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UTRI AISYA IRNANDA\Downloads\"/>
    </mc:Choice>
  </mc:AlternateContent>
  <xr:revisionPtr revIDLastSave="0" documentId="13_ncr:1_{DAC12359-9405-4241-9A46-1CA07D0D80A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da" sheetId="1" r:id="rId1"/>
    <sheet name="pivot" sheetId="7" r:id="rId2"/>
    <sheet name="pivot (2)" sheetId="8" r:id="rId3"/>
  </sheets>
  <definedNames>
    <definedName name="_xlnm._FilterDatabase" localSheetId="0" hidden="1">eda!$A$1:$F$1754</definedName>
    <definedName name="_xlchart.v1.0" hidden="1">eda!$E$2:$E$1754</definedName>
    <definedName name="_xlchart.v1.1" hidden="1">eda!$A$2:$A$1754</definedName>
    <definedName name="_xlchart.v1.2" hidden="1">eda!$F$2:$F$1754</definedName>
    <definedName name="_xlchart.v1.3" hidden="1">eda!$E$2:$E$1754</definedName>
    <definedName name="_xlchart.v1.4" hidden="1">eda!$A$2:$A$1754</definedName>
    <definedName name="_xlchart.v1.5" hidden="1">eda!$F$2:$F$1754</definedName>
  </definedNames>
  <calcPr calcId="191029"/>
  <pivotCaches>
    <pivotCache cacheId="2" r:id="rId4"/>
  </pivotCaches>
</workbook>
</file>

<file path=xl/calcChain.xml><?xml version="1.0" encoding="utf-8"?>
<calcChain xmlns="http://schemas.openxmlformats.org/spreadsheetml/2006/main">
  <c r="O175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2" i="1"/>
  <c r="K10" i="1"/>
  <c r="J10" i="1"/>
  <c r="I10" i="1"/>
  <c r="K9" i="1"/>
  <c r="J9" i="1"/>
  <c r="I9" i="1"/>
  <c r="K8" i="1"/>
  <c r="J8" i="1"/>
  <c r="I8" i="1"/>
  <c r="I3" i="1"/>
  <c r="K7" i="1"/>
  <c r="J7" i="1"/>
  <c r="I7" i="1"/>
  <c r="K6" i="1"/>
  <c r="J6" i="1"/>
  <c r="I6" i="1"/>
  <c r="I5" i="1"/>
  <c r="K5" i="1"/>
  <c r="J5" i="1"/>
  <c r="K4" i="1"/>
  <c r="J4" i="1"/>
  <c r="I4" i="1"/>
  <c r="K3" i="1"/>
  <c r="J3" i="1"/>
  <c r="K2" i="1"/>
  <c r="J2" i="1"/>
  <c r="I2" i="1"/>
</calcChain>
</file>

<file path=xl/sharedStrings.xml><?xml version="1.0" encoding="utf-8"?>
<sst xmlns="http://schemas.openxmlformats.org/spreadsheetml/2006/main" count="5298" uniqueCount="223">
  <si>
    <t>age</t>
  </si>
  <si>
    <t>gender</t>
  </si>
  <si>
    <t>education_level</t>
  </si>
  <si>
    <t>job</t>
  </si>
  <si>
    <t>years_of_experience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</si>
  <si>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</si>
  <si>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</si>
  <si>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</si>
  <si>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</si>
  <si>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</si>
  <si>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</si>
  <si>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</si>
  <si>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</si>
  <si>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</si>
  <si>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</si>
  <si>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</si>
  <si>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</si>
  <si>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</si>
  <si>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</si>
  <si>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</si>
  <si>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</si>
  <si>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</si>
  <si>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</si>
  <si>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</si>
  <si>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</si>
  <si>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</si>
  <si>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</si>
  <si>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</si>
  <si>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</si>
  <si>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</si>
  <si>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</si>
  <si>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</si>
  <si>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</si>
  <si>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</si>
  <si>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</si>
  <si>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</si>
  <si>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</si>
  <si>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</si>
  <si>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</si>
  <si>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</si>
  <si>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</si>
  <si>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</si>
  <si>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</si>
  <si>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</si>
  <si>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</si>
  <si>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</si>
  <si>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</si>
  <si>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</si>
  <si>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</si>
  <si>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</si>
  <si>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</si>
  <si>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</si>
  <si>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</si>
  <si>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</si>
  <si>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</si>
  <si>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</si>
  <si>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</si>
  <si>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</si>
  <si>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</si>
  <si>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</si>
  <si>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</si>
  <si>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</si>
  <si>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</si>
  <si>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</si>
  <si>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</si>
  <si>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</si>
  <si>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</si>
  <si>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</si>
  <si>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</si>
  <si>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</si>
  <si>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</si>
  <si>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</si>
  <si>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</si>
  <si>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</si>
  <si>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</si>
  <si>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</si>
  <si>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</si>
  <si>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</si>
  <si>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</si>
  <si>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</si>
  <si>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</si>
  <si>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</si>
  <si>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</si>
  <si>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</si>
  <si>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</si>
  <si>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</si>
  <si>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</si>
  <si>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</si>
  <si>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</si>
  <si>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</si>
  <si>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</si>
  <si>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</si>
  <si>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</si>
  <si>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</si>
  <si>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</si>
  <si>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</si>
  <si>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</si>
  <si>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</si>
  <si>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</si>
  <si>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</si>
  <si>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</si>
  <si>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</si>
  <si>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</si>
  <si>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</si>
  <si>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</si>
  <si>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</si>
  <si>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</si>
  <si>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</si>
  <si>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</si>
  <si>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</si>
  <si>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</si>
  <si>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</si>
  <si>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</si>
  <si>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</si>
  <si>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</si>
  <si>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</si>
  <si>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</si>
  <si>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</si>
  <si>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</si>
  <si>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</si>
  <si>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</si>
  <si>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</si>
  <si>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</si>
  <si>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</si>
  <si>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</si>
  <si>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</si>
  <si>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</si>
  <si>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</si>
  <si>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</si>
  <si>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</si>
  <si>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</si>
  <si>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</si>
  <si>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</si>
  <si>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</si>
  <si>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</si>
  <si>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</si>
  <si>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</si>
  <si>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</si>
  <si>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</si>
  <si>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</si>
  <si>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</si>
  <si>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</si>
  <si>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</si>
  <si>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</si>
  <si>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</si>
  <si>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</si>
  <si>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</si>
  <si>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</si>
  <si>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</si>
  <si>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</si>
  <si>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</si>
  <si>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</si>
  <si>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</si>
  <si>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</si>
  <si>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</si>
  <si>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</si>
  <si>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</si>
  <si>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</si>
  <si>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</si>
  <si>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</si>
  <si>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</si>
  <si>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</si>
  <si>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</si>
  <si>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</si>
  <si>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</si>
  <si>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</si>
  <si>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</si>
  <si>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</si>
  <si>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</si>
  <si>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</si>
  <si>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</si>
  <si>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</si>
  <si>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</si>
  <si>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</si>
  <si>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</si>
  <si>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</si>
  <si>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</si>
  <si>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</si>
  <si>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</si>
  <si>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</si>
  <si>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</si>
  <si>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</si>
  <si>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</si>
  <si>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</si>
  <si>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</si>
  <si>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</si>
  <si>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</si>
  <si>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</si>
  <si>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</si>
  <si>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</si>
  <si>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</si>
  <si>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</si>
  <si>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</si>
  <si>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</si>
  <si>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</si>
  <si>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</si>
  <si>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</si>
  <si>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</si>
  <si>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</si>
  <si>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</si>
  <si>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</si>
  <si>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</si>
  <si>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</si>
  <si>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</si>
  <si>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statistik deskripstif</t>
  </si>
  <si>
    <t>mean</t>
  </si>
  <si>
    <t>median</t>
  </si>
  <si>
    <t>modus</t>
  </si>
  <si>
    <t>quartile 1</t>
  </si>
  <si>
    <t>quartile 2</t>
  </si>
  <si>
    <t>quartile 3</t>
  </si>
  <si>
    <t>min</t>
  </si>
  <si>
    <t>max</t>
  </si>
  <si>
    <t>miss val</t>
  </si>
  <si>
    <t>isnumber</t>
  </si>
  <si>
    <t>histogram</t>
  </si>
  <si>
    <t>blox-plot</t>
  </si>
  <si>
    <t>Sum of salary</t>
  </si>
  <si>
    <t>Row Labels</t>
  </si>
  <si>
    <t>Grand Total</t>
  </si>
  <si>
    <t xml:space="preserve"> rata-rata gaji yang didapatkan per tahun berdasarkan tingkat pendidikan</t>
  </si>
  <si>
    <t>Count of education_level</t>
  </si>
  <si>
    <t>tingkat pendidikan pada dunia kerja berdasarkan jenis kelaminnya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</si>
</sst>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3" xfId="1" applyNumberFormat="1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pivot!$A$6:$A$10</c:f>
              <c:strCache>
                <c:ptCount val="4"/>
                <c:pt idx="0">
                  <c:v>Bachelor's</c:v>
                </c:pt>
                <c:pt idx="1">
                  <c:v>High School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pivot!$B$6:$B$10</c:f>
              <c:numCache>
                <c:formatCode>General</c:formatCode>
                <c:ptCount val="4"/>
                <c:pt idx="0">
                  <c:v>69388539</c:v>
                </c:pt>
                <c:pt idx="1">
                  <c:v>4514629</c:v>
                </c:pt>
                <c:pt idx="2">
                  <c:v>71614582</c:v>
                </c:pt>
                <c:pt idx="3">
                  <c:v>50506047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F-4277-B91F-3457FA34B4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969407"/>
        <c:axId val="1186972767"/>
      </c:barChart>
      <c:catAx>
        <c:axId val="11869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72767"/>
        <c:crosses val="autoZero"/>
        <c:auto val="1"/>
        <c:lblAlgn val="ctr"/>
        <c:lblOffset val="100"/>
        <c:noMultiLvlLbl val="0"/>
      </c:catAx>
      <c:valAx>
        <c:axId val="11869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[salary-data.xlsx]pivot (2)!PivotTable1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(2)'!$B$5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(2)'!$A$6:$A$9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(2)'!$B$6:$B$9</c:f>
              <c:numCache>
                <c:formatCode>General</c:formatCode>
                <c:ptCount val="3"/>
                <c:pt idx="0">
                  <c:v>798</c:v>
                </c:pt>
                <c:pt idx="1">
                  <c:v>951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6D-4F6D-B116-6926190C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age</a:t>
          </a:r>
        </a:p>
      </cx:txPr>
    </cx:title>
    <cx:plotArea>
      <cx:plotAreaRegion>
        <cx:series layoutId="clusteredColumn" uniqueId="{A0216CF8-521B-4F02-A245-FA7180A211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years_of_experience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years_of_experience</a:t>
          </a:r>
        </a:p>
      </cx:txPr>
    </cx:title>
    <cx:plotArea>
      <cx:plotAreaRegion>
        <cx:series layoutId="clusteredColumn" uniqueId="{7E4A78AF-FBF7-4553-BBFF-5B2F2B5B4E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salary</a:t>
          </a:r>
        </a:p>
      </cx:txPr>
    </cx:title>
    <cx:plotArea>
      <cx:plotAreaRegion>
        <cx:series layoutId="clusteredColumn" uniqueId="{5ACDCDE2-D878-489E-8DBC-45CF66D0D8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age</a:t>
          </a:r>
        </a:p>
      </cx:txPr>
    </cx:title>
    <cx:plotArea>
      <cx:plotAreaRegion>
        <cx:series layoutId="boxWhisker" uniqueId="{F0E0ECFA-7A5D-4EFD-910E-E7C355DE088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years_of_experience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years_of_experience</a:t>
          </a:r>
        </a:p>
      </cx:txPr>
    </cx:title>
    <cx:plotArea>
      <cx:plotAreaRegion>
        <cx:series layoutId="boxWhisker" uniqueId="{32F1077C-B8B7-423B-BD8B-B81ECA34229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salary</a:t>
          </a:r>
        </a:p>
      </cx:txPr>
    </cx:title>
    <cx:plotArea>
      <cx:plotAreaRegion>
        <cx:series layoutId="boxWhisker" uniqueId="{73F1F70D-D514-4BA8-9B32-72EFD58FCA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25400" cap="flat" cmpd="sng" algn="ctr">
      <a:solidFill>
        <a:schemeClr val="dk1"/>
      </a:solidFill>
      <a:prstDash val="solid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1</xdr:row>
      <xdr:rowOff>180975</xdr:rowOff>
    </xdr:from>
    <xdr:to>
      <xdr:col>23</xdr:col>
      <xdr:colOff>282575</xdr:colOff>
      <xdr:row>16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1164D5-65CD-194B-0024-90A8A6FFA1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9925" y="371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600075</xdr:colOff>
      <xdr:row>1</xdr:row>
      <xdr:rowOff>161925</xdr:rowOff>
    </xdr:from>
    <xdr:to>
      <xdr:col>31</xdr:col>
      <xdr:colOff>295275</xdr:colOff>
      <xdr:row>16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81B76C-AE52-8122-1B2D-F1895A618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9425" y="352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606425</xdr:colOff>
      <xdr:row>1</xdr:row>
      <xdr:rowOff>187324</xdr:rowOff>
    </xdr:from>
    <xdr:to>
      <xdr:col>39</xdr:col>
      <xdr:colOff>301625</xdr:colOff>
      <xdr:row>18</xdr:row>
      <xdr:rowOff>177799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ECE5458-A085-1A1B-8127-02C1FBE88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12575" y="377824"/>
              <a:ext cx="4572000" cy="3127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3175</xdr:colOff>
      <xdr:row>21</xdr:row>
      <xdr:rowOff>3175</xdr:rowOff>
    </xdr:from>
    <xdr:to>
      <xdr:col>23</xdr:col>
      <xdr:colOff>288925</xdr:colOff>
      <xdr:row>35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819BC1C-BB2E-E818-A880-6D26276D9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6275" y="389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606425</xdr:colOff>
      <xdr:row>21</xdr:row>
      <xdr:rowOff>3175</xdr:rowOff>
    </xdr:from>
    <xdr:to>
      <xdr:col>31</xdr:col>
      <xdr:colOff>301625</xdr:colOff>
      <xdr:row>35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31C6902-15F6-2F34-0B01-D93A6FF00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5775" y="389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3175</xdr:colOff>
      <xdr:row>20</xdr:row>
      <xdr:rowOff>180975</xdr:rowOff>
    </xdr:from>
    <xdr:to>
      <xdr:col>39</xdr:col>
      <xdr:colOff>307975</xdr:colOff>
      <xdr:row>35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A109C0E-C69D-A1C9-09FC-74920FE4C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18925" y="3889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22224</xdr:rowOff>
    </xdr:from>
    <xdr:to>
      <xdr:col>13</xdr:col>
      <xdr:colOff>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7DC46-63AE-AA1C-7F30-B6CD78481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2</xdr:row>
      <xdr:rowOff>34924</xdr:rowOff>
    </xdr:from>
    <xdr:to>
      <xdr:col>17</xdr:col>
      <xdr:colOff>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DD441-1AC2-4E02-9C7E-DD34BC300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TRI AISYA IRNANDA" refreshedDate="45099.33741388889" createdVersion="8" refreshedVersion="8" minRefreshableVersion="3" recordCount="1753" xr:uid="{C42C6847-8DDE-4F4C-88B9-DC842ED1D449}">
  <cacheSource type="worksheet">
    <worksheetSource ref="A1:F1754" sheet="eda"/>
  </cacheSource>
  <cacheFields count="6">
    <cacheField name="age" numFmtId="0">
      <sharedItems containsSemiMixedTypes="0" containsString="0" containsNumber="1" containsInteger="1" minValue="21" maxValue="56" count="36">
        <n v="32"/>
        <n v="28"/>
        <n v="45"/>
        <n v="36"/>
        <n v="52"/>
        <n v="29"/>
        <n v="42"/>
        <n v="31"/>
        <n v="26"/>
        <n v="38"/>
        <n v="48"/>
        <n v="35"/>
        <n v="40"/>
        <n v="27"/>
        <n v="44"/>
        <n v="33"/>
        <n v="39"/>
        <n v="25"/>
        <n v="51"/>
        <n v="34"/>
        <n v="47"/>
        <n v="30"/>
        <n v="41"/>
        <n v="37"/>
        <n v="24"/>
        <n v="43"/>
        <n v="50"/>
        <n v="46"/>
        <n v="49"/>
        <n v="23"/>
        <n v="53"/>
        <n v="55"/>
        <n v="56"/>
        <n v="54"/>
        <n v="22"/>
        <n v="21"/>
      </sharedItems>
    </cacheField>
    <cacheField name="gender" numFmtId="0">
      <sharedItems count="3">
        <s v="Male"/>
        <s v="Female"/>
        <s v="Other"/>
      </sharedItems>
    </cacheField>
    <cacheField name="education_level" numFmtId="0">
      <sharedItems count="4">
        <s v="Bachelor's"/>
        <s v="Master's"/>
        <s v="phD"/>
        <s v="High School"/>
      </sharedItems>
    </cacheField>
    <cacheField name="job" numFmtId="0">
      <sharedItems count="190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edia Man"/>
        <s v="Delivery Driver"/>
      </sharedItems>
    </cacheField>
    <cacheField name="years_of_experience" numFmtId="0">
      <sharedItems containsSemiMixedTypes="0" containsString="0" containsNumber="1" minValue="0" maxValue="28"/>
    </cacheField>
    <cacheField name="salary" numFmtId="1">
      <sharedItems containsSemiMixedTypes="0" containsString="0" containsNumber="1" containsInteger="1" minValue="350" maxValue="250000" count="421">
        <n v="90000"/>
        <n v="65000"/>
        <n v="150000"/>
        <n v="60000"/>
        <n v="200000"/>
        <n v="55000"/>
        <n v="120000"/>
        <n v="80000"/>
        <n v="45000"/>
        <n v="110000"/>
        <n v="75000"/>
        <n v="140000"/>
        <n v="130000"/>
        <n v="40000"/>
        <n v="125000"/>
        <n v="115000"/>
        <n v="35000"/>
        <n v="180000"/>
        <n v="190000"/>
        <n v="50000"/>
        <n v="250000"/>
        <n v="170000"/>
        <n v="160000"/>
        <n v="85000"/>
        <n v="95000"/>
        <n v="105000"/>
        <n v="70000"/>
        <n v="100000"/>
        <n v="30000"/>
        <n v="135000"/>
        <n v="220000"/>
        <n v="175000"/>
        <n v="185000"/>
        <n v="145000"/>
        <n v="155000"/>
        <n v="350"/>
        <n v="195000"/>
        <n v="198000"/>
        <n v="196000"/>
        <n v="193000"/>
        <n v="92000"/>
        <n v="165000"/>
        <n v="162000"/>
        <n v="197000"/>
        <n v="142000"/>
        <n v="182000"/>
        <n v="210000"/>
        <n v="550"/>
        <n v="122485"/>
        <n v="169159"/>
        <n v="187081"/>
        <n v="78354"/>
        <n v="90249"/>
        <n v="132720"/>
        <n v="161568"/>
        <n v="127346"/>
        <n v="120177"/>
        <n v="69032"/>
        <n v="101332"/>
        <n v="166375"/>
        <n v="185119"/>
        <n v="149217"/>
        <n v="166512"/>
        <n v="186963"/>
        <n v="75072"/>
        <n v="163398"/>
        <n v="103947"/>
        <n v="175966"/>
        <n v="152039"/>
        <n v="76742"/>
        <n v="139398"/>
        <n v="95845"/>
        <n v="160976"/>
        <n v="126753"/>
        <n v="161393"/>
        <n v="139817"/>
        <n v="181714"/>
        <n v="114776"/>
        <n v="105725"/>
        <n v="52731"/>
        <n v="106492"/>
        <n v="73895"/>
        <n v="119836"/>
        <n v="99747"/>
        <n v="168287"/>
        <n v="115920"/>
        <n v="128078"/>
        <n v="51265"/>
        <n v="165919"/>
        <n v="55538"/>
        <n v="193964"/>
        <n v="104702"/>
        <n v="172955"/>
        <n v="138032"/>
        <n v="82683"/>
        <n v="155414"/>
        <n v="154207"/>
        <n v="107895"/>
        <n v="148446"/>
        <n v="102859"/>
        <n v="138662"/>
        <n v="181699"/>
        <n v="51832"/>
        <n v="188484"/>
        <n v="138286"/>
        <n v="181132"/>
        <n v="73938"/>
        <n v="119224"/>
        <n v="101186"/>
        <n v="142360"/>
        <n v="151315"/>
        <n v="181021"/>
        <n v="134641"/>
        <n v="173851"/>
        <n v="104127"/>
        <n v="178859"/>
        <n v="98568"/>
        <n v="104661"/>
        <n v="134858"/>
        <n v="94502"/>
        <n v="62852"/>
        <n v="139095"/>
        <n v="106278"/>
        <n v="90452"/>
        <n v="168304"/>
        <n v="126593"/>
        <n v="152203"/>
        <n v="130275"/>
        <n v="62807"/>
        <n v="174305"/>
        <n v="133326"/>
        <n v="75656"/>
        <n v="155944"/>
        <n v="137775"/>
        <n v="51831"/>
        <n v="182237"/>
        <n v="151901"/>
        <n v="100052"/>
        <n v="167207"/>
        <n v="112439"/>
        <n v="84407"/>
        <n v="139413"/>
        <n v="143084"/>
        <n v="192344"/>
        <n v="106132"/>
        <n v="184816"/>
        <n v="150248"/>
        <n v="170995"/>
        <n v="88035"/>
        <n v="119419"/>
        <n v="173582"/>
        <n v="174436"/>
        <n v="71699"/>
        <n v="163558"/>
        <n v="166828"/>
        <n v="144496"/>
        <n v="122581"/>
        <n v="79767"/>
        <n v="177177"/>
        <n v="89843"/>
        <n v="113563"/>
        <n v="128712"/>
        <n v="161621"/>
        <n v="121454"/>
        <n v="179987"/>
        <n v="72649"/>
        <n v="52612"/>
        <n v="184006"/>
        <n v="131960"/>
        <n v="102465"/>
        <n v="149748"/>
        <n v="171036"/>
        <n v="146351"/>
        <n v="185462"/>
        <n v="107718"/>
        <n v="90944"/>
        <n v="100425"/>
        <n v="63901"/>
        <n v="181902"/>
        <n v="136533"/>
        <n v="136285"/>
        <n v="176643"/>
        <n v="70022"/>
        <n v="99363"/>
        <n v="152944"/>
        <n v="123386"/>
        <n v="168906"/>
        <n v="47898"/>
        <n v="135853"/>
        <n v="149198"/>
        <n v="106662"/>
        <n v="186610"/>
        <n v="89995"/>
        <n v="85825"/>
        <n v="143814"/>
        <n v="174726"/>
        <n v="150534"/>
        <n v="68732"/>
        <n v="187951"/>
        <n v="137336"/>
        <n v="191159"/>
        <n v="102868"/>
        <n v="154281"/>
        <n v="111535"/>
        <n v="107906"/>
        <n v="143885"/>
        <n v="180958"/>
        <n v="108607"/>
        <n v="178284"/>
        <n v="75969"/>
        <n v="143705"/>
        <n v="174324"/>
        <n v="123781"/>
        <n v="141735"/>
        <n v="187120"/>
        <n v="61095"/>
        <n v="179045"/>
        <n v="130355"/>
        <n v="103282"/>
        <n v="157872"/>
        <n v="117314"/>
        <n v="129686"/>
        <n v="68611"/>
        <n v="177913"/>
        <n v="68472"/>
        <n v="113065"/>
        <n v="125091"/>
        <n v="172925"/>
        <n v="126916"/>
        <n v="183417"/>
        <n v="76898"/>
        <n v="579"/>
        <n v="103579"/>
        <n v="163780"/>
        <n v="137878"/>
        <n v="92438"/>
        <n v="84181"/>
        <n v="174821"/>
        <n v="126520"/>
        <n v="152168"/>
        <n v="131547"/>
        <n v="192292"/>
        <n v="52807"/>
        <n v="174938"/>
        <n v="124071"/>
        <n v="73640"/>
        <n v="156486"/>
        <n v="138859"/>
        <n v="52831"/>
        <n v="182392"/>
        <n v="151078"/>
        <n v="100679"/>
        <n v="167924"/>
        <n v="113334"/>
        <n v="77606"/>
        <n v="140010"/>
        <n v="142421"/>
        <n v="192756"/>
        <n v="106686"/>
        <n v="186794"/>
        <n v="150729"/>
        <n v="171652"/>
        <n v="88552"/>
        <n v="119918"/>
        <n v="174985"/>
        <n v="174336"/>
        <n v="72389"/>
        <n v="163978"/>
        <n v="166958"/>
        <n v="145052"/>
        <n v="122970"/>
        <n v="80247"/>
        <n v="177862"/>
        <n v="91062"/>
        <n v="114290"/>
        <n v="128999"/>
        <n v="162454"/>
        <n v="122354"/>
        <n v="179756"/>
        <n v="73218"/>
        <n v="184480"/>
        <n v="132442"/>
        <n v="102828"/>
        <n v="150301"/>
        <n v="171468"/>
        <n v="147326"/>
        <n v="185982"/>
        <n v="108267"/>
        <n v="91397"/>
        <n v="100867"/>
        <n v="64182"/>
        <n v="182506"/>
        <n v="136986"/>
        <n v="136662"/>
        <n v="177347"/>
        <n v="70397"/>
        <n v="146075"/>
        <n v="155795"/>
        <n v="132638"/>
        <n v="178684"/>
        <n v="106218"/>
        <n v="191239"/>
        <n v="65840"/>
        <n v="52779"/>
        <n v="185038"/>
        <n v="136449"/>
        <n v="110707"/>
        <n v="151670"/>
        <n v="167015"/>
        <n v="146508"/>
        <n v="190596"/>
        <n v="104378"/>
        <n v="70216"/>
        <n v="101733"/>
        <n v="55935"/>
        <n v="180367"/>
        <n v="135596"/>
        <n v="136062"/>
        <n v="82944"/>
        <n v="188288"/>
        <n v="141090"/>
        <n v="152726"/>
        <n v="124141"/>
        <n v="67556"/>
        <n v="182768"/>
        <n v="148727"/>
        <n v="91903"/>
        <n v="147708"/>
        <n v="163209"/>
        <n v="120288"/>
        <n v="170226"/>
        <n v="134979"/>
        <n v="137489"/>
        <n v="83577"/>
        <n v="117904"/>
        <n v="134482"/>
        <n v="100151"/>
        <n v="88678"/>
        <n v="181285"/>
        <n v="154990"/>
        <n v="108204"/>
        <n v="175684"/>
        <n v="77766"/>
        <n v="192211"/>
        <n v="144647"/>
        <n v="162231"/>
        <n v="121120"/>
        <n v="79652"/>
        <n v="177002"/>
        <n v="87584"/>
        <n v="131860"/>
        <n v="182013"/>
        <n v="108799"/>
        <n v="135378"/>
        <n v="183530"/>
        <n v="150901"/>
        <n v="82697"/>
        <n v="194638"/>
        <n v="130356"/>
        <n v="152560"/>
        <n v="121432"/>
        <n v="63789"/>
        <n v="183690"/>
        <n v="151310"/>
        <n v="100358"/>
        <n v="148437"/>
        <n v="168691"/>
        <n v="32000"/>
        <n v="38000"/>
        <n v="89000"/>
        <n v="33000"/>
        <n v="25000"/>
        <n v="62000"/>
        <n v="138000"/>
        <n v="47000"/>
        <n v="26000"/>
        <n v="174000"/>
        <n v="41000"/>
        <n v="99000"/>
        <n v="117000"/>
        <n v="225000"/>
        <n v="36000"/>
        <n v="146000"/>
        <n v="113000"/>
        <n v="168000"/>
        <n v="122000"/>
        <n v="96000"/>
        <n v="49000"/>
        <n v="68000"/>
        <n v="127000"/>
        <n v="71000"/>
        <n v="240000"/>
        <n v="152000"/>
        <n v="119000"/>
        <n v="131000"/>
        <n v="101000"/>
        <n v="137000"/>
        <n v="112000"/>
        <n v="91000"/>
        <n v="179000"/>
        <n v="74000"/>
        <n v="228000"/>
        <n v="37000"/>
        <n v="204000"/>
        <n v="61000"/>
        <n v="157000"/>
        <n v="52000"/>
        <n v="58000"/>
        <n v="219000"/>
        <n v="77000"/>
        <n v="104000"/>
        <n v="183000"/>
        <n v="43000"/>
        <n v="48000"/>
        <n v="42000"/>
        <n v="500"/>
        <n v="57000"/>
        <n v="72000"/>
        <n v="31000"/>
        <n v="28000"/>
        <n v="21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3">
  <r>
    <x v="0"/>
    <x v="0"/>
    <x v="0"/>
    <x v="0"/>
    <n v="5"/>
    <x v="0"/>
  </r>
  <r>
    <x v="1"/>
    <x v="1"/>
    <x v="1"/>
    <x v="1"/>
    <n v="3"/>
    <x v="1"/>
  </r>
  <r>
    <x v="2"/>
    <x v="0"/>
    <x v="2"/>
    <x v="2"/>
    <n v="15"/>
    <x v="2"/>
  </r>
  <r>
    <x v="3"/>
    <x v="1"/>
    <x v="0"/>
    <x v="3"/>
    <n v="7"/>
    <x v="3"/>
  </r>
  <r>
    <x v="4"/>
    <x v="0"/>
    <x v="1"/>
    <x v="4"/>
    <n v="20"/>
    <x v="4"/>
  </r>
  <r>
    <x v="5"/>
    <x v="0"/>
    <x v="0"/>
    <x v="5"/>
    <n v="2"/>
    <x v="5"/>
  </r>
  <r>
    <x v="6"/>
    <x v="1"/>
    <x v="1"/>
    <x v="6"/>
    <n v="12"/>
    <x v="6"/>
  </r>
  <r>
    <x v="7"/>
    <x v="0"/>
    <x v="0"/>
    <x v="7"/>
    <n v="4"/>
    <x v="7"/>
  </r>
  <r>
    <x v="8"/>
    <x v="1"/>
    <x v="0"/>
    <x v="8"/>
    <n v="1"/>
    <x v="8"/>
  </r>
  <r>
    <x v="9"/>
    <x v="0"/>
    <x v="2"/>
    <x v="9"/>
    <n v="10"/>
    <x v="9"/>
  </r>
  <r>
    <x v="5"/>
    <x v="0"/>
    <x v="1"/>
    <x v="10"/>
    <n v="3"/>
    <x v="10"/>
  </r>
  <r>
    <x v="10"/>
    <x v="1"/>
    <x v="0"/>
    <x v="11"/>
    <n v="18"/>
    <x v="11"/>
  </r>
  <r>
    <x v="11"/>
    <x v="0"/>
    <x v="0"/>
    <x v="12"/>
    <n v="6"/>
    <x v="1"/>
  </r>
  <r>
    <x v="12"/>
    <x v="1"/>
    <x v="1"/>
    <x v="13"/>
    <n v="14"/>
    <x v="12"/>
  </r>
  <r>
    <x v="13"/>
    <x v="0"/>
    <x v="0"/>
    <x v="14"/>
    <n v="2"/>
    <x v="13"/>
  </r>
  <r>
    <x v="14"/>
    <x v="0"/>
    <x v="0"/>
    <x v="15"/>
    <n v="16"/>
    <x v="14"/>
  </r>
  <r>
    <x v="15"/>
    <x v="1"/>
    <x v="1"/>
    <x v="16"/>
    <n v="7"/>
    <x v="0"/>
  </r>
  <r>
    <x v="16"/>
    <x v="0"/>
    <x v="2"/>
    <x v="17"/>
    <n v="12"/>
    <x v="15"/>
  </r>
  <r>
    <x v="17"/>
    <x v="1"/>
    <x v="0"/>
    <x v="18"/>
    <n v="0"/>
    <x v="16"/>
  </r>
  <r>
    <x v="18"/>
    <x v="0"/>
    <x v="0"/>
    <x v="19"/>
    <n v="22"/>
    <x v="17"/>
  </r>
  <r>
    <x v="19"/>
    <x v="1"/>
    <x v="1"/>
    <x v="20"/>
    <n v="5"/>
    <x v="7"/>
  </r>
  <r>
    <x v="20"/>
    <x v="0"/>
    <x v="1"/>
    <x v="21"/>
    <n v="19"/>
    <x v="18"/>
  </r>
  <r>
    <x v="21"/>
    <x v="0"/>
    <x v="0"/>
    <x v="22"/>
    <n v="2"/>
    <x v="19"/>
  </r>
  <r>
    <x v="3"/>
    <x v="1"/>
    <x v="0"/>
    <x v="23"/>
    <n v="9"/>
    <x v="3"/>
  </r>
  <r>
    <x v="22"/>
    <x v="0"/>
    <x v="1"/>
    <x v="24"/>
    <n v="13"/>
    <x v="11"/>
  </r>
  <r>
    <x v="1"/>
    <x v="1"/>
    <x v="0"/>
    <x v="25"/>
    <n v="3"/>
    <x v="8"/>
  </r>
  <r>
    <x v="23"/>
    <x v="1"/>
    <x v="1"/>
    <x v="26"/>
    <n v="11"/>
    <x v="9"/>
  </r>
  <r>
    <x v="24"/>
    <x v="0"/>
    <x v="0"/>
    <x v="27"/>
    <n v="1"/>
    <x v="13"/>
  </r>
  <r>
    <x v="25"/>
    <x v="1"/>
    <x v="2"/>
    <x v="28"/>
    <n v="15"/>
    <x v="11"/>
  </r>
  <r>
    <x v="15"/>
    <x v="0"/>
    <x v="1"/>
    <x v="29"/>
    <n v="6"/>
    <x v="0"/>
  </r>
  <r>
    <x v="26"/>
    <x v="0"/>
    <x v="0"/>
    <x v="30"/>
    <n v="25"/>
    <x v="20"/>
  </r>
  <r>
    <x v="7"/>
    <x v="1"/>
    <x v="0"/>
    <x v="31"/>
    <n v="4"/>
    <x v="5"/>
  </r>
  <r>
    <x v="5"/>
    <x v="0"/>
    <x v="1"/>
    <x v="32"/>
    <n v="3"/>
    <x v="10"/>
  </r>
  <r>
    <x v="16"/>
    <x v="1"/>
    <x v="0"/>
    <x v="33"/>
    <n v="10"/>
    <x v="1"/>
  </r>
  <r>
    <x v="27"/>
    <x v="0"/>
    <x v="2"/>
    <x v="2"/>
    <n v="20"/>
    <x v="21"/>
  </r>
  <r>
    <x v="13"/>
    <x v="0"/>
    <x v="0"/>
    <x v="34"/>
    <n v="2"/>
    <x v="8"/>
  </r>
  <r>
    <x v="11"/>
    <x v="1"/>
    <x v="0"/>
    <x v="35"/>
    <n v="7"/>
    <x v="3"/>
  </r>
  <r>
    <x v="6"/>
    <x v="0"/>
    <x v="1"/>
    <x v="36"/>
    <n v="14"/>
    <x v="15"/>
  </r>
  <r>
    <x v="8"/>
    <x v="1"/>
    <x v="0"/>
    <x v="37"/>
    <n v="1"/>
    <x v="13"/>
  </r>
  <r>
    <x v="28"/>
    <x v="0"/>
    <x v="0"/>
    <x v="38"/>
    <n v="21"/>
    <x v="22"/>
  </r>
  <r>
    <x v="19"/>
    <x v="1"/>
    <x v="1"/>
    <x v="39"/>
    <n v="5"/>
    <x v="7"/>
  </r>
  <r>
    <x v="10"/>
    <x v="0"/>
    <x v="1"/>
    <x v="40"/>
    <n v="18"/>
    <x v="18"/>
  </r>
  <r>
    <x v="21"/>
    <x v="0"/>
    <x v="0"/>
    <x v="41"/>
    <n v="3"/>
    <x v="3"/>
  </r>
  <r>
    <x v="3"/>
    <x v="1"/>
    <x v="0"/>
    <x v="42"/>
    <n v="8"/>
    <x v="8"/>
  </r>
  <r>
    <x v="22"/>
    <x v="0"/>
    <x v="1"/>
    <x v="43"/>
    <n v="13"/>
    <x v="12"/>
  </r>
  <r>
    <x v="1"/>
    <x v="1"/>
    <x v="0"/>
    <x v="44"/>
    <n v="2"/>
    <x v="13"/>
  </r>
  <r>
    <x v="0"/>
    <x v="0"/>
    <x v="0"/>
    <x v="45"/>
    <n v="5"/>
    <x v="10"/>
  </r>
  <r>
    <x v="2"/>
    <x v="1"/>
    <x v="1"/>
    <x v="46"/>
    <n v="16"/>
    <x v="17"/>
  </r>
  <r>
    <x v="9"/>
    <x v="0"/>
    <x v="2"/>
    <x v="9"/>
    <n v="11"/>
    <x v="6"/>
  </r>
  <r>
    <x v="17"/>
    <x v="0"/>
    <x v="0"/>
    <x v="47"/>
    <n v="0"/>
    <x v="16"/>
  </r>
  <r>
    <x v="18"/>
    <x v="1"/>
    <x v="0"/>
    <x v="48"/>
    <n v="22"/>
    <x v="12"/>
  </r>
  <r>
    <x v="15"/>
    <x v="0"/>
    <x v="1"/>
    <x v="49"/>
    <n v="7"/>
    <x v="23"/>
  </r>
  <r>
    <x v="12"/>
    <x v="1"/>
    <x v="0"/>
    <x v="50"/>
    <n v="12"/>
    <x v="3"/>
  </r>
  <r>
    <x v="20"/>
    <x v="0"/>
    <x v="1"/>
    <x v="51"/>
    <n v="19"/>
    <x v="4"/>
  </r>
  <r>
    <x v="5"/>
    <x v="1"/>
    <x v="0"/>
    <x v="52"/>
    <n v="3"/>
    <x v="19"/>
  </r>
  <r>
    <x v="3"/>
    <x v="0"/>
    <x v="0"/>
    <x v="7"/>
    <n v="9"/>
    <x v="24"/>
  </r>
  <r>
    <x v="13"/>
    <x v="1"/>
    <x v="1"/>
    <x v="53"/>
    <n v="2"/>
    <x v="1"/>
  </r>
  <r>
    <x v="25"/>
    <x v="0"/>
    <x v="2"/>
    <x v="17"/>
    <n v="17"/>
    <x v="11"/>
  </r>
  <r>
    <x v="21"/>
    <x v="1"/>
    <x v="0"/>
    <x v="54"/>
    <n v="4"/>
    <x v="5"/>
  </r>
  <r>
    <x v="11"/>
    <x v="0"/>
    <x v="1"/>
    <x v="6"/>
    <n v="7"/>
    <x v="25"/>
  </r>
  <r>
    <x v="18"/>
    <x v="1"/>
    <x v="1"/>
    <x v="55"/>
    <n v="23"/>
    <x v="21"/>
  </r>
  <r>
    <x v="5"/>
    <x v="0"/>
    <x v="0"/>
    <x v="5"/>
    <n v="3"/>
    <x v="19"/>
  </r>
  <r>
    <x v="12"/>
    <x v="1"/>
    <x v="0"/>
    <x v="11"/>
    <n v="12"/>
    <x v="7"/>
  </r>
  <r>
    <x v="20"/>
    <x v="0"/>
    <x v="2"/>
    <x v="56"/>
    <n v="21"/>
    <x v="17"/>
  </r>
  <r>
    <x v="8"/>
    <x v="0"/>
    <x v="0"/>
    <x v="57"/>
    <n v="1"/>
    <x v="16"/>
  </r>
  <r>
    <x v="9"/>
    <x v="1"/>
    <x v="1"/>
    <x v="58"/>
    <n v="10"/>
    <x v="0"/>
  </r>
  <r>
    <x v="27"/>
    <x v="0"/>
    <x v="0"/>
    <x v="59"/>
    <n v="19"/>
    <x v="6"/>
  </r>
  <r>
    <x v="7"/>
    <x v="1"/>
    <x v="0"/>
    <x v="60"/>
    <n v="5"/>
    <x v="8"/>
  </r>
  <r>
    <x v="19"/>
    <x v="0"/>
    <x v="1"/>
    <x v="61"/>
    <n v="8"/>
    <x v="0"/>
  </r>
  <r>
    <x v="28"/>
    <x v="1"/>
    <x v="1"/>
    <x v="62"/>
    <n v="18"/>
    <x v="2"/>
  </r>
  <r>
    <x v="15"/>
    <x v="0"/>
    <x v="0"/>
    <x v="63"/>
    <n v="6"/>
    <x v="1"/>
  </r>
  <r>
    <x v="16"/>
    <x v="1"/>
    <x v="0"/>
    <x v="23"/>
    <n v="11"/>
    <x v="26"/>
  </r>
  <r>
    <x v="2"/>
    <x v="0"/>
    <x v="2"/>
    <x v="64"/>
    <n v="16"/>
    <x v="18"/>
  </r>
  <r>
    <x v="1"/>
    <x v="0"/>
    <x v="0"/>
    <x v="65"/>
    <n v="2"/>
    <x v="13"/>
  </r>
  <r>
    <x v="6"/>
    <x v="1"/>
    <x v="1"/>
    <x v="66"/>
    <n v="14"/>
    <x v="6"/>
  </r>
  <r>
    <x v="23"/>
    <x v="0"/>
    <x v="0"/>
    <x v="13"/>
    <n v="10"/>
    <x v="24"/>
  </r>
  <r>
    <x v="26"/>
    <x v="1"/>
    <x v="0"/>
    <x v="15"/>
    <n v="22"/>
    <x v="22"/>
  </r>
  <r>
    <x v="0"/>
    <x v="0"/>
    <x v="1"/>
    <x v="67"/>
    <n v="6"/>
    <x v="27"/>
  </r>
  <r>
    <x v="10"/>
    <x v="1"/>
    <x v="1"/>
    <x v="68"/>
    <n v="20"/>
    <x v="17"/>
  </r>
  <r>
    <x v="21"/>
    <x v="1"/>
    <x v="0"/>
    <x v="69"/>
    <n v="3"/>
    <x v="5"/>
  </r>
  <r>
    <x v="3"/>
    <x v="0"/>
    <x v="0"/>
    <x v="70"/>
    <n v="8"/>
    <x v="26"/>
  </r>
  <r>
    <x v="22"/>
    <x v="1"/>
    <x v="1"/>
    <x v="1"/>
    <n v="13"/>
    <x v="7"/>
  </r>
  <r>
    <x v="17"/>
    <x v="0"/>
    <x v="0"/>
    <x v="71"/>
    <n v="0"/>
    <x v="28"/>
  </r>
  <r>
    <x v="4"/>
    <x v="0"/>
    <x v="2"/>
    <x v="72"/>
    <n v="24"/>
    <x v="20"/>
  </r>
  <r>
    <x v="5"/>
    <x v="1"/>
    <x v="0"/>
    <x v="73"/>
    <n v="2"/>
    <x v="13"/>
  </r>
  <r>
    <x v="19"/>
    <x v="1"/>
    <x v="1"/>
    <x v="74"/>
    <n v="10"/>
    <x v="24"/>
  </r>
  <r>
    <x v="13"/>
    <x v="0"/>
    <x v="0"/>
    <x v="75"/>
    <n v="2"/>
    <x v="8"/>
  </r>
  <r>
    <x v="12"/>
    <x v="1"/>
    <x v="0"/>
    <x v="35"/>
    <n v="15"/>
    <x v="7"/>
  </r>
  <r>
    <x v="27"/>
    <x v="0"/>
    <x v="1"/>
    <x v="76"/>
    <n v="21"/>
    <x v="29"/>
  </r>
  <r>
    <x v="7"/>
    <x v="1"/>
    <x v="0"/>
    <x v="8"/>
    <n v="6"/>
    <x v="5"/>
  </r>
  <r>
    <x v="3"/>
    <x v="0"/>
    <x v="2"/>
    <x v="77"/>
    <n v="11"/>
    <x v="6"/>
  </r>
  <r>
    <x v="5"/>
    <x v="1"/>
    <x v="0"/>
    <x v="3"/>
    <n v="3"/>
    <x v="13"/>
  </r>
  <r>
    <x v="25"/>
    <x v="0"/>
    <x v="0"/>
    <x v="78"/>
    <n v="18"/>
    <x v="25"/>
  </r>
  <r>
    <x v="4"/>
    <x v="1"/>
    <x v="1"/>
    <x v="79"/>
    <n v="25"/>
    <x v="21"/>
  </r>
  <r>
    <x v="15"/>
    <x v="0"/>
    <x v="0"/>
    <x v="20"/>
    <n v="7"/>
    <x v="10"/>
  </r>
  <r>
    <x v="16"/>
    <x v="1"/>
    <x v="0"/>
    <x v="80"/>
    <n v="12"/>
    <x v="1"/>
  </r>
  <r>
    <x v="20"/>
    <x v="0"/>
    <x v="2"/>
    <x v="81"/>
    <n v="22"/>
    <x v="22"/>
  </r>
  <r>
    <x v="8"/>
    <x v="0"/>
    <x v="0"/>
    <x v="82"/>
    <n v="1"/>
    <x v="16"/>
  </r>
  <r>
    <x v="9"/>
    <x v="1"/>
    <x v="1"/>
    <x v="83"/>
    <n v="10"/>
    <x v="0"/>
  </r>
  <r>
    <x v="2"/>
    <x v="0"/>
    <x v="0"/>
    <x v="84"/>
    <n v="20"/>
    <x v="9"/>
  </r>
  <r>
    <x v="7"/>
    <x v="1"/>
    <x v="0"/>
    <x v="50"/>
    <n v="5"/>
    <x v="8"/>
  </r>
  <r>
    <x v="11"/>
    <x v="0"/>
    <x v="1"/>
    <x v="85"/>
    <n v="8"/>
    <x v="24"/>
  </r>
  <r>
    <x v="28"/>
    <x v="1"/>
    <x v="1"/>
    <x v="86"/>
    <n v="19"/>
    <x v="2"/>
  </r>
  <r>
    <x v="15"/>
    <x v="0"/>
    <x v="0"/>
    <x v="87"/>
    <n v="5"/>
    <x v="19"/>
  </r>
  <r>
    <x v="16"/>
    <x v="1"/>
    <x v="1"/>
    <x v="88"/>
    <n v="13"/>
    <x v="7"/>
  </r>
  <r>
    <x v="14"/>
    <x v="0"/>
    <x v="2"/>
    <x v="89"/>
    <n v="16"/>
    <x v="30"/>
  </r>
  <r>
    <x v="21"/>
    <x v="1"/>
    <x v="0"/>
    <x v="90"/>
    <n v="3"/>
    <x v="19"/>
  </r>
  <r>
    <x v="3"/>
    <x v="0"/>
    <x v="0"/>
    <x v="91"/>
    <n v="7"/>
    <x v="3"/>
  </r>
  <r>
    <x v="22"/>
    <x v="1"/>
    <x v="1"/>
    <x v="92"/>
    <n v="14"/>
    <x v="27"/>
  </r>
  <r>
    <x v="1"/>
    <x v="0"/>
    <x v="0"/>
    <x v="93"/>
    <n v="2"/>
    <x v="13"/>
  </r>
  <r>
    <x v="6"/>
    <x v="1"/>
    <x v="1"/>
    <x v="94"/>
    <n v="15"/>
    <x v="9"/>
  </r>
  <r>
    <x v="23"/>
    <x v="0"/>
    <x v="0"/>
    <x v="95"/>
    <n v="9"/>
    <x v="24"/>
  </r>
  <r>
    <x v="26"/>
    <x v="1"/>
    <x v="0"/>
    <x v="96"/>
    <n v="22"/>
    <x v="12"/>
  </r>
  <r>
    <x v="0"/>
    <x v="0"/>
    <x v="1"/>
    <x v="97"/>
    <n v="6"/>
    <x v="0"/>
  </r>
  <r>
    <x v="29"/>
    <x v="1"/>
    <x v="0"/>
    <x v="98"/>
    <n v="0.5"/>
    <x v="16"/>
  </r>
  <r>
    <x v="7"/>
    <x v="0"/>
    <x v="1"/>
    <x v="62"/>
    <n v="6"/>
    <x v="24"/>
  </r>
  <r>
    <x v="12"/>
    <x v="1"/>
    <x v="0"/>
    <x v="99"/>
    <n v="15"/>
    <x v="1"/>
  </r>
  <r>
    <x v="10"/>
    <x v="0"/>
    <x v="2"/>
    <x v="100"/>
    <n v="20"/>
    <x v="21"/>
  </r>
  <r>
    <x v="5"/>
    <x v="1"/>
    <x v="0"/>
    <x v="101"/>
    <n v="3"/>
    <x v="8"/>
  </r>
  <r>
    <x v="11"/>
    <x v="0"/>
    <x v="1"/>
    <x v="102"/>
    <n v="10"/>
    <x v="6"/>
  </r>
  <r>
    <x v="6"/>
    <x v="1"/>
    <x v="0"/>
    <x v="7"/>
    <n v="17"/>
    <x v="27"/>
  </r>
  <r>
    <x v="30"/>
    <x v="0"/>
    <x v="1"/>
    <x v="46"/>
    <n v="25"/>
    <x v="17"/>
  </r>
  <r>
    <x v="15"/>
    <x v="1"/>
    <x v="0"/>
    <x v="103"/>
    <n v="5"/>
    <x v="19"/>
  </r>
  <r>
    <x v="9"/>
    <x v="0"/>
    <x v="0"/>
    <x v="48"/>
    <n v="11"/>
    <x v="7"/>
  </r>
  <r>
    <x v="14"/>
    <x v="1"/>
    <x v="2"/>
    <x v="9"/>
    <n v="16"/>
    <x v="11"/>
  </r>
  <r>
    <x v="8"/>
    <x v="0"/>
    <x v="0"/>
    <x v="57"/>
    <n v="2"/>
    <x v="13"/>
  </r>
  <r>
    <x v="23"/>
    <x v="1"/>
    <x v="1"/>
    <x v="104"/>
    <n v="9"/>
    <x v="24"/>
  </r>
  <r>
    <x v="2"/>
    <x v="0"/>
    <x v="0"/>
    <x v="105"/>
    <n v="18"/>
    <x v="9"/>
  </r>
  <r>
    <x v="0"/>
    <x v="1"/>
    <x v="0"/>
    <x v="8"/>
    <n v="4"/>
    <x v="19"/>
  </r>
  <r>
    <x v="19"/>
    <x v="0"/>
    <x v="1"/>
    <x v="106"/>
    <n v="8"/>
    <x v="25"/>
  </r>
  <r>
    <x v="26"/>
    <x v="1"/>
    <x v="1"/>
    <x v="55"/>
    <n v="21"/>
    <x v="22"/>
  </r>
  <r>
    <x v="5"/>
    <x v="0"/>
    <x v="0"/>
    <x v="107"/>
    <n v="3"/>
    <x v="8"/>
  </r>
  <r>
    <x v="12"/>
    <x v="1"/>
    <x v="1"/>
    <x v="108"/>
    <n v="12"/>
    <x v="27"/>
  </r>
  <r>
    <x v="20"/>
    <x v="0"/>
    <x v="2"/>
    <x v="109"/>
    <n v="22"/>
    <x v="22"/>
  </r>
  <r>
    <x v="13"/>
    <x v="0"/>
    <x v="0"/>
    <x v="110"/>
    <n v="1"/>
    <x v="16"/>
  </r>
  <r>
    <x v="16"/>
    <x v="1"/>
    <x v="0"/>
    <x v="42"/>
    <n v="10"/>
    <x v="5"/>
  </r>
  <r>
    <x v="27"/>
    <x v="0"/>
    <x v="1"/>
    <x v="76"/>
    <n v="19"/>
    <x v="11"/>
  </r>
  <r>
    <x v="21"/>
    <x v="1"/>
    <x v="0"/>
    <x v="111"/>
    <n v="4"/>
    <x v="19"/>
  </r>
  <r>
    <x v="3"/>
    <x v="0"/>
    <x v="0"/>
    <x v="112"/>
    <n v="7"/>
    <x v="3"/>
  </r>
  <r>
    <x v="25"/>
    <x v="1"/>
    <x v="1"/>
    <x v="113"/>
    <n v="14"/>
    <x v="6"/>
  </r>
  <r>
    <x v="1"/>
    <x v="0"/>
    <x v="0"/>
    <x v="114"/>
    <n v="2"/>
    <x v="13"/>
  </r>
  <r>
    <x v="22"/>
    <x v="1"/>
    <x v="1"/>
    <x v="79"/>
    <n v="13"/>
    <x v="9"/>
  </r>
  <r>
    <x v="15"/>
    <x v="0"/>
    <x v="0"/>
    <x v="82"/>
    <n v="5"/>
    <x v="19"/>
  </r>
  <r>
    <x v="20"/>
    <x v="0"/>
    <x v="0"/>
    <x v="115"/>
    <n v="20"/>
    <x v="29"/>
  </r>
  <r>
    <x v="17"/>
    <x v="1"/>
    <x v="1"/>
    <x v="116"/>
    <n v="1.5"/>
    <x v="13"/>
  </r>
  <r>
    <x v="19"/>
    <x v="0"/>
    <x v="0"/>
    <x v="97"/>
    <n v="8"/>
    <x v="0"/>
  </r>
  <r>
    <x v="6"/>
    <x v="1"/>
    <x v="2"/>
    <x v="56"/>
    <n v="16"/>
    <x v="2"/>
  </r>
  <r>
    <x v="7"/>
    <x v="0"/>
    <x v="0"/>
    <x v="117"/>
    <n v="4"/>
    <x v="3"/>
  </r>
  <r>
    <x v="9"/>
    <x v="1"/>
    <x v="0"/>
    <x v="118"/>
    <n v="10"/>
    <x v="7"/>
  </r>
  <r>
    <x v="2"/>
    <x v="0"/>
    <x v="1"/>
    <x v="119"/>
    <n v="19"/>
    <x v="31"/>
  </r>
  <r>
    <x v="5"/>
    <x v="1"/>
    <x v="0"/>
    <x v="120"/>
    <n v="3"/>
    <x v="8"/>
  </r>
  <r>
    <x v="3"/>
    <x v="0"/>
    <x v="1"/>
    <x v="121"/>
    <n v="11"/>
    <x v="6"/>
  </r>
  <r>
    <x v="25"/>
    <x v="1"/>
    <x v="2"/>
    <x v="122"/>
    <n v="18"/>
    <x v="11"/>
  </r>
  <r>
    <x v="8"/>
    <x v="0"/>
    <x v="0"/>
    <x v="123"/>
    <n v="2"/>
    <x v="16"/>
  </r>
  <r>
    <x v="23"/>
    <x v="1"/>
    <x v="1"/>
    <x v="92"/>
    <n v="9"/>
    <x v="24"/>
  </r>
  <r>
    <x v="14"/>
    <x v="0"/>
    <x v="0"/>
    <x v="124"/>
    <n v="14"/>
    <x v="9"/>
  </r>
  <r>
    <x v="0"/>
    <x v="1"/>
    <x v="0"/>
    <x v="125"/>
    <n v="5"/>
    <x v="19"/>
  </r>
  <r>
    <x v="15"/>
    <x v="0"/>
    <x v="1"/>
    <x v="126"/>
    <n v="7"/>
    <x v="15"/>
  </r>
  <r>
    <x v="18"/>
    <x v="1"/>
    <x v="2"/>
    <x v="127"/>
    <n v="23"/>
    <x v="32"/>
  </r>
  <r>
    <x v="1"/>
    <x v="0"/>
    <x v="0"/>
    <x v="128"/>
    <n v="2"/>
    <x v="13"/>
  </r>
  <r>
    <x v="16"/>
    <x v="1"/>
    <x v="0"/>
    <x v="129"/>
    <n v="12"/>
    <x v="0"/>
  </r>
  <r>
    <x v="10"/>
    <x v="0"/>
    <x v="1"/>
    <x v="130"/>
    <n v="21"/>
    <x v="31"/>
  </r>
  <r>
    <x v="21"/>
    <x v="1"/>
    <x v="0"/>
    <x v="131"/>
    <n v="3"/>
    <x v="8"/>
  </r>
  <r>
    <x v="11"/>
    <x v="0"/>
    <x v="0"/>
    <x v="132"/>
    <n v="7"/>
    <x v="7"/>
  </r>
  <r>
    <x v="22"/>
    <x v="1"/>
    <x v="1"/>
    <x v="133"/>
    <n v="13"/>
    <x v="6"/>
  </r>
  <r>
    <x v="13"/>
    <x v="0"/>
    <x v="0"/>
    <x v="134"/>
    <n v="1.5"/>
    <x v="16"/>
  </r>
  <r>
    <x v="12"/>
    <x v="1"/>
    <x v="0"/>
    <x v="135"/>
    <n v="14"/>
    <x v="9"/>
  </r>
  <r>
    <x v="27"/>
    <x v="0"/>
    <x v="2"/>
    <x v="136"/>
    <n v="18"/>
    <x v="2"/>
  </r>
  <r>
    <x v="7"/>
    <x v="1"/>
    <x v="0"/>
    <x v="137"/>
    <n v="4"/>
    <x v="19"/>
  </r>
  <r>
    <x v="19"/>
    <x v="0"/>
    <x v="1"/>
    <x v="67"/>
    <n v="9"/>
    <x v="25"/>
  </r>
  <r>
    <x v="26"/>
    <x v="1"/>
    <x v="1"/>
    <x v="138"/>
    <n v="20"/>
    <x v="17"/>
  </r>
  <r>
    <x v="5"/>
    <x v="0"/>
    <x v="0"/>
    <x v="139"/>
    <n v="2"/>
    <x v="13"/>
  </r>
  <r>
    <x v="25"/>
    <x v="0"/>
    <x v="0"/>
    <x v="76"/>
    <n v="16"/>
    <x v="11"/>
  </r>
  <r>
    <x v="8"/>
    <x v="1"/>
    <x v="1"/>
    <x v="140"/>
    <n v="1.5"/>
    <x v="8"/>
  </r>
  <r>
    <x v="11"/>
    <x v="0"/>
    <x v="0"/>
    <x v="141"/>
    <n v="7"/>
    <x v="23"/>
  </r>
  <r>
    <x v="6"/>
    <x v="1"/>
    <x v="2"/>
    <x v="79"/>
    <n v="18"/>
    <x v="11"/>
  </r>
  <r>
    <x v="7"/>
    <x v="0"/>
    <x v="0"/>
    <x v="57"/>
    <n v="4"/>
    <x v="19"/>
  </r>
  <r>
    <x v="9"/>
    <x v="1"/>
    <x v="0"/>
    <x v="142"/>
    <n v="10"/>
    <x v="7"/>
  </r>
  <r>
    <x v="27"/>
    <x v="0"/>
    <x v="1"/>
    <x v="55"/>
    <n v="20"/>
    <x v="21"/>
  </r>
  <r>
    <x v="5"/>
    <x v="1"/>
    <x v="0"/>
    <x v="110"/>
    <n v="2"/>
    <x v="13"/>
  </r>
  <r>
    <x v="23"/>
    <x v="0"/>
    <x v="1"/>
    <x v="97"/>
    <n v="9"/>
    <x v="25"/>
  </r>
  <r>
    <x v="14"/>
    <x v="1"/>
    <x v="2"/>
    <x v="143"/>
    <n v="15"/>
    <x v="33"/>
  </r>
  <r>
    <x v="13"/>
    <x v="0"/>
    <x v="0"/>
    <x v="144"/>
    <n v="2"/>
    <x v="13"/>
  </r>
  <r>
    <x v="3"/>
    <x v="1"/>
    <x v="0"/>
    <x v="145"/>
    <n v="8"/>
    <x v="23"/>
  </r>
  <r>
    <x v="25"/>
    <x v="0"/>
    <x v="0"/>
    <x v="146"/>
    <n v="14"/>
    <x v="12"/>
  </r>
  <r>
    <x v="15"/>
    <x v="1"/>
    <x v="1"/>
    <x v="62"/>
    <n v="6"/>
    <x v="24"/>
  </r>
  <r>
    <x v="19"/>
    <x v="0"/>
    <x v="0"/>
    <x v="147"/>
    <n v="9"/>
    <x v="27"/>
  </r>
  <r>
    <x v="26"/>
    <x v="1"/>
    <x v="2"/>
    <x v="148"/>
    <n v="22"/>
    <x v="17"/>
  </r>
  <r>
    <x v="1"/>
    <x v="0"/>
    <x v="0"/>
    <x v="103"/>
    <n v="1.5"/>
    <x v="16"/>
  </r>
  <r>
    <x v="16"/>
    <x v="1"/>
    <x v="0"/>
    <x v="149"/>
    <n v="12"/>
    <x v="24"/>
  </r>
  <r>
    <x v="20"/>
    <x v="0"/>
    <x v="1"/>
    <x v="150"/>
    <n v="19"/>
    <x v="21"/>
  </r>
  <r>
    <x v="21"/>
    <x v="1"/>
    <x v="0"/>
    <x v="151"/>
    <n v="3"/>
    <x v="8"/>
  </r>
  <r>
    <x v="19"/>
    <x v="0"/>
    <x v="0"/>
    <x v="102"/>
    <n v="7"/>
    <x v="24"/>
  </r>
  <r>
    <x v="12"/>
    <x v="1"/>
    <x v="1"/>
    <x v="152"/>
    <n v="13"/>
    <x v="6"/>
  </r>
  <r>
    <x v="22"/>
    <x v="1"/>
    <x v="0"/>
    <x v="132"/>
    <n v="11"/>
    <x v="0"/>
  </r>
  <r>
    <x v="2"/>
    <x v="0"/>
    <x v="2"/>
    <x v="153"/>
    <n v="17"/>
    <x v="34"/>
  </r>
  <r>
    <x v="0"/>
    <x v="1"/>
    <x v="0"/>
    <x v="75"/>
    <n v="5"/>
    <x v="5"/>
  </r>
  <r>
    <x v="11"/>
    <x v="0"/>
    <x v="1"/>
    <x v="106"/>
    <n v="9"/>
    <x v="9"/>
  </r>
  <r>
    <x v="28"/>
    <x v="1"/>
    <x v="1"/>
    <x v="154"/>
    <n v="21"/>
    <x v="17"/>
  </r>
  <r>
    <x v="21"/>
    <x v="0"/>
    <x v="0"/>
    <x v="155"/>
    <n v="3"/>
    <x v="8"/>
  </r>
  <r>
    <x v="14"/>
    <x v="0"/>
    <x v="0"/>
    <x v="115"/>
    <n v="16"/>
    <x v="12"/>
  </r>
  <r>
    <x v="13"/>
    <x v="1"/>
    <x v="1"/>
    <x v="156"/>
    <n v="1.5"/>
    <x v="8"/>
  </r>
  <r>
    <x v="3"/>
    <x v="0"/>
    <x v="0"/>
    <x v="118"/>
    <n v="7"/>
    <x v="0"/>
  </r>
  <r>
    <x v="22"/>
    <x v="1"/>
    <x v="2"/>
    <x v="157"/>
    <n v="17"/>
    <x v="22"/>
  </r>
  <r>
    <x v="7"/>
    <x v="0"/>
    <x v="0"/>
    <x v="101"/>
    <n v="4"/>
    <x v="19"/>
  </r>
  <r>
    <x v="16"/>
    <x v="1"/>
    <x v="0"/>
    <x v="126"/>
    <n v="10"/>
    <x v="6"/>
  </r>
  <r>
    <x v="20"/>
    <x v="0"/>
    <x v="1"/>
    <x v="138"/>
    <n v="20"/>
    <x v="21"/>
  </r>
  <r>
    <x v="21"/>
    <x v="1"/>
    <x v="0"/>
    <x v="139"/>
    <n v="2"/>
    <x v="13"/>
  </r>
  <r>
    <x v="9"/>
    <x v="0"/>
    <x v="1"/>
    <x v="158"/>
    <n v="9"/>
    <x v="9"/>
  </r>
  <r>
    <x v="2"/>
    <x v="1"/>
    <x v="2"/>
    <x v="122"/>
    <n v="15"/>
    <x v="2"/>
  </r>
  <r>
    <x v="1"/>
    <x v="0"/>
    <x v="0"/>
    <x v="134"/>
    <n v="2"/>
    <x v="13"/>
  </r>
  <r>
    <x v="11"/>
    <x v="1"/>
    <x v="0"/>
    <x v="92"/>
    <n v="8"/>
    <x v="23"/>
  </r>
  <r>
    <x v="14"/>
    <x v="0"/>
    <x v="0"/>
    <x v="67"/>
    <n v="14"/>
    <x v="12"/>
  </r>
  <r>
    <x v="19"/>
    <x v="1"/>
    <x v="1"/>
    <x v="159"/>
    <n v="6"/>
    <x v="27"/>
  </r>
  <r>
    <x v="11"/>
    <x v="0"/>
    <x v="0"/>
    <x v="88"/>
    <n v="9"/>
    <x v="24"/>
  </r>
  <r>
    <x v="26"/>
    <x v="1"/>
    <x v="2"/>
    <x v="55"/>
    <n v="22"/>
    <x v="17"/>
  </r>
  <r>
    <x v="5"/>
    <x v="0"/>
    <x v="0"/>
    <x v="160"/>
    <n v="1.5"/>
    <x v="16"/>
  </r>
  <r>
    <x v="12"/>
    <x v="1"/>
    <x v="0"/>
    <x v="129"/>
    <n v="12"/>
    <x v="27"/>
  </r>
  <r>
    <x v="10"/>
    <x v="0"/>
    <x v="1"/>
    <x v="46"/>
    <n v="19"/>
    <x v="21"/>
  </r>
  <r>
    <x v="7"/>
    <x v="1"/>
    <x v="0"/>
    <x v="161"/>
    <n v="3"/>
    <x v="8"/>
  </r>
  <r>
    <x v="15"/>
    <x v="0"/>
    <x v="0"/>
    <x v="162"/>
    <n v="7"/>
    <x v="27"/>
  </r>
  <r>
    <x v="6"/>
    <x v="1"/>
    <x v="1"/>
    <x v="133"/>
    <n v="13"/>
    <x v="11"/>
  </r>
  <r>
    <x v="1"/>
    <x v="0"/>
    <x v="0"/>
    <x v="125"/>
    <n v="2"/>
    <x v="13"/>
  </r>
  <r>
    <x v="12"/>
    <x v="1"/>
    <x v="0"/>
    <x v="79"/>
    <n v="11"/>
    <x v="25"/>
  </r>
  <r>
    <x v="27"/>
    <x v="0"/>
    <x v="2"/>
    <x v="56"/>
    <n v="18"/>
    <x v="22"/>
  </r>
  <r>
    <x v="15"/>
    <x v="1"/>
    <x v="0"/>
    <x v="163"/>
    <n v="5"/>
    <x v="26"/>
  </r>
  <r>
    <x v="23"/>
    <x v="0"/>
    <x v="1"/>
    <x v="164"/>
    <n v="9"/>
    <x v="6"/>
  </r>
  <r>
    <x v="18"/>
    <x v="1"/>
    <x v="1"/>
    <x v="127"/>
    <n v="21"/>
    <x v="18"/>
  </r>
  <r>
    <x v="21"/>
    <x v="0"/>
    <x v="0"/>
    <x v="116"/>
    <n v="3"/>
    <x v="8"/>
  </r>
  <r>
    <x v="25"/>
    <x v="0"/>
    <x v="0"/>
    <x v="76"/>
    <n v="15"/>
    <x v="6"/>
  </r>
  <r>
    <x v="13"/>
    <x v="1"/>
    <x v="1"/>
    <x v="165"/>
    <n v="1.5"/>
    <x v="19"/>
  </r>
  <r>
    <x v="11"/>
    <x v="0"/>
    <x v="0"/>
    <x v="141"/>
    <n v="8"/>
    <x v="23"/>
  </r>
  <r>
    <x v="6"/>
    <x v="1"/>
    <x v="2"/>
    <x v="79"/>
    <n v="13"/>
    <x v="11"/>
  </r>
  <r>
    <x v="0"/>
    <x v="0"/>
    <x v="0"/>
    <x v="110"/>
    <n v="3"/>
    <x v="8"/>
  </r>
  <r>
    <x v="23"/>
    <x v="1"/>
    <x v="0"/>
    <x v="62"/>
    <n v="9"/>
    <x v="27"/>
  </r>
  <r>
    <x v="2"/>
    <x v="0"/>
    <x v="1"/>
    <x v="106"/>
    <n v="16"/>
    <x v="11"/>
  </r>
  <r>
    <x v="15"/>
    <x v="1"/>
    <x v="0"/>
    <x v="103"/>
    <n v="5"/>
    <x v="26"/>
  </r>
  <r>
    <x v="16"/>
    <x v="0"/>
    <x v="0"/>
    <x v="145"/>
    <n v="10"/>
    <x v="6"/>
  </r>
  <r>
    <x v="14"/>
    <x v="1"/>
    <x v="2"/>
    <x v="86"/>
    <n v="18"/>
    <x v="22"/>
  </r>
  <r>
    <x v="5"/>
    <x v="0"/>
    <x v="0"/>
    <x v="114"/>
    <n v="1.5"/>
    <x v="13"/>
  </r>
  <r>
    <x v="9"/>
    <x v="1"/>
    <x v="0"/>
    <x v="102"/>
    <n v="10"/>
    <x v="6"/>
  </r>
  <r>
    <x v="27"/>
    <x v="0"/>
    <x v="2"/>
    <x v="153"/>
    <n v="19"/>
    <x v="2"/>
  </r>
  <r>
    <x v="19"/>
    <x v="1"/>
    <x v="0"/>
    <x v="98"/>
    <n v="6"/>
    <x v="26"/>
  </r>
  <r>
    <x v="3"/>
    <x v="0"/>
    <x v="0"/>
    <x v="126"/>
    <n v="8"/>
    <x v="24"/>
  </r>
  <r>
    <x v="28"/>
    <x v="1"/>
    <x v="1"/>
    <x v="46"/>
    <n v="21"/>
    <x v="17"/>
  </r>
  <r>
    <x v="7"/>
    <x v="0"/>
    <x v="0"/>
    <x v="125"/>
    <n v="3"/>
    <x v="19"/>
  </r>
  <r>
    <x v="22"/>
    <x v="1"/>
    <x v="0"/>
    <x v="88"/>
    <n v="11"/>
    <x v="24"/>
  </r>
  <r>
    <x v="20"/>
    <x v="0"/>
    <x v="1"/>
    <x v="55"/>
    <n v="20"/>
    <x v="21"/>
  </r>
  <r>
    <x v="5"/>
    <x v="0"/>
    <x v="0"/>
    <x v="160"/>
    <n v="1.5"/>
    <x v="35"/>
  </r>
  <r>
    <x v="23"/>
    <x v="1"/>
    <x v="0"/>
    <x v="166"/>
    <n v="10"/>
    <x v="6"/>
  </r>
  <r>
    <x v="7"/>
    <x v="1"/>
    <x v="0"/>
    <x v="139"/>
    <n v="3"/>
    <x v="19"/>
  </r>
  <r>
    <x v="6"/>
    <x v="0"/>
    <x v="0"/>
    <x v="126"/>
    <n v="12"/>
    <x v="9"/>
  </r>
  <r>
    <x v="5"/>
    <x v="1"/>
    <x v="0"/>
    <x v="110"/>
    <n v="1.5"/>
    <x v="13"/>
  </r>
  <r>
    <x v="3"/>
    <x v="0"/>
    <x v="0"/>
    <x v="145"/>
    <n v="8"/>
    <x v="24"/>
  </r>
  <r>
    <x v="14"/>
    <x v="1"/>
    <x v="1"/>
    <x v="167"/>
    <n v="15"/>
    <x v="11"/>
  </r>
  <r>
    <x v="15"/>
    <x v="0"/>
    <x v="0"/>
    <x v="163"/>
    <n v="4"/>
    <x v="3"/>
  </r>
  <r>
    <x v="16"/>
    <x v="1"/>
    <x v="0"/>
    <x v="132"/>
    <n v="9"/>
    <x v="9"/>
  </r>
  <r>
    <x v="2"/>
    <x v="0"/>
    <x v="2"/>
    <x v="168"/>
    <n v="16"/>
    <x v="2"/>
  </r>
  <r>
    <x v="0"/>
    <x v="1"/>
    <x v="0"/>
    <x v="111"/>
    <n v="4"/>
    <x v="3"/>
  </r>
  <r>
    <x v="23"/>
    <x v="0"/>
    <x v="0"/>
    <x v="62"/>
    <n v="8"/>
    <x v="0"/>
  </r>
  <r>
    <x v="20"/>
    <x v="1"/>
    <x v="1"/>
    <x v="46"/>
    <n v="20"/>
    <x v="17"/>
  </r>
  <r>
    <x v="21"/>
    <x v="0"/>
    <x v="0"/>
    <x v="114"/>
    <n v="2"/>
    <x v="13"/>
  </r>
  <r>
    <x v="9"/>
    <x v="1"/>
    <x v="0"/>
    <x v="76"/>
    <n v="9"/>
    <x v="6"/>
  </r>
  <r>
    <x v="27"/>
    <x v="0"/>
    <x v="2"/>
    <x v="153"/>
    <n v="17"/>
    <x v="22"/>
  </r>
  <r>
    <x v="19"/>
    <x v="1"/>
    <x v="0"/>
    <x v="125"/>
    <n v="5"/>
    <x v="26"/>
  </r>
  <r>
    <x v="3"/>
    <x v="0"/>
    <x v="0"/>
    <x v="102"/>
    <n v="8"/>
    <x v="24"/>
  </r>
  <r>
    <x v="28"/>
    <x v="1"/>
    <x v="1"/>
    <x v="55"/>
    <n v="21"/>
    <x v="17"/>
  </r>
  <r>
    <x v="7"/>
    <x v="0"/>
    <x v="0"/>
    <x v="103"/>
    <n v="3"/>
    <x v="19"/>
  </r>
  <r>
    <x v="20"/>
    <x v="0"/>
    <x v="1"/>
    <x v="46"/>
    <n v="19"/>
    <x v="21"/>
  </r>
  <r>
    <x v="5"/>
    <x v="1"/>
    <x v="0"/>
    <x v="134"/>
    <n v="1.5"/>
    <x v="16"/>
  </r>
  <r>
    <x v="11"/>
    <x v="0"/>
    <x v="0"/>
    <x v="166"/>
    <n v="9"/>
    <x v="27"/>
  </r>
  <r>
    <x v="14"/>
    <x v="1"/>
    <x v="2"/>
    <x v="122"/>
    <n v="15"/>
    <x v="2"/>
  </r>
  <r>
    <x v="15"/>
    <x v="0"/>
    <x v="0"/>
    <x v="114"/>
    <n v="4"/>
    <x v="3"/>
  </r>
  <r>
    <x v="14"/>
    <x v="0"/>
    <x v="0"/>
    <x v="67"/>
    <n v="13"/>
    <x v="12"/>
  </r>
  <r>
    <x v="0"/>
    <x v="0"/>
    <x v="0"/>
    <x v="144"/>
    <n v="4"/>
    <x v="1"/>
  </r>
  <r>
    <x v="9"/>
    <x v="1"/>
    <x v="0"/>
    <x v="97"/>
    <n v="10"/>
    <x v="9"/>
  </r>
  <r>
    <x v="28"/>
    <x v="0"/>
    <x v="2"/>
    <x v="55"/>
    <n v="21"/>
    <x v="17"/>
  </r>
  <r>
    <x v="5"/>
    <x v="1"/>
    <x v="0"/>
    <x v="116"/>
    <n v="2"/>
    <x v="13"/>
  </r>
  <r>
    <x v="11"/>
    <x v="0"/>
    <x v="0"/>
    <x v="121"/>
    <n v="7"/>
    <x v="0"/>
  </r>
  <r>
    <x v="2"/>
    <x v="1"/>
    <x v="1"/>
    <x v="86"/>
    <n v="14"/>
    <x v="11"/>
  </r>
  <r>
    <x v="15"/>
    <x v="0"/>
    <x v="0"/>
    <x v="125"/>
    <n v="4"/>
    <x v="3"/>
  </r>
  <r>
    <x v="12"/>
    <x v="1"/>
    <x v="0"/>
    <x v="79"/>
    <n v="12"/>
    <x v="12"/>
  </r>
  <r>
    <x v="14"/>
    <x v="0"/>
    <x v="2"/>
    <x v="56"/>
    <n v="16"/>
    <x v="22"/>
  </r>
  <r>
    <x v="21"/>
    <x v="1"/>
    <x v="0"/>
    <x v="169"/>
    <n v="2"/>
    <x v="13"/>
  </r>
  <r>
    <x v="23"/>
    <x v="0"/>
    <x v="0"/>
    <x v="92"/>
    <n v="9"/>
    <x v="27"/>
  </r>
  <r>
    <x v="10"/>
    <x v="1"/>
    <x v="1"/>
    <x v="170"/>
    <n v="20"/>
    <x v="17"/>
  </r>
  <r>
    <x v="7"/>
    <x v="0"/>
    <x v="0"/>
    <x v="117"/>
    <n v="3"/>
    <x v="5"/>
  </r>
  <r>
    <x v="9"/>
    <x v="1"/>
    <x v="0"/>
    <x v="171"/>
    <n v="9"/>
    <x v="6"/>
  </r>
  <r>
    <x v="15"/>
    <x v="1"/>
    <x v="0"/>
    <x v="111"/>
    <n v="5"/>
    <x v="26"/>
  </r>
  <r>
    <x v="3"/>
    <x v="0"/>
    <x v="0"/>
    <x v="97"/>
    <n v="8"/>
    <x v="24"/>
  </r>
  <r>
    <x v="6"/>
    <x v="1"/>
    <x v="0"/>
    <x v="76"/>
    <n v="12"/>
    <x v="6"/>
  </r>
  <r>
    <x v="19"/>
    <x v="1"/>
    <x v="1"/>
    <x v="159"/>
    <n v="6"/>
    <x v="7"/>
  </r>
  <r>
    <x v="21"/>
    <x v="1"/>
    <x v="0"/>
    <x v="137"/>
    <n v="2"/>
    <x v="13"/>
  </r>
  <r>
    <x v="23"/>
    <x v="0"/>
    <x v="0"/>
    <x v="121"/>
    <n v="10"/>
    <x v="6"/>
  </r>
  <r>
    <x v="2"/>
    <x v="1"/>
    <x v="1"/>
    <x v="79"/>
    <n v="16"/>
    <x v="22"/>
  </r>
  <r>
    <x v="0"/>
    <x v="0"/>
    <x v="0"/>
    <x v="172"/>
    <n v="4"/>
    <x v="1"/>
  </r>
  <r>
    <x v="16"/>
    <x v="1"/>
    <x v="0"/>
    <x v="76"/>
    <n v="12"/>
    <x v="12"/>
  </r>
  <r>
    <x v="20"/>
    <x v="0"/>
    <x v="2"/>
    <x v="173"/>
    <n v="20"/>
    <x v="17"/>
  </r>
  <r>
    <x v="5"/>
    <x v="1"/>
    <x v="0"/>
    <x v="98"/>
    <n v="2"/>
    <x v="13"/>
  </r>
  <r>
    <x v="3"/>
    <x v="0"/>
    <x v="0"/>
    <x v="126"/>
    <n v="9"/>
    <x v="27"/>
  </r>
  <r>
    <x v="25"/>
    <x v="1"/>
    <x v="2"/>
    <x v="56"/>
    <n v="15"/>
    <x v="2"/>
  </r>
  <r>
    <x v="0"/>
    <x v="0"/>
    <x v="0"/>
    <x v="139"/>
    <n v="3"/>
    <x v="5"/>
  </r>
  <r>
    <x v="10"/>
    <x v="0"/>
    <x v="1"/>
    <x v="46"/>
    <n v="21"/>
    <x v="17"/>
  </r>
  <r>
    <x v="7"/>
    <x v="1"/>
    <x v="0"/>
    <x v="134"/>
    <n v="3"/>
    <x v="19"/>
  </r>
  <r>
    <x v="12"/>
    <x v="0"/>
    <x v="0"/>
    <x v="62"/>
    <n v="12"/>
    <x v="12"/>
  </r>
  <r>
    <x v="2"/>
    <x v="1"/>
    <x v="2"/>
    <x v="143"/>
    <n v="16"/>
    <x v="22"/>
  </r>
  <r>
    <x v="15"/>
    <x v="0"/>
    <x v="0"/>
    <x v="144"/>
    <n v="4"/>
    <x v="3"/>
  </r>
  <r>
    <x v="3"/>
    <x v="1"/>
    <x v="0"/>
    <x v="79"/>
    <n v="8"/>
    <x v="24"/>
  </r>
  <r>
    <x v="20"/>
    <x v="0"/>
    <x v="1"/>
    <x v="55"/>
    <n v="19"/>
    <x v="21"/>
  </r>
  <r>
    <x v="5"/>
    <x v="1"/>
    <x v="0"/>
    <x v="117"/>
    <n v="2"/>
    <x v="13"/>
  </r>
  <r>
    <x v="19"/>
    <x v="0"/>
    <x v="0"/>
    <x v="171"/>
    <n v="7"/>
    <x v="0"/>
  </r>
  <r>
    <x v="14"/>
    <x v="1"/>
    <x v="2"/>
    <x v="97"/>
    <n v="15"/>
    <x v="2"/>
  </r>
  <r>
    <x v="15"/>
    <x v="0"/>
    <x v="0"/>
    <x v="116"/>
    <n v="5"/>
    <x v="26"/>
  </r>
  <r>
    <x v="11"/>
    <x v="1"/>
    <x v="0"/>
    <x v="166"/>
    <n v="8"/>
    <x v="0"/>
  </r>
  <r>
    <x v="25"/>
    <x v="0"/>
    <x v="1"/>
    <x v="46"/>
    <n v="18"/>
    <x v="21"/>
  </r>
  <r>
    <x v="7"/>
    <x v="1"/>
    <x v="0"/>
    <x v="125"/>
    <n v="3"/>
    <x v="19"/>
  </r>
  <r>
    <x v="22"/>
    <x v="0"/>
    <x v="0"/>
    <x v="102"/>
    <n v="14"/>
    <x v="2"/>
  </r>
  <r>
    <x v="14"/>
    <x v="1"/>
    <x v="2"/>
    <x v="168"/>
    <n v="16"/>
    <x v="22"/>
  </r>
  <r>
    <x v="2"/>
    <x v="0"/>
    <x v="1"/>
    <x v="173"/>
    <n v="19"/>
    <x v="17"/>
  </r>
  <r>
    <x v="1"/>
    <x v="1"/>
    <x v="0"/>
    <x v="163"/>
    <n v="1"/>
    <x v="16"/>
  </r>
  <r>
    <x v="3"/>
    <x v="0"/>
    <x v="0"/>
    <x v="121"/>
    <n v="8"/>
    <x v="9"/>
  </r>
  <r>
    <x v="14"/>
    <x v="1"/>
    <x v="2"/>
    <x v="56"/>
    <n v="16"/>
    <x v="22"/>
  </r>
  <r>
    <x v="7"/>
    <x v="0"/>
    <x v="0"/>
    <x v="139"/>
    <n v="3"/>
    <x v="5"/>
  </r>
  <r>
    <x v="25"/>
    <x v="0"/>
    <x v="1"/>
    <x v="55"/>
    <n v="19"/>
    <x v="21"/>
  </r>
  <r>
    <x v="7"/>
    <x v="0"/>
    <x v="1"/>
    <x v="32"/>
    <n v="6"/>
    <x v="22"/>
  </r>
  <r>
    <x v="1"/>
    <x v="1"/>
    <x v="0"/>
    <x v="0"/>
    <n v="3"/>
    <x v="14"/>
  </r>
  <r>
    <x v="8"/>
    <x v="0"/>
    <x v="1"/>
    <x v="6"/>
    <n v="2"/>
    <x v="6"/>
  </r>
  <r>
    <x v="13"/>
    <x v="1"/>
    <x v="0"/>
    <x v="1"/>
    <n v="2"/>
    <x v="9"/>
  </r>
  <r>
    <x v="21"/>
    <x v="0"/>
    <x v="2"/>
    <x v="32"/>
    <n v="5"/>
    <x v="17"/>
  </r>
  <r>
    <x v="5"/>
    <x v="1"/>
    <x v="0"/>
    <x v="0"/>
    <n v="4"/>
    <x v="11"/>
  </r>
  <r>
    <x v="0"/>
    <x v="0"/>
    <x v="0"/>
    <x v="6"/>
    <n v="7"/>
    <x v="21"/>
  </r>
  <r>
    <x v="17"/>
    <x v="1"/>
    <x v="1"/>
    <x v="1"/>
    <n v="1"/>
    <x v="27"/>
  </r>
  <r>
    <x v="15"/>
    <x v="0"/>
    <x v="2"/>
    <x v="32"/>
    <n v="8"/>
    <x v="18"/>
  </r>
  <r>
    <x v="7"/>
    <x v="1"/>
    <x v="0"/>
    <x v="0"/>
    <n v="6"/>
    <x v="34"/>
  </r>
  <r>
    <x v="1"/>
    <x v="0"/>
    <x v="1"/>
    <x v="6"/>
    <n v="3"/>
    <x v="12"/>
  </r>
  <r>
    <x v="21"/>
    <x v="1"/>
    <x v="0"/>
    <x v="1"/>
    <n v="5"/>
    <x v="33"/>
  </r>
  <r>
    <x v="13"/>
    <x v="0"/>
    <x v="2"/>
    <x v="32"/>
    <n v="2"/>
    <x v="15"/>
  </r>
  <r>
    <x v="19"/>
    <x v="0"/>
    <x v="0"/>
    <x v="6"/>
    <n v="9"/>
    <x v="32"/>
  </r>
  <r>
    <x v="1"/>
    <x v="0"/>
    <x v="0"/>
    <x v="0"/>
    <n v="3"/>
    <x v="14"/>
  </r>
  <r>
    <x v="8"/>
    <x v="1"/>
    <x v="1"/>
    <x v="6"/>
    <n v="2"/>
    <x v="6"/>
  </r>
  <r>
    <x v="13"/>
    <x v="0"/>
    <x v="0"/>
    <x v="1"/>
    <n v="2"/>
    <x v="9"/>
  </r>
  <r>
    <x v="21"/>
    <x v="1"/>
    <x v="2"/>
    <x v="32"/>
    <n v="5"/>
    <x v="17"/>
  </r>
  <r>
    <x v="5"/>
    <x v="0"/>
    <x v="0"/>
    <x v="0"/>
    <n v="4"/>
    <x v="11"/>
  </r>
  <r>
    <x v="8"/>
    <x v="0"/>
    <x v="0"/>
    <x v="1"/>
    <n v="3"/>
    <x v="12"/>
  </r>
  <r>
    <x v="5"/>
    <x v="1"/>
    <x v="1"/>
    <x v="32"/>
    <n v="6"/>
    <x v="17"/>
  </r>
  <r>
    <x v="0"/>
    <x v="0"/>
    <x v="0"/>
    <x v="0"/>
    <n v="8"/>
    <x v="18"/>
  </r>
  <r>
    <x v="13"/>
    <x v="1"/>
    <x v="0"/>
    <x v="6"/>
    <n v="4"/>
    <x v="2"/>
  </r>
  <r>
    <x v="24"/>
    <x v="0"/>
    <x v="0"/>
    <x v="1"/>
    <n v="1"/>
    <x v="0"/>
  </r>
  <r>
    <x v="7"/>
    <x v="1"/>
    <x v="1"/>
    <x v="32"/>
    <n v="9"/>
    <x v="36"/>
  </r>
  <r>
    <x v="1"/>
    <x v="0"/>
    <x v="0"/>
    <x v="0"/>
    <n v="5"/>
    <x v="22"/>
  </r>
  <r>
    <x v="15"/>
    <x v="1"/>
    <x v="1"/>
    <x v="6"/>
    <n v="11"/>
    <x v="37"/>
  </r>
  <r>
    <x v="17"/>
    <x v="0"/>
    <x v="0"/>
    <x v="1"/>
    <n v="2"/>
    <x v="9"/>
  </r>
  <r>
    <x v="21"/>
    <x v="1"/>
    <x v="2"/>
    <x v="32"/>
    <n v="7"/>
    <x v="32"/>
  </r>
  <r>
    <x v="13"/>
    <x v="0"/>
    <x v="0"/>
    <x v="0"/>
    <n v="4"/>
    <x v="11"/>
  </r>
  <r>
    <x v="19"/>
    <x v="1"/>
    <x v="1"/>
    <x v="6"/>
    <n v="12"/>
    <x v="38"/>
  </r>
  <r>
    <x v="29"/>
    <x v="0"/>
    <x v="0"/>
    <x v="1"/>
    <n v="1"/>
    <x v="24"/>
  </r>
  <r>
    <x v="0"/>
    <x v="1"/>
    <x v="2"/>
    <x v="32"/>
    <n v="10"/>
    <x v="39"/>
  </r>
  <r>
    <x v="5"/>
    <x v="0"/>
    <x v="0"/>
    <x v="0"/>
    <n v="6"/>
    <x v="31"/>
  </r>
  <r>
    <x v="21"/>
    <x v="1"/>
    <x v="0"/>
    <x v="6"/>
    <n v="5"/>
    <x v="22"/>
  </r>
  <r>
    <x v="7"/>
    <x v="1"/>
    <x v="1"/>
    <x v="32"/>
    <n v="6"/>
    <x v="17"/>
  </r>
  <r>
    <x v="7"/>
    <x v="0"/>
    <x v="0"/>
    <x v="1"/>
    <n v="9"/>
    <x v="36"/>
  </r>
  <r>
    <x v="1"/>
    <x v="1"/>
    <x v="0"/>
    <x v="0"/>
    <n v="5"/>
    <x v="22"/>
  </r>
  <r>
    <x v="15"/>
    <x v="0"/>
    <x v="1"/>
    <x v="6"/>
    <n v="11"/>
    <x v="37"/>
  </r>
  <r>
    <x v="8"/>
    <x v="1"/>
    <x v="0"/>
    <x v="1"/>
    <n v="3"/>
    <x v="12"/>
  </r>
  <r>
    <x v="21"/>
    <x v="0"/>
    <x v="2"/>
    <x v="32"/>
    <n v="7"/>
    <x v="32"/>
  </r>
  <r>
    <x v="13"/>
    <x v="1"/>
    <x v="0"/>
    <x v="0"/>
    <n v="4"/>
    <x v="11"/>
  </r>
  <r>
    <x v="19"/>
    <x v="0"/>
    <x v="1"/>
    <x v="6"/>
    <n v="12"/>
    <x v="38"/>
  </r>
  <r>
    <x v="17"/>
    <x v="1"/>
    <x v="0"/>
    <x v="1"/>
    <n v="2"/>
    <x v="9"/>
  </r>
  <r>
    <x v="21"/>
    <x v="0"/>
    <x v="0"/>
    <x v="1"/>
    <n v="5"/>
    <x v="22"/>
  </r>
  <r>
    <x v="7"/>
    <x v="1"/>
    <x v="2"/>
    <x v="32"/>
    <n v="9"/>
    <x v="36"/>
  </r>
  <r>
    <x v="17"/>
    <x v="0"/>
    <x v="0"/>
    <x v="1"/>
    <n v="2"/>
    <x v="14"/>
  </r>
  <r>
    <x v="1"/>
    <x v="1"/>
    <x v="1"/>
    <x v="32"/>
    <n v="6"/>
    <x v="31"/>
  </r>
  <r>
    <x v="21"/>
    <x v="0"/>
    <x v="0"/>
    <x v="0"/>
    <n v="8"/>
    <x v="18"/>
  </r>
  <r>
    <x v="24"/>
    <x v="0"/>
    <x v="0"/>
    <x v="1"/>
    <n v="1"/>
    <x v="24"/>
  </r>
  <r>
    <x v="7"/>
    <x v="0"/>
    <x v="1"/>
    <x v="32"/>
    <n v="9"/>
    <x v="36"/>
  </r>
  <r>
    <x v="29"/>
    <x v="0"/>
    <x v="0"/>
    <x v="1"/>
    <n v="1"/>
    <x v="0"/>
  </r>
  <r>
    <x v="5"/>
    <x v="0"/>
    <x v="0"/>
    <x v="0"/>
    <n v="6"/>
    <x v="21"/>
  </r>
  <r>
    <x v="8"/>
    <x v="0"/>
    <x v="0"/>
    <x v="1"/>
    <n v="3"/>
    <x v="29"/>
  </r>
  <r>
    <x v="17"/>
    <x v="0"/>
    <x v="0"/>
    <x v="1"/>
    <n v="2"/>
    <x v="15"/>
  </r>
  <r>
    <x v="13"/>
    <x v="1"/>
    <x v="1"/>
    <x v="32"/>
    <n v="4"/>
    <x v="2"/>
  </r>
  <r>
    <x v="24"/>
    <x v="1"/>
    <x v="0"/>
    <x v="6"/>
    <n v="3"/>
    <x v="14"/>
  </r>
  <r>
    <x v="7"/>
    <x v="0"/>
    <x v="1"/>
    <x v="32"/>
    <n v="7"/>
    <x v="17"/>
  </r>
  <r>
    <x v="15"/>
    <x v="1"/>
    <x v="1"/>
    <x v="6"/>
    <n v="10"/>
    <x v="36"/>
  </r>
  <r>
    <x v="21"/>
    <x v="1"/>
    <x v="2"/>
    <x v="32"/>
    <n v="6"/>
    <x v="21"/>
  </r>
  <r>
    <x v="19"/>
    <x v="1"/>
    <x v="1"/>
    <x v="6"/>
    <n v="11"/>
    <x v="38"/>
  </r>
  <r>
    <x v="29"/>
    <x v="0"/>
    <x v="0"/>
    <x v="1"/>
    <n v="1"/>
    <x v="40"/>
  </r>
  <r>
    <x v="0"/>
    <x v="1"/>
    <x v="2"/>
    <x v="32"/>
    <n v="9"/>
    <x v="36"/>
  </r>
  <r>
    <x v="1"/>
    <x v="0"/>
    <x v="0"/>
    <x v="0"/>
    <n v="5"/>
    <x v="41"/>
  </r>
  <r>
    <x v="17"/>
    <x v="0"/>
    <x v="0"/>
    <x v="1"/>
    <n v="3"/>
    <x v="29"/>
  </r>
  <r>
    <x v="15"/>
    <x v="1"/>
    <x v="1"/>
    <x v="6"/>
    <n v="11"/>
    <x v="38"/>
  </r>
  <r>
    <x v="24"/>
    <x v="0"/>
    <x v="0"/>
    <x v="1"/>
    <n v="1"/>
    <x v="40"/>
  </r>
  <r>
    <x v="0"/>
    <x v="0"/>
    <x v="0"/>
    <x v="1"/>
    <n v="5"/>
    <x v="29"/>
  </r>
  <r>
    <x v="13"/>
    <x v="1"/>
    <x v="1"/>
    <x v="32"/>
    <n v="3"/>
    <x v="17"/>
  </r>
  <r>
    <x v="12"/>
    <x v="0"/>
    <x v="0"/>
    <x v="0"/>
    <n v="12"/>
    <x v="36"/>
  </r>
  <r>
    <x v="11"/>
    <x v="1"/>
    <x v="0"/>
    <x v="6"/>
    <n v="8"/>
    <x v="41"/>
  </r>
  <r>
    <x v="25"/>
    <x v="0"/>
    <x v="1"/>
    <x v="32"/>
    <n v="15"/>
    <x v="37"/>
  </r>
  <r>
    <x v="5"/>
    <x v="1"/>
    <x v="0"/>
    <x v="0"/>
    <n v="4"/>
    <x v="2"/>
  </r>
  <r>
    <x v="3"/>
    <x v="0"/>
    <x v="0"/>
    <x v="1"/>
    <n v="9"/>
    <x v="42"/>
  </r>
  <r>
    <x v="7"/>
    <x v="0"/>
    <x v="1"/>
    <x v="32"/>
    <n v="6"/>
    <x v="31"/>
  </r>
  <r>
    <x v="6"/>
    <x v="1"/>
    <x v="0"/>
    <x v="0"/>
    <n v="13"/>
    <x v="43"/>
  </r>
  <r>
    <x v="15"/>
    <x v="0"/>
    <x v="0"/>
    <x v="1"/>
    <n v="7"/>
    <x v="44"/>
  </r>
  <r>
    <x v="5"/>
    <x v="1"/>
    <x v="1"/>
    <x v="32"/>
    <n v="4"/>
    <x v="45"/>
  </r>
  <r>
    <x v="22"/>
    <x v="0"/>
    <x v="0"/>
    <x v="0"/>
    <n v="11"/>
    <x v="32"/>
  </r>
  <r>
    <x v="11"/>
    <x v="1"/>
    <x v="0"/>
    <x v="6"/>
    <n v="8"/>
    <x v="21"/>
  </r>
  <r>
    <x v="13"/>
    <x v="0"/>
    <x v="0"/>
    <x v="0"/>
    <n v="4"/>
    <x v="22"/>
  </r>
  <r>
    <x v="0"/>
    <x v="0"/>
    <x v="0"/>
    <x v="32"/>
    <n v="8"/>
    <x v="17"/>
  </r>
  <r>
    <x v="5"/>
    <x v="1"/>
    <x v="1"/>
    <x v="1"/>
    <n v="6"/>
    <x v="2"/>
  </r>
  <r>
    <x v="21"/>
    <x v="0"/>
    <x v="0"/>
    <x v="1"/>
    <n v="5"/>
    <x v="11"/>
  </r>
  <r>
    <x v="24"/>
    <x v="0"/>
    <x v="0"/>
    <x v="1"/>
    <n v="2"/>
    <x v="27"/>
  </r>
  <r>
    <x v="15"/>
    <x v="1"/>
    <x v="1"/>
    <x v="6"/>
    <n v="11"/>
    <x v="18"/>
  </r>
  <r>
    <x v="8"/>
    <x v="0"/>
    <x v="0"/>
    <x v="1"/>
    <n v="3"/>
    <x v="6"/>
  </r>
  <r>
    <x v="21"/>
    <x v="1"/>
    <x v="2"/>
    <x v="32"/>
    <n v="7"/>
    <x v="21"/>
  </r>
  <r>
    <x v="7"/>
    <x v="0"/>
    <x v="0"/>
    <x v="1"/>
    <n v="9"/>
    <x v="18"/>
  </r>
  <r>
    <x v="1"/>
    <x v="1"/>
    <x v="0"/>
    <x v="0"/>
    <n v="5"/>
    <x v="2"/>
  </r>
  <r>
    <x v="8"/>
    <x v="1"/>
    <x v="0"/>
    <x v="1"/>
    <n v="3"/>
    <x v="6"/>
  </r>
  <r>
    <x v="21"/>
    <x v="0"/>
    <x v="2"/>
    <x v="32"/>
    <n v="7"/>
    <x v="21"/>
  </r>
  <r>
    <x v="13"/>
    <x v="1"/>
    <x v="0"/>
    <x v="6"/>
    <n v="4"/>
    <x v="12"/>
  </r>
  <r>
    <x v="24"/>
    <x v="0"/>
    <x v="0"/>
    <x v="1"/>
    <n v="2"/>
    <x v="24"/>
  </r>
  <r>
    <x v="15"/>
    <x v="0"/>
    <x v="1"/>
    <x v="6"/>
    <n v="11"/>
    <x v="36"/>
  </r>
  <r>
    <x v="17"/>
    <x v="0"/>
    <x v="0"/>
    <x v="1"/>
    <n v="2"/>
    <x v="27"/>
  </r>
  <r>
    <x v="1"/>
    <x v="0"/>
    <x v="0"/>
    <x v="0"/>
    <n v="5"/>
    <x v="2"/>
  </r>
  <r>
    <x v="5"/>
    <x v="1"/>
    <x v="1"/>
    <x v="32"/>
    <n v="6"/>
    <x v="2"/>
  </r>
  <r>
    <x v="15"/>
    <x v="1"/>
    <x v="1"/>
    <x v="6"/>
    <n v="11"/>
    <x v="36"/>
  </r>
  <r>
    <x v="7"/>
    <x v="1"/>
    <x v="1"/>
    <x v="32"/>
    <n v="6"/>
    <x v="21"/>
  </r>
  <r>
    <x v="0"/>
    <x v="0"/>
    <x v="0"/>
    <x v="0"/>
    <n v="8"/>
    <x v="17"/>
  </r>
  <r>
    <x v="19"/>
    <x v="1"/>
    <x v="1"/>
    <x v="6"/>
    <n v="12"/>
    <x v="18"/>
  </r>
  <r>
    <x v="17"/>
    <x v="1"/>
    <x v="0"/>
    <x v="1"/>
    <n v="2"/>
    <x v="27"/>
  </r>
  <r>
    <x v="5"/>
    <x v="0"/>
    <x v="0"/>
    <x v="0"/>
    <n v="7"/>
    <x v="17"/>
  </r>
  <r>
    <x v="13"/>
    <x v="1"/>
    <x v="0"/>
    <x v="1"/>
    <n v="5"/>
    <x v="6"/>
  </r>
  <r>
    <x v="15"/>
    <x v="0"/>
    <x v="1"/>
    <x v="32"/>
    <n v="10"/>
    <x v="36"/>
  </r>
  <r>
    <x v="1"/>
    <x v="0"/>
    <x v="0"/>
    <x v="0"/>
    <n v="4"/>
    <x v="22"/>
  </r>
  <r>
    <x v="8"/>
    <x v="1"/>
    <x v="0"/>
    <x v="1"/>
    <n v="3"/>
    <x v="27"/>
  </r>
  <r>
    <x v="7"/>
    <x v="0"/>
    <x v="0"/>
    <x v="6"/>
    <n v="8"/>
    <x v="18"/>
  </r>
  <r>
    <x v="21"/>
    <x v="0"/>
    <x v="1"/>
    <x v="0"/>
    <n v="6"/>
    <x v="21"/>
  </r>
  <r>
    <x v="0"/>
    <x v="1"/>
    <x v="0"/>
    <x v="32"/>
    <n v="9"/>
    <x v="32"/>
  </r>
  <r>
    <x v="5"/>
    <x v="0"/>
    <x v="0"/>
    <x v="1"/>
    <n v="7"/>
    <x v="12"/>
  </r>
  <r>
    <x v="11"/>
    <x v="1"/>
    <x v="0"/>
    <x v="6"/>
    <n v="12"/>
    <x v="18"/>
  </r>
  <r>
    <x v="13"/>
    <x v="0"/>
    <x v="0"/>
    <x v="0"/>
    <n v="5"/>
    <x v="2"/>
  </r>
  <r>
    <x v="1"/>
    <x v="1"/>
    <x v="1"/>
    <x v="32"/>
    <n v="6"/>
    <x v="2"/>
  </r>
  <r>
    <x v="23"/>
    <x v="0"/>
    <x v="2"/>
    <x v="6"/>
    <n v="14"/>
    <x v="36"/>
  </r>
  <r>
    <x v="8"/>
    <x v="0"/>
    <x v="0"/>
    <x v="1"/>
    <n v="3"/>
    <x v="9"/>
  </r>
  <r>
    <x v="21"/>
    <x v="1"/>
    <x v="0"/>
    <x v="0"/>
    <n v="8"/>
    <x v="17"/>
  </r>
  <r>
    <x v="7"/>
    <x v="0"/>
    <x v="1"/>
    <x v="32"/>
    <n v="9"/>
    <x v="32"/>
  </r>
  <r>
    <x v="5"/>
    <x v="1"/>
    <x v="0"/>
    <x v="1"/>
    <n v="7"/>
    <x v="12"/>
  </r>
  <r>
    <x v="0"/>
    <x v="0"/>
    <x v="0"/>
    <x v="0"/>
    <n v="10"/>
    <x v="18"/>
  </r>
  <r>
    <x v="1"/>
    <x v="1"/>
    <x v="1"/>
    <x v="32"/>
    <n v="6"/>
    <x v="34"/>
  </r>
  <r>
    <x v="19"/>
    <x v="0"/>
    <x v="0"/>
    <x v="0"/>
    <n v="12"/>
    <x v="36"/>
  </r>
  <r>
    <x v="17"/>
    <x v="1"/>
    <x v="0"/>
    <x v="1"/>
    <n v="2"/>
    <x v="0"/>
  </r>
  <r>
    <x v="21"/>
    <x v="0"/>
    <x v="0"/>
    <x v="6"/>
    <n v="8"/>
    <x v="32"/>
  </r>
  <r>
    <x v="5"/>
    <x v="1"/>
    <x v="0"/>
    <x v="1"/>
    <n v="6"/>
    <x v="6"/>
  </r>
  <r>
    <x v="7"/>
    <x v="0"/>
    <x v="0"/>
    <x v="0"/>
    <n v="9"/>
    <x v="17"/>
  </r>
  <r>
    <x v="13"/>
    <x v="1"/>
    <x v="0"/>
    <x v="1"/>
    <n v="5"/>
    <x v="14"/>
  </r>
  <r>
    <x v="1"/>
    <x v="0"/>
    <x v="0"/>
    <x v="67"/>
    <n v="7"/>
    <x v="31"/>
  </r>
  <r>
    <x v="14"/>
    <x v="0"/>
    <x v="2"/>
    <x v="174"/>
    <n v="18"/>
    <x v="18"/>
  </r>
  <r>
    <x v="15"/>
    <x v="1"/>
    <x v="1"/>
    <x v="175"/>
    <n v="5"/>
    <x v="9"/>
  </r>
  <r>
    <x v="26"/>
    <x v="0"/>
    <x v="2"/>
    <x v="176"/>
    <n v="16"/>
    <x v="36"/>
  </r>
  <r>
    <x v="13"/>
    <x v="1"/>
    <x v="1"/>
    <x v="177"/>
    <n v="3"/>
    <x v="27"/>
  </r>
  <r>
    <x v="17"/>
    <x v="0"/>
    <x v="0"/>
    <x v="178"/>
    <n v="1"/>
    <x v="3"/>
  </r>
  <r>
    <x v="11"/>
    <x v="0"/>
    <x v="1"/>
    <x v="67"/>
    <n v="8"/>
    <x v="34"/>
  </r>
  <r>
    <x v="20"/>
    <x v="1"/>
    <x v="2"/>
    <x v="177"/>
    <n v="12"/>
    <x v="31"/>
  </r>
  <r>
    <x v="27"/>
    <x v="1"/>
    <x v="1"/>
    <x v="176"/>
    <n v="13"/>
    <x v="17"/>
  </r>
  <r>
    <x v="0"/>
    <x v="0"/>
    <x v="0"/>
    <x v="175"/>
    <n v="4"/>
    <x v="24"/>
  </r>
  <r>
    <x v="22"/>
    <x v="0"/>
    <x v="1"/>
    <x v="67"/>
    <n v="11"/>
    <x v="41"/>
  </r>
  <r>
    <x v="23"/>
    <x v="0"/>
    <x v="1"/>
    <x v="176"/>
    <n v="9"/>
    <x v="33"/>
  </r>
  <r>
    <x v="30"/>
    <x v="0"/>
    <x v="2"/>
    <x v="174"/>
    <n v="19"/>
    <x v="36"/>
  </r>
  <r>
    <x v="21"/>
    <x v="1"/>
    <x v="0"/>
    <x v="178"/>
    <n v="2"/>
    <x v="10"/>
  </r>
  <r>
    <x v="8"/>
    <x v="1"/>
    <x v="1"/>
    <x v="175"/>
    <n v="3"/>
    <x v="0"/>
  </r>
  <r>
    <x v="23"/>
    <x v="1"/>
    <x v="1"/>
    <x v="67"/>
    <n v="9"/>
    <x v="34"/>
  </r>
  <r>
    <x v="0"/>
    <x v="0"/>
    <x v="0"/>
    <x v="177"/>
    <n v="5"/>
    <x v="15"/>
  </r>
  <r>
    <x v="14"/>
    <x v="1"/>
    <x v="1"/>
    <x v="67"/>
    <n v="12"/>
    <x v="21"/>
  </r>
  <r>
    <x v="26"/>
    <x v="1"/>
    <x v="2"/>
    <x v="174"/>
    <n v="16"/>
    <x v="18"/>
  </r>
  <r>
    <x v="13"/>
    <x v="0"/>
    <x v="0"/>
    <x v="176"/>
    <n v="4"/>
    <x v="15"/>
  </r>
  <r>
    <x v="6"/>
    <x v="0"/>
    <x v="2"/>
    <x v="177"/>
    <n v="14"/>
    <x v="17"/>
  </r>
  <r>
    <x v="11"/>
    <x v="0"/>
    <x v="1"/>
    <x v="67"/>
    <n v="7"/>
    <x v="11"/>
  </r>
  <r>
    <x v="8"/>
    <x v="1"/>
    <x v="1"/>
    <x v="175"/>
    <n v="2"/>
    <x v="26"/>
  </r>
  <r>
    <x v="6"/>
    <x v="1"/>
    <x v="1"/>
    <x v="176"/>
    <n v="11"/>
    <x v="21"/>
  </r>
  <r>
    <x v="22"/>
    <x v="1"/>
    <x v="2"/>
    <x v="174"/>
    <n v="14"/>
    <x v="32"/>
  </r>
  <r>
    <x v="3"/>
    <x v="1"/>
    <x v="1"/>
    <x v="177"/>
    <n v="8"/>
    <x v="11"/>
  </r>
  <r>
    <x v="28"/>
    <x v="0"/>
    <x v="2"/>
    <x v="174"/>
    <n v="15"/>
    <x v="32"/>
  </r>
  <r>
    <x v="28"/>
    <x v="0"/>
    <x v="2"/>
    <x v="176"/>
    <n v="15"/>
    <x v="32"/>
  </r>
  <r>
    <x v="20"/>
    <x v="0"/>
    <x v="2"/>
    <x v="174"/>
    <n v="15"/>
    <x v="17"/>
  </r>
  <r>
    <x v="20"/>
    <x v="0"/>
    <x v="2"/>
    <x v="67"/>
    <n v="14"/>
    <x v="31"/>
  </r>
  <r>
    <x v="8"/>
    <x v="0"/>
    <x v="0"/>
    <x v="178"/>
    <n v="2"/>
    <x v="26"/>
  </r>
  <r>
    <x v="24"/>
    <x v="1"/>
    <x v="0"/>
    <x v="175"/>
    <n v="1"/>
    <x v="3"/>
  </r>
  <r>
    <x v="6"/>
    <x v="0"/>
    <x v="2"/>
    <x v="67"/>
    <n v="14"/>
    <x v="21"/>
  </r>
  <r>
    <x v="22"/>
    <x v="1"/>
    <x v="1"/>
    <x v="176"/>
    <n v="11"/>
    <x v="41"/>
  </r>
  <r>
    <x v="29"/>
    <x v="0"/>
    <x v="0"/>
    <x v="177"/>
    <n v="1"/>
    <x v="5"/>
  </r>
  <r>
    <x v="31"/>
    <x v="0"/>
    <x v="2"/>
    <x v="174"/>
    <n v="17"/>
    <x v="18"/>
  </r>
  <r>
    <x v="15"/>
    <x v="1"/>
    <x v="0"/>
    <x v="178"/>
    <n v="5"/>
    <x v="25"/>
  </r>
  <r>
    <x v="7"/>
    <x v="0"/>
    <x v="1"/>
    <x v="177"/>
    <n v="6"/>
    <x v="12"/>
  </r>
  <r>
    <x v="26"/>
    <x v="1"/>
    <x v="2"/>
    <x v="174"/>
    <n v="16"/>
    <x v="32"/>
  </r>
  <r>
    <x v="24"/>
    <x v="1"/>
    <x v="1"/>
    <x v="175"/>
    <n v="1"/>
    <x v="3"/>
  </r>
  <r>
    <x v="32"/>
    <x v="0"/>
    <x v="2"/>
    <x v="174"/>
    <n v="17"/>
    <x v="36"/>
  </r>
  <r>
    <x v="24"/>
    <x v="0"/>
    <x v="0"/>
    <x v="178"/>
    <n v="1"/>
    <x v="3"/>
  </r>
  <r>
    <x v="23"/>
    <x v="0"/>
    <x v="1"/>
    <x v="67"/>
    <n v="8"/>
    <x v="2"/>
  </r>
  <r>
    <x v="25"/>
    <x v="1"/>
    <x v="2"/>
    <x v="176"/>
    <n v="13"/>
    <x v="17"/>
  </r>
  <r>
    <x v="19"/>
    <x v="0"/>
    <x v="1"/>
    <x v="175"/>
    <n v="6"/>
    <x v="14"/>
  </r>
  <r>
    <x v="2"/>
    <x v="0"/>
    <x v="2"/>
    <x v="174"/>
    <n v="15"/>
    <x v="32"/>
  </r>
  <r>
    <x v="5"/>
    <x v="0"/>
    <x v="0"/>
    <x v="177"/>
    <n v="3"/>
    <x v="0"/>
  </r>
  <r>
    <x v="5"/>
    <x v="0"/>
    <x v="0"/>
    <x v="178"/>
    <n v="3"/>
    <x v="7"/>
  </r>
  <r>
    <x v="5"/>
    <x v="1"/>
    <x v="0"/>
    <x v="175"/>
    <n v="3"/>
    <x v="23"/>
  </r>
  <r>
    <x v="10"/>
    <x v="0"/>
    <x v="2"/>
    <x v="176"/>
    <n v="16"/>
    <x v="18"/>
  </r>
  <r>
    <x v="25"/>
    <x v="1"/>
    <x v="1"/>
    <x v="174"/>
    <n v="11"/>
    <x v="22"/>
  </r>
  <r>
    <x v="33"/>
    <x v="0"/>
    <x v="2"/>
    <x v="174"/>
    <n v="17"/>
    <x v="36"/>
  </r>
  <r>
    <x v="33"/>
    <x v="1"/>
    <x v="2"/>
    <x v="174"/>
    <n v="14"/>
    <x v="18"/>
  </r>
  <r>
    <x v="13"/>
    <x v="1"/>
    <x v="1"/>
    <x v="177"/>
    <n v="3"/>
    <x v="24"/>
  </r>
  <r>
    <x v="29"/>
    <x v="0"/>
    <x v="0"/>
    <x v="175"/>
    <n v="1"/>
    <x v="5"/>
  </r>
  <r>
    <x v="2"/>
    <x v="0"/>
    <x v="2"/>
    <x v="67"/>
    <n v="13"/>
    <x v="32"/>
  </r>
  <r>
    <x v="0"/>
    <x v="1"/>
    <x v="1"/>
    <x v="177"/>
    <n v="5"/>
    <x v="6"/>
  </r>
  <r>
    <x v="20"/>
    <x v="0"/>
    <x v="2"/>
    <x v="174"/>
    <n v="14"/>
    <x v="31"/>
  </r>
  <r>
    <x v="17"/>
    <x v="1"/>
    <x v="1"/>
    <x v="175"/>
    <n v="2"/>
    <x v="10"/>
  </r>
  <r>
    <x v="22"/>
    <x v="1"/>
    <x v="1"/>
    <x v="67"/>
    <n v="12"/>
    <x v="22"/>
  </r>
  <r>
    <x v="22"/>
    <x v="0"/>
    <x v="2"/>
    <x v="174"/>
    <n v="12"/>
    <x v="31"/>
  </r>
  <r>
    <x v="20"/>
    <x v="0"/>
    <x v="2"/>
    <x v="67"/>
    <n v="15"/>
    <x v="17"/>
  </r>
  <r>
    <x v="0"/>
    <x v="0"/>
    <x v="0"/>
    <x v="177"/>
    <n v="5"/>
    <x v="6"/>
  </r>
  <r>
    <x v="2"/>
    <x v="0"/>
    <x v="2"/>
    <x v="176"/>
    <n v="14"/>
    <x v="32"/>
  </r>
  <r>
    <x v="30"/>
    <x v="0"/>
    <x v="2"/>
    <x v="174"/>
    <n v="18"/>
    <x v="36"/>
  </r>
  <r>
    <x v="20"/>
    <x v="1"/>
    <x v="2"/>
    <x v="67"/>
    <n v="14"/>
    <x v="21"/>
  </r>
  <r>
    <x v="29"/>
    <x v="0"/>
    <x v="0"/>
    <x v="178"/>
    <n v="1"/>
    <x v="5"/>
  </r>
  <r>
    <x v="15"/>
    <x v="0"/>
    <x v="1"/>
    <x v="175"/>
    <n v="6"/>
    <x v="12"/>
  </r>
  <r>
    <x v="6"/>
    <x v="0"/>
    <x v="2"/>
    <x v="174"/>
    <n v="14"/>
    <x v="17"/>
  </r>
  <r>
    <x v="23"/>
    <x v="0"/>
    <x v="1"/>
    <x v="67"/>
    <n v="9"/>
    <x v="33"/>
  </r>
  <r>
    <x v="14"/>
    <x v="1"/>
    <x v="1"/>
    <x v="176"/>
    <n v="12"/>
    <x v="21"/>
  </r>
  <r>
    <x v="9"/>
    <x v="1"/>
    <x v="1"/>
    <x v="175"/>
    <n v="10"/>
    <x v="34"/>
  </r>
  <r>
    <x v="19"/>
    <x v="0"/>
    <x v="1"/>
    <x v="177"/>
    <n v="6"/>
    <x v="14"/>
  </r>
  <r>
    <x v="27"/>
    <x v="1"/>
    <x v="2"/>
    <x v="174"/>
    <n v="14"/>
    <x v="17"/>
  </r>
  <r>
    <x v="21"/>
    <x v="0"/>
    <x v="0"/>
    <x v="175"/>
    <n v="4"/>
    <x v="24"/>
  </r>
  <r>
    <x v="14"/>
    <x v="1"/>
    <x v="1"/>
    <x v="67"/>
    <n v="11"/>
    <x v="21"/>
  </r>
  <r>
    <x v="6"/>
    <x v="0"/>
    <x v="2"/>
    <x v="176"/>
    <n v="14"/>
    <x v="31"/>
  </r>
  <r>
    <x v="13"/>
    <x v="0"/>
    <x v="0"/>
    <x v="178"/>
    <n v="3"/>
    <x v="7"/>
  </r>
  <r>
    <x v="33"/>
    <x v="0"/>
    <x v="2"/>
    <x v="174"/>
    <n v="18"/>
    <x v="36"/>
  </r>
  <r>
    <x v="9"/>
    <x v="0"/>
    <x v="1"/>
    <x v="67"/>
    <n v="10"/>
    <x v="34"/>
  </r>
  <r>
    <x v="7"/>
    <x v="0"/>
    <x v="1"/>
    <x v="176"/>
    <n v="6"/>
    <x v="14"/>
  </r>
  <r>
    <x v="1"/>
    <x v="1"/>
    <x v="1"/>
    <x v="177"/>
    <n v="4"/>
    <x v="9"/>
  </r>
  <r>
    <x v="21"/>
    <x v="1"/>
    <x v="1"/>
    <x v="175"/>
    <n v="6"/>
    <x v="12"/>
  </r>
  <r>
    <x v="33"/>
    <x v="0"/>
    <x v="2"/>
    <x v="174"/>
    <n v="16"/>
    <x v="18"/>
  </r>
  <r>
    <x v="23"/>
    <x v="0"/>
    <x v="1"/>
    <x v="67"/>
    <n v="9"/>
    <x v="2"/>
  </r>
  <r>
    <x v="7"/>
    <x v="0"/>
    <x v="1"/>
    <x v="67"/>
    <n v="7"/>
    <x v="11"/>
  </r>
  <r>
    <x v="29"/>
    <x v="1"/>
    <x v="0"/>
    <x v="175"/>
    <n v="1"/>
    <x v="5"/>
  </r>
  <r>
    <x v="4"/>
    <x v="1"/>
    <x v="2"/>
    <x v="174"/>
    <n v="16"/>
    <x v="18"/>
  </r>
  <r>
    <x v="0"/>
    <x v="1"/>
    <x v="1"/>
    <x v="177"/>
    <n v="6"/>
    <x v="12"/>
  </r>
  <r>
    <x v="0"/>
    <x v="0"/>
    <x v="1"/>
    <x v="175"/>
    <n v="6"/>
    <x v="12"/>
  </r>
  <r>
    <x v="19"/>
    <x v="0"/>
    <x v="1"/>
    <x v="177"/>
    <n v="7"/>
    <x v="11"/>
  </r>
  <r>
    <x v="1"/>
    <x v="0"/>
    <x v="0"/>
    <x v="178"/>
    <n v="2"/>
    <x v="26"/>
  </r>
  <r>
    <x v="14"/>
    <x v="0"/>
    <x v="1"/>
    <x v="176"/>
    <n v="11"/>
    <x v="21"/>
  </r>
  <r>
    <x v="27"/>
    <x v="0"/>
    <x v="2"/>
    <x v="174"/>
    <n v="14"/>
    <x v="17"/>
  </r>
  <r>
    <x v="13"/>
    <x v="1"/>
    <x v="1"/>
    <x v="175"/>
    <n v="2"/>
    <x v="26"/>
  </r>
  <r>
    <x v="29"/>
    <x v="1"/>
    <x v="0"/>
    <x v="178"/>
    <n v="1"/>
    <x v="5"/>
  </r>
  <r>
    <x v="25"/>
    <x v="0"/>
    <x v="2"/>
    <x v="174"/>
    <n v="13"/>
    <x v="17"/>
  </r>
  <r>
    <x v="1"/>
    <x v="1"/>
    <x v="0"/>
    <x v="178"/>
    <n v="2"/>
    <x v="26"/>
  </r>
  <r>
    <x v="25"/>
    <x v="0"/>
    <x v="1"/>
    <x v="176"/>
    <n v="12"/>
    <x v="41"/>
  </r>
  <r>
    <x v="25"/>
    <x v="0"/>
    <x v="2"/>
    <x v="176"/>
    <n v="13"/>
    <x v="32"/>
  </r>
  <r>
    <x v="3"/>
    <x v="0"/>
    <x v="1"/>
    <x v="67"/>
    <n v="7"/>
    <x v="11"/>
  </r>
  <r>
    <x v="1"/>
    <x v="1"/>
    <x v="0"/>
    <x v="178"/>
    <n v="3"/>
    <x v="7"/>
  </r>
  <r>
    <x v="1"/>
    <x v="1"/>
    <x v="1"/>
    <x v="175"/>
    <n v="3"/>
    <x v="0"/>
  </r>
  <r>
    <x v="25"/>
    <x v="0"/>
    <x v="2"/>
    <x v="67"/>
    <n v="12"/>
    <x v="21"/>
  </r>
  <r>
    <x v="14"/>
    <x v="0"/>
    <x v="2"/>
    <x v="176"/>
    <n v="12"/>
    <x v="21"/>
  </r>
  <r>
    <x v="23"/>
    <x v="0"/>
    <x v="1"/>
    <x v="67"/>
    <n v="10"/>
    <x v="34"/>
  </r>
  <r>
    <x v="32"/>
    <x v="0"/>
    <x v="2"/>
    <x v="174"/>
    <n v="18"/>
    <x v="36"/>
  </r>
  <r>
    <x v="13"/>
    <x v="0"/>
    <x v="0"/>
    <x v="178"/>
    <n v="2"/>
    <x v="26"/>
  </r>
  <r>
    <x v="7"/>
    <x v="0"/>
    <x v="1"/>
    <x v="177"/>
    <n v="7"/>
    <x v="11"/>
  </r>
  <r>
    <x v="26"/>
    <x v="0"/>
    <x v="2"/>
    <x v="174"/>
    <n v="16"/>
    <x v="18"/>
  </r>
  <r>
    <x v="15"/>
    <x v="0"/>
    <x v="1"/>
    <x v="177"/>
    <n v="6"/>
    <x v="12"/>
  </r>
  <r>
    <x v="22"/>
    <x v="0"/>
    <x v="2"/>
    <x v="176"/>
    <n v="12"/>
    <x v="41"/>
  </r>
  <r>
    <x v="24"/>
    <x v="1"/>
    <x v="0"/>
    <x v="178"/>
    <n v="1"/>
    <x v="5"/>
  </r>
  <r>
    <x v="25"/>
    <x v="0"/>
    <x v="2"/>
    <x v="176"/>
    <n v="12"/>
    <x v="41"/>
  </r>
  <r>
    <x v="5"/>
    <x v="1"/>
    <x v="0"/>
    <x v="178"/>
    <n v="3"/>
    <x v="23"/>
  </r>
  <r>
    <x v="4"/>
    <x v="0"/>
    <x v="2"/>
    <x v="174"/>
    <n v="18"/>
    <x v="4"/>
  </r>
  <r>
    <x v="3"/>
    <x v="0"/>
    <x v="1"/>
    <x v="177"/>
    <n v="8"/>
    <x v="11"/>
  </r>
  <r>
    <x v="8"/>
    <x v="0"/>
    <x v="0"/>
    <x v="175"/>
    <n v="2"/>
    <x v="1"/>
  </r>
  <r>
    <x v="20"/>
    <x v="0"/>
    <x v="2"/>
    <x v="176"/>
    <n v="16"/>
    <x v="18"/>
  </r>
  <r>
    <x v="0"/>
    <x v="0"/>
    <x v="1"/>
    <x v="177"/>
    <n v="6"/>
    <x v="6"/>
  </r>
  <r>
    <x v="18"/>
    <x v="0"/>
    <x v="2"/>
    <x v="174"/>
    <n v="16"/>
    <x v="18"/>
  </r>
  <r>
    <x v="13"/>
    <x v="1"/>
    <x v="1"/>
    <x v="175"/>
    <n v="2"/>
    <x v="1"/>
  </r>
  <r>
    <x v="3"/>
    <x v="0"/>
    <x v="1"/>
    <x v="177"/>
    <n v="7"/>
    <x v="12"/>
  </r>
  <r>
    <x v="15"/>
    <x v="1"/>
    <x v="1"/>
    <x v="177"/>
    <n v="5"/>
    <x v="6"/>
  </r>
  <r>
    <x v="17"/>
    <x v="0"/>
    <x v="0"/>
    <x v="178"/>
    <n v="1"/>
    <x v="5"/>
  </r>
  <r>
    <x v="12"/>
    <x v="0"/>
    <x v="2"/>
    <x v="67"/>
    <n v="12"/>
    <x v="22"/>
  </r>
  <r>
    <x v="3"/>
    <x v="0"/>
    <x v="1"/>
    <x v="67"/>
    <n v="8"/>
    <x v="11"/>
  </r>
  <r>
    <x v="7"/>
    <x v="0"/>
    <x v="1"/>
    <x v="176"/>
    <n v="7"/>
    <x v="29"/>
  </r>
  <r>
    <x v="24"/>
    <x v="0"/>
    <x v="0"/>
    <x v="175"/>
    <n v="1"/>
    <x v="5"/>
  </r>
  <r>
    <x v="19"/>
    <x v="0"/>
    <x v="0"/>
    <x v="178"/>
    <n v="5"/>
    <x v="24"/>
  </r>
  <r>
    <x v="25"/>
    <x v="1"/>
    <x v="1"/>
    <x v="67"/>
    <n v="12"/>
    <x v="21"/>
  </r>
  <r>
    <x v="13"/>
    <x v="0"/>
    <x v="0"/>
    <x v="175"/>
    <n v="2"/>
    <x v="10"/>
  </r>
  <r>
    <x v="32"/>
    <x v="1"/>
    <x v="2"/>
    <x v="174"/>
    <n v="18"/>
    <x v="46"/>
  </r>
  <r>
    <x v="0"/>
    <x v="0"/>
    <x v="1"/>
    <x v="177"/>
    <n v="7"/>
    <x v="29"/>
  </r>
  <r>
    <x v="27"/>
    <x v="0"/>
    <x v="2"/>
    <x v="176"/>
    <n v="16"/>
    <x v="18"/>
  </r>
  <r>
    <x v="22"/>
    <x v="1"/>
    <x v="2"/>
    <x v="176"/>
    <n v="11"/>
    <x v="41"/>
  </r>
  <r>
    <x v="19"/>
    <x v="0"/>
    <x v="0"/>
    <x v="175"/>
    <n v="6"/>
    <x v="6"/>
  </r>
  <r>
    <x v="12"/>
    <x v="1"/>
    <x v="2"/>
    <x v="67"/>
    <n v="12"/>
    <x v="22"/>
  </r>
  <r>
    <x v="24"/>
    <x v="0"/>
    <x v="0"/>
    <x v="178"/>
    <n v="1"/>
    <x v="5"/>
  </r>
  <r>
    <x v="3"/>
    <x v="0"/>
    <x v="0"/>
    <x v="178"/>
    <n v="7"/>
    <x v="6"/>
  </r>
  <r>
    <x v="5"/>
    <x v="1"/>
    <x v="1"/>
    <x v="175"/>
    <n v="3"/>
    <x v="0"/>
  </r>
  <r>
    <x v="22"/>
    <x v="1"/>
    <x v="2"/>
    <x v="174"/>
    <n v="14"/>
    <x v="17"/>
  </r>
  <r>
    <x v="15"/>
    <x v="0"/>
    <x v="0"/>
    <x v="177"/>
    <n v="7"/>
    <x v="12"/>
  </r>
  <r>
    <x v="6"/>
    <x v="0"/>
    <x v="2"/>
    <x v="67"/>
    <n v="12"/>
    <x v="21"/>
  </r>
  <r>
    <x v="1"/>
    <x v="0"/>
    <x v="0"/>
    <x v="175"/>
    <n v="2"/>
    <x v="26"/>
  </r>
  <r>
    <x v="31"/>
    <x v="0"/>
    <x v="2"/>
    <x v="174"/>
    <n v="18"/>
    <x v="46"/>
  </r>
  <r>
    <x v="8"/>
    <x v="1"/>
    <x v="1"/>
    <x v="178"/>
    <n v="1"/>
    <x v="5"/>
  </r>
  <r>
    <x v="14"/>
    <x v="1"/>
    <x v="2"/>
    <x v="174"/>
    <n v="11"/>
    <x v="41"/>
  </r>
  <r>
    <x v="21"/>
    <x v="0"/>
    <x v="1"/>
    <x v="177"/>
    <n v="5"/>
    <x v="25"/>
  </r>
  <r>
    <x v="16"/>
    <x v="1"/>
    <x v="1"/>
    <x v="67"/>
    <n v="11"/>
    <x v="22"/>
  </r>
  <r>
    <x v="0"/>
    <x v="0"/>
    <x v="0"/>
    <x v="178"/>
    <n v="6"/>
    <x v="9"/>
  </r>
  <r>
    <x v="26"/>
    <x v="0"/>
    <x v="2"/>
    <x v="174"/>
    <n v="17"/>
    <x v="36"/>
  </r>
  <r>
    <x v="13"/>
    <x v="0"/>
    <x v="0"/>
    <x v="175"/>
    <n v="3"/>
    <x v="23"/>
  </r>
  <r>
    <x v="27"/>
    <x v="0"/>
    <x v="2"/>
    <x v="176"/>
    <n v="14"/>
    <x v="17"/>
  </r>
  <r>
    <x v="17"/>
    <x v="1"/>
    <x v="0"/>
    <x v="178"/>
    <n v="1"/>
    <x v="5"/>
  </r>
  <r>
    <x v="11"/>
    <x v="0"/>
    <x v="0"/>
    <x v="175"/>
    <n v="8"/>
    <x v="11"/>
  </r>
  <r>
    <x v="11"/>
    <x v="0"/>
    <x v="0"/>
    <x v="177"/>
    <n v="8"/>
    <x v="33"/>
  </r>
  <r>
    <x v="22"/>
    <x v="0"/>
    <x v="2"/>
    <x v="176"/>
    <n v="13"/>
    <x v="32"/>
  </r>
  <r>
    <x v="15"/>
    <x v="0"/>
    <x v="0"/>
    <x v="178"/>
    <n v="6"/>
    <x v="9"/>
  </r>
  <r>
    <x v="7"/>
    <x v="0"/>
    <x v="0"/>
    <x v="178"/>
    <n v="6"/>
    <x v="15"/>
  </r>
  <r>
    <x v="6"/>
    <x v="1"/>
    <x v="1"/>
    <x v="174"/>
    <n v="13"/>
    <x v="21"/>
  </r>
  <r>
    <x v="13"/>
    <x v="1"/>
    <x v="0"/>
    <x v="175"/>
    <n v="3"/>
    <x v="7"/>
  </r>
  <r>
    <x v="18"/>
    <x v="0"/>
    <x v="2"/>
    <x v="176"/>
    <n v="19"/>
    <x v="4"/>
  </r>
  <r>
    <x v="19"/>
    <x v="1"/>
    <x v="1"/>
    <x v="177"/>
    <n v="7"/>
    <x v="12"/>
  </r>
  <r>
    <x v="9"/>
    <x v="0"/>
    <x v="0"/>
    <x v="174"/>
    <n v="11"/>
    <x v="34"/>
  </r>
  <r>
    <x v="5"/>
    <x v="0"/>
    <x v="0"/>
    <x v="178"/>
    <n v="5"/>
    <x v="25"/>
  </r>
  <r>
    <x v="25"/>
    <x v="1"/>
    <x v="2"/>
    <x v="176"/>
    <n v="14"/>
    <x v="18"/>
  </r>
  <r>
    <x v="3"/>
    <x v="0"/>
    <x v="1"/>
    <x v="175"/>
    <n v="8"/>
    <x v="11"/>
  </r>
  <r>
    <x v="10"/>
    <x v="0"/>
    <x v="2"/>
    <x v="174"/>
    <n v="16"/>
    <x v="32"/>
  </r>
  <r>
    <x v="11"/>
    <x v="1"/>
    <x v="0"/>
    <x v="177"/>
    <n v="8"/>
    <x v="33"/>
  </r>
  <r>
    <x v="21"/>
    <x v="1"/>
    <x v="1"/>
    <x v="178"/>
    <n v="4"/>
    <x v="0"/>
  </r>
  <r>
    <x v="26"/>
    <x v="0"/>
    <x v="2"/>
    <x v="176"/>
    <n v="18"/>
    <x v="36"/>
  </r>
  <r>
    <x v="5"/>
    <x v="0"/>
    <x v="0"/>
    <x v="175"/>
    <n v="4"/>
    <x v="24"/>
  </r>
  <r>
    <x v="22"/>
    <x v="0"/>
    <x v="1"/>
    <x v="174"/>
    <n v="13"/>
    <x v="21"/>
  </r>
  <r>
    <x v="15"/>
    <x v="1"/>
    <x v="0"/>
    <x v="177"/>
    <n v="6"/>
    <x v="15"/>
  </r>
  <r>
    <x v="2"/>
    <x v="0"/>
    <x v="2"/>
    <x v="176"/>
    <n v="16"/>
    <x v="32"/>
  </r>
  <r>
    <x v="1"/>
    <x v="1"/>
    <x v="0"/>
    <x v="178"/>
    <n v="2"/>
    <x v="1"/>
  </r>
  <r>
    <x v="16"/>
    <x v="1"/>
    <x v="1"/>
    <x v="174"/>
    <n v="12"/>
    <x v="22"/>
  </r>
  <r>
    <x v="21"/>
    <x v="0"/>
    <x v="0"/>
    <x v="175"/>
    <n v="5"/>
    <x v="27"/>
  </r>
  <r>
    <x v="27"/>
    <x v="0"/>
    <x v="2"/>
    <x v="176"/>
    <n v="15"/>
    <x v="17"/>
  </r>
  <r>
    <x v="6"/>
    <x v="0"/>
    <x v="2"/>
    <x v="174"/>
    <n v="14"/>
    <x v="18"/>
  </r>
  <r>
    <x v="7"/>
    <x v="0"/>
    <x v="0"/>
    <x v="177"/>
    <n v="6"/>
    <x v="15"/>
  </r>
  <r>
    <x v="28"/>
    <x v="1"/>
    <x v="2"/>
    <x v="176"/>
    <n v="17"/>
    <x v="36"/>
  </r>
  <r>
    <x v="3"/>
    <x v="0"/>
    <x v="1"/>
    <x v="175"/>
    <n v="9"/>
    <x v="2"/>
  </r>
  <r>
    <x v="2"/>
    <x v="0"/>
    <x v="2"/>
    <x v="174"/>
    <n v="16"/>
    <x v="32"/>
  </r>
  <r>
    <x v="17"/>
    <x v="1"/>
    <x v="0"/>
    <x v="178"/>
    <n v="1"/>
    <x v="47"/>
  </r>
  <r>
    <x v="5"/>
    <x v="0"/>
    <x v="0"/>
    <x v="178"/>
    <n v="4"/>
    <x v="0"/>
  </r>
  <r>
    <x v="12"/>
    <x v="1"/>
    <x v="1"/>
    <x v="174"/>
    <n v="12"/>
    <x v="22"/>
  </r>
  <r>
    <x v="15"/>
    <x v="1"/>
    <x v="1"/>
    <x v="177"/>
    <n v="6"/>
    <x v="15"/>
  </r>
  <r>
    <x v="23"/>
    <x v="0"/>
    <x v="0"/>
    <x v="174"/>
    <n v="10"/>
    <x v="2"/>
  </r>
  <r>
    <x v="1"/>
    <x v="0"/>
    <x v="0"/>
    <x v="178"/>
    <n v="2"/>
    <x v="1"/>
  </r>
  <r>
    <x v="14"/>
    <x v="1"/>
    <x v="2"/>
    <x v="176"/>
    <n v="14"/>
    <x v="18"/>
  </r>
  <r>
    <x v="11"/>
    <x v="0"/>
    <x v="1"/>
    <x v="175"/>
    <n v="8"/>
    <x v="11"/>
  </r>
  <r>
    <x v="20"/>
    <x v="0"/>
    <x v="2"/>
    <x v="174"/>
    <n v="16"/>
    <x v="32"/>
  </r>
  <r>
    <x v="19"/>
    <x v="1"/>
    <x v="0"/>
    <x v="177"/>
    <n v="7"/>
    <x v="12"/>
  </r>
  <r>
    <x v="7"/>
    <x v="1"/>
    <x v="1"/>
    <x v="178"/>
    <n v="5"/>
    <x v="25"/>
  </r>
  <r>
    <x v="6"/>
    <x v="0"/>
    <x v="1"/>
    <x v="174"/>
    <n v="13"/>
    <x v="21"/>
  </r>
  <r>
    <x v="5"/>
    <x v="1"/>
    <x v="0"/>
    <x v="178"/>
    <n v="4"/>
    <x v="0"/>
  </r>
  <r>
    <x v="13"/>
    <x v="0"/>
    <x v="0"/>
    <x v="175"/>
    <n v="3"/>
    <x v="7"/>
  </r>
  <r>
    <x v="28"/>
    <x v="0"/>
    <x v="2"/>
    <x v="176"/>
    <n v="17"/>
    <x v="36"/>
  </r>
  <r>
    <x v="0"/>
    <x v="1"/>
    <x v="1"/>
    <x v="177"/>
    <n v="6"/>
    <x v="15"/>
  </r>
  <r>
    <x v="3"/>
    <x v="0"/>
    <x v="0"/>
    <x v="174"/>
    <n v="8"/>
    <x v="29"/>
  </r>
  <r>
    <x v="13"/>
    <x v="0"/>
    <x v="0"/>
    <x v="178"/>
    <n v="2"/>
    <x v="1"/>
  </r>
  <r>
    <x v="19"/>
    <x v="0"/>
    <x v="1"/>
    <x v="175"/>
    <n v="8"/>
    <x v="11"/>
  </r>
  <r>
    <x v="27"/>
    <x v="0"/>
    <x v="2"/>
    <x v="174"/>
    <n v="16"/>
    <x v="32"/>
  </r>
  <r>
    <x v="15"/>
    <x v="1"/>
    <x v="0"/>
    <x v="177"/>
    <n v="7"/>
    <x v="12"/>
  </r>
  <r>
    <x v="21"/>
    <x v="1"/>
    <x v="1"/>
    <x v="178"/>
    <n v="5"/>
    <x v="25"/>
  </r>
  <r>
    <x v="26"/>
    <x v="0"/>
    <x v="2"/>
    <x v="176"/>
    <n v="19"/>
    <x v="4"/>
  </r>
  <r>
    <x v="7"/>
    <x v="1"/>
    <x v="0"/>
    <x v="178"/>
    <n v="6"/>
    <x v="9"/>
  </r>
  <r>
    <x v="23"/>
    <x v="0"/>
    <x v="1"/>
    <x v="174"/>
    <n v="10"/>
    <x v="2"/>
  </r>
  <r>
    <x v="7"/>
    <x v="0"/>
    <x v="1"/>
    <x v="174"/>
    <n v="8"/>
    <x v="12"/>
  </r>
  <r>
    <x v="25"/>
    <x v="0"/>
    <x v="2"/>
    <x v="176"/>
    <n v="15"/>
    <x v="17"/>
  </r>
  <r>
    <x v="11"/>
    <x v="1"/>
    <x v="1"/>
    <x v="177"/>
    <n v="8"/>
    <x v="11"/>
  </r>
  <r>
    <x v="6"/>
    <x v="0"/>
    <x v="0"/>
    <x v="174"/>
    <n v="12"/>
    <x v="22"/>
  </r>
  <r>
    <x v="1"/>
    <x v="1"/>
    <x v="0"/>
    <x v="178"/>
    <n v="2"/>
    <x v="5"/>
  </r>
  <r>
    <x v="14"/>
    <x v="1"/>
    <x v="2"/>
    <x v="176"/>
    <n v="16"/>
    <x v="18"/>
  </r>
  <r>
    <x v="0"/>
    <x v="0"/>
    <x v="1"/>
    <x v="175"/>
    <n v="7"/>
    <x v="6"/>
  </r>
  <r>
    <x v="10"/>
    <x v="0"/>
    <x v="2"/>
    <x v="174"/>
    <n v="18"/>
    <x v="4"/>
  </r>
  <r>
    <x v="21"/>
    <x v="1"/>
    <x v="0"/>
    <x v="177"/>
    <n v="5"/>
    <x v="27"/>
  </r>
  <r>
    <x v="19"/>
    <x v="0"/>
    <x v="1"/>
    <x v="178"/>
    <n v="9"/>
    <x v="2"/>
  </r>
  <r>
    <x v="23"/>
    <x v="1"/>
    <x v="0"/>
    <x v="174"/>
    <n v="11"/>
    <x v="21"/>
  </r>
  <r>
    <x v="28"/>
    <x v="1"/>
    <x v="2"/>
    <x v="176"/>
    <n v="19"/>
    <x v="46"/>
  </r>
  <r>
    <x v="5"/>
    <x v="0"/>
    <x v="0"/>
    <x v="177"/>
    <n v="4"/>
    <x v="0"/>
  </r>
  <r>
    <x v="22"/>
    <x v="0"/>
    <x v="1"/>
    <x v="174"/>
    <n v="14"/>
    <x v="17"/>
  </r>
  <r>
    <x v="27"/>
    <x v="1"/>
    <x v="2"/>
    <x v="176"/>
    <n v="16"/>
    <x v="32"/>
  </r>
  <r>
    <x v="21"/>
    <x v="0"/>
    <x v="1"/>
    <x v="178"/>
    <n v="5"/>
    <x v="25"/>
  </r>
  <r>
    <x v="26"/>
    <x v="0"/>
    <x v="2"/>
    <x v="174"/>
    <n v="20"/>
    <x v="46"/>
  </r>
  <r>
    <x v="7"/>
    <x v="0"/>
    <x v="0"/>
    <x v="175"/>
    <n v="6"/>
    <x v="24"/>
  </r>
  <r>
    <x v="16"/>
    <x v="1"/>
    <x v="1"/>
    <x v="174"/>
    <n v="11"/>
    <x v="21"/>
  </r>
  <r>
    <x v="10"/>
    <x v="0"/>
    <x v="2"/>
    <x v="174"/>
    <n v="19"/>
    <x v="4"/>
  </r>
  <r>
    <x v="1"/>
    <x v="0"/>
    <x v="0"/>
    <x v="0"/>
    <n v="4"/>
    <x v="10"/>
  </r>
  <r>
    <x v="15"/>
    <x v="1"/>
    <x v="1"/>
    <x v="1"/>
    <n v="7"/>
    <x v="24"/>
  </r>
  <r>
    <x v="34"/>
    <x v="0"/>
    <x v="0"/>
    <x v="178"/>
    <n v="1"/>
    <x v="19"/>
  </r>
  <r>
    <x v="14"/>
    <x v="0"/>
    <x v="2"/>
    <x v="56"/>
    <n v="15"/>
    <x v="17"/>
  </r>
  <r>
    <x v="5"/>
    <x v="1"/>
    <x v="0"/>
    <x v="10"/>
    <n v="3"/>
    <x v="1"/>
  </r>
  <r>
    <x v="7"/>
    <x v="0"/>
    <x v="1"/>
    <x v="6"/>
    <n v="6"/>
    <x v="6"/>
  </r>
  <r>
    <x v="17"/>
    <x v="1"/>
    <x v="1"/>
    <x v="0"/>
    <n v="2"/>
    <x v="3"/>
  </r>
  <r>
    <x v="9"/>
    <x v="0"/>
    <x v="0"/>
    <x v="32"/>
    <n v="10"/>
    <x v="2"/>
  </r>
  <r>
    <x v="13"/>
    <x v="0"/>
    <x v="0"/>
    <x v="0"/>
    <n v="3"/>
    <x v="26"/>
  </r>
  <r>
    <x v="27"/>
    <x v="1"/>
    <x v="2"/>
    <x v="179"/>
    <n v="20"/>
    <x v="30"/>
  </r>
  <r>
    <x v="15"/>
    <x v="0"/>
    <x v="1"/>
    <x v="1"/>
    <n v="8"/>
    <x v="27"/>
  </r>
  <r>
    <x v="24"/>
    <x v="1"/>
    <x v="0"/>
    <x v="10"/>
    <n v="2"/>
    <x v="5"/>
  </r>
  <r>
    <x v="3"/>
    <x v="0"/>
    <x v="2"/>
    <x v="56"/>
    <n v="12"/>
    <x v="21"/>
  </r>
  <r>
    <x v="21"/>
    <x v="1"/>
    <x v="0"/>
    <x v="0"/>
    <n v="5"/>
    <x v="0"/>
  </r>
  <r>
    <x v="5"/>
    <x v="0"/>
    <x v="0"/>
    <x v="178"/>
    <n v="4"/>
    <x v="7"/>
  </r>
  <r>
    <x v="6"/>
    <x v="0"/>
    <x v="1"/>
    <x v="6"/>
    <n v="14"/>
    <x v="17"/>
  </r>
  <r>
    <x v="8"/>
    <x v="0"/>
    <x v="0"/>
    <x v="10"/>
    <n v="2"/>
    <x v="3"/>
  </r>
  <r>
    <x v="11"/>
    <x v="1"/>
    <x v="1"/>
    <x v="1"/>
    <n v="9"/>
    <x v="6"/>
  </r>
  <r>
    <x v="13"/>
    <x v="1"/>
    <x v="0"/>
    <x v="0"/>
    <n v="3"/>
    <x v="26"/>
  </r>
  <r>
    <x v="10"/>
    <x v="0"/>
    <x v="2"/>
    <x v="179"/>
    <n v="18"/>
    <x v="46"/>
  </r>
  <r>
    <x v="19"/>
    <x v="0"/>
    <x v="1"/>
    <x v="32"/>
    <n v="9"/>
    <x v="11"/>
  </r>
  <r>
    <x v="29"/>
    <x v="1"/>
    <x v="0"/>
    <x v="0"/>
    <n v="1"/>
    <x v="19"/>
  </r>
  <r>
    <x v="0"/>
    <x v="0"/>
    <x v="1"/>
    <x v="6"/>
    <n v="7"/>
    <x v="9"/>
  </r>
  <r>
    <x v="23"/>
    <x v="0"/>
    <x v="0"/>
    <x v="1"/>
    <n v="11"/>
    <x v="22"/>
  </r>
  <r>
    <x v="22"/>
    <x v="1"/>
    <x v="2"/>
    <x v="179"/>
    <n v="16"/>
    <x v="4"/>
  </r>
  <r>
    <x v="19"/>
    <x v="0"/>
    <x v="1"/>
    <x v="1"/>
    <n v="8"/>
    <x v="27"/>
  </r>
  <r>
    <x v="19"/>
    <x v="1"/>
    <x v="0"/>
    <x v="177"/>
    <n v="8"/>
    <x v="48"/>
  </r>
  <r>
    <x v="17"/>
    <x v="0"/>
    <x v="2"/>
    <x v="174"/>
    <n v="12"/>
    <x v="49"/>
  </r>
  <r>
    <x v="25"/>
    <x v="0"/>
    <x v="1"/>
    <x v="67"/>
    <n v="21"/>
    <x v="50"/>
  </r>
  <r>
    <x v="13"/>
    <x v="1"/>
    <x v="1"/>
    <x v="178"/>
    <n v="5"/>
    <x v="51"/>
  </r>
  <r>
    <x v="17"/>
    <x v="0"/>
    <x v="0"/>
    <x v="175"/>
    <n v="2"/>
    <x v="52"/>
  </r>
  <r>
    <x v="5"/>
    <x v="1"/>
    <x v="1"/>
    <x v="67"/>
    <n v="6"/>
    <x v="53"/>
  </r>
  <r>
    <x v="4"/>
    <x v="0"/>
    <x v="2"/>
    <x v="174"/>
    <n v="23"/>
    <x v="54"/>
  </r>
  <r>
    <x v="22"/>
    <x v="0"/>
    <x v="1"/>
    <x v="178"/>
    <n v="13"/>
    <x v="55"/>
  </r>
  <r>
    <x v="28"/>
    <x v="1"/>
    <x v="0"/>
    <x v="175"/>
    <n v="19"/>
    <x v="56"/>
  </r>
  <r>
    <x v="17"/>
    <x v="2"/>
    <x v="3"/>
    <x v="177"/>
    <n v="2"/>
    <x v="57"/>
  </r>
  <r>
    <x v="11"/>
    <x v="0"/>
    <x v="1"/>
    <x v="176"/>
    <n v="8"/>
    <x v="58"/>
  </r>
  <r>
    <x v="11"/>
    <x v="1"/>
    <x v="0"/>
    <x v="176"/>
    <n v="12"/>
    <x v="59"/>
  </r>
  <r>
    <x v="25"/>
    <x v="0"/>
    <x v="1"/>
    <x v="67"/>
    <n v="21"/>
    <x v="60"/>
  </r>
  <r>
    <x v="23"/>
    <x v="1"/>
    <x v="0"/>
    <x v="177"/>
    <n v="10"/>
    <x v="61"/>
  </r>
  <r>
    <x v="26"/>
    <x v="0"/>
    <x v="1"/>
    <x v="174"/>
    <n v="21"/>
    <x v="62"/>
  </r>
  <r>
    <x v="4"/>
    <x v="1"/>
    <x v="1"/>
    <x v="67"/>
    <n v="28"/>
    <x v="63"/>
  </r>
  <r>
    <x v="8"/>
    <x v="0"/>
    <x v="0"/>
    <x v="175"/>
    <n v="3"/>
    <x v="64"/>
  </r>
  <r>
    <x v="19"/>
    <x v="1"/>
    <x v="1"/>
    <x v="177"/>
    <n v="10"/>
    <x v="65"/>
  </r>
  <r>
    <x v="21"/>
    <x v="0"/>
    <x v="3"/>
    <x v="176"/>
    <n v="11"/>
    <x v="66"/>
  </r>
  <r>
    <x v="26"/>
    <x v="0"/>
    <x v="0"/>
    <x v="175"/>
    <n v="23"/>
    <x v="67"/>
  </r>
  <r>
    <x v="11"/>
    <x v="1"/>
    <x v="1"/>
    <x v="177"/>
    <n v="10"/>
    <x v="68"/>
  </r>
  <r>
    <x v="1"/>
    <x v="0"/>
    <x v="1"/>
    <x v="178"/>
    <n v="5"/>
    <x v="69"/>
  </r>
  <r>
    <x v="27"/>
    <x v="1"/>
    <x v="0"/>
    <x v="67"/>
    <n v="20"/>
    <x v="70"/>
  </r>
  <r>
    <x v="1"/>
    <x v="0"/>
    <x v="3"/>
    <x v="175"/>
    <n v="7"/>
    <x v="71"/>
  </r>
  <r>
    <x v="19"/>
    <x v="0"/>
    <x v="1"/>
    <x v="177"/>
    <n v="12"/>
    <x v="72"/>
  </r>
  <r>
    <x v="15"/>
    <x v="1"/>
    <x v="1"/>
    <x v="176"/>
    <n v="9"/>
    <x v="73"/>
  </r>
  <r>
    <x v="23"/>
    <x v="2"/>
    <x v="1"/>
    <x v="177"/>
    <n v="14"/>
    <x v="74"/>
  </r>
  <r>
    <x v="15"/>
    <x v="0"/>
    <x v="1"/>
    <x v="67"/>
    <n v="8"/>
    <x v="75"/>
  </r>
  <r>
    <x v="30"/>
    <x v="0"/>
    <x v="2"/>
    <x v="174"/>
    <n v="25"/>
    <x v="76"/>
  </r>
  <r>
    <x v="11"/>
    <x v="1"/>
    <x v="0"/>
    <x v="175"/>
    <n v="10"/>
    <x v="77"/>
  </r>
  <r>
    <x v="21"/>
    <x v="0"/>
    <x v="1"/>
    <x v="177"/>
    <n v="6"/>
    <x v="78"/>
  </r>
  <r>
    <x v="24"/>
    <x v="1"/>
    <x v="3"/>
    <x v="176"/>
    <n v="1"/>
    <x v="79"/>
  </r>
  <r>
    <x v="3"/>
    <x v="0"/>
    <x v="1"/>
    <x v="178"/>
    <n v="8"/>
    <x v="80"/>
  </r>
  <r>
    <x v="13"/>
    <x v="1"/>
    <x v="0"/>
    <x v="177"/>
    <n v="4"/>
    <x v="81"/>
  </r>
  <r>
    <x v="29"/>
    <x v="0"/>
    <x v="2"/>
    <x v="174"/>
    <n v="1"/>
    <x v="82"/>
  </r>
  <r>
    <x v="1"/>
    <x v="1"/>
    <x v="1"/>
    <x v="67"/>
    <n v="5"/>
    <x v="83"/>
  </r>
  <r>
    <x v="4"/>
    <x v="0"/>
    <x v="0"/>
    <x v="175"/>
    <n v="25"/>
    <x v="84"/>
  </r>
  <r>
    <x v="1"/>
    <x v="1"/>
    <x v="1"/>
    <x v="177"/>
    <n v="7"/>
    <x v="85"/>
  </r>
  <r>
    <x v="0"/>
    <x v="0"/>
    <x v="1"/>
    <x v="176"/>
    <n v="11"/>
    <x v="86"/>
  </r>
  <r>
    <x v="24"/>
    <x v="1"/>
    <x v="0"/>
    <x v="178"/>
    <n v="1"/>
    <x v="87"/>
  </r>
  <r>
    <x v="25"/>
    <x v="0"/>
    <x v="3"/>
    <x v="67"/>
    <n v="22"/>
    <x v="88"/>
  </r>
  <r>
    <x v="24"/>
    <x v="0"/>
    <x v="1"/>
    <x v="175"/>
    <n v="0"/>
    <x v="89"/>
  </r>
  <r>
    <x v="31"/>
    <x v="0"/>
    <x v="0"/>
    <x v="176"/>
    <n v="28"/>
    <x v="90"/>
  </r>
  <r>
    <x v="5"/>
    <x v="1"/>
    <x v="1"/>
    <x v="177"/>
    <n v="4"/>
    <x v="91"/>
  </r>
  <r>
    <x v="14"/>
    <x v="0"/>
    <x v="2"/>
    <x v="174"/>
    <n v="19"/>
    <x v="92"/>
  </r>
  <r>
    <x v="12"/>
    <x v="1"/>
    <x v="1"/>
    <x v="67"/>
    <n v="16"/>
    <x v="93"/>
  </r>
  <r>
    <x v="13"/>
    <x v="0"/>
    <x v="0"/>
    <x v="175"/>
    <n v="4"/>
    <x v="94"/>
  </r>
  <r>
    <x v="25"/>
    <x v="0"/>
    <x v="1"/>
    <x v="177"/>
    <n v="17"/>
    <x v="95"/>
  </r>
  <r>
    <x v="28"/>
    <x v="1"/>
    <x v="3"/>
    <x v="176"/>
    <n v="25"/>
    <x v="96"/>
  </r>
  <r>
    <x v="21"/>
    <x v="0"/>
    <x v="1"/>
    <x v="178"/>
    <n v="8"/>
    <x v="97"/>
  </r>
  <r>
    <x v="6"/>
    <x v="1"/>
    <x v="0"/>
    <x v="67"/>
    <n v="18"/>
    <x v="98"/>
  </r>
  <r>
    <x v="8"/>
    <x v="0"/>
    <x v="1"/>
    <x v="177"/>
    <n v="4"/>
    <x v="99"/>
  </r>
  <r>
    <x v="22"/>
    <x v="1"/>
    <x v="2"/>
    <x v="174"/>
    <n v="13"/>
    <x v="100"/>
  </r>
  <r>
    <x v="27"/>
    <x v="0"/>
    <x v="0"/>
    <x v="176"/>
    <n v="23"/>
    <x v="101"/>
  </r>
  <r>
    <x v="34"/>
    <x v="1"/>
    <x v="3"/>
    <x v="175"/>
    <n v="0"/>
    <x v="102"/>
  </r>
  <r>
    <x v="33"/>
    <x v="0"/>
    <x v="2"/>
    <x v="174"/>
    <n v="28"/>
    <x v="103"/>
  </r>
  <r>
    <x v="6"/>
    <x v="1"/>
    <x v="1"/>
    <x v="67"/>
    <n v="16"/>
    <x v="104"/>
  </r>
  <r>
    <x v="28"/>
    <x v="0"/>
    <x v="0"/>
    <x v="177"/>
    <n v="22"/>
    <x v="105"/>
  </r>
  <r>
    <x v="13"/>
    <x v="1"/>
    <x v="1"/>
    <x v="175"/>
    <n v="4"/>
    <x v="106"/>
  </r>
  <r>
    <x v="3"/>
    <x v="0"/>
    <x v="0"/>
    <x v="176"/>
    <n v="14"/>
    <x v="107"/>
  </r>
  <r>
    <x v="7"/>
    <x v="1"/>
    <x v="1"/>
    <x v="177"/>
    <n v="6"/>
    <x v="108"/>
  </r>
  <r>
    <x v="16"/>
    <x v="0"/>
    <x v="1"/>
    <x v="174"/>
    <n v="14"/>
    <x v="109"/>
  </r>
  <r>
    <x v="22"/>
    <x v="1"/>
    <x v="0"/>
    <x v="176"/>
    <n v="20"/>
    <x v="110"/>
  </r>
  <r>
    <x v="10"/>
    <x v="0"/>
    <x v="2"/>
    <x v="177"/>
    <n v="23"/>
    <x v="111"/>
  </r>
  <r>
    <x v="16"/>
    <x v="1"/>
    <x v="1"/>
    <x v="67"/>
    <n v="15"/>
    <x v="112"/>
  </r>
  <r>
    <x v="10"/>
    <x v="0"/>
    <x v="0"/>
    <x v="178"/>
    <n v="23"/>
    <x v="113"/>
  </r>
  <r>
    <x v="7"/>
    <x v="2"/>
    <x v="3"/>
    <x v="175"/>
    <n v="8"/>
    <x v="114"/>
  </r>
  <r>
    <x v="20"/>
    <x v="0"/>
    <x v="1"/>
    <x v="176"/>
    <n v="25"/>
    <x v="115"/>
  </r>
  <r>
    <x v="5"/>
    <x v="1"/>
    <x v="2"/>
    <x v="177"/>
    <n v="5"/>
    <x v="116"/>
  </r>
  <r>
    <x v="0"/>
    <x v="0"/>
    <x v="0"/>
    <x v="174"/>
    <n v="9"/>
    <x v="117"/>
  </r>
  <r>
    <x v="9"/>
    <x v="1"/>
    <x v="1"/>
    <x v="67"/>
    <n v="13"/>
    <x v="118"/>
  </r>
  <r>
    <x v="19"/>
    <x v="0"/>
    <x v="0"/>
    <x v="175"/>
    <n v="10"/>
    <x v="119"/>
  </r>
  <r>
    <x v="29"/>
    <x v="2"/>
    <x v="3"/>
    <x v="178"/>
    <n v="2"/>
    <x v="120"/>
  </r>
  <r>
    <x v="3"/>
    <x v="0"/>
    <x v="0"/>
    <x v="178"/>
    <n v="14"/>
    <x v="121"/>
  </r>
  <r>
    <x v="21"/>
    <x v="1"/>
    <x v="1"/>
    <x v="176"/>
    <n v="5"/>
    <x v="122"/>
  </r>
  <r>
    <x v="1"/>
    <x v="0"/>
    <x v="1"/>
    <x v="177"/>
    <n v="4"/>
    <x v="123"/>
  </r>
  <r>
    <x v="27"/>
    <x v="1"/>
    <x v="2"/>
    <x v="174"/>
    <n v="23"/>
    <x v="124"/>
  </r>
  <r>
    <x v="19"/>
    <x v="0"/>
    <x v="0"/>
    <x v="175"/>
    <n v="10"/>
    <x v="125"/>
  </r>
  <r>
    <x v="14"/>
    <x v="0"/>
    <x v="1"/>
    <x v="67"/>
    <n v="19"/>
    <x v="126"/>
  </r>
  <r>
    <x v="11"/>
    <x v="0"/>
    <x v="1"/>
    <x v="177"/>
    <n v="9"/>
    <x v="127"/>
  </r>
  <r>
    <x v="29"/>
    <x v="1"/>
    <x v="3"/>
    <x v="175"/>
    <n v="2"/>
    <x v="128"/>
  </r>
  <r>
    <x v="27"/>
    <x v="0"/>
    <x v="1"/>
    <x v="67"/>
    <n v="21"/>
    <x v="129"/>
  </r>
  <r>
    <x v="15"/>
    <x v="1"/>
    <x v="0"/>
    <x v="177"/>
    <n v="9"/>
    <x v="130"/>
  </r>
  <r>
    <x v="8"/>
    <x v="0"/>
    <x v="1"/>
    <x v="178"/>
    <n v="4"/>
    <x v="131"/>
  </r>
  <r>
    <x v="25"/>
    <x v="1"/>
    <x v="2"/>
    <x v="174"/>
    <n v="19"/>
    <x v="132"/>
  </r>
  <r>
    <x v="3"/>
    <x v="0"/>
    <x v="1"/>
    <x v="177"/>
    <n v="11"/>
    <x v="133"/>
  </r>
  <r>
    <x v="29"/>
    <x v="1"/>
    <x v="0"/>
    <x v="176"/>
    <n v="0"/>
    <x v="134"/>
  </r>
  <r>
    <x v="28"/>
    <x v="0"/>
    <x v="1"/>
    <x v="174"/>
    <n v="22"/>
    <x v="135"/>
  </r>
  <r>
    <x v="11"/>
    <x v="1"/>
    <x v="1"/>
    <x v="177"/>
    <n v="10"/>
    <x v="136"/>
  </r>
  <r>
    <x v="7"/>
    <x v="0"/>
    <x v="0"/>
    <x v="175"/>
    <n v="8"/>
    <x v="137"/>
  </r>
  <r>
    <x v="25"/>
    <x v="0"/>
    <x v="1"/>
    <x v="177"/>
    <n v="20"/>
    <x v="138"/>
  </r>
  <r>
    <x v="15"/>
    <x v="1"/>
    <x v="1"/>
    <x v="176"/>
    <n v="10"/>
    <x v="139"/>
  </r>
  <r>
    <x v="1"/>
    <x v="0"/>
    <x v="0"/>
    <x v="177"/>
    <n v="5"/>
    <x v="140"/>
  </r>
  <r>
    <x v="3"/>
    <x v="1"/>
    <x v="1"/>
    <x v="67"/>
    <n v="13"/>
    <x v="141"/>
  </r>
  <r>
    <x v="25"/>
    <x v="0"/>
    <x v="0"/>
    <x v="176"/>
    <n v="20"/>
    <x v="142"/>
  </r>
  <r>
    <x v="26"/>
    <x v="1"/>
    <x v="1"/>
    <x v="177"/>
    <n v="25"/>
    <x v="143"/>
  </r>
  <r>
    <x v="24"/>
    <x v="0"/>
    <x v="2"/>
    <x v="174"/>
    <n v="1"/>
    <x v="144"/>
  </r>
  <r>
    <x v="4"/>
    <x v="0"/>
    <x v="1"/>
    <x v="67"/>
    <n v="26"/>
    <x v="145"/>
  </r>
  <r>
    <x v="27"/>
    <x v="1"/>
    <x v="0"/>
    <x v="175"/>
    <n v="19"/>
    <x v="146"/>
  </r>
  <r>
    <x v="9"/>
    <x v="0"/>
    <x v="1"/>
    <x v="177"/>
    <n v="15"/>
    <x v="147"/>
  </r>
  <r>
    <x v="5"/>
    <x v="0"/>
    <x v="0"/>
    <x v="176"/>
    <n v="6"/>
    <x v="148"/>
  </r>
  <r>
    <x v="15"/>
    <x v="1"/>
    <x v="1"/>
    <x v="178"/>
    <n v="10"/>
    <x v="149"/>
  </r>
  <r>
    <x v="20"/>
    <x v="0"/>
    <x v="2"/>
    <x v="174"/>
    <n v="21"/>
    <x v="150"/>
  </r>
  <r>
    <x v="2"/>
    <x v="1"/>
    <x v="1"/>
    <x v="67"/>
    <n v="23"/>
    <x v="151"/>
  </r>
  <r>
    <x v="1"/>
    <x v="0"/>
    <x v="0"/>
    <x v="175"/>
    <n v="4"/>
    <x v="152"/>
  </r>
  <r>
    <x v="6"/>
    <x v="1"/>
    <x v="1"/>
    <x v="177"/>
    <n v="14"/>
    <x v="153"/>
  </r>
  <r>
    <x v="27"/>
    <x v="0"/>
    <x v="0"/>
    <x v="176"/>
    <n v="24"/>
    <x v="154"/>
  </r>
  <r>
    <x v="9"/>
    <x v="1"/>
    <x v="2"/>
    <x v="174"/>
    <n v="15"/>
    <x v="155"/>
  </r>
  <r>
    <x v="15"/>
    <x v="1"/>
    <x v="1"/>
    <x v="177"/>
    <n v="8"/>
    <x v="156"/>
  </r>
  <r>
    <x v="13"/>
    <x v="0"/>
    <x v="3"/>
    <x v="175"/>
    <n v="4"/>
    <x v="157"/>
  </r>
  <r>
    <x v="26"/>
    <x v="1"/>
    <x v="0"/>
    <x v="176"/>
    <n v="25"/>
    <x v="158"/>
  </r>
  <r>
    <x v="8"/>
    <x v="0"/>
    <x v="1"/>
    <x v="177"/>
    <n v="4"/>
    <x v="159"/>
  </r>
  <r>
    <x v="7"/>
    <x v="1"/>
    <x v="1"/>
    <x v="67"/>
    <n v="6"/>
    <x v="160"/>
  </r>
  <r>
    <x v="11"/>
    <x v="0"/>
    <x v="0"/>
    <x v="178"/>
    <n v="10"/>
    <x v="161"/>
  </r>
  <r>
    <x v="14"/>
    <x v="1"/>
    <x v="2"/>
    <x v="174"/>
    <n v="18"/>
    <x v="162"/>
  </r>
  <r>
    <x v="0"/>
    <x v="0"/>
    <x v="1"/>
    <x v="176"/>
    <n v="8"/>
    <x v="163"/>
  </r>
  <r>
    <x v="33"/>
    <x v="0"/>
    <x v="0"/>
    <x v="177"/>
    <n v="25"/>
    <x v="164"/>
  </r>
  <r>
    <x v="8"/>
    <x v="1"/>
    <x v="1"/>
    <x v="178"/>
    <n v="3"/>
    <x v="165"/>
  </r>
  <r>
    <x v="29"/>
    <x v="0"/>
    <x v="2"/>
    <x v="174"/>
    <n v="0"/>
    <x v="166"/>
  </r>
  <r>
    <x v="10"/>
    <x v="1"/>
    <x v="1"/>
    <x v="67"/>
    <n v="24"/>
    <x v="167"/>
  </r>
  <r>
    <x v="9"/>
    <x v="0"/>
    <x v="0"/>
    <x v="175"/>
    <n v="12"/>
    <x v="168"/>
  </r>
  <r>
    <x v="21"/>
    <x v="1"/>
    <x v="1"/>
    <x v="177"/>
    <n v="5"/>
    <x v="169"/>
  </r>
  <r>
    <x v="12"/>
    <x v="0"/>
    <x v="1"/>
    <x v="174"/>
    <n v="16"/>
    <x v="170"/>
  </r>
  <r>
    <x v="2"/>
    <x v="1"/>
    <x v="0"/>
    <x v="176"/>
    <n v="22"/>
    <x v="171"/>
  </r>
  <r>
    <x v="3"/>
    <x v="0"/>
    <x v="1"/>
    <x v="177"/>
    <n v="13"/>
    <x v="172"/>
  </r>
  <r>
    <x v="4"/>
    <x v="0"/>
    <x v="2"/>
    <x v="174"/>
    <n v="26"/>
    <x v="173"/>
  </r>
  <r>
    <x v="7"/>
    <x v="1"/>
    <x v="0"/>
    <x v="67"/>
    <n v="7"/>
    <x v="174"/>
  </r>
  <r>
    <x v="8"/>
    <x v="0"/>
    <x v="1"/>
    <x v="177"/>
    <n v="4"/>
    <x v="175"/>
  </r>
  <r>
    <x v="21"/>
    <x v="1"/>
    <x v="1"/>
    <x v="176"/>
    <n v="5"/>
    <x v="176"/>
  </r>
  <r>
    <x v="24"/>
    <x v="0"/>
    <x v="0"/>
    <x v="175"/>
    <n v="2"/>
    <x v="177"/>
  </r>
  <r>
    <x v="2"/>
    <x v="0"/>
    <x v="1"/>
    <x v="67"/>
    <n v="22"/>
    <x v="178"/>
  </r>
  <r>
    <x v="15"/>
    <x v="1"/>
    <x v="1"/>
    <x v="177"/>
    <n v="9"/>
    <x v="179"/>
  </r>
  <r>
    <x v="9"/>
    <x v="0"/>
    <x v="0"/>
    <x v="178"/>
    <n v="11"/>
    <x v="180"/>
  </r>
  <r>
    <x v="6"/>
    <x v="0"/>
    <x v="1"/>
    <x v="177"/>
    <n v="19"/>
    <x v="181"/>
  </r>
  <r>
    <x v="1"/>
    <x v="1"/>
    <x v="0"/>
    <x v="176"/>
    <n v="4"/>
    <x v="182"/>
  </r>
  <r>
    <x v="21"/>
    <x v="0"/>
    <x v="1"/>
    <x v="178"/>
    <n v="6"/>
    <x v="183"/>
  </r>
  <r>
    <x v="25"/>
    <x v="1"/>
    <x v="1"/>
    <x v="67"/>
    <n v="19"/>
    <x v="184"/>
  </r>
  <r>
    <x v="11"/>
    <x v="0"/>
    <x v="0"/>
    <x v="175"/>
    <n v="10"/>
    <x v="185"/>
  </r>
  <r>
    <x v="14"/>
    <x v="0"/>
    <x v="1"/>
    <x v="177"/>
    <n v="21"/>
    <x v="186"/>
  </r>
  <r>
    <x v="29"/>
    <x v="0"/>
    <x v="3"/>
    <x v="178"/>
    <n v="1"/>
    <x v="187"/>
  </r>
  <r>
    <x v="16"/>
    <x v="1"/>
    <x v="1"/>
    <x v="67"/>
    <n v="14"/>
    <x v="188"/>
  </r>
  <r>
    <x v="25"/>
    <x v="0"/>
    <x v="0"/>
    <x v="177"/>
    <n v="17"/>
    <x v="189"/>
  </r>
  <r>
    <x v="5"/>
    <x v="0"/>
    <x v="2"/>
    <x v="174"/>
    <n v="6"/>
    <x v="190"/>
  </r>
  <r>
    <x v="18"/>
    <x v="0"/>
    <x v="1"/>
    <x v="67"/>
    <n v="28"/>
    <x v="191"/>
  </r>
  <r>
    <x v="21"/>
    <x v="1"/>
    <x v="0"/>
    <x v="176"/>
    <n v="6"/>
    <x v="192"/>
  </r>
  <r>
    <x v="8"/>
    <x v="0"/>
    <x v="1"/>
    <x v="177"/>
    <n v="4"/>
    <x v="193"/>
  </r>
  <r>
    <x v="16"/>
    <x v="1"/>
    <x v="2"/>
    <x v="174"/>
    <n v="13"/>
    <x v="194"/>
  </r>
  <r>
    <x v="28"/>
    <x v="0"/>
    <x v="1"/>
    <x v="178"/>
    <n v="24"/>
    <x v="195"/>
  </r>
  <r>
    <x v="6"/>
    <x v="1"/>
    <x v="0"/>
    <x v="67"/>
    <n v="20"/>
    <x v="196"/>
  </r>
  <r>
    <x v="13"/>
    <x v="0"/>
    <x v="0"/>
    <x v="175"/>
    <n v="4"/>
    <x v="197"/>
  </r>
  <r>
    <x v="25"/>
    <x v="0"/>
    <x v="1"/>
    <x v="177"/>
    <n v="21"/>
    <x v="198"/>
  </r>
  <r>
    <x v="23"/>
    <x v="1"/>
    <x v="0"/>
    <x v="176"/>
    <n v="13"/>
    <x v="199"/>
  </r>
  <r>
    <x v="18"/>
    <x v="0"/>
    <x v="2"/>
    <x v="174"/>
    <n v="26"/>
    <x v="200"/>
  </r>
  <r>
    <x v="5"/>
    <x v="1"/>
    <x v="1"/>
    <x v="177"/>
    <n v="5"/>
    <x v="201"/>
  </r>
  <r>
    <x v="25"/>
    <x v="0"/>
    <x v="0"/>
    <x v="67"/>
    <n v="20"/>
    <x v="202"/>
  </r>
  <r>
    <x v="7"/>
    <x v="0"/>
    <x v="1"/>
    <x v="175"/>
    <n v="8"/>
    <x v="203"/>
  </r>
  <r>
    <x v="21"/>
    <x v="1"/>
    <x v="1"/>
    <x v="176"/>
    <n v="6"/>
    <x v="204"/>
  </r>
  <r>
    <x v="3"/>
    <x v="0"/>
    <x v="0"/>
    <x v="177"/>
    <n v="13"/>
    <x v="205"/>
  </r>
  <r>
    <x v="4"/>
    <x v="1"/>
    <x v="2"/>
    <x v="174"/>
    <n v="27"/>
    <x v="206"/>
  </r>
  <r>
    <x v="1"/>
    <x v="0"/>
    <x v="1"/>
    <x v="67"/>
    <n v="6"/>
    <x v="207"/>
  </r>
  <r>
    <x v="28"/>
    <x v="0"/>
    <x v="0"/>
    <x v="175"/>
    <n v="24"/>
    <x v="208"/>
  </r>
  <r>
    <x v="13"/>
    <x v="1"/>
    <x v="1"/>
    <x v="178"/>
    <n v="4"/>
    <x v="209"/>
  </r>
  <r>
    <x v="22"/>
    <x v="0"/>
    <x v="1"/>
    <x v="176"/>
    <n v="15"/>
    <x v="210"/>
  </r>
  <r>
    <x v="27"/>
    <x v="0"/>
    <x v="0"/>
    <x v="67"/>
    <n v="22"/>
    <x v="211"/>
  </r>
  <r>
    <x v="0"/>
    <x v="1"/>
    <x v="1"/>
    <x v="177"/>
    <n v="8"/>
    <x v="212"/>
  </r>
  <r>
    <x v="9"/>
    <x v="0"/>
    <x v="2"/>
    <x v="174"/>
    <n v="12"/>
    <x v="213"/>
  </r>
  <r>
    <x v="4"/>
    <x v="0"/>
    <x v="1"/>
    <x v="176"/>
    <n v="28"/>
    <x v="214"/>
  </r>
  <r>
    <x v="24"/>
    <x v="1"/>
    <x v="0"/>
    <x v="175"/>
    <n v="1"/>
    <x v="215"/>
  </r>
  <r>
    <x v="28"/>
    <x v="0"/>
    <x v="1"/>
    <x v="177"/>
    <n v="22"/>
    <x v="216"/>
  </r>
  <r>
    <x v="11"/>
    <x v="1"/>
    <x v="1"/>
    <x v="67"/>
    <n v="10"/>
    <x v="217"/>
  </r>
  <r>
    <x v="7"/>
    <x v="0"/>
    <x v="0"/>
    <x v="178"/>
    <n v="7"/>
    <x v="218"/>
  </r>
  <r>
    <x v="14"/>
    <x v="1"/>
    <x v="2"/>
    <x v="174"/>
    <n v="18"/>
    <x v="219"/>
  </r>
  <r>
    <x v="15"/>
    <x v="0"/>
    <x v="1"/>
    <x v="176"/>
    <n v="10"/>
    <x v="220"/>
  </r>
  <r>
    <x v="15"/>
    <x v="1"/>
    <x v="1"/>
    <x v="177"/>
    <n v="11"/>
    <x v="221"/>
  </r>
  <r>
    <x v="13"/>
    <x v="0"/>
    <x v="3"/>
    <x v="175"/>
    <n v="3"/>
    <x v="222"/>
  </r>
  <r>
    <x v="18"/>
    <x v="1"/>
    <x v="1"/>
    <x v="176"/>
    <n v="25"/>
    <x v="223"/>
  </r>
  <r>
    <x v="8"/>
    <x v="0"/>
    <x v="1"/>
    <x v="177"/>
    <n v="3"/>
    <x v="224"/>
  </r>
  <r>
    <x v="7"/>
    <x v="1"/>
    <x v="1"/>
    <x v="67"/>
    <n v="6"/>
    <x v="225"/>
  </r>
  <r>
    <x v="11"/>
    <x v="0"/>
    <x v="0"/>
    <x v="178"/>
    <n v="9"/>
    <x v="226"/>
  </r>
  <r>
    <x v="2"/>
    <x v="1"/>
    <x v="2"/>
    <x v="174"/>
    <n v="23"/>
    <x v="227"/>
  </r>
  <r>
    <x v="0"/>
    <x v="0"/>
    <x v="1"/>
    <x v="176"/>
    <n v="9"/>
    <x v="228"/>
  </r>
  <r>
    <x v="33"/>
    <x v="0"/>
    <x v="0"/>
    <x v="177"/>
    <n v="27"/>
    <x v="229"/>
  </r>
  <r>
    <x v="8"/>
    <x v="1"/>
    <x v="1"/>
    <x v="178"/>
    <n v="4"/>
    <x v="230"/>
  </r>
  <r>
    <x v="29"/>
    <x v="0"/>
    <x v="2"/>
    <x v="174"/>
    <n v="1"/>
    <x v="231"/>
  </r>
  <r>
    <x v="8"/>
    <x v="1"/>
    <x v="0"/>
    <x v="0"/>
    <n v="2"/>
    <x v="1"/>
  </r>
  <r>
    <x v="15"/>
    <x v="0"/>
    <x v="1"/>
    <x v="1"/>
    <n v="8"/>
    <x v="6"/>
  </r>
  <r>
    <x v="5"/>
    <x v="1"/>
    <x v="0"/>
    <x v="6"/>
    <n v="4"/>
    <x v="0"/>
  </r>
  <r>
    <x v="22"/>
    <x v="0"/>
    <x v="2"/>
    <x v="32"/>
    <n v="15"/>
    <x v="18"/>
  </r>
  <r>
    <x v="11"/>
    <x v="1"/>
    <x v="1"/>
    <x v="0"/>
    <n v="9"/>
    <x v="11"/>
  </r>
  <r>
    <x v="1"/>
    <x v="0"/>
    <x v="0"/>
    <x v="10"/>
    <n v="3"/>
    <x v="10"/>
  </r>
  <r>
    <x v="23"/>
    <x v="1"/>
    <x v="1"/>
    <x v="32"/>
    <n v="11"/>
    <x v="22"/>
  </r>
  <r>
    <x v="15"/>
    <x v="0"/>
    <x v="0"/>
    <x v="6"/>
    <n v="8"/>
    <x v="12"/>
  </r>
  <r>
    <x v="24"/>
    <x v="1"/>
    <x v="1"/>
    <x v="0"/>
    <n v="2"/>
    <x v="3"/>
  </r>
  <r>
    <x v="27"/>
    <x v="0"/>
    <x v="2"/>
    <x v="179"/>
    <n v="20"/>
    <x v="30"/>
  </r>
  <r>
    <x v="5"/>
    <x v="1"/>
    <x v="0"/>
    <x v="10"/>
    <n v="5"/>
    <x v="7"/>
  </r>
  <r>
    <x v="7"/>
    <x v="0"/>
    <x v="1"/>
    <x v="32"/>
    <n v="7"/>
    <x v="12"/>
  </r>
  <r>
    <x v="13"/>
    <x v="1"/>
    <x v="0"/>
    <x v="0"/>
    <n v="3"/>
    <x v="1"/>
  </r>
  <r>
    <x v="9"/>
    <x v="0"/>
    <x v="2"/>
    <x v="56"/>
    <n v="13"/>
    <x v="21"/>
  </r>
  <r>
    <x v="21"/>
    <x v="1"/>
    <x v="1"/>
    <x v="6"/>
    <n v="6"/>
    <x v="9"/>
  </r>
  <r>
    <x v="17"/>
    <x v="0"/>
    <x v="0"/>
    <x v="178"/>
    <n v="2"/>
    <x v="19"/>
  </r>
  <r>
    <x v="14"/>
    <x v="0"/>
    <x v="2"/>
    <x v="179"/>
    <n v="18"/>
    <x v="46"/>
  </r>
  <r>
    <x v="15"/>
    <x v="1"/>
    <x v="1"/>
    <x v="1"/>
    <n v="8"/>
    <x v="27"/>
  </r>
  <r>
    <x v="34"/>
    <x v="0"/>
    <x v="0"/>
    <x v="0"/>
    <n v="1"/>
    <x v="19"/>
  </r>
  <r>
    <x v="3"/>
    <x v="0"/>
    <x v="1"/>
    <x v="6"/>
    <n v="10"/>
    <x v="22"/>
  </r>
  <r>
    <x v="1"/>
    <x v="1"/>
    <x v="0"/>
    <x v="0"/>
    <n v="4"/>
    <x v="26"/>
  </r>
  <r>
    <x v="22"/>
    <x v="0"/>
    <x v="2"/>
    <x v="56"/>
    <n v="16"/>
    <x v="18"/>
  </r>
  <r>
    <x v="19"/>
    <x v="1"/>
    <x v="1"/>
    <x v="32"/>
    <n v="9"/>
    <x v="11"/>
  </r>
  <r>
    <x v="29"/>
    <x v="0"/>
    <x v="0"/>
    <x v="10"/>
    <n v="1"/>
    <x v="8"/>
  </r>
  <r>
    <x v="0"/>
    <x v="1"/>
    <x v="1"/>
    <x v="6"/>
    <n v="7"/>
    <x v="6"/>
  </r>
  <r>
    <x v="17"/>
    <x v="0"/>
    <x v="1"/>
    <x v="0"/>
    <n v="2"/>
    <x v="3"/>
  </r>
  <r>
    <x v="23"/>
    <x v="1"/>
    <x v="0"/>
    <x v="1"/>
    <n v="11"/>
    <x v="2"/>
  </r>
  <r>
    <x v="1"/>
    <x v="0"/>
    <x v="0"/>
    <x v="0"/>
    <n v="4"/>
    <x v="26"/>
  </r>
  <r>
    <x v="5"/>
    <x v="1"/>
    <x v="0"/>
    <x v="177"/>
    <n v="6"/>
    <x v="232"/>
  </r>
  <r>
    <x v="2"/>
    <x v="0"/>
    <x v="1"/>
    <x v="174"/>
    <n v="19"/>
    <x v="233"/>
  </r>
  <r>
    <x v="3"/>
    <x v="0"/>
    <x v="0"/>
    <x v="178"/>
    <n v="12"/>
    <x v="234"/>
  </r>
  <r>
    <x v="21"/>
    <x v="1"/>
    <x v="1"/>
    <x v="176"/>
    <n v="4"/>
    <x v="235"/>
  </r>
  <r>
    <x v="1"/>
    <x v="0"/>
    <x v="1"/>
    <x v="177"/>
    <n v="5"/>
    <x v="236"/>
  </r>
  <r>
    <x v="27"/>
    <x v="1"/>
    <x v="2"/>
    <x v="174"/>
    <n v="21"/>
    <x v="237"/>
  </r>
  <r>
    <x v="19"/>
    <x v="0"/>
    <x v="0"/>
    <x v="175"/>
    <n v="10"/>
    <x v="238"/>
  </r>
  <r>
    <x v="14"/>
    <x v="0"/>
    <x v="1"/>
    <x v="67"/>
    <n v="18"/>
    <x v="239"/>
  </r>
  <r>
    <x v="11"/>
    <x v="0"/>
    <x v="1"/>
    <x v="177"/>
    <n v="9"/>
    <x v="240"/>
  </r>
  <r>
    <x v="33"/>
    <x v="0"/>
    <x v="0"/>
    <x v="176"/>
    <n v="28"/>
    <x v="241"/>
  </r>
  <r>
    <x v="29"/>
    <x v="1"/>
    <x v="3"/>
    <x v="175"/>
    <n v="1"/>
    <x v="242"/>
  </r>
  <r>
    <x v="27"/>
    <x v="0"/>
    <x v="1"/>
    <x v="67"/>
    <n v="20"/>
    <x v="243"/>
  </r>
  <r>
    <x v="15"/>
    <x v="1"/>
    <x v="0"/>
    <x v="177"/>
    <n v="8"/>
    <x v="244"/>
  </r>
  <r>
    <x v="8"/>
    <x v="0"/>
    <x v="1"/>
    <x v="178"/>
    <n v="3"/>
    <x v="245"/>
  </r>
  <r>
    <x v="25"/>
    <x v="1"/>
    <x v="2"/>
    <x v="174"/>
    <n v="19"/>
    <x v="246"/>
  </r>
  <r>
    <x v="3"/>
    <x v="0"/>
    <x v="1"/>
    <x v="177"/>
    <n v="11"/>
    <x v="247"/>
  </r>
  <r>
    <x v="29"/>
    <x v="1"/>
    <x v="0"/>
    <x v="176"/>
    <n v="0"/>
    <x v="248"/>
  </r>
  <r>
    <x v="28"/>
    <x v="0"/>
    <x v="1"/>
    <x v="174"/>
    <n v="23"/>
    <x v="249"/>
  </r>
  <r>
    <x v="11"/>
    <x v="1"/>
    <x v="1"/>
    <x v="177"/>
    <n v="11"/>
    <x v="250"/>
  </r>
  <r>
    <x v="7"/>
    <x v="0"/>
    <x v="0"/>
    <x v="175"/>
    <n v="8"/>
    <x v="251"/>
  </r>
  <r>
    <x v="25"/>
    <x v="0"/>
    <x v="1"/>
    <x v="177"/>
    <n v="20"/>
    <x v="252"/>
  </r>
  <r>
    <x v="15"/>
    <x v="1"/>
    <x v="1"/>
    <x v="176"/>
    <n v="10"/>
    <x v="253"/>
  </r>
  <r>
    <x v="1"/>
    <x v="0"/>
    <x v="0"/>
    <x v="177"/>
    <n v="4"/>
    <x v="254"/>
  </r>
  <r>
    <x v="3"/>
    <x v="1"/>
    <x v="1"/>
    <x v="67"/>
    <n v="13"/>
    <x v="255"/>
  </r>
  <r>
    <x v="25"/>
    <x v="0"/>
    <x v="0"/>
    <x v="176"/>
    <n v="20"/>
    <x v="256"/>
  </r>
  <r>
    <x v="26"/>
    <x v="1"/>
    <x v="1"/>
    <x v="177"/>
    <n v="24"/>
    <x v="257"/>
  </r>
  <r>
    <x v="24"/>
    <x v="0"/>
    <x v="2"/>
    <x v="174"/>
    <n v="1"/>
    <x v="258"/>
  </r>
  <r>
    <x v="4"/>
    <x v="0"/>
    <x v="1"/>
    <x v="67"/>
    <n v="27"/>
    <x v="259"/>
  </r>
  <r>
    <x v="27"/>
    <x v="1"/>
    <x v="0"/>
    <x v="175"/>
    <n v="19"/>
    <x v="260"/>
  </r>
  <r>
    <x v="9"/>
    <x v="0"/>
    <x v="1"/>
    <x v="177"/>
    <n v="15"/>
    <x v="261"/>
  </r>
  <r>
    <x v="5"/>
    <x v="0"/>
    <x v="0"/>
    <x v="176"/>
    <n v="6"/>
    <x v="262"/>
  </r>
  <r>
    <x v="15"/>
    <x v="1"/>
    <x v="1"/>
    <x v="178"/>
    <n v="9"/>
    <x v="263"/>
  </r>
  <r>
    <x v="20"/>
    <x v="0"/>
    <x v="2"/>
    <x v="174"/>
    <n v="21"/>
    <x v="264"/>
  </r>
  <r>
    <x v="2"/>
    <x v="1"/>
    <x v="1"/>
    <x v="67"/>
    <n v="23"/>
    <x v="265"/>
  </r>
  <r>
    <x v="1"/>
    <x v="0"/>
    <x v="0"/>
    <x v="175"/>
    <n v="4"/>
    <x v="266"/>
  </r>
  <r>
    <x v="6"/>
    <x v="1"/>
    <x v="1"/>
    <x v="177"/>
    <n v="14"/>
    <x v="267"/>
  </r>
  <r>
    <x v="27"/>
    <x v="0"/>
    <x v="0"/>
    <x v="176"/>
    <n v="25"/>
    <x v="268"/>
  </r>
  <r>
    <x v="9"/>
    <x v="1"/>
    <x v="2"/>
    <x v="174"/>
    <n v="15"/>
    <x v="269"/>
  </r>
  <r>
    <x v="15"/>
    <x v="1"/>
    <x v="1"/>
    <x v="177"/>
    <n v="8"/>
    <x v="270"/>
  </r>
  <r>
    <x v="13"/>
    <x v="0"/>
    <x v="3"/>
    <x v="175"/>
    <n v="4"/>
    <x v="271"/>
  </r>
  <r>
    <x v="26"/>
    <x v="1"/>
    <x v="0"/>
    <x v="176"/>
    <n v="25"/>
    <x v="272"/>
  </r>
  <r>
    <x v="8"/>
    <x v="0"/>
    <x v="1"/>
    <x v="177"/>
    <n v="4"/>
    <x v="273"/>
  </r>
  <r>
    <x v="7"/>
    <x v="1"/>
    <x v="1"/>
    <x v="67"/>
    <n v="6"/>
    <x v="274"/>
  </r>
  <r>
    <x v="11"/>
    <x v="0"/>
    <x v="0"/>
    <x v="178"/>
    <n v="10"/>
    <x v="275"/>
  </r>
  <r>
    <x v="14"/>
    <x v="1"/>
    <x v="2"/>
    <x v="174"/>
    <n v="18"/>
    <x v="276"/>
  </r>
  <r>
    <x v="0"/>
    <x v="0"/>
    <x v="1"/>
    <x v="176"/>
    <n v="8"/>
    <x v="277"/>
  </r>
  <r>
    <x v="33"/>
    <x v="0"/>
    <x v="0"/>
    <x v="177"/>
    <n v="25"/>
    <x v="278"/>
  </r>
  <r>
    <x v="8"/>
    <x v="1"/>
    <x v="1"/>
    <x v="178"/>
    <n v="3"/>
    <x v="279"/>
  </r>
  <r>
    <x v="10"/>
    <x v="1"/>
    <x v="1"/>
    <x v="67"/>
    <n v="24"/>
    <x v="280"/>
  </r>
  <r>
    <x v="9"/>
    <x v="0"/>
    <x v="0"/>
    <x v="175"/>
    <n v="12"/>
    <x v="281"/>
  </r>
  <r>
    <x v="21"/>
    <x v="1"/>
    <x v="1"/>
    <x v="177"/>
    <n v="5"/>
    <x v="282"/>
  </r>
  <r>
    <x v="12"/>
    <x v="0"/>
    <x v="1"/>
    <x v="174"/>
    <n v="16"/>
    <x v="283"/>
  </r>
  <r>
    <x v="2"/>
    <x v="1"/>
    <x v="0"/>
    <x v="176"/>
    <n v="22"/>
    <x v="284"/>
  </r>
  <r>
    <x v="3"/>
    <x v="0"/>
    <x v="1"/>
    <x v="177"/>
    <n v="13"/>
    <x v="285"/>
  </r>
  <r>
    <x v="4"/>
    <x v="0"/>
    <x v="2"/>
    <x v="174"/>
    <n v="26"/>
    <x v="286"/>
  </r>
  <r>
    <x v="7"/>
    <x v="1"/>
    <x v="0"/>
    <x v="67"/>
    <n v="7"/>
    <x v="287"/>
  </r>
  <r>
    <x v="8"/>
    <x v="0"/>
    <x v="1"/>
    <x v="177"/>
    <n v="4"/>
    <x v="288"/>
  </r>
  <r>
    <x v="21"/>
    <x v="1"/>
    <x v="1"/>
    <x v="176"/>
    <n v="5"/>
    <x v="289"/>
  </r>
  <r>
    <x v="24"/>
    <x v="0"/>
    <x v="0"/>
    <x v="175"/>
    <n v="2"/>
    <x v="290"/>
  </r>
  <r>
    <x v="2"/>
    <x v="0"/>
    <x v="1"/>
    <x v="67"/>
    <n v="22"/>
    <x v="291"/>
  </r>
  <r>
    <x v="15"/>
    <x v="1"/>
    <x v="1"/>
    <x v="177"/>
    <n v="9"/>
    <x v="292"/>
  </r>
  <r>
    <x v="9"/>
    <x v="0"/>
    <x v="0"/>
    <x v="178"/>
    <n v="11"/>
    <x v="293"/>
  </r>
  <r>
    <x v="6"/>
    <x v="0"/>
    <x v="1"/>
    <x v="177"/>
    <n v="19"/>
    <x v="294"/>
  </r>
  <r>
    <x v="1"/>
    <x v="1"/>
    <x v="0"/>
    <x v="176"/>
    <n v="3"/>
    <x v="295"/>
  </r>
  <r>
    <x v="19"/>
    <x v="0"/>
    <x v="1"/>
    <x v="174"/>
    <n v="9"/>
    <x v="296"/>
  </r>
  <r>
    <x v="27"/>
    <x v="1"/>
    <x v="0"/>
    <x v="175"/>
    <n v="18"/>
    <x v="297"/>
  </r>
  <r>
    <x v="11"/>
    <x v="0"/>
    <x v="1"/>
    <x v="177"/>
    <n v="9"/>
    <x v="298"/>
  </r>
  <r>
    <x v="28"/>
    <x v="1"/>
    <x v="2"/>
    <x v="174"/>
    <n v="22"/>
    <x v="299"/>
  </r>
  <r>
    <x v="0"/>
    <x v="0"/>
    <x v="0"/>
    <x v="67"/>
    <n v="7"/>
    <x v="300"/>
  </r>
  <r>
    <x v="33"/>
    <x v="0"/>
    <x v="1"/>
    <x v="177"/>
    <n v="28"/>
    <x v="301"/>
  </r>
  <r>
    <x v="8"/>
    <x v="1"/>
    <x v="1"/>
    <x v="178"/>
    <n v="2"/>
    <x v="302"/>
  </r>
  <r>
    <x v="29"/>
    <x v="0"/>
    <x v="2"/>
    <x v="174"/>
    <n v="0"/>
    <x v="303"/>
  </r>
  <r>
    <x v="10"/>
    <x v="1"/>
    <x v="1"/>
    <x v="67"/>
    <n v="23"/>
    <x v="304"/>
  </r>
  <r>
    <x v="9"/>
    <x v="0"/>
    <x v="0"/>
    <x v="175"/>
    <n v="14"/>
    <x v="305"/>
  </r>
  <r>
    <x v="21"/>
    <x v="1"/>
    <x v="1"/>
    <x v="177"/>
    <n v="6"/>
    <x v="306"/>
  </r>
  <r>
    <x v="12"/>
    <x v="0"/>
    <x v="1"/>
    <x v="174"/>
    <n v="17"/>
    <x v="307"/>
  </r>
  <r>
    <x v="2"/>
    <x v="1"/>
    <x v="0"/>
    <x v="176"/>
    <n v="21"/>
    <x v="308"/>
  </r>
  <r>
    <x v="3"/>
    <x v="0"/>
    <x v="1"/>
    <x v="177"/>
    <n v="13"/>
    <x v="309"/>
  </r>
  <r>
    <x v="4"/>
    <x v="0"/>
    <x v="2"/>
    <x v="174"/>
    <n v="27"/>
    <x v="310"/>
  </r>
  <r>
    <x v="7"/>
    <x v="1"/>
    <x v="0"/>
    <x v="67"/>
    <n v="6"/>
    <x v="311"/>
  </r>
  <r>
    <x v="8"/>
    <x v="0"/>
    <x v="1"/>
    <x v="177"/>
    <n v="3"/>
    <x v="312"/>
  </r>
  <r>
    <x v="21"/>
    <x v="1"/>
    <x v="1"/>
    <x v="176"/>
    <n v="5"/>
    <x v="313"/>
  </r>
  <r>
    <x v="24"/>
    <x v="0"/>
    <x v="0"/>
    <x v="175"/>
    <n v="1"/>
    <x v="314"/>
  </r>
  <r>
    <x v="2"/>
    <x v="0"/>
    <x v="1"/>
    <x v="67"/>
    <n v="21"/>
    <x v="315"/>
  </r>
  <r>
    <x v="15"/>
    <x v="1"/>
    <x v="1"/>
    <x v="177"/>
    <n v="9"/>
    <x v="316"/>
  </r>
  <r>
    <x v="9"/>
    <x v="0"/>
    <x v="0"/>
    <x v="178"/>
    <n v="11"/>
    <x v="317"/>
  </r>
  <r>
    <x v="8"/>
    <x v="0"/>
    <x v="1"/>
    <x v="177"/>
    <n v="3"/>
    <x v="288"/>
  </r>
  <r>
    <x v="1"/>
    <x v="1"/>
    <x v="0"/>
    <x v="176"/>
    <n v="4"/>
    <x v="318"/>
  </r>
  <r>
    <x v="10"/>
    <x v="0"/>
    <x v="2"/>
    <x v="174"/>
    <n v="23"/>
    <x v="319"/>
  </r>
  <r>
    <x v="3"/>
    <x v="1"/>
    <x v="1"/>
    <x v="67"/>
    <n v="14"/>
    <x v="320"/>
  </r>
  <r>
    <x v="25"/>
    <x v="0"/>
    <x v="0"/>
    <x v="177"/>
    <n v="19"/>
    <x v="321"/>
  </r>
  <r>
    <x v="15"/>
    <x v="1"/>
    <x v="1"/>
    <x v="175"/>
    <n v="9"/>
    <x v="322"/>
  </r>
  <r>
    <x v="8"/>
    <x v="0"/>
    <x v="0"/>
    <x v="178"/>
    <n v="3"/>
    <x v="323"/>
  </r>
  <r>
    <x v="26"/>
    <x v="1"/>
    <x v="1"/>
    <x v="176"/>
    <n v="22"/>
    <x v="324"/>
  </r>
  <r>
    <x v="22"/>
    <x v="0"/>
    <x v="2"/>
    <x v="174"/>
    <n v="15"/>
    <x v="325"/>
  </r>
  <r>
    <x v="5"/>
    <x v="1"/>
    <x v="0"/>
    <x v="177"/>
    <n v="6"/>
    <x v="326"/>
  </r>
  <r>
    <x v="9"/>
    <x v="0"/>
    <x v="1"/>
    <x v="67"/>
    <n v="14"/>
    <x v="327"/>
  </r>
  <r>
    <x v="10"/>
    <x v="1"/>
    <x v="0"/>
    <x v="176"/>
    <n v="21"/>
    <x v="328"/>
  </r>
  <r>
    <x v="7"/>
    <x v="0"/>
    <x v="1"/>
    <x v="177"/>
    <n v="8"/>
    <x v="329"/>
  </r>
  <r>
    <x v="2"/>
    <x v="0"/>
    <x v="2"/>
    <x v="174"/>
    <n v="21"/>
    <x v="330"/>
  </r>
  <r>
    <x v="11"/>
    <x v="1"/>
    <x v="1"/>
    <x v="67"/>
    <n v="11"/>
    <x v="331"/>
  </r>
  <r>
    <x v="6"/>
    <x v="0"/>
    <x v="0"/>
    <x v="175"/>
    <n v="16"/>
    <x v="332"/>
  </r>
  <r>
    <x v="13"/>
    <x v="1"/>
    <x v="1"/>
    <x v="177"/>
    <n v="4"/>
    <x v="333"/>
  </r>
  <r>
    <x v="15"/>
    <x v="0"/>
    <x v="0"/>
    <x v="178"/>
    <n v="9"/>
    <x v="334"/>
  </r>
  <r>
    <x v="3"/>
    <x v="1"/>
    <x v="1"/>
    <x v="176"/>
    <n v="11"/>
    <x v="335"/>
  </r>
  <r>
    <x v="21"/>
    <x v="1"/>
    <x v="0"/>
    <x v="67"/>
    <n v="5"/>
    <x v="336"/>
  </r>
  <r>
    <x v="8"/>
    <x v="0"/>
    <x v="1"/>
    <x v="177"/>
    <n v="3"/>
    <x v="337"/>
  </r>
  <r>
    <x v="2"/>
    <x v="1"/>
    <x v="2"/>
    <x v="176"/>
    <n v="21"/>
    <x v="338"/>
  </r>
  <r>
    <x v="9"/>
    <x v="0"/>
    <x v="1"/>
    <x v="174"/>
    <n v="16"/>
    <x v="339"/>
  </r>
  <r>
    <x v="7"/>
    <x v="1"/>
    <x v="0"/>
    <x v="177"/>
    <n v="7"/>
    <x v="340"/>
  </r>
  <r>
    <x v="6"/>
    <x v="0"/>
    <x v="1"/>
    <x v="67"/>
    <n v="19"/>
    <x v="341"/>
  </r>
  <r>
    <x v="1"/>
    <x v="1"/>
    <x v="0"/>
    <x v="175"/>
    <n v="5"/>
    <x v="342"/>
  </r>
  <r>
    <x v="10"/>
    <x v="0"/>
    <x v="2"/>
    <x v="174"/>
    <n v="24"/>
    <x v="343"/>
  </r>
  <r>
    <x v="3"/>
    <x v="1"/>
    <x v="1"/>
    <x v="177"/>
    <n v="13"/>
    <x v="344"/>
  </r>
  <r>
    <x v="25"/>
    <x v="0"/>
    <x v="0"/>
    <x v="176"/>
    <n v="20"/>
    <x v="345"/>
  </r>
  <r>
    <x v="15"/>
    <x v="1"/>
    <x v="1"/>
    <x v="178"/>
    <n v="9"/>
    <x v="346"/>
  </r>
  <r>
    <x v="8"/>
    <x v="0"/>
    <x v="0"/>
    <x v="177"/>
    <n v="4"/>
    <x v="347"/>
  </r>
  <r>
    <x v="26"/>
    <x v="1"/>
    <x v="1"/>
    <x v="67"/>
    <n v="21"/>
    <x v="348"/>
  </r>
  <r>
    <x v="13"/>
    <x v="0"/>
    <x v="1"/>
    <x v="175"/>
    <n v="5"/>
    <x v="349"/>
  </r>
  <r>
    <x v="9"/>
    <x v="1"/>
    <x v="0"/>
    <x v="176"/>
    <n v="13"/>
    <x v="350"/>
  </r>
  <r>
    <x v="33"/>
    <x v="0"/>
    <x v="2"/>
    <x v="174"/>
    <n v="28"/>
    <x v="351"/>
  </r>
  <r>
    <x v="7"/>
    <x v="1"/>
    <x v="1"/>
    <x v="177"/>
    <n v="7"/>
    <x v="352"/>
  </r>
  <r>
    <x v="3"/>
    <x v="0"/>
    <x v="0"/>
    <x v="67"/>
    <n v="13"/>
    <x v="353"/>
  </r>
  <r>
    <x v="2"/>
    <x v="1"/>
    <x v="1"/>
    <x v="174"/>
    <n v="22"/>
    <x v="354"/>
  </r>
  <r>
    <x v="6"/>
    <x v="0"/>
    <x v="0"/>
    <x v="175"/>
    <n v="18"/>
    <x v="355"/>
  </r>
  <r>
    <x v="1"/>
    <x v="1"/>
    <x v="1"/>
    <x v="177"/>
    <n v="4"/>
    <x v="356"/>
  </r>
  <r>
    <x v="10"/>
    <x v="0"/>
    <x v="2"/>
    <x v="67"/>
    <n v="26"/>
    <x v="357"/>
  </r>
  <r>
    <x v="3"/>
    <x v="1"/>
    <x v="1"/>
    <x v="176"/>
    <n v="12"/>
    <x v="358"/>
  </r>
  <r>
    <x v="25"/>
    <x v="0"/>
    <x v="0"/>
    <x v="177"/>
    <n v="18"/>
    <x v="359"/>
  </r>
  <r>
    <x v="15"/>
    <x v="1"/>
    <x v="1"/>
    <x v="178"/>
    <n v="9"/>
    <x v="360"/>
  </r>
  <r>
    <x v="8"/>
    <x v="0"/>
    <x v="0"/>
    <x v="175"/>
    <n v="2"/>
    <x v="361"/>
  </r>
  <r>
    <x v="26"/>
    <x v="1"/>
    <x v="1"/>
    <x v="67"/>
    <n v="23"/>
    <x v="362"/>
  </r>
  <r>
    <x v="22"/>
    <x v="0"/>
    <x v="2"/>
    <x v="174"/>
    <n v="16"/>
    <x v="363"/>
  </r>
  <r>
    <x v="5"/>
    <x v="1"/>
    <x v="0"/>
    <x v="177"/>
    <n v="6"/>
    <x v="364"/>
  </r>
  <r>
    <x v="9"/>
    <x v="0"/>
    <x v="1"/>
    <x v="67"/>
    <n v="15"/>
    <x v="365"/>
  </r>
  <r>
    <x v="10"/>
    <x v="1"/>
    <x v="0"/>
    <x v="176"/>
    <n v="22"/>
    <x v="366"/>
  </r>
  <r>
    <x v="1"/>
    <x v="0"/>
    <x v="0"/>
    <x v="10"/>
    <n v="1"/>
    <x v="19"/>
  </r>
  <r>
    <x v="0"/>
    <x v="1"/>
    <x v="1"/>
    <x v="6"/>
    <n v="5"/>
    <x v="27"/>
  </r>
  <r>
    <x v="8"/>
    <x v="0"/>
    <x v="0"/>
    <x v="0"/>
    <n v="2"/>
    <x v="3"/>
  </r>
  <r>
    <x v="15"/>
    <x v="1"/>
    <x v="1"/>
    <x v="1"/>
    <n v="6"/>
    <x v="0"/>
  </r>
  <r>
    <x v="5"/>
    <x v="0"/>
    <x v="0"/>
    <x v="178"/>
    <n v="3"/>
    <x v="26"/>
  </r>
  <r>
    <x v="6"/>
    <x v="0"/>
    <x v="2"/>
    <x v="179"/>
    <n v="12"/>
    <x v="21"/>
  </r>
  <r>
    <x v="3"/>
    <x v="1"/>
    <x v="1"/>
    <x v="32"/>
    <n v="8"/>
    <x v="12"/>
  </r>
  <r>
    <x v="13"/>
    <x v="0"/>
    <x v="0"/>
    <x v="10"/>
    <n v="1"/>
    <x v="19"/>
  </r>
  <r>
    <x v="19"/>
    <x v="1"/>
    <x v="1"/>
    <x v="6"/>
    <n v="7"/>
    <x v="6"/>
  </r>
  <r>
    <x v="5"/>
    <x v="0"/>
    <x v="0"/>
    <x v="0"/>
    <n v="4"/>
    <x v="7"/>
  </r>
  <r>
    <x v="22"/>
    <x v="1"/>
    <x v="2"/>
    <x v="56"/>
    <n v="16"/>
    <x v="4"/>
  </r>
  <r>
    <x v="3"/>
    <x v="0"/>
    <x v="2"/>
    <x v="179"/>
    <n v="12"/>
    <x v="21"/>
  </r>
  <r>
    <x v="21"/>
    <x v="1"/>
    <x v="0"/>
    <x v="0"/>
    <n v="4"/>
    <x v="7"/>
  </r>
  <r>
    <x v="1"/>
    <x v="0"/>
    <x v="1"/>
    <x v="63"/>
    <n v="5"/>
    <x v="7"/>
  </r>
  <r>
    <x v="21"/>
    <x v="1"/>
    <x v="0"/>
    <x v="137"/>
    <n v="4"/>
    <x v="3"/>
  </r>
  <r>
    <x v="17"/>
    <x v="0"/>
    <x v="0"/>
    <x v="87"/>
    <n v="2"/>
    <x v="19"/>
  </r>
  <r>
    <x v="2"/>
    <x v="1"/>
    <x v="1"/>
    <x v="133"/>
    <n v="18"/>
    <x v="22"/>
  </r>
  <r>
    <x v="15"/>
    <x v="0"/>
    <x v="2"/>
    <x v="170"/>
    <n v="9"/>
    <x v="6"/>
  </r>
  <r>
    <x v="34"/>
    <x v="1"/>
    <x v="3"/>
    <x v="101"/>
    <n v="0"/>
    <x v="13"/>
  </r>
  <r>
    <x v="3"/>
    <x v="0"/>
    <x v="0"/>
    <x v="63"/>
    <n v="10"/>
    <x v="27"/>
  </r>
  <r>
    <x v="5"/>
    <x v="1"/>
    <x v="1"/>
    <x v="104"/>
    <n v="4"/>
    <x v="10"/>
  </r>
  <r>
    <x v="6"/>
    <x v="0"/>
    <x v="2"/>
    <x v="170"/>
    <n v="16"/>
    <x v="11"/>
  </r>
  <r>
    <x v="13"/>
    <x v="1"/>
    <x v="0"/>
    <x v="137"/>
    <n v="2"/>
    <x v="19"/>
  </r>
  <r>
    <x v="9"/>
    <x v="0"/>
    <x v="1"/>
    <x v="133"/>
    <n v="11"/>
    <x v="9"/>
  </r>
  <r>
    <x v="24"/>
    <x v="1"/>
    <x v="0"/>
    <x v="63"/>
    <n v="1"/>
    <x v="8"/>
  </r>
  <r>
    <x v="7"/>
    <x v="0"/>
    <x v="3"/>
    <x v="87"/>
    <n v="4"/>
    <x v="5"/>
  </r>
  <r>
    <x v="16"/>
    <x v="1"/>
    <x v="2"/>
    <x v="170"/>
    <n v="13"/>
    <x v="12"/>
  </r>
  <r>
    <x v="8"/>
    <x v="0"/>
    <x v="0"/>
    <x v="101"/>
    <n v="2"/>
    <x v="19"/>
  </r>
  <r>
    <x v="0"/>
    <x v="1"/>
    <x v="1"/>
    <x v="104"/>
    <n v="7"/>
    <x v="7"/>
  </r>
  <r>
    <x v="0"/>
    <x v="0"/>
    <x v="0"/>
    <x v="87"/>
    <n v="2"/>
    <x v="8"/>
  </r>
  <r>
    <x v="24"/>
    <x v="1"/>
    <x v="3"/>
    <x v="101"/>
    <n v="1"/>
    <x v="367"/>
  </r>
  <r>
    <x v="2"/>
    <x v="0"/>
    <x v="2"/>
    <x v="133"/>
    <n v="12"/>
    <x v="6"/>
  </r>
  <r>
    <x v="5"/>
    <x v="1"/>
    <x v="1"/>
    <x v="63"/>
    <n v="4"/>
    <x v="1"/>
  </r>
  <r>
    <x v="9"/>
    <x v="0"/>
    <x v="0"/>
    <x v="104"/>
    <n v="8"/>
    <x v="24"/>
  </r>
  <r>
    <x v="13"/>
    <x v="1"/>
    <x v="1"/>
    <x v="170"/>
    <n v="5"/>
    <x v="7"/>
  </r>
  <r>
    <x v="7"/>
    <x v="1"/>
    <x v="3"/>
    <x v="137"/>
    <n v="3"/>
    <x v="368"/>
  </r>
  <r>
    <x v="6"/>
    <x v="0"/>
    <x v="1"/>
    <x v="63"/>
    <n v="10"/>
    <x v="9"/>
  </r>
  <r>
    <x v="8"/>
    <x v="1"/>
    <x v="0"/>
    <x v="87"/>
    <n v="2"/>
    <x v="8"/>
  </r>
  <r>
    <x v="3"/>
    <x v="0"/>
    <x v="1"/>
    <x v="104"/>
    <n v="7"/>
    <x v="369"/>
  </r>
  <r>
    <x v="1"/>
    <x v="0"/>
    <x v="3"/>
    <x v="101"/>
    <n v="1"/>
    <x v="367"/>
  </r>
  <r>
    <x v="15"/>
    <x v="1"/>
    <x v="0"/>
    <x v="63"/>
    <n v="5"/>
    <x v="26"/>
  </r>
  <r>
    <x v="27"/>
    <x v="0"/>
    <x v="2"/>
    <x v="170"/>
    <n v="15"/>
    <x v="2"/>
  </r>
  <r>
    <x v="17"/>
    <x v="1"/>
    <x v="0"/>
    <x v="87"/>
    <n v="1"/>
    <x v="13"/>
  </r>
  <r>
    <x v="23"/>
    <x v="1"/>
    <x v="1"/>
    <x v="133"/>
    <n v="9"/>
    <x v="25"/>
  </r>
  <r>
    <x v="21"/>
    <x v="0"/>
    <x v="1"/>
    <x v="63"/>
    <n v="4"/>
    <x v="1"/>
  </r>
  <r>
    <x v="25"/>
    <x v="1"/>
    <x v="2"/>
    <x v="170"/>
    <n v="14"/>
    <x v="11"/>
  </r>
  <r>
    <x v="19"/>
    <x v="0"/>
    <x v="0"/>
    <x v="87"/>
    <n v="3"/>
    <x v="19"/>
  </r>
  <r>
    <x v="8"/>
    <x v="1"/>
    <x v="3"/>
    <x v="101"/>
    <n v="2"/>
    <x v="16"/>
  </r>
  <r>
    <x v="22"/>
    <x v="0"/>
    <x v="1"/>
    <x v="104"/>
    <n v="11"/>
    <x v="15"/>
  </r>
  <r>
    <x v="5"/>
    <x v="1"/>
    <x v="1"/>
    <x v="63"/>
    <n v="5"/>
    <x v="26"/>
  </r>
  <r>
    <x v="11"/>
    <x v="0"/>
    <x v="0"/>
    <x v="63"/>
    <n v="6"/>
    <x v="7"/>
  </r>
  <r>
    <x v="13"/>
    <x v="1"/>
    <x v="3"/>
    <x v="137"/>
    <n v="1"/>
    <x v="28"/>
  </r>
  <r>
    <x v="12"/>
    <x v="0"/>
    <x v="2"/>
    <x v="170"/>
    <n v="13"/>
    <x v="29"/>
  </r>
  <r>
    <x v="29"/>
    <x v="1"/>
    <x v="0"/>
    <x v="87"/>
    <n v="1"/>
    <x v="13"/>
  </r>
  <r>
    <x v="16"/>
    <x v="0"/>
    <x v="1"/>
    <x v="104"/>
    <n v="10"/>
    <x v="25"/>
  </r>
  <r>
    <x v="7"/>
    <x v="0"/>
    <x v="3"/>
    <x v="101"/>
    <n v="2"/>
    <x v="16"/>
  </r>
  <r>
    <x v="14"/>
    <x v="1"/>
    <x v="2"/>
    <x v="133"/>
    <n v="12"/>
    <x v="6"/>
  </r>
  <r>
    <x v="1"/>
    <x v="0"/>
    <x v="1"/>
    <x v="63"/>
    <n v="3"/>
    <x v="5"/>
  </r>
  <r>
    <x v="0"/>
    <x v="1"/>
    <x v="0"/>
    <x v="87"/>
    <n v="2"/>
    <x v="8"/>
  </r>
  <r>
    <x v="2"/>
    <x v="0"/>
    <x v="1"/>
    <x v="170"/>
    <n v="14"/>
    <x v="11"/>
  </r>
  <r>
    <x v="8"/>
    <x v="1"/>
    <x v="0"/>
    <x v="63"/>
    <n v="3"/>
    <x v="5"/>
  </r>
  <r>
    <x v="9"/>
    <x v="0"/>
    <x v="2"/>
    <x v="133"/>
    <n v="11"/>
    <x v="15"/>
  </r>
  <r>
    <x v="13"/>
    <x v="1"/>
    <x v="1"/>
    <x v="104"/>
    <n v="4"/>
    <x v="26"/>
  </r>
  <r>
    <x v="15"/>
    <x v="0"/>
    <x v="3"/>
    <x v="137"/>
    <n v="3"/>
    <x v="368"/>
  </r>
  <r>
    <x v="6"/>
    <x v="1"/>
    <x v="1"/>
    <x v="170"/>
    <n v="13"/>
    <x v="29"/>
  </r>
  <r>
    <x v="5"/>
    <x v="0"/>
    <x v="0"/>
    <x v="87"/>
    <n v="2"/>
    <x v="8"/>
  </r>
  <r>
    <x v="3"/>
    <x v="1"/>
    <x v="1"/>
    <x v="63"/>
    <n v="7"/>
    <x v="23"/>
  </r>
  <r>
    <x v="21"/>
    <x v="0"/>
    <x v="3"/>
    <x v="101"/>
    <n v="1"/>
    <x v="367"/>
  </r>
  <r>
    <x v="25"/>
    <x v="1"/>
    <x v="2"/>
    <x v="133"/>
    <n v="15"/>
    <x v="2"/>
  </r>
  <r>
    <x v="19"/>
    <x v="0"/>
    <x v="0"/>
    <x v="63"/>
    <n v="4"/>
    <x v="1"/>
  </r>
  <r>
    <x v="17"/>
    <x v="1"/>
    <x v="1"/>
    <x v="101"/>
    <n v="1"/>
    <x v="367"/>
  </r>
  <r>
    <x v="23"/>
    <x v="0"/>
    <x v="2"/>
    <x v="170"/>
    <n v="12"/>
    <x v="6"/>
  </r>
  <r>
    <x v="24"/>
    <x v="1"/>
    <x v="0"/>
    <x v="87"/>
    <n v="1"/>
    <x v="13"/>
  </r>
  <r>
    <x v="16"/>
    <x v="0"/>
    <x v="1"/>
    <x v="104"/>
    <n v="9"/>
    <x v="24"/>
  </r>
  <r>
    <x v="14"/>
    <x v="1"/>
    <x v="2"/>
    <x v="170"/>
    <n v="14"/>
    <x v="11"/>
  </r>
  <r>
    <x v="1"/>
    <x v="0"/>
    <x v="0"/>
    <x v="63"/>
    <n v="3"/>
    <x v="5"/>
  </r>
  <r>
    <x v="0"/>
    <x v="1"/>
    <x v="1"/>
    <x v="133"/>
    <n v="6"/>
    <x v="7"/>
  </r>
  <r>
    <x v="2"/>
    <x v="0"/>
    <x v="2"/>
    <x v="170"/>
    <n v="13"/>
    <x v="29"/>
  </r>
  <r>
    <x v="9"/>
    <x v="0"/>
    <x v="1"/>
    <x v="104"/>
    <n v="8"/>
    <x v="24"/>
  </r>
  <r>
    <x v="13"/>
    <x v="1"/>
    <x v="3"/>
    <x v="101"/>
    <n v="1"/>
    <x v="367"/>
  </r>
  <r>
    <x v="15"/>
    <x v="0"/>
    <x v="0"/>
    <x v="63"/>
    <n v="5"/>
    <x v="26"/>
  </r>
  <r>
    <x v="6"/>
    <x v="1"/>
    <x v="1"/>
    <x v="170"/>
    <n v="12"/>
    <x v="6"/>
  </r>
  <r>
    <x v="5"/>
    <x v="0"/>
    <x v="1"/>
    <x v="133"/>
    <n v="4"/>
    <x v="26"/>
  </r>
  <r>
    <x v="21"/>
    <x v="0"/>
    <x v="3"/>
    <x v="137"/>
    <n v="2"/>
    <x v="370"/>
  </r>
  <r>
    <x v="23"/>
    <x v="0"/>
    <x v="2"/>
    <x v="170"/>
    <n v="11"/>
    <x v="15"/>
  </r>
  <r>
    <x v="24"/>
    <x v="1"/>
    <x v="0"/>
    <x v="63"/>
    <n v="1"/>
    <x v="13"/>
  </r>
  <r>
    <x v="14"/>
    <x v="1"/>
    <x v="2"/>
    <x v="170"/>
    <n v="13"/>
    <x v="29"/>
  </r>
  <r>
    <x v="1"/>
    <x v="0"/>
    <x v="0"/>
    <x v="63"/>
    <n v="4"/>
    <x v="1"/>
  </r>
  <r>
    <x v="2"/>
    <x v="0"/>
    <x v="2"/>
    <x v="170"/>
    <n v="14"/>
    <x v="11"/>
  </r>
  <r>
    <x v="1"/>
    <x v="0"/>
    <x v="0"/>
    <x v="0"/>
    <n v="3"/>
    <x v="3"/>
  </r>
  <r>
    <x v="23"/>
    <x v="1"/>
    <x v="1"/>
    <x v="16"/>
    <n v="9"/>
    <x v="27"/>
  </r>
  <r>
    <x v="25"/>
    <x v="0"/>
    <x v="2"/>
    <x v="32"/>
    <n v="15"/>
    <x v="2"/>
  </r>
  <r>
    <x v="7"/>
    <x v="1"/>
    <x v="0"/>
    <x v="180"/>
    <n v="4"/>
    <x v="5"/>
  </r>
  <r>
    <x v="24"/>
    <x v="0"/>
    <x v="3"/>
    <x v="181"/>
    <n v="1"/>
    <x v="28"/>
  </r>
  <r>
    <x v="5"/>
    <x v="1"/>
    <x v="1"/>
    <x v="10"/>
    <n v="5"/>
    <x v="26"/>
  </r>
  <r>
    <x v="11"/>
    <x v="0"/>
    <x v="0"/>
    <x v="15"/>
    <n v="8"/>
    <x v="0"/>
  </r>
  <r>
    <x v="8"/>
    <x v="1"/>
    <x v="1"/>
    <x v="8"/>
    <n v="2"/>
    <x v="13"/>
  </r>
  <r>
    <x v="6"/>
    <x v="0"/>
    <x v="2"/>
    <x v="32"/>
    <n v="12"/>
    <x v="12"/>
  </r>
  <r>
    <x v="19"/>
    <x v="1"/>
    <x v="0"/>
    <x v="182"/>
    <n v="6"/>
    <x v="10"/>
  </r>
  <r>
    <x v="13"/>
    <x v="0"/>
    <x v="3"/>
    <x v="181"/>
    <n v="2"/>
    <x v="16"/>
  </r>
  <r>
    <x v="9"/>
    <x v="1"/>
    <x v="1"/>
    <x v="16"/>
    <n v="10"/>
    <x v="9"/>
  </r>
  <r>
    <x v="21"/>
    <x v="0"/>
    <x v="0"/>
    <x v="0"/>
    <n v="4"/>
    <x v="1"/>
  </r>
  <r>
    <x v="2"/>
    <x v="0"/>
    <x v="2"/>
    <x v="32"/>
    <n v="18"/>
    <x v="17"/>
  </r>
  <r>
    <x v="17"/>
    <x v="1"/>
    <x v="0"/>
    <x v="82"/>
    <n v="1"/>
    <x v="16"/>
  </r>
  <r>
    <x v="12"/>
    <x v="1"/>
    <x v="1"/>
    <x v="182"/>
    <n v="11"/>
    <x v="6"/>
  </r>
  <r>
    <x v="15"/>
    <x v="0"/>
    <x v="0"/>
    <x v="15"/>
    <n v="6"/>
    <x v="10"/>
  </r>
  <r>
    <x v="5"/>
    <x v="1"/>
    <x v="3"/>
    <x v="181"/>
    <n v="1"/>
    <x v="28"/>
  </r>
  <r>
    <x v="14"/>
    <x v="0"/>
    <x v="2"/>
    <x v="32"/>
    <n v="16"/>
    <x v="22"/>
  </r>
  <r>
    <x v="8"/>
    <x v="0"/>
    <x v="0"/>
    <x v="10"/>
    <n v="3"/>
    <x v="3"/>
  </r>
  <r>
    <x v="3"/>
    <x v="1"/>
    <x v="1"/>
    <x v="8"/>
    <n v="8"/>
    <x v="23"/>
  </r>
  <r>
    <x v="7"/>
    <x v="0"/>
    <x v="0"/>
    <x v="15"/>
    <n v="5"/>
    <x v="26"/>
  </r>
  <r>
    <x v="13"/>
    <x v="1"/>
    <x v="1"/>
    <x v="180"/>
    <n v="3"/>
    <x v="19"/>
  </r>
  <r>
    <x v="6"/>
    <x v="0"/>
    <x v="2"/>
    <x v="32"/>
    <n v="13"/>
    <x v="11"/>
  </r>
  <r>
    <x v="1"/>
    <x v="0"/>
    <x v="3"/>
    <x v="181"/>
    <n v="2"/>
    <x v="16"/>
  </r>
  <r>
    <x v="16"/>
    <x v="1"/>
    <x v="1"/>
    <x v="16"/>
    <n v="10"/>
    <x v="9"/>
  </r>
  <r>
    <x v="7"/>
    <x v="0"/>
    <x v="0"/>
    <x v="0"/>
    <n v="4"/>
    <x v="1"/>
  </r>
  <r>
    <x v="13"/>
    <x v="0"/>
    <x v="0"/>
    <x v="0"/>
    <n v="3"/>
    <x v="3"/>
  </r>
  <r>
    <x v="9"/>
    <x v="1"/>
    <x v="1"/>
    <x v="16"/>
    <n v="9"/>
    <x v="27"/>
  </r>
  <r>
    <x v="14"/>
    <x v="0"/>
    <x v="2"/>
    <x v="32"/>
    <n v="15"/>
    <x v="2"/>
  </r>
  <r>
    <x v="21"/>
    <x v="1"/>
    <x v="0"/>
    <x v="180"/>
    <n v="4"/>
    <x v="5"/>
  </r>
  <r>
    <x v="29"/>
    <x v="0"/>
    <x v="3"/>
    <x v="181"/>
    <n v="1"/>
    <x v="28"/>
  </r>
  <r>
    <x v="1"/>
    <x v="1"/>
    <x v="1"/>
    <x v="10"/>
    <n v="5"/>
    <x v="26"/>
  </r>
  <r>
    <x v="19"/>
    <x v="0"/>
    <x v="0"/>
    <x v="15"/>
    <n v="8"/>
    <x v="0"/>
  </r>
  <r>
    <x v="17"/>
    <x v="1"/>
    <x v="1"/>
    <x v="8"/>
    <n v="2"/>
    <x v="13"/>
  </r>
  <r>
    <x v="22"/>
    <x v="0"/>
    <x v="2"/>
    <x v="32"/>
    <n v="12"/>
    <x v="12"/>
  </r>
  <r>
    <x v="15"/>
    <x v="1"/>
    <x v="0"/>
    <x v="182"/>
    <n v="6"/>
    <x v="10"/>
  </r>
  <r>
    <x v="8"/>
    <x v="0"/>
    <x v="3"/>
    <x v="181"/>
    <n v="2"/>
    <x v="16"/>
  </r>
  <r>
    <x v="23"/>
    <x v="1"/>
    <x v="1"/>
    <x v="16"/>
    <n v="10"/>
    <x v="9"/>
  </r>
  <r>
    <x v="5"/>
    <x v="0"/>
    <x v="0"/>
    <x v="0"/>
    <n v="4"/>
    <x v="1"/>
  </r>
  <r>
    <x v="27"/>
    <x v="0"/>
    <x v="2"/>
    <x v="32"/>
    <n v="18"/>
    <x v="17"/>
  </r>
  <r>
    <x v="8"/>
    <x v="1"/>
    <x v="0"/>
    <x v="82"/>
    <n v="1"/>
    <x v="16"/>
  </r>
  <r>
    <x v="16"/>
    <x v="1"/>
    <x v="1"/>
    <x v="182"/>
    <n v="11"/>
    <x v="6"/>
  </r>
  <r>
    <x v="0"/>
    <x v="0"/>
    <x v="0"/>
    <x v="15"/>
    <n v="6"/>
    <x v="10"/>
  </r>
  <r>
    <x v="1"/>
    <x v="1"/>
    <x v="3"/>
    <x v="181"/>
    <n v="1"/>
    <x v="28"/>
  </r>
  <r>
    <x v="25"/>
    <x v="0"/>
    <x v="2"/>
    <x v="32"/>
    <n v="16"/>
    <x v="22"/>
  </r>
  <r>
    <x v="13"/>
    <x v="0"/>
    <x v="0"/>
    <x v="10"/>
    <n v="3"/>
    <x v="3"/>
  </r>
  <r>
    <x v="11"/>
    <x v="1"/>
    <x v="1"/>
    <x v="8"/>
    <n v="8"/>
    <x v="23"/>
  </r>
  <r>
    <x v="21"/>
    <x v="0"/>
    <x v="0"/>
    <x v="15"/>
    <n v="5"/>
    <x v="26"/>
  </r>
  <r>
    <x v="8"/>
    <x v="1"/>
    <x v="1"/>
    <x v="180"/>
    <n v="3"/>
    <x v="19"/>
  </r>
  <r>
    <x v="22"/>
    <x v="0"/>
    <x v="2"/>
    <x v="32"/>
    <n v="13"/>
    <x v="11"/>
  </r>
  <r>
    <x v="24"/>
    <x v="0"/>
    <x v="0"/>
    <x v="0"/>
    <n v="2"/>
    <x v="5"/>
  </r>
  <r>
    <x v="0"/>
    <x v="1"/>
    <x v="1"/>
    <x v="16"/>
    <n v="7"/>
    <x v="0"/>
  </r>
  <r>
    <x v="2"/>
    <x v="0"/>
    <x v="2"/>
    <x v="32"/>
    <n v="16"/>
    <x v="22"/>
  </r>
  <r>
    <x v="1"/>
    <x v="1"/>
    <x v="0"/>
    <x v="180"/>
    <n v="4"/>
    <x v="3"/>
  </r>
  <r>
    <x v="34"/>
    <x v="0"/>
    <x v="3"/>
    <x v="181"/>
    <n v="1"/>
    <x v="371"/>
  </r>
  <r>
    <x v="3"/>
    <x v="0"/>
    <x v="0"/>
    <x v="15"/>
    <n v="8"/>
    <x v="27"/>
  </r>
  <r>
    <x v="13"/>
    <x v="1"/>
    <x v="0"/>
    <x v="8"/>
    <n v="3"/>
    <x v="8"/>
  </r>
  <r>
    <x v="6"/>
    <x v="0"/>
    <x v="2"/>
    <x v="32"/>
    <n v="14"/>
    <x v="11"/>
  </r>
  <r>
    <x v="17"/>
    <x v="0"/>
    <x v="3"/>
    <x v="181"/>
    <n v="2"/>
    <x v="28"/>
  </r>
  <r>
    <x v="16"/>
    <x v="1"/>
    <x v="1"/>
    <x v="16"/>
    <n v="11"/>
    <x v="6"/>
  </r>
  <r>
    <x v="20"/>
    <x v="0"/>
    <x v="2"/>
    <x v="32"/>
    <n v="19"/>
    <x v="18"/>
  </r>
  <r>
    <x v="12"/>
    <x v="1"/>
    <x v="1"/>
    <x v="182"/>
    <n v="12"/>
    <x v="12"/>
  </r>
  <r>
    <x v="15"/>
    <x v="0"/>
    <x v="0"/>
    <x v="15"/>
    <n v="7"/>
    <x v="23"/>
  </r>
  <r>
    <x v="5"/>
    <x v="1"/>
    <x v="3"/>
    <x v="181"/>
    <n v="1"/>
    <x v="371"/>
  </r>
  <r>
    <x v="1"/>
    <x v="0"/>
    <x v="0"/>
    <x v="10"/>
    <n v="3"/>
    <x v="3"/>
  </r>
  <r>
    <x v="3"/>
    <x v="1"/>
    <x v="1"/>
    <x v="8"/>
    <n v="9"/>
    <x v="27"/>
  </r>
  <r>
    <x v="7"/>
    <x v="0"/>
    <x v="0"/>
    <x v="15"/>
    <n v="6"/>
    <x v="10"/>
  </r>
  <r>
    <x v="8"/>
    <x v="0"/>
    <x v="3"/>
    <x v="181"/>
    <n v="2"/>
    <x v="28"/>
  </r>
  <r>
    <x v="7"/>
    <x v="0"/>
    <x v="0"/>
    <x v="0"/>
    <n v="5"/>
    <x v="7"/>
  </r>
  <r>
    <x v="13"/>
    <x v="1"/>
    <x v="1"/>
    <x v="16"/>
    <n v="3"/>
    <x v="3"/>
  </r>
  <r>
    <x v="9"/>
    <x v="0"/>
    <x v="2"/>
    <x v="32"/>
    <n v="12"/>
    <x v="12"/>
  </r>
  <r>
    <x v="5"/>
    <x v="1"/>
    <x v="0"/>
    <x v="180"/>
    <n v="2"/>
    <x v="8"/>
  </r>
  <r>
    <x v="29"/>
    <x v="0"/>
    <x v="3"/>
    <x v="181"/>
    <n v="1"/>
    <x v="371"/>
  </r>
  <r>
    <x v="0"/>
    <x v="1"/>
    <x v="1"/>
    <x v="10"/>
    <n v="7"/>
    <x v="0"/>
  </r>
  <r>
    <x v="14"/>
    <x v="0"/>
    <x v="0"/>
    <x v="15"/>
    <n v="18"/>
    <x v="21"/>
  </r>
  <r>
    <x v="8"/>
    <x v="1"/>
    <x v="0"/>
    <x v="8"/>
    <n v="2"/>
    <x v="13"/>
  </r>
  <r>
    <x v="12"/>
    <x v="0"/>
    <x v="2"/>
    <x v="32"/>
    <n v="15"/>
    <x v="2"/>
  </r>
  <r>
    <x v="15"/>
    <x v="1"/>
    <x v="0"/>
    <x v="182"/>
    <n v="8"/>
    <x v="24"/>
  </r>
  <r>
    <x v="24"/>
    <x v="0"/>
    <x v="3"/>
    <x v="181"/>
    <n v="1"/>
    <x v="371"/>
  </r>
  <r>
    <x v="11"/>
    <x v="1"/>
    <x v="1"/>
    <x v="16"/>
    <n v="10"/>
    <x v="9"/>
  </r>
  <r>
    <x v="5"/>
    <x v="0"/>
    <x v="0"/>
    <x v="0"/>
    <n v="4"/>
    <x v="26"/>
  </r>
  <r>
    <x v="28"/>
    <x v="0"/>
    <x v="2"/>
    <x v="32"/>
    <n v="22"/>
    <x v="30"/>
  </r>
  <r>
    <x v="8"/>
    <x v="1"/>
    <x v="0"/>
    <x v="82"/>
    <n v="2"/>
    <x v="16"/>
  </r>
  <r>
    <x v="22"/>
    <x v="1"/>
    <x v="1"/>
    <x v="182"/>
    <n v="13"/>
    <x v="11"/>
  </r>
  <r>
    <x v="3"/>
    <x v="0"/>
    <x v="0"/>
    <x v="15"/>
    <n v="9"/>
    <x v="9"/>
  </r>
  <r>
    <x v="1"/>
    <x v="1"/>
    <x v="3"/>
    <x v="181"/>
    <n v="1"/>
    <x v="371"/>
  </r>
  <r>
    <x v="5"/>
    <x v="0"/>
    <x v="0"/>
    <x v="10"/>
    <n v="5"/>
    <x v="7"/>
  </r>
  <r>
    <x v="16"/>
    <x v="1"/>
    <x v="1"/>
    <x v="8"/>
    <n v="11"/>
    <x v="6"/>
  </r>
  <r>
    <x v="0"/>
    <x v="0"/>
    <x v="0"/>
    <x v="15"/>
    <n v="6"/>
    <x v="0"/>
  </r>
  <r>
    <x v="1"/>
    <x v="1"/>
    <x v="1"/>
    <x v="180"/>
    <n v="2"/>
    <x v="8"/>
  </r>
  <r>
    <x v="19"/>
    <x v="0"/>
    <x v="0"/>
    <x v="0"/>
    <n v="6"/>
    <x v="23"/>
  </r>
  <r>
    <x v="7"/>
    <x v="1"/>
    <x v="1"/>
    <x v="16"/>
    <n v="4"/>
    <x v="372"/>
  </r>
  <r>
    <x v="22"/>
    <x v="0"/>
    <x v="2"/>
    <x v="32"/>
    <n v="13"/>
    <x v="373"/>
  </r>
  <r>
    <x v="13"/>
    <x v="1"/>
    <x v="0"/>
    <x v="180"/>
    <n v="2"/>
    <x v="374"/>
  </r>
  <r>
    <x v="17"/>
    <x v="0"/>
    <x v="3"/>
    <x v="181"/>
    <n v="1"/>
    <x v="375"/>
  </r>
  <r>
    <x v="15"/>
    <x v="1"/>
    <x v="1"/>
    <x v="10"/>
    <n v="8"/>
    <x v="24"/>
  </r>
  <r>
    <x v="2"/>
    <x v="0"/>
    <x v="0"/>
    <x v="15"/>
    <n v="19"/>
    <x v="376"/>
  </r>
  <r>
    <x v="1"/>
    <x v="1"/>
    <x v="0"/>
    <x v="8"/>
    <n v="2"/>
    <x v="377"/>
  </r>
  <r>
    <x v="6"/>
    <x v="0"/>
    <x v="2"/>
    <x v="32"/>
    <n v="16"/>
    <x v="42"/>
  </r>
  <r>
    <x v="19"/>
    <x v="1"/>
    <x v="0"/>
    <x v="182"/>
    <n v="9"/>
    <x v="378"/>
  </r>
  <r>
    <x v="29"/>
    <x v="0"/>
    <x v="3"/>
    <x v="181"/>
    <n v="1"/>
    <x v="375"/>
  </r>
  <r>
    <x v="3"/>
    <x v="1"/>
    <x v="1"/>
    <x v="16"/>
    <n v="11"/>
    <x v="379"/>
  </r>
  <r>
    <x v="21"/>
    <x v="0"/>
    <x v="0"/>
    <x v="0"/>
    <n v="5"/>
    <x v="10"/>
  </r>
  <r>
    <x v="26"/>
    <x v="0"/>
    <x v="2"/>
    <x v="32"/>
    <n v="23"/>
    <x v="380"/>
  </r>
  <r>
    <x v="13"/>
    <x v="1"/>
    <x v="0"/>
    <x v="82"/>
    <n v="2"/>
    <x v="381"/>
  </r>
  <r>
    <x v="25"/>
    <x v="1"/>
    <x v="1"/>
    <x v="182"/>
    <n v="14"/>
    <x v="382"/>
  </r>
  <r>
    <x v="23"/>
    <x v="0"/>
    <x v="0"/>
    <x v="15"/>
    <n v="10"/>
    <x v="383"/>
  </r>
  <r>
    <x v="5"/>
    <x v="1"/>
    <x v="3"/>
    <x v="181"/>
    <n v="1"/>
    <x v="375"/>
  </r>
  <r>
    <x v="14"/>
    <x v="0"/>
    <x v="2"/>
    <x v="32"/>
    <n v="17"/>
    <x v="384"/>
  </r>
  <r>
    <x v="21"/>
    <x v="0"/>
    <x v="0"/>
    <x v="10"/>
    <n v="6"/>
    <x v="23"/>
  </r>
  <r>
    <x v="12"/>
    <x v="1"/>
    <x v="1"/>
    <x v="8"/>
    <n v="12"/>
    <x v="385"/>
  </r>
  <r>
    <x v="15"/>
    <x v="0"/>
    <x v="0"/>
    <x v="15"/>
    <n v="7"/>
    <x v="386"/>
  </r>
  <r>
    <x v="5"/>
    <x v="1"/>
    <x v="1"/>
    <x v="180"/>
    <n v="3"/>
    <x v="387"/>
  </r>
  <r>
    <x v="25"/>
    <x v="0"/>
    <x v="2"/>
    <x v="32"/>
    <n v="16"/>
    <x v="42"/>
  </r>
  <r>
    <x v="0"/>
    <x v="1"/>
    <x v="1"/>
    <x v="10"/>
    <n v="8"/>
    <x v="24"/>
  </r>
  <r>
    <x v="24"/>
    <x v="0"/>
    <x v="3"/>
    <x v="181"/>
    <n v="1"/>
    <x v="375"/>
  </r>
  <r>
    <x v="7"/>
    <x v="1"/>
    <x v="1"/>
    <x v="16"/>
    <n v="5"/>
    <x v="388"/>
  </r>
  <r>
    <x v="16"/>
    <x v="0"/>
    <x v="0"/>
    <x v="15"/>
    <n v="13"/>
    <x v="389"/>
  </r>
  <r>
    <x v="17"/>
    <x v="1"/>
    <x v="0"/>
    <x v="180"/>
    <n v="2"/>
    <x v="374"/>
  </r>
  <r>
    <x v="22"/>
    <x v="0"/>
    <x v="2"/>
    <x v="32"/>
    <n v="15"/>
    <x v="34"/>
  </r>
  <r>
    <x v="11"/>
    <x v="1"/>
    <x v="0"/>
    <x v="182"/>
    <n v="8"/>
    <x v="40"/>
  </r>
  <r>
    <x v="8"/>
    <x v="0"/>
    <x v="3"/>
    <x v="181"/>
    <n v="1"/>
    <x v="375"/>
  </r>
  <r>
    <x v="23"/>
    <x v="1"/>
    <x v="1"/>
    <x v="16"/>
    <n v="12"/>
    <x v="14"/>
  </r>
  <r>
    <x v="5"/>
    <x v="0"/>
    <x v="0"/>
    <x v="0"/>
    <n v="4"/>
    <x v="390"/>
  </r>
  <r>
    <x v="18"/>
    <x v="0"/>
    <x v="2"/>
    <x v="32"/>
    <n v="24"/>
    <x v="391"/>
  </r>
  <r>
    <x v="1"/>
    <x v="1"/>
    <x v="0"/>
    <x v="82"/>
    <n v="2"/>
    <x v="381"/>
  </r>
  <r>
    <x v="14"/>
    <x v="1"/>
    <x v="1"/>
    <x v="182"/>
    <n v="15"/>
    <x v="392"/>
  </r>
  <r>
    <x v="9"/>
    <x v="0"/>
    <x v="0"/>
    <x v="15"/>
    <n v="11"/>
    <x v="393"/>
  </r>
  <r>
    <x v="21"/>
    <x v="1"/>
    <x v="3"/>
    <x v="181"/>
    <n v="1"/>
    <x v="375"/>
  </r>
  <r>
    <x v="2"/>
    <x v="0"/>
    <x v="2"/>
    <x v="32"/>
    <n v="19"/>
    <x v="18"/>
  </r>
  <r>
    <x v="7"/>
    <x v="0"/>
    <x v="0"/>
    <x v="10"/>
    <n v="6"/>
    <x v="23"/>
  </r>
  <r>
    <x v="22"/>
    <x v="1"/>
    <x v="1"/>
    <x v="8"/>
    <n v="13"/>
    <x v="394"/>
  </r>
  <r>
    <x v="19"/>
    <x v="0"/>
    <x v="0"/>
    <x v="15"/>
    <n v="8"/>
    <x v="395"/>
  </r>
  <r>
    <x v="21"/>
    <x v="1"/>
    <x v="1"/>
    <x v="180"/>
    <n v="3"/>
    <x v="387"/>
  </r>
  <r>
    <x v="14"/>
    <x v="0"/>
    <x v="2"/>
    <x v="32"/>
    <n v="18"/>
    <x v="45"/>
  </r>
  <r>
    <x v="13"/>
    <x v="0"/>
    <x v="0"/>
    <x v="10"/>
    <n v="3"/>
    <x v="372"/>
  </r>
  <r>
    <x v="6"/>
    <x v="1"/>
    <x v="1"/>
    <x v="16"/>
    <n v="16"/>
    <x v="396"/>
  </r>
  <r>
    <x v="11"/>
    <x v="0"/>
    <x v="2"/>
    <x v="32"/>
    <n v="9"/>
    <x v="397"/>
  </r>
  <r>
    <x v="15"/>
    <x v="0"/>
    <x v="3"/>
    <x v="181"/>
    <n v="1"/>
    <x v="371"/>
  </r>
  <r>
    <x v="3"/>
    <x v="1"/>
    <x v="0"/>
    <x v="15"/>
    <n v="7"/>
    <x v="398"/>
  </r>
  <r>
    <x v="25"/>
    <x v="0"/>
    <x v="2"/>
    <x v="32"/>
    <n v="17"/>
    <x v="399"/>
  </r>
  <r>
    <x v="7"/>
    <x v="1"/>
    <x v="0"/>
    <x v="0"/>
    <n v="5"/>
    <x v="400"/>
  </r>
  <r>
    <x v="28"/>
    <x v="0"/>
    <x v="1"/>
    <x v="16"/>
    <n v="23"/>
    <x v="401"/>
  </r>
  <r>
    <x v="1"/>
    <x v="1"/>
    <x v="0"/>
    <x v="82"/>
    <n v="2"/>
    <x v="402"/>
  </r>
  <r>
    <x v="2"/>
    <x v="1"/>
    <x v="2"/>
    <x v="32"/>
    <n v="19"/>
    <x v="39"/>
  </r>
  <r>
    <x v="21"/>
    <x v="1"/>
    <x v="3"/>
    <x v="181"/>
    <n v="1"/>
    <x v="371"/>
  </r>
  <r>
    <x v="2"/>
    <x v="0"/>
    <x v="1"/>
    <x v="16"/>
    <n v="20"/>
    <x v="403"/>
  </r>
  <r>
    <x v="13"/>
    <x v="1"/>
    <x v="0"/>
    <x v="10"/>
    <n v="3"/>
    <x v="404"/>
  </r>
  <r>
    <x v="22"/>
    <x v="0"/>
    <x v="2"/>
    <x v="32"/>
    <n v="15"/>
    <x v="405"/>
  </r>
  <r>
    <x v="11"/>
    <x v="1"/>
    <x v="1"/>
    <x v="182"/>
    <n v="8"/>
    <x v="40"/>
  </r>
  <r>
    <x v="8"/>
    <x v="0"/>
    <x v="0"/>
    <x v="0"/>
    <n v="1"/>
    <x v="406"/>
  </r>
  <r>
    <x v="21"/>
    <x v="1"/>
    <x v="0"/>
    <x v="8"/>
    <n v="4"/>
    <x v="407"/>
  </r>
  <r>
    <x v="10"/>
    <x v="0"/>
    <x v="2"/>
    <x v="32"/>
    <n v="22"/>
    <x v="408"/>
  </r>
  <r>
    <x v="0"/>
    <x v="1"/>
    <x v="1"/>
    <x v="16"/>
    <n v="6"/>
    <x v="409"/>
  </r>
  <r>
    <x v="19"/>
    <x v="0"/>
    <x v="0"/>
    <x v="15"/>
    <n v="8"/>
    <x v="410"/>
  </r>
  <r>
    <x v="7"/>
    <x v="1"/>
    <x v="3"/>
    <x v="181"/>
    <n v="1"/>
    <x v="371"/>
  </r>
  <r>
    <x v="14"/>
    <x v="1"/>
    <x v="2"/>
    <x v="32"/>
    <n v="18"/>
    <x v="411"/>
  </r>
  <r>
    <x v="7"/>
    <x v="1"/>
    <x v="1"/>
    <x v="170"/>
    <n v="6"/>
    <x v="24"/>
  </r>
  <r>
    <x v="1"/>
    <x v="0"/>
    <x v="0"/>
    <x v="87"/>
    <n v="2"/>
    <x v="8"/>
  </r>
  <r>
    <x v="5"/>
    <x v="1"/>
    <x v="1"/>
    <x v="104"/>
    <n v="4"/>
    <x v="26"/>
  </r>
  <r>
    <x v="11"/>
    <x v="0"/>
    <x v="2"/>
    <x v="133"/>
    <n v="10"/>
    <x v="9"/>
  </r>
  <r>
    <x v="8"/>
    <x v="1"/>
    <x v="3"/>
    <x v="63"/>
    <n v="1"/>
    <x v="16"/>
  </r>
  <r>
    <x v="0"/>
    <x v="0"/>
    <x v="0"/>
    <x v="101"/>
    <n v="5"/>
    <x v="3"/>
  </r>
  <r>
    <x v="13"/>
    <x v="1"/>
    <x v="1"/>
    <x v="63"/>
    <n v="2"/>
    <x v="19"/>
  </r>
  <r>
    <x v="16"/>
    <x v="0"/>
    <x v="1"/>
    <x v="170"/>
    <n v="12"/>
    <x v="6"/>
  </r>
  <r>
    <x v="29"/>
    <x v="1"/>
    <x v="0"/>
    <x v="101"/>
    <n v="1"/>
    <x v="367"/>
  </r>
  <r>
    <x v="21"/>
    <x v="0"/>
    <x v="0"/>
    <x v="63"/>
    <n v="4"/>
    <x v="1"/>
  </r>
  <r>
    <x v="8"/>
    <x v="1"/>
    <x v="0"/>
    <x v="137"/>
    <n v="1"/>
    <x v="16"/>
  </r>
  <r>
    <x v="6"/>
    <x v="0"/>
    <x v="2"/>
    <x v="133"/>
    <n v="14"/>
    <x v="12"/>
  </r>
  <r>
    <x v="19"/>
    <x v="1"/>
    <x v="1"/>
    <x v="170"/>
    <n v="9"/>
    <x v="24"/>
  </r>
  <r>
    <x v="1"/>
    <x v="0"/>
    <x v="3"/>
    <x v="183"/>
    <n v="2"/>
    <x v="412"/>
  </r>
  <r>
    <x v="5"/>
    <x v="0"/>
    <x v="0"/>
    <x v="63"/>
    <n v="3"/>
    <x v="3"/>
  </r>
  <r>
    <x v="11"/>
    <x v="1"/>
    <x v="1"/>
    <x v="104"/>
    <n v="8"/>
    <x v="7"/>
  </r>
  <r>
    <x v="8"/>
    <x v="0"/>
    <x v="1"/>
    <x v="87"/>
    <n v="2"/>
    <x v="413"/>
  </r>
  <r>
    <x v="12"/>
    <x v="1"/>
    <x v="2"/>
    <x v="170"/>
    <n v="13"/>
    <x v="14"/>
  </r>
  <r>
    <x v="19"/>
    <x v="0"/>
    <x v="0"/>
    <x v="63"/>
    <n v="7"/>
    <x v="23"/>
  </r>
  <r>
    <x v="8"/>
    <x v="1"/>
    <x v="0"/>
    <x v="101"/>
    <n v="2"/>
    <x v="414"/>
  </r>
  <r>
    <x v="5"/>
    <x v="0"/>
    <x v="1"/>
    <x v="104"/>
    <n v="4"/>
    <x v="26"/>
  </r>
  <r>
    <x v="17"/>
    <x v="1"/>
    <x v="3"/>
    <x v="184"/>
    <n v="1"/>
    <x v="367"/>
  </r>
  <r>
    <x v="15"/>
    <x v="0"/>
    <x v="1"/>
    <x v="63"/>
    <n v="6"/>
    <x v="7"/>
  </r>
  <r>
    <x v="13"/>
    <x v="1"/>
    <x v="0"/>
    <x v="101"/>
    <n v="2"/>
    <x v="414"/>
  </r>
  <r>
    <x v="7"/>
    <x v="0"/>
    <x v="2"/>
    <x v="133"/>
    <n v="7"/>
    <x v="0"/>
  </r>
  <r>
    <x v="24"/>
    <x v="0"/>
    <x v="0"/>
    <x v="87"/>
    <n v="1"/>
    <x v="13"/>
  </r>
  <r>
    <x v="6"/>
    <x v="1"/>
    <x v="1"/>
    <x v="104"/>
    <n v="12"/>
    <x v="9"/>
  </r>
  <r>
    <x v="19"/>
    <x v="0"/>
    <x v="1"/>
    <x v="170"/>
    <n v="10"/>
    <x v="25"/>
  </r>
  <r>
    <x v="1"/>
    <x v="1"/>
    <x v="0"/>
    <x v="101"/>
    <n v="3"/>
    <x v="19"/>
  </r>
  <r>
    <x v="15"/>
    <x v="0"/>
    <x v="2"/>
    <x v="170"/>
    <n v="8"/>
    <x v="24"/>
  </r>
  <r>
    <x v="5"/>
    <x v="1"/>
    <x v="0"/>
    <x v="63"/>
    <n v="3"/>
    <x v="3"/>
  </r>
  <r>
    <x v="17"/>
    <x v="0"/>
    <x v="3"/>
    <x v="101"/>
    <n v="2"/>
    <x v="13"/>
  </r>
  <r>
    <x v="8"/>
    <x v="1"/>
    <x v="1"/>
    <x v="104"/>
    <n v="2"/>
    <x v="5"/>
  </r>
  <r>
    <x v="21"/>
    <x v="0"/>
    <x v="0"/>
    <x v="63"/>
    <n v="5"/>
    <x v="26"/>
  </r>
  <r>
    <x v="24"/>
    <x v="1"/>
    <x v="3"/>
    <x v="184"/>
    <n v="1"/>
    <x v="367"/>
  </r>
  <r>
    <x v="7"/>
    <x v="0"/>
    <x v="1"/>
    <x v="170"/>
    <n v="7"/>
    <x v="0"/>
  </r>
  <r>
    <x v="13"/>
    <x v="1"/>
    <x v="0"/>
    <x v="63"/>
    <n v="2"/>
    <x v="19"/>
  </r>
  <r>
    <x v="8"/>
    <x v="1"/>
    <x v="0"/>
    <x v="101"/>
    <n v="1"/>
    <x v="367"/>
  </r>
  <r>
    <x v="0"/>
    <x v="0"/>
    <x v="1"/>
    <x v="63"/>
    <n v="6"/>
    <x v="7"/>
  </r>
  <r>
    <x v="17"/>
    <x v="0"/>
    <x v="3"/>
    <x v="63"/>
    <n v="2"/>
    <x v="8"/>
  </r>
  <r>
    <x v="15"/>
    <x v="1"/>
    <x v="0"/>
    <x v="101"/>
    <n v="7"/>
    <x v="1"/>
  </r>
  <r>
    <x v="13"/>
    <x v="0"/>
    <x v="1"/>
    <x v="63"/>
    <n v="2"/>
    <x v="19"/>
  </r>
  <r>
    <x v="1"/>
    <x v="1"/>
    <x v="0"/>
    <x v="137"/>
    <n v="3"/>
    <x v="8"/>
  </r>
  <r>
    <x v="19"/>
    <x v="0"/>
    <x v="2"/>
    <x v="170"/>
    <n v="9"/>
    <x v="24"/>
  </r>
  <r>
    <x v="21"/>
    <x v="1"/>
    <x v="0"/>
    <x v="63"/>
    <n v="4"/>
    <x v="1"/>
  </r>
  <r>
    <x v="8"/>
    <x v="0"/>
    <x v="0"/>
    <x v="137"/>
    <n v="2"/>
    <x v="368"/>
  </r>
  <r>
    <x v="6"/>
    <x v="1"/>
    <x v="1"/>
    <x v="133"/>
    <n v="13"/>
    <x v="14"/>
  </r>
  <r>
    <x v="19"/>
    <x v="0"/>
    <x v="1"/>
    <x v="63"/>
    <n v="8"/>
    <x v="0"/>
  </r>
  <r>
    <x v="1"/>
    <x v="1"/>
    <x v="3"/>
    <x v="183"/>
    <n v="2"/>
    <x v="412"/>
  </r>
  <r>
    <x v="7"/>
    <x v="0"/>
    <x v="0"/>
    <x v="101"/>
    <n v="5"/>
    <x v="3"/>
  </r>
  <r>
    <x v="5"/>
    <x v="1"/>
    <x v="1"/>
    <x v="63"/>
    <n v="3"/>
    <x v="3"/>
  </r>
  <r>
    <x v="8"/>
    <x v="1"/>
    <x v="0"/>
    <x v="63"/>
    <n v="1"/>
    <x v="16"/>
  </r>
  <r>
    <x v="0"/>
    <x v="0"/>
    <x v="1"/>
    <x v="170"/>
    <n v="6"/>
    <x v="24"/>
  </r>
  <r>
    <x v="13"/>
    <x v="1"/>
    <x v="1"/>
    <x v="101"/>
    <n v="2"/>
    <x v="414"/>
  </r>
  <r>
    <x v="16"/>
    <x v="0"/>
    <x v="1"/>
    <x v="104"/>
    <n v="11"/>
    <x v="27"/>
  </r>
  <r>
    <x v="29"/>
    <x v="1"/>
    <x v="0"/>
    <x v="137"/>
    <n v="1"/>
    <x v="367"/>
  </r>
  <r>
    <x v="6"/>
    <x v="0"/>
    <x v="2"/>
    <x v="170"/>
    <n v="14"/>
    <x v="12"/>
  </r>
  <r>
    <x v="1"/>
    <x v="0"/>
    <x v="3"/>
    <x v="87"/>
    <n v="2"/>
    <x v="412"/>
  </r>
  <r>
    <x v="17"/>
    <x v="1"/>
    <x v="3"/>
    <x v="137"/>
    <n v="1"/>
    <x v="367"/>
  </r>
  <r>
    <x v="7"/>
    <x v="1"/>
    <x v="0"/>
    <x v="137"/>
    <n v="4"/>
    <x v="415"/>
  </r>
  <r>
    <x v="13"/>
    <x v="1"/>
    <x v="0"/>
    <x v="128"/>
    <n v="1"/>
    <x v="8"/>
  </r>
  <r>
    <x v="15"/>
    <x v="0"/>
    <x v="1"/>
    <x v="56"/>
    <n v="8"/>
    <x v="6"/>
  </r>
  <r>
    <x v="5"/>
    <x v="1"/>
    <x v="0"/>
    <x v="8"/>
    <n v="3"/>
    <x v="5"/>
  </r>
  <r>
    <x v="7"/>
    <x v="0"/>
    <x v="0"/>
    <x v="111"/>
    <n v="5"/>
    <x v="26"/>
  </r>
  <r>
    <x v="9"/>
    <x v="1"/>
    <x v="2"/>
    <x v="109"/>
    <n v="12"/>
    <x v="11"/>
  </r>
  <r>
    <x v="17"/>
    <x v="0"/>
    <x v="3"/>
    <x v="181"/>
    <n v="1"/>
    <x v="28"/>
  </r>
  <r>
    <x v="0"/>
    <x v="1"/>
    <x v="1"/>
    <x v="67"/>
    <n v="7"/>
    <x v="27"/>
  </r>
  <r>
    <x v="13"/>
    <x v="0"/>
    <x v="0"/>
    <x v="112"/>
    <n v="2"/>
    <x v="19"/>
  </r>
  <r>
    <x v="5"/>
    <x v="1"/>
    <x v="0"/>
    <x v="111"/>
    <n v="3"/>
    <x v="5"/>
  </r>
  <r>
    <x v="11"/>
    <x v="0"/>
    <x v="2"/>
    <x v="109"/>
    <n v="10"/>
    <x v="12"/>
  </r>
  <r>
    <x v="8"/>
    <x v="1"/>
    <x v="0"/>
    <x v="128"/>
    <n v="1"/>
    <x v="8"/>
  </r>
  <r>
    <x v="1"/>
    <x v="1"/>
    <x v="0"/>
    <x v="128"/>
    <n v="2"/>
    <x v="413"/>
  </r>
  <r>
    <x v="3"/>
    <x v="0"/>
    <x v="1"/>
    <x v="56"/>
    <n v="9"/>
    <x v="14"/>
  </r>
  <r>
    <x v="21"/>
    <x v="1"/>
    <x v="0"/>
    <x v="8"/>
    <n v="4"/>
    <x v="416"/>
  </r>
  <r>
    <x v="0"/>
    <x v="0"/>
    <x v="0"/>
    <x v="111"/>
    <n v="6"/>
    <x v="417"/>
  </r>
  <r>
    <x v="16"/>
    <x v="1"/>
    <x v="2"/>
    <x v="109"/>
    <n v="13"/>
    <x v="33"/>
  </r>
  <r>
    <x v="8"/>
    <x v="0"/>
    <x v="3"/>
    <x v="181"/>
    <n v="2"/>
    <x v="418"/>
  </r>
  <r>
    <x v="15"/>
    <x v="1"/>
    <x v="1"/>
    <x v="67"/>
    <n v="8"/>
    <x v="25"/>
  </r>
  <r>
    <x v="1"/>
    <x v="0"/>
    <x v="0"/>
    <x v="112"/>
    <n v="3"/>
    <x v="406"/>
  </r>
  <r>
    <x v="21"/>
    <x v="1"/>
    <x v="0"/>
    <x v="111"/>
    <n v="4"/>
    <x v="416"/>
  </r>
  <r>
    <x v="3"/>
    <x v="0"/>
    <x v="2"/>
    <x v="109"/>
    <n v="11"/>
    <x v="29"/>
  </r>
  <r>
    <x v="13"/>
    <x v="1"/>
    <x v="0"/>
    <x v="128"/>
    <n v="2"/>
    <x v="413"/>
  </r>
  <r>
    <x v="19"/>
    <x v="0"/>
    <x v="1"/>
    <x v="56"/>
    <n v="9"/>
    <x v="14"/>
  </r>
  <r>
    <x v="8"/>
    <x v="0"/>
    <x v="0"/>
    <x v="113"/>
    <n v="5"/>
    <x v="23"/>
  </r>
  <r>
    <x v="1"/>
    <x v="1"/>
    <x v="1"/>
    <x v="16"/>
    <n v="7"/>
    <x v="9"/>
  </r>
  <r>
    <x v="19"/>
    <x v="0"/>
    <x v="2"/>
    <x v="46"/>
    <n v="12"/>
    <x v="21"/>
  </r>
  <r>
    <x v="7"/>
    <x v="0"/>
    <x v="0"/>
    <x v="19"/>
    <n v="9"/>
    <x v="11"/>
  </r>
  <r>
    <x v="24"/>
    <x v="1"/>
    <x v="3"/>
    <x v="3"/>
    <n v="1"/>
    <x v="28"/>
  </r>
  <r>
    <x v="5"/>
    <x v="0"/>
    <x v="0"/>
    <x v="58"/>
    <n v="6"/>
    <x v="24"/>
  </r>
  <r>
    <x v="13"/>
    <x v="1"/>
    <x v="1"/>
    <x v="69"/>
    <n v="4"/>
    <x v="7"/>
  </r>
  <r>
    <x v="15"/>
    <x v="0"/>
    <x v="2"/>
    <x v="19"/>
    <n v="10"/>
    <x v="34"/>
  </r>
  <r>
    <x v="35"/>
    <x v="1"/>
    <x v="3"/>
    <x v="110"/>
    <n v="0"/>
    <x v="371"/>
  </r>
  <r>
    <x v="3"/>
    <x v="0"/>
    <x v="0"/>
    <x v="7"/>
    <n v="11"/>
    <x v="22"/>
  </r>
  <r>
    <x v="17"/>
    <x v="1"/>
    <x v="0"/>
    <x v="16"/>
    <n v="3"/>
    <x v="1"/>
  </r>
  <r>
    <x v="21"/>
    <x v="0"/>
    <x v="1"/>
    <x v="24"/>
    <n v="7"/>
    <x v="6"/>
  </r>
  <r>
    <x v="1"/>
    <x v="1"/>
    <x v="2"/>
    <x v="46"/>
    <n v="6"/>
    <x v="25"/>
  </r>
  <r>
    <x v="34"/>
    <x v="1"/>
    <x v="3"/>
    <x v="3"/>
    <n v="0"/>
    <x v="371"/>
  </r>
  <r>
    <x v="2"/>
    <x v="0"/>
    <x v="0"/>
    <x v="24"/>
    <n v="21"/>
    <x v="20"/>
  </r>
  <r>
    <x v="7"/>
    <x v="1"/>
    <x v="1"/>
    <x v="69"/>
    <n v="8"/>
    <x v="6"/>
  </r>
  <r>
    <x v="1"/>
    <x v="0"/>
    <x v="0"/>
    <x v="58"/>
    <n v="4"/>
    <x v="7"/>
  </r>
  <r>
    <x v="5"/>
    <x v="0"/>
    <x v="0"/>
    <x v="113"/>
    <n v="6"/>
    <x v="27"/>
  </r>
  <r>
    <x v="11"/>
    <x v="1"/>
    <x v="2"/>
    <x v="46"/>
    <n v="12"/>
    <x v="21"/>
  </r>
  <r>
    <x v="13"/>
    <x v="0"/>
    <x v="3"/>
    <x v="71"/>
    <n v="3"/>
    <x v="19"/>
  </r>
  <r>
    <x v="15"/>
    <x v="1"/>
    <x v="0"/>
    <x v="16"/>
    <n v="9"/>
    <x v="11"/>
  </r>
  <r>
    <x v="17"/>
    <x v="1"/>
    <x v="0"/>
    <x v="16"/>
    <n v="2"/>
    <x v="5"/>
  </r>
  <r>
    <x v="5"/>
    <x v="1"/>
    <x v="1"/>
    <x v="69"/>
    <n v="4"/>
    <x v="7"/>
  </r>
  <r>
    <x v="29"/>
    <x v="0"/>
    <x v="0"/>
    <x v="0"/>
    <n v="1"/>
    <x v="3"/>
  </r>
  <r>
    <x v="16"/>
    <x v="1"/>
    <x v="1"/>
    <x v="16"/>
    <n v="12"/>
    <x v="2"/>
  </r>
  <r>
    <x v="1"/>
    <x v="0"/>
    <x v="0"/>
    <x v="12"/>
    <n v="4"/>
    <x v="7"/>
  </r>
  <r>
    <x v="7"/>
    <x v="1"/>
    <x v="2"/>
    <x v="81"/>
    <n v="8"/>
    <x v="6"/>
  </r>
  <r>
    <x v="11"/>
    <x v="0"/>
    <x v="0"/>
    <x v="13"/>
    <n v="10"/>
    <x v="12"/>
  </r>
  <r>
    <x v="13"/>
    <x v="1"/>
    <x v="0"/>
    <x v="52"/>
    <n v="2"/>
    <x v="19"/>
  </r>
  <r>
    <x v="6"/>
    <x v="0"/>
    <x v="1"/>
    <x v="67"/>
    <n v="18"/>
    <x v="17"/>
  </r>
  <r>
    <x v="5"/>
    <x v="1"/>
    <x v="0"/>
    <x v="185"/>
    <n v="3"/>
    <x v="3"/>
  </r>
  <r>
    <x v="15"/>
    <x v="0"/>
    <x v="0"/>
    <x v="16"/>
    <n v="7"/>
    <x v="9"/>
  </r>
  <r>
    <x v="24"/>
    <x v="1"/>
    <x v="3"/>
    <x v="3"/>
    <n v="0"/>
    <x v="371"/>
  </r>
  <r>
    <x v="21"/>
    <x v="0"/>
    <x v="1"/>
    <x v="12"/>
    <n v="6"/>
    <x v="27"/>
  </r>
  <r>
    <x v="8"/>
    <x v="1"/>
    <x v="0"/>
    <x v="54"/>
    <n v="3"/>
    <x v="5"/>
  </r>
  <r>
    <x v="0"/>
    <x v="0"/>
    <x v="2"/>
    <x v="32"/>
    <n v="9"/>
    <x v="11"/>
  </r>
  <r>
    <x v="34"/>
    <x v="1"/>
    <x v="3"/>
    <x v="186"/>
    <n v="0"/>
    <x v="371"/>
  </r>
  <r>
    <x v="23"/>
    <x v="0"/>
    <x v="0"/>
    <x v="6"/>
    <n v="12"/>
    <x v="2"/>
  </r>
  <r>
    <x v="9"/>
    <x v="1"/>
    <x v="1"/>
    <x v="187"/>
    <n v="14"/>
    <x v="21"/>
  </r>
  <r>
    <x v="17"/>
    <x v="0"/>
    <x v="0"/>
    <x v="128"/>
    <n v="1"/>
    <x v="5"/>
  </r>
  <r>
    <x v="5"/>
    <x v="1"/>
    <x v="0"/>
    <x v="8"/>
    <n v="4"/>
    <x v="1"/>
  </r>
  <r>
    <x v="13"/>
    <x v="0"/>
    <x v="0"/>
    <x v="29"/>
    <n v="3"/>
    <x v="3"/>
  </r>
  <r>
    <x v="19"/>
    <x v="1"/>
    <x v="2"/>
    <x v="64"/>
    <n v="10"/>
    <x v="2"/>
  </r>
  <r>
    <x v="8"/>
    <x v="0"/>
    <x v="0"/>
    <x v="5"/>
    <n v="2"/>
    <x v="19"/>
  </r>
  <r>
    <x v="7"/>
    <x v="1"/>
    <x v="1"/>
    <x v="24"/>
    <n v="7"/>
    <x v="6"/>
  </r>
  <r>
    <x v="1"/>
    <x v="0"/>
    <x v="0"/>
    <x v="0"/>
    <n v="3"/>
    <x v="23"/>
  </r>
  <r>
    <x v="3"/>
    <x v="1"/>
    <x v="1"/>
    <x v="187"/>
    <n v="11"/>
    <x v="22"/>
  </r>
  <r>
    <x v="17"/>
    <x v="0"/>
    <x v="0"/>
    <x v="12"/>
    <n v="1"/>
    <x v="5"/>
  </r>
  <r>
    <x v="5"/>
    <x v="1"/>
    <x v="2"/>
    <x v="32"/>
    <n v="5"/>
    <x v="27"/>
  </r>
  <r>
    <x v="15"/>
    <x v="0"/>
    <x v="0"/>
    <x v="13"/>
    <n v="8"/>
    <x v="6"/>
  </r>
  <r>
    <x v="25"/>
    <x v="0"/>
    <x v="1"/>
    <x v="67"/>
    <n v="19"/>
    <x v="32"/>
  </r>
  <r>
    <x v="21"/>
    <x v="1"/>
    <x v="0"/>
    <x v="185"/>
    <n v="4"/>
    <x v="1"/>
  </r>
  <r>
    <x v="19"/>
    <x v="0"/>
    <x v="0"/>
    <x v="16"/>
    <n v="9"/>
    <x v="12"/>
  </r>
  <r>
    <x v="17"/>
    <x v="1"/>
    <x v="3"/>
    <x v="3"/>
    <n v="0"/>
    <x v="371"/>
  </r>
  <r>
    <x v="7"/>
    <x v="0"/>
    <x v="1"/>
    <x v="12"/>
    <n v="6"/>
    <x v="27"/>
  </r>
  <r>
    <x v="13"/>
    <x v="1"/>
    <x v="0"/>
    <x v="54"/>
    <n v="3"/>
    <x v="5"/>
  </r>
  <r>
    <x v="15"/>
    <x v="0"/>
    <x v="2"/>
    <x v="81"/>
    <n v="10"/>
    <x v="2"/>
  </r>
  <r>
    <x v="29"/>
    <x v="1"/>
    <x v="3"/>
    <x v="186"/>
    <n v="0"/>
    <x v="371"/>
  </r>
  <r>
    <x v="9"/>
    <x v="0"/>
    <x v="0"/>
    <x v="6"/>
    <n v="13"/>
    <x v="22"/>
  </r>
  <r>
    <x v="16"/>
    <x v="1"/>
    <x v="1"/>
    <x v="16"/>
    <n v="14"/>
    <x v="21"/>
  </r>
  <r>
    <x v="8"/>
    <x v="0"/>
    <x v="0"/>
    <x v="128"/>
    <n v="1"/>
    <x v="5"/>
  </r>
  <r>
    <x v="21"/>
    <x v="1"/>
    <x v="0"/>
    <x v="8"/>
    <n v="4"/>
    <x v="1"/>
  </r>
  <r>
    <x v="1"/>
    <x v="0"/>
    <x v="0"/>
    <x v="29"/>
    <n v="3"/>
    <x v="3"/>
  </r>
  <r>
    <x v="11"/>
    <x v="1"/>
    <x v="2"/>
    <x v="64"/>
    <n v="11"/>
    <x v="22"/>
  </r>
  <r>
    <x v="13"/>
    <x v="0"/>
    <x v="0"/>
    <x v="5"/>
    <n v="2"/>
    <x v="19"/>
  </r>
  <r>
    <x v="0"/>
    <x v="1"/>
    <x v="1"/>
    <x v="24"/>
    <n v="8"/>
    <x v="6"/>
  </r>
  <r>
    <x v="13"/>
    <x v="0"/>
    <x v="0"/>
    <x v="0"/>
    <n v="3"/>
    <x v="23"/>
  </r>
  <r>
    <x v="11"/>
    <x v="1"/>
    <x v="1"/>
    <x v="187"/>
    <n v="11"/>
    <x v="22"/>
  </r>
  <r>
    <x v="24"/>
    <x v="0"/>
    <x v="0"/>
    <x v="12"/>
    <n v="1"/>
    <x v="5"/>
  </r>
  <r>
    <x v="1"/>
    <x v="1"/>
    <x v="2"/>
    <x v="32"/>
    <n v="5"/>
    <x v="27"/>
  </r>
  <r>
    <x v="0"/>
    <x v="0"/>
    <x v="0"/>
    <x v="13"/>
    <n v="8"/>
    <x v="6"/>
  </r>
  <r>
    <x v="8"/>
    <x v="1"/>
    <x v="0"/>
    <x v="52"/>
    <n v="2"/>
    <x v="19"/>
  </r>
  <r>
    <x v="22"/>
    <x v="0"/>
    <x v="1"/>
    <x v="67"/>
    <n v="19"/>
    <x v="32"/>
  </r>
  <r>
    <x v="5"/>
    <x v="1"/>
    <x v="0"/>
    <x v="185"/>
    <n v="4"/>
    <x v="1"/>
  </r>
  <r>
    <x v="15"/>
    <x v="0"/>
    <x v="0"/>
    <x v="16"/>
    <n v="9"/>
    <x v="12"/>
  </r>
  <r>
    <x v="0"/>
    <x v="0"/>
    <x v="2"/>
    <x v="81"/>
    <n v="10"/>
    <x v="2"/>
  </r>
  <r>
    <x v="23"/>
    <x v="0"/>
    <x v="0"/>
    <x v="6"/>
    <n v="13"/>
    <x v="22"/>
  </r>
  <r>
    <x v="9"/>
    <x v="1"/>
    <x v="1"/>
    <x v="16"/>
    <n v="14"/>
    <x v="21"/>
  </r>
  <r>
    <x v="13"/>
    <x v="0"/>
    <x v="0"/>
    <x v="128"/>
    <n v="1"/>
    <x v="5"/>
  </r>
  <r>
    <x v="7"/>
    <x v="1"/>
    <x v="0"/>
    <x v="8"/>
    <n v="4"/>
    <x v="1"/>
  </r>
  <r>
    <x v="5"/>
    <x v="0"/>
    <x v="0"/>
    <x v="29"/>
    <n v="3"/>
    <x v="3"/>
  </r>
  <r>
    <x v="19"/>
    <x v="1"/>
    <x v="2"/>
    <x v="64"/>
    <n v="11"/>
    <x v="22"/>
  </r>
  <r>
    <x v="7"/>
    <x v="1"/>
    <x v="1"/>
    <x v="24"/>
    <n v="8"/>
    <x v="6"/>
  </r>
  <r>
    <x v="8"/>
    <x v="1"/>
    <x v="0"/>
    <x v="188"/>
    <n v="7"/>
    <x v="27"/>
  </r>
  <r>
    <x v="7"/>
    <x v="0"/>
    <x v="0"/>
    <x v="0"/>
    <n v="7"/>
    <x v="6"/>
  </r>
  <r>
    <x v="15"/>
    <x v="0"/>
    <x v="1"/>
    <x v="16"/>
    <n v="9"/>
    <x v="12"/>
  </r>
  <r>
    <x v="5"/>
    <x v="1"/>
    <x v="3"/>
    <x v="60"/>
    <n v="3"/>
    <x v="16"/>
  </r>
  <r>
    <x v="3"/>
    <x v="0"/>
    <x v="2"/>
    <x v="81"/>
    <n v="13"/>
    <x v="22"/>
  </r>
  <r>
    <x v="13"/>
    <x v="1"/>
    <x v="0"/>
    <x v="8"/>
    <n v="2"/>
    <x v="19"/>
  </r>
  <r>
    <x v="7"/>
    <x v="0"/>
    <x v="0"/>
    <x v="13"/>
    <n v="6"/>
    <x v="27"/>
  </r>
  <r>
    <x v="1"/>
    <x v="1"/>
    <x v="1"/>
    <x v="12"/>
    <n v="4"/>
    <x v="7"/>
  </r>
  <r>
    <x v="17"/>
    <x v="0"/>
    <x v="0"/>
    <x v="0"/>
    <n v="1"/>
    <x v="3"/>
  </r>
  <r>
    <x v="21"/>
    <x v="1"/>
    <x v="0"/>
    <x v="7"/>
    <n v="5"/>
    <x v="0"/>
  </r>
  <r>
    <x v="19"/>
    <x v="0"/>
    <x v="2"/>
    <x v="64"/>
    <n v="11"/>
    <x v="21"/>
  </r>
  <r>
    <x v="1"/>
    <x v="1"/>
    <x v="0"/>
    <x v="5"/>
    <n v="3"/>
    <x v="3"/>
  </r>
  <r>
    <x v="0"/>
    <x v="0"/>
    <x v="0"/>
    <x v="6"/>
    <n v="7"/>
    <x v="6"/>
  </r>
  <r>
    <x v="24"/>
    <x v="1"/>
    <x v="3"/>
    <x v="186"/>
    <n v="0"/>
    <x v="371"/>
  </r>
  <r>
    <x v="23"/>
    <x v="0"/>
    <x v="1"/>
    <x v="187"/>
    <n v="14"/>
    <x v="17"/>
  </r>
  <r>
    <x v="16"/>
    <x v="1"/>
    <x v="0"/>
    <x v="24"/>
    <n v="16"/>
    <x v="4"/>
  </r>
  <r>
    <x v="8"/>
    <x v="0"/>
    <x v="0"/>
    <x v="29"/>
    <n v="2"/>
    <x v="19"/>
  </r>
  <r>
    <x v="7"/>
    <x v="1"/>
    <x v="2"/>
    <x v="32"/>
    <n v="8"/>
    <x v="11"/>
  </r>
  <r>
    <x v="5"/>
    <x v="0"/>
    <x v="0"/>
    <x v="5"/>
    <n v="4"/>
    <x v="26"/>
  </r>
  <r>
    <x v="15"/>
    <x v="1"/>
    <x v="1"/>
    <x v="16"/>
    <n v="9"/>
    <x v="12"/>
  </r>
  <r>
    <x v="13"/>
    <x v="0"/>
    <x v="0"/>
    <x v="0"/>
    <n v="3"/>
    <x v="7"/>
  </r>
  <r>
    <x v="3"/>
    <x v="1"/>
    <x v="2"/>
    <x v="81"/>
    <n v="12"/>
    <x v="22"/>
  </r>
  <r>
    <x v="17"/>
    <x v="0"/>
    <x v="0"/>
    <x v="6"/>
    <n v="1"/>
    <x v="5"/>
  </r>
  <r>
    <x v="21"/>
    <x v="1"/>
    <x v="0"/>
    <x v="8"/>
    <n v="5"/>
    <x v="23"/>
  </r>
  <r>
    <x v="1"/>
    <x v="1"/>
    <x v="0"/>
    <x v="8"/>
    <n v="3"/>
    <x v="3"/>
  </r>
  <r>
    <x v="15"/>
    <x v="0"/>
    <x v="1"/>
    <x v="0"/>
    <n v="9"/>
    <x v="6"/>
  </r>
  <r>
    <x v="8"/>
    <x v="1"/>
    <x v="0"/>
    <x v="52"/>
    <n v="1"/>
    <x v="8"/>
  </r>
  <r>
    <x v="5"/>
    <x v="0"/>
    <x v="0"/>
    <x v="6"/>
    <n v="5"/>
    <x v="7"/>
  </r>
  <r>
    <x v="11"/>
    <x v="1"/>
    <x v="2"/>
    <x v="81"/>
    <n v="11"/>
    <x v="2"/>
  </r>
  <r>
    <x v="13"/>
    <x v="0"/>
    <x v="0"/>
    <x v="0"/>
    <n v="2"/>
    <x v="1"/>
  </r>
  <r>
    <x v="7"/>
    <x v="1"/>
    <x v="0"/>
    <x v="16"/>
    <n v="7"/>
    <x v="27"/>
  </r>
  <r>
    <x v="1"/>
    <x v="0"/>
    <x v="1"/>
    <x v="12"/>
    <n v="4"/>
    <x v="0"/>
  </r>
  <r>
    <x v="24"/>
    <x v="1"/>
    <x v="0"/>
    <x v="5"/>
    <n v="0"/>
    <x v="13"/>
  </r>
  <r>
    <x v="21"/>
    <x v="0"/>
    <x v="0"/>
    <x v="13"/>
    <n v="6"/>
    <x v="9"/>
  </r>
  <r>
    <x v="19"/>
    <x v="1"/>
    <x v="2"/>
    <x v="64"/>
    <n v="12"/>
    <x v="21"/>
  </r>
  <r>
    <x v="13"/>
    <x v="0"/>
    <x v="0"/>
    <x v="0"/>
    <n v="3"/>
    <x v="10"/>
  </r>
  <r>
    <x v="15"/>
    <x v="1"/>
    <x v="1"/>
    <x v="16"/>
    <n v="8"/>
    <x v="6"/>
  </r>
  <r>
    <x v="17"/>
    <x v="1"/>
    <x v="3"/>
    <x v="60"/>
    <n v="1"/>
    <x v="28"/>
  </r>
  <r>
    <x v="3"/>
    <x v="0"/>
    <x v="2"/>
    <x v="81"/>
    <n v="13"/>
    <x v="17"/>
  </r>
  <r>
    <x v="16"/>
    <x v="1"/>
    <x v="0"/>
    <x v="24"/>
    <n v="15"/>
    <x v="4"/>
  </r>
  <r>
    <x v="8"/>
    <x v="0"/>
    <x v="0"/>
    <x v="29"/>
    <n v="1"/>
    <x v="19"/>
  </r>
  <r>
    <x v="1"/>
    <x v="0"/>
    <x v="0"/>
    <x v="5"/>
    <n v="3"/>
    <x v="1"/>
  </r>
  <r>
    <x v="0"/>
    <x v="1"/>
    <x v="0"/>
    <x v="6"/>
    <n v="7"/>
    <x v="9"/>
  </r>
  <r>
    <x v="24"/>
    <x v="0"/>
    <x v="3"/>
    <x v="189"/>
    <n v="0"/>
    <x v="419"/>
  </r>
  <r>
    <x v="23"/>
    <x v="0"/>
    <x v="1"/>
    <x v="187"/>
    <n v="14"/>
    <x v="18"/>
  </r>
  <r>
    <x v="16"/>
    <x v="1"/>
    <x v="0"/>
    <x v="24"/>
    <n v="16"/>
    <x v="46"/>
  </r>
  <r>
    <x v="8"/>
    <x v="0"/>
    <x v="0"/>
    <x v="29"/>
    <n v="2"/>
    <x v="5"/>
  </r>
  <r>
    <x v="3"/>
    <x v="1"/>
    <x v="2"/>
    <x v="81"/>
    <n v="12"/>
    <x v="21"/>
  </r>
  <r>
    <x v="17"/>
    <x v="0"/>
    <x v="0"/>
    <x v="6"/>
    <n v="1"/>
    <x v="3"/>
  </r>
  <r>
    <x v="21"/>
    <x v="1"/>
    <x v="0"/>
    <x v="8"/>
    <n v="5"/>
    <x v="0"/>
  </r>
  <r>
    <x v="19"/>
    <x v="0"/>
    <x v="2"/>
    <x v="64"/>
    <n v="11"/>
    <x v="22"/>
  </r>
  <r>
    <x v="5"/>
    <x v="0"/>
    <x v="0"/>
    <x v="0"/>
    <n v="3"/>
    <x v="10"/>
  </r>
  <r>
    <x v="0"/>
    <x v="1"/>
    <x v="1"/>
    <x v="16"/>
    <n v="8"/>
    <x v="6"/>
  </r>
  <r>
    <x v="13"/>
    <x v="0"/>
    <x v="0"/>
    <x v="6"/>
    <n v="2"/>
    <x v="1"/>
  </r>
  <r>
    <x v="21"/>
    <x v="1"/>
    <x v="2"/>
    <x v="32"/>
    <n v="6"/>
    <x v="27"/>
  </r>
  <r>
    <x v="3"/>
    <x v="0"/>
    <x v="0"/>
    <x v="12"/>
    <n v="11"/>
    <x v="2"/>
  </r>
  <r>
    <x v="13"/>
    <x v="0"/>
    <x v="2"/>
    <x v="8"/>
    <n v="7"/>
    <x v="6"/>
  </r>
  <r>
    <x v="15"/>
    <x v="0"/>
    <x v="1"/>
    <x v="0"/>
    <n v="8"/>
    <x v="6"/>
  </r>
  <r>
    <x v="13"/>
    <x v="1"/>
    <x v="0"/>
    <x v="6"/>
    <n v="2"/>
    <x v="1"/>
  </r>
  <r>
    <x v="21"/>
    <x v="0"/>
    <x v="2"/>
    <x v="32"/>
    <n v="6"/>
    <x v="27"/>
  </r>
  <r>
    <x v="3"/>
    <x v="1"/>
    <x v="0"/>
    <x v="12"/>
    <n v="11"/>
    <x v="2"/>
  </r>
  <r>
    <x v="5"/>
    <x v="0"/>
    <x v="0"/>
    <x v="5"/>
    <n v="3"/>
    <x v="1"/>
  </r>
  <r>
    <x v="0"/>
    <x v="1"/>
    <x v="1"/>
    <x v="0"/>
    <n v="9"/>
    <x v="6"/>
  </r>
  <r>
    <x v="8"/>
    <x v="0"/>
    <x v="0"/>
    <x v="52"/>
    <n v="1"/>
    <x v="8"/>
  </r>
  <r>
    <x v="5"/>
    <x v="1"/>
    <x v="0"/>
    <x v="6"/>
    <n v="5"/>
    <x v="7"/>
  </r>
  <r>
    <x v="11"/>
    <x v="0"/>
    <x v="2"/>
    <x v="81"/>
    <n v="11"/>
    <x v="2"/>
  </r>
  <r>
    <x v="19"/>
    <x v="0"/>
    <x v="1"/>
    <x v="0"/>
    <n v="9"/>
    <x v="14"/>
  </r>
  <r>
    <x v="1"/>
    <x v="1"/>
    <x v="0"/>
    <x v="6"/>
    <n v="3"/>
    <x v="26"/>
  </r>
  <r>
    <x v="7"/>
    <x v="0"/>
    <x v="2"/>
    <x v="32"/>
    <n v="7"/>
    <x v="9"/>
  </r>
  <r>
    <x v="23"/>
    <x v="1"/>
    <x v="0"/>
    <x v="12"/>
    <n v="12"/>
    <x v="22"/>
  </r>
  <r>
    <x v="21"/>
    <x v="0"/>
    <x v="0"/>
    <x v="5"/>
    <n v="4"/>
    <x v="10"/>
  </r>
  <r>
    <x v="15"/>
    <x v="1"/>
    <x v="1"/>
    <x v="0"/>
    <n v="8"/>
    <x v="6"/>
  </r>
  <r>
    <x v="13"/>
    <x v="0"/>
    <x v="0"/>
    <x v="52"/>
    <n v="2"/>
    <x v="19"/>
  </r>
  <r>
    <x v="21"/>
    <x v="1"/>
    <x v="0"/>
    <x v="6"/>
    <n v="5"/>
    <x v="23"/>
  </r>
  <r>
    <x v="3"/>
    <x v="0"/>
    <x v="2"/>
    <x v="81"/>
    <n v="11"/>
    <x v="34"/>
  </r>
  <r>
    <x v="1"/>
    <x v="0"/>
    <x v="0"/>
    <x v="0"/>
    <n v="3"/>
    <x v="26"/>
  </r>
  <r>
    <x v="0"/>
    <x v="1"/>
    <x v="0"/>
    <x v="16"/>
    <n v="8"/>
    <x v="15"/>
  </r>
  <r>
    <x v="5"/>
    <x v="0"/>
    <x v="1"/>
    <x v="12"/>
    <n v="5"/>
    <x v="24"/>
  </r>
  <r>
    <x v="17"/>
    <x v="1"/>
    <x v="0"/>
    <x v="5"/>
    <n v="0"/>
    <x v="13"/>
  </r>
  <r>
    <x v="7"/>
    <x v="0"/>
    <x v="0"/>
    <x v="13"/>
    <n v="6"/>
    <x v="15"/>
  </r>
  <r>
    <x v="11"/>
    <x v="1"/>
    <x v="2"/>
    <x v="64"/>
    <n v="12"/>
    <x v="31"/>
  </r>
  <r>
    <x v="15"/>
    <x v="1"/>
    <x v="1"/>
    <x v="16"/>
    <n v="9"/>
    <x v="29"/>
  </r>
  <r>
    <x v="5"/>
    <x v="0"/>
    <x v="0"/>
    <x v="5"/>
    <n v="4"/>
    <x v="10"/>
  </r>
  <r>
    <x v="3"/>
    <x v="0"/>
    <x v="2"/>
    <x v="81"/>
    <n v="13"/>
    <x v="32"/>
  </r>
  <r>
    <x v="12"/>
    <x v="1"/>
    <x v="0"/>
    <x v="24"/>
    <n v="15"/>
    <x v="46"/>
  </r>
  <r>
    <x v="13"/>
    <x v="0"/>
    <x v="0"/>
    <x v="29"/>
    <n v="1"/>
    <x v="8"/>
  </r>
  <r>
    <x v="0"/>
    <x v="1"/>
    <x v="2"/>
    <x v="32"/>
    <n v="9"/>
    <x v="33"/>
  </r>
  <r>
    <x v="1"/>
    <x v="0"/>
    <x v="0"/>
    <x v="5"/>
    <n v="3"/>
    <x v="26"/>
  </r>
  <r>
    <x v="0"/>
    <x v="1"/>
    <x v="0"/>
    <x v="6"/>
    <n v="7"/>
    <x v="6"/>
  </r>
  <r>
    <x v="9"/>
    <x v="0"/>
    <x v="1"/>
    <x v="187"/>
    <n v="14"/>
    <x v="36"/>
  </r>
  <r>
    <x v="12"/>
    <x v="1"/>
    <x v="0"/>
    <x v="24"/>
    <n v="16"/>
    <x v="420"/>
  </r>
  <r>
    <x v="13"/>
    <x v="0"/>
    <x v="0"/>
    <x v="29"/>
    <n v="2"/>
    <x v="5"/>
  </r>
  <r>
    <x v="3"/>
    <x v="1"/>
    <x v="2"/>
    <x v="81"/>
    <n v="13"/>
    <x v="32"/>
  </r>
  <r>
    <x v="21"/>
    <x v="1"/>
    <x v="0"/>
    <x v="8"/>
    <n v="5"/>
    <x v="24"/>
  </r>
  <r>
    <x v="19"/>
    <x v="0"/>
    <x v="2"/>
    <x v="64"/>
    <n v="12"/>
    <x v="21"/>
  </r>
  <r>
    <x v="1"/>
    <x v="1"/>
    <x v="0"/>
    <x v="5"/>
    <n v="3"/>
    <x v="1"/>
  </r>
  <r>
    <x v="8"/>
    <x v="1"/>
    <x v="1"/>
    <x v="0"/>
    <n v="2"/>
    <x v="10"/>
  </r>
  <r>
    <x v="16"/>
    <x v="0"/>
    <x v="2"/>
    <x v="81"/>
    <n v="14"/>
    <x v="32"/>
  </r>
  <r>
    <x v="0"/>
    <x v="1"/>
    <x v="0"/>
    <x v="16"/>
    <n v="7"/>
    <x v="6"/>
  </r>
  <r>
    <x v="1"/>
    <x v="0"/>
    <x v="0"/>
    <x v="52"/>
    <n v="3"/>
    <x v="3"/>
  </r>
  <r>
    <x v="11"/>
    <x v="1"/>
    <x v="1"/>
    <x v="32"/>
    <n v="10"/>
    <x v="33"/>
  </r>
  <r>
    <x v="15"/>
    <x v="1"/>
    <x v="1"/>
    <x v="6"/>
    <n v="8"/>
    <x v="29"/>
  </r>
  <r>
    <x v="13"/>
    <x v="0"/>
    <x v="0"/>
    <x v="0"/>
    <n v="2"/>
    <x v="26"/>
  </r>
  <r>
    <x v="3"/>
    <x v="1"/>
    <x v="2"/>
    <x v="64"/>
    <n v="12"/>
    <x v="31"/>
  </r>
  <r>
    <x v="5"/>
    <x v="0"/>
    <x v="0"/>
    <x v="3"/>
    <n v="2"/>
    <x v="8"/>
  </r>
  <r>
    <x v="2"/>
    <x v="1"/>
    <x v="1"/>
    <x v="7"/>
    <n v="8"/>
    <x v="7"/>
  </r>
  <r>
    <x v="23"/>
    <x v="0"/>
    <x v="2"/>
    <x v="16"/>
    <n v="7"/>
    <x v="0"/>
  </r>
  <r>
    <x v="29"/>
    <x v="1"/>
    <x v="3"/>
    <x v="38"/>
    <n v="1"/>
    <x v="16"/>
  </r>
  <r>
    <x v="22"/>
    <x v="0"/>
    <x v="0"/>
    <x v="24"/>
    <n v="12"/>
    <x v="6"/>
  </r>
  <r>
    <x v="8"/>
    <x v="1"/>
    <x v="0"/>
    <x v="58"/>
    <n v="4"/>
    <x v="3"/>
  </r>
  <r>
    <x v="15"/>
    <x v="0"/>
    <x v="1"/>
    <x v="69"/>
    <n v="5"/>
    <x v="26"/>
  </r>
  <r>
    <x v="1"/>
    <x v="1"/>
    <x v="3"/>
    <x v="71"/>
    <n v="3"/>
    <x v="13"/>
  </r>
  <r>
    <x v="26"/>
    <x v="0"/>
    <x v="2"/>
    <x v="113"/>
    <n v="15"/>
    <x v="2"/>
  </r>
  <r>
    <x v="11"/>
    <x v="1"/>
    <x v="0"/>
    <x v="110"/>
    <n v="2"/>
    <x v="16"/>
  </r>
  <r>
    <x v="6"/>
    <x v="0"/>
    <x v="1"/>
    <x v="46"/>
    <n v="13"/>
    <x v="12"/>
  </r>
  <r>
    <x v="13"/>
    <x v="1"/>
    <x v="0"/>
    <x v="3"/>
    <n v="1"/>
    <x v="16"/>
  </r>
  <r>
    <x v="10"/>
    <x v="0"/>
    <x v="2"/>
    <x v="19"/>
    <n v="18"/>
    <x v="17"/>
  </r>
  <r>
    <x v="7"/>
    <x v="1"/>
    <x v="3"/>
    <x v="24"/>
    <n v="4"/>
    <x v="3"/>
  </r>
  <r>
    <x v="3"/>
    <x v="0"/>
    <x v="0"/>
    <x v="7"/>
    <n v="6"/>
    <x v="10"/>
  </r>
  <r>
    <x v="17"/>
    <x v="1"/>
    <x v="1"/>
    <x v="58"/>
    <n v="3"/>
    <x v="19"/>
  </r>
  <r>
    <x v="16"/>
    <x v="0"/>
    <x v="2"/>
    <x v="16"/>
    <n v="10"/>
    <x v="27"/>
  </r>
  <r>
    <x v="21"/>
    <x v="1"/>
    <x v="3"/>
    <x v="38"/>
    <n v="2"/>
    <x v="13"/>
  </r>
  <r>
    <x v="14"/>
    <x v="0"/>
    <x v="0"/>
    <x v="69"/>
    <n v="11"/>
    <x v="9"/>
  </r>
  <r>
    <x v="5"/>
    <x v="1"/>
    <x v="1"/>
    <x v="71"/>
    <n v="4"/>
    <x v="5"/>
  </r>
  <r>
    <x v="20"/>
    <x v="0"/>
    <x v="2"/>
    <x v="113"/>
    <n v="17"/>
    <x v="21"/>
  </r>
  <r>
    <x v="0"/>
    <x v="1"/>
    <x v="0"/>
    <x v="110"/>
    <n v="3"/>
    <x v="13"/>
  </r>
  <r>
    <x v="9"/>
    <x v="0"/>
    <x v="1"/>
    <x v="46"/>
    <n v="9"/>
    <x v="24"/>
  </r>
  <r>
    <x v="24"/>
    <x v="1"/>
    <x v="3"/>
    <x v="3"/>
    <n v="1"/>
    <x v="16"/>
  </r>
  <r>
    <x v="12"/>
    <x v="0"/>
    <x v="2"/>
    <x v="19"/>
    <n v="14"/>
    <x v="11"/>
  </r>
  <r>
    <x v="19"/>
    <x v="1"/>
    <x v="0"/>
    <x v="24"/>
    <n v="5"/>
    <x v="26"/>
  </r>
  <r>
    <x v="8"/>
    <x v="0"/>
    <x v="1"/>
    <x v="58"/>
    <n v="3"/>
    <x v="19"/>
  </r>
  <r>
    <x v="7"/>
    <x v="1"/>
    <x v="2"/>
    <x v="16"/>
    <n v="6"/>
    <x v="10"/>
  </r>
  <r>
    <x v="13"/>
    <x v="0"/>
    <x v="3"/>
    <x v="38"/>
    <n v="2"/>
    <x v="13"/>
  </r>
  <r>
    <x v="25"/>
    <x v="1"/>
    <x v="0"/>
    <x v="69"/>
    <n v="12"/>
    <x v="6"/>
  </r>
  <r>
    <x v="1"/>
    <x v="0"/>
    <x v="1"/>
    <x v="71"/>
    <n v="2"/>
    <x v="13"/>
  </r>
  <r>
    <x v="27"/>
    <x v="1"/>
    <x v="2"/>
    <x v="113"/>
    <n v="16"/>
    <x v="22"/>
  </r>
  <r>
    <x v="15"/>
    <x v="0"/>
    <x v="0"/>
    <x v="110"/>
    <n v="4"/>
    <x v="5"/>
  </r>
  <r>
    <x v="16"/>
    <x v="1"/>
    <x v="1"/>
    <x v="46"/>
    <n v="10"/>
    <x v="27"/>
  </r>
  <r>
    <x v="17"/>
    <x v="0"/>
    <x v="3"/>
    <x v="3"/>
    <n v="1"/>
    <x v="16"/>
  </r>
  <r>
    <x v="22"/>
    <x v="1"/>
    <x v="0"/>
    <x v="7"/>
    <n v="8"/>
    <x v="7"/>
  </r>
  <r>
    <x v="11"/>
    <x v="0"/>
    <x v="2"/>
    <x v="16"/>
    <n v="7"/>
    <x v="0"/>
  </r>
  <r>
    <x v="29"/>
    <x v="1"/>
    <x v="0"/>
    <x v="38"/>
    <n v="1"/>
    <x v="16"/>
  </r>
  <r>
    <x v="6"/>
    <x v="0"/>
    <x v="1"/>
    <x v="24"/>
    <n v="13"/>
    <x v="12"/>
  </r>
  <r>
    <x v="0"/>
    <x v="0"/>
    <x v="1"/>
    <x v="69"/>
    <n v="5"/>
    <x v="26"/>
  </r>
  <r>
    <x v="13"/>
    <x v="1"/>
    <x v="3"/>
    <x v="71"/>
    <n v="3"/>
    <x v="13"/>
  </r>
  <r>
    <x v="3"/>
    <x v="1"/>
    <x v="0"/>
    <x v="110"/>
    <n v="2"/>
    <x v="16"/>
  </r>
  <r>
    <x v="10"/>
    <x v="0"/>
    <x v="1"/>
    <x v="46"/>
    <n v="18"/>
    <x v="17"/>
  </r>
  <r>
    <x v="7"/>
    <x v="1"/>
    <x v="3"/>
    <x v="3"/>
    <n v="2"/>
    <x v="13"/>
  </r>
  <r>
    <x v="5"/>
    <x v="0"/>
    <x v="0"/>
    <x v="19"/>
    <n v="6"/>
    <x v="10"/>
  </r>
  <r>
    <x v="2"/>
    <x v="1"/>
    <x v="2"/>
    <x v="24"/>
    <n v="12"/>
    <x v="6"/>
  </r>
  <r>
    <x v="17"/>
    <x v="0"/>
    <x v="1"/>
    <x v="58"/>
    <n v="3"/>
    <x v="19"/>
  </r>
  <r>
    <x v="23"/>
    <x v="1"/>
    <x v="0"/>
    <x v="16"/>
    <n v="7"/>
    <x v="0"/>
  </r>
  <r>
    <x v="29"/>
    <x v="0"/>
    <x v="3"/>
    <x v="38"/>
    <n v="1"/>
    <x v="16"/>
  </r>
  <r>
    <x v="22"/>
    <x v="1"/>
    <x v="0"/>
    <x v="69"/>
    <n v="11"/>
    <x v="9"/>
  </r>
  <r>
    <x v="8"/>
    <x v="0"/>
    <x v="1"/>
    <x v="71"/>
    <n v="3"/>
    <x v="8"/>
  </r>
  <r>
    <x v="15"/>
    <x v="1"/>
    <x v="2"/>
    <x v="113"/>
    <n v="5"/>
    <x v="26"/>
  </r>
  <r>
    <x v="1"/>
    <x v="0"/>
    <x v="0"/>
    <x v="110"/>
    <n v="1"/>
    <x v="28"/>
  </r>
  <r>
    <x v="6"/>
    <x v="1"/>
    <x v="1"/>
    <x v="46"/>
    <n v="13"/>
    <x v="12"/>
  </r>
  <r>
    <x v="13"/>
    <x v="0"/>
    <x v="3"/>
    <x v="24"/>
    <n v="4"/>
    <x v="3"/>
  </r>
  <r>
    <x v="26"/>
    <x v="1"/>
    <x v="0"/>
    <x v="7"/>
    <n v="15"/>
    <x v="2"/>
  </r>
  <r>
    <x v="11"/>
    <x v="0"/>
    <x v="2"/>
    <x v="16"/>
    <n v="8"/>
    <x v="7"/>
  </r>
  <r>
    <x v="24"/>
    <x v="1"/>
    <x v="0"/>
    <x v="38"/>
    <n v="1"/>
    <x v="16"/>
  </r>
  <r>
    <x v="27"/>
    <x v="0"/>
    <x v="1"/>
    <x v="69"/>
    <n v="16"/>
    <x v="22"/>
  </r>
  <r>
    <x v="5"/>
    <x v="1"/>
    <x v="3"/>
    <x v="71"/>
    <n v="2"/>
    <x v="13"/>
  </r>
  <r>
    <x v="7"/>
    <x v="1"/>
    <x v="0"/>
    <x v="110"/>
    <n v="3"/>
    <x v="13"/>
  </r>
  <r>
    <x v="17"/>
    <x v="1"/>
    <x v="3"/>
    <x v="3"/>
    <n v="1"/>
    <x v="16"/>
  </r>
  <r>
    <x v="16"/>
    <x v="0"/>
    <x v="0"/>
    <x v="19"/>
    <n v="10"/>
    <x v="27"/>
  </r>
  <r>
    <x v="15"/>
    <x v="1"/>
    <x v="2"/>
    <x v="24"/>
    <n v="5"/>
    <x v="26"/>
  </r>
  <r>
    <x v="13"/>
    <x v="0"/>
    <x v="1"/>
    <x v="58"/>
    <n v="3"/>
    <x v="19"/>
  </r>
  <r>
    <x v="25"/>
    <x v="1"/>
    <x v="0"/>
    <x v="16"/>
    <n v="12"/>
    <x v="6"/>
  </r>
  <r>
    <x v="1"/>
    <x v="0"/>
    <x v="3"/>
    <x v="38"/>
    <n v="2"/>
    <x v="13"/>
  </r>
  <r>
    <x v="7"/>
    <x v="0"/>
    <x v="0"/>
    <x v="3"/>
    <n v="3"/>
    <x v="19"/>
  </r>
  <r>
    <x v="27"/>
    <x v="1"/>
    <x v="1"/>
    <x v="16"/>
    <n v="14"/>
    <x v="11"/>
  </r>
  <r>
    <x v="9"/>
    <x v="1"/>
    <x v="0"/>
    <x v="24"/>
    <n v="10"/>
    <x v="27"/>
  </r>
  <r>
    <x v="24"/>
    <x v="0"/>
    <x v="2"/>
    <x v="58"/>
    <n v="1"/>
    <x v="28"/>
  </r>
  <r>
    <x v="15"/>
    <x v="1"/>
    <x v="1"/>
    <x v="69"/>
    <n v="6"/>
    <x v="10"/>
  </r>
  <r>
    <x v="5"/>
    <x v="0"/>
    <x v="3"/>
    <x v="71"/>
    <n v="2"/>
    <x v="13"/>
  </r>
  <r>
    <x v="26"/>
    <x v="1"/>
    <x v="0"/>
    <x v="7"/>
    <n v="18"/>
    <x v="17"/>
  </r>
  <r>
    <x v="11"/>
    <x v="0"/>
    <x v="2"/>
    <x v="113"/>
    <n v="8"/>
    <x v="7"/>
  </r>
  <r>
    <x v="22"/>
    <x v="0"/>
    <x v="1"/>
    <x v="46"/>
    <n v="12"/>
    <x v="6"/>
  </r>
  <r>
    <x v="8"/>
    <x v="1"/>
    <x v="3"/>
    <x v="24"/>
    <n v="3"/>
    <x v="8"/>
  </r>
  <r>
    <x v="0"/>
    <x v="0"/>
    <x v="0"/>
    <x v="19"/>
    <n v="7"/>
    <x v="0"/>
  </r>
  <r>
    <x v="13"/>
    <x v="1"/>
    <x v="2"/>
    <x v="16"/>
    <n v="4"/>
    <x v="5"/>
  </r>
  <r>
    <x v="25"/>
    <x v="0"/>
    <x v="1"/>
    <x v="69"/>
    <n v="16"/>
    <x v="22"/>
  </r>
  <r>
    <x v="1"/>
    <x v="1"/>
    <x v="0"/>
    <x v="71"/>
    <n v="2"/>
    <x v="13"/>
  </r>
  <r>
    <x v="7"/>
    <x v="1"/>
    <x v="3"/>
    <x v="110"/>
    <n v="3"/>
    <x v="13"/>
  </r>
  <r>
    <x v="16"/>
    <x v="0"/>
    <x v="0"/>
    <x v="7"/>
    <n v="11"/>
    <x v="9"/>
  </r>
  <r>
    <x v="15"/>
    <x v="1"/>
    <x v="2"/>
    <x v="24"/>
    <n v="6"/>
    <x v="10"/>
  </r>
  <r>
    <x v="26"/>
    <x v="1"/>
    <x v="1"/>
    <x v="69"/>
    <n v="15"/>
    <x v="2"/>
  </r>
  <r>
    <x v="3"/>
    <x v="0"/>
    <x v="0"/>
    <x v="71"/>
    <n v="5"/>
    <x v="26"/>
  </r>
  <r>
    <x v="10"/>
    <x v="1"/>
    <x v="2"/>
    <x v="113"/>
    <n v="19"/>
    <x v="18"/>
  </r>
  <r>
    <x v="7"/>
    <x v="0"/>
    <x v="3"/>
    <x v="110"/>
    <n v="3"/>
    <x v="13"/>
  </r>
  <r>
    <x v="5"/>
    <x v="1"/>
    <x v="0"/>
    <x v="19"/>
    <n v="6"/>
    <x v="10"/>
  </r>
  <r>
    <x v="2"/>
    <x v="0"/>
    <x v="1"/>
    <x v="46"/>
    <n v="14"/>
    <x v="11"/>
  </r>
  <r>
    <x v="11"/>
    <x v="1"/>
    <x v="2"/>
    <x v="16"/>
    <n v="8"/>
    <x v="7"/>
  </r>
  <r>
    <x v="29"/>
    <x v="0"/>
    <x v="0"/>
    <x v="38"/>
    <n v="1"/>
    <x v="16"/>
  </r>
  <r>
    <x v="6"/>
    <x v="1"/>
    <x v="1"/>
    <x v="7"/>
    <n v="13"/>
    <x v="12"/>
  </r>
  <r>
    <x v="8"/>
    <x v="0"/>
    <x v="3"/>
    <x v="58"/>
    <n v="2"/>
    <x v="13"/>
  </r>
  <r>
    <x v="0"/>
    <x v="1"/>
    <x v="0"/>
    <x v="69"/>
    <n v="7"/>
    <x v="0"/>
  </r>
  <r>
    <x v="13"/>
    <x v="0"/>
    <x v="2"/>
    <x v="71"/>
    <n v="4"/>
    <x v="5"/>
  </r>
  <r>
    <x v="26"/>
    <x v="1"/>
    <x v="1"/>
    <x v="113"/>
    <n v="18"/>
    <x v="17"/>
  </r>
  <r>
    <x v="3"/>
    <x v="0"/>
    <x v="0"/>
    <x v="110"/>
    <n v="3"/>
    <x v="8"/>
  </r>
  <r>
    <x v="10"/>
    <x v="1"/>
    <x v="2"/>
    <x v="46"/>
    <n v="19"/>
    <x v="18"/>
  </r>
  <r>
    <x v="7"/>
    <x v="0"/>
    <x v="3"/>
    <x v="3"/>
    <n v="3"/>
    <x v="19"/>
  </r>
  <r>
    <x v="5"/>
    <x v="1"/>
    <x v="0"/>
    <x v="24"/>
    <n v="4"/>
    <x v="5"/>
  </r>
  <r>
    <x v="2"/>
    <x v="0"/>
    <x v="1"/>
    <x v="16"/>
    <n v="13"/>
    <x v="12"/>
  </r>
  <r>
    <x v="17"/>
    <x v="1"/>
    <x v="3"/>
    <x v="38"/>
    <n v="1"/>
    <x v="16"/>
  </r>
  <r>
    <x v="22"/>
    <x v="0"/>
    <x v="0"/>
    <x v="69"/>
    <n v="12"/>
    <x v="6"/>
  </r>
  <r>
    <x v="11"/>
    <x v="1"/>
    <x v="2"/>
    <x v="113"/>
    <n v="9"/>
    <x v="24"/>
  </r>
  <r>
    <x v="29"/>
    <x v="0"/>
    <x v="0"/>
    <x v="71"/>
    <n v="1"/>
    <x v="16"/>
  </r>
  <r>
    <x v="6"/>
    <x v="1"/>
    <x v="1"/>
    <x v="58"/>
    <n v="14"/>
    <x v="11"/>
  </r>
  <r>
    <x v="8"/>
    <x v="0"/>
    <x v="3"/>
    <x v="7"/>
    <n v="2"/>
    <x v="13"/>
  </r>
  <r>
    <x v="0"/>
    <x v="1"/>
    <x v="0"/>
    <x v="46"/>
    <n v="8"/>
    <x v="7"/>
  </r>
  <r>
    <x v="13"/>
    <x v="0"/>
    <x v="2"/>
    <x v="16"/>
    <n v="4"/>
    <x v="5"/>
  </r>
  <r>
    <x v="26"/>
    <x v="1"/>
    <x v="1"/>
    <x v="69"/>
    <n v="19"/>
    <x v="18"/>
  </r>
  <r>
    <x v="3"/>
    <x v="0"/>
    <x v="0"/>
    <x v="19"/>
    <n v="6"/>
    <x v="10"/>
  </r>
  <r>
    <x v="10"/>
    <x v="1"/>
    <x v="2"/>
    <x v="113"/>
    <n v="17"/>
    <x v="21"/>
  </r>
  <r>
    <x v="23"/>
    <x v="0"/>
    <x v="1"/>
    <x v="16"/>
    <n v="11"/>
    <x v="9"/>
  </r>
  <r>
    <x v="8"/>
    <x v="1"/>
    <x v="0"/>
    <x v="71"/>
    <n v="2"/>
    <x v="13"/>
  </r>
  <r>
    <x v="6"/>
    <x v="0"/>
    <x v="2"/>
    <x v="69"/>
    <n v="15"/>
    <x v="2"/>
  </r>
  <r>
    <x v="15"/>
    <x v="1"/>
    <x v="3"/>
    <x v="38"/>
    <n v="4"/>
    <x v="5"/>
  </r>
  <r>
    <x v="5"/>
    <x v="0"/>
    <x v="0"/>
    <x v="7"/>
    <n v="5"/>
    <x v="26"/>
  </r>
  <r>
    <x v="2"/>
    <x v="1"/>
    <x v="1"/>
    <x v="46"/>
    <n v="16"/>
    <x v="22"/>
  </r>
  <r>
    <x v="24"/>
    <x v="0"/>
    <x v="3"/>
    <x v="3"/>
    <n v="1"/>
    <x v="16"/>
  </r>
  <r>
    <x v="16"/>
    <x v="1"/>
    <x v="0"/>
    <x v="24"/>
    <n v="10"/>
    <x v="27"/>
  </r>
  <r>
    <x v="7"/>
    <x v="0"/>
    <x v="2"/>
    <x v="113"/>
    <n v="7"/>
    <x v="0"/>
  </r>
  <r>
    <x v="13"/>
    <x v="1"/>
    <x v="1"/>
    <x v="58"/>
    <n v="3"/>
    <x v="19"/>
  </r>
  <r>
    <x v="25"/>
    <x v="0"/>
    <x v="0"/>
    <x v="69"/>
    <n v="14"/>
    <x v="11"/>
  </r>
  <r>
    <x v="1"/>
    <x v="1"/>
    <x v="3"/>
    <x v="71"/>
    <n v="2"/>
    <x v="13"/>
  </r>
  <r>
    <x v="26"/>
    <x v="0"/>
    <x v="2"/>
    <x v="16"/>
    <n v="18"/>
    <x v="17"/>
  </r>
  <r>
    <x v="11"/>
    <x v="1"/>
    <x v="0"/>
    <x v="38"/>
    <n v="7"/>
    <x v="0"/>
  </r>
  <r>
    <x v="29"/>
    <x v="0"/>
    <x v="0"/>
    <x v="7"/>
    <n v="1"/>
    <x v="16"/>
  </r>
  <r>
    <x v="22"/>
    <x v="1"/>
    <x v="1"/>
    <x v="46"/>
    <n v="12"/>
    <x v="6"/>
  </r>
  <r>
    <x v="8"/>
    <x v="0"/>
    <x v="3"/>
    <x v="24"/>
    <n v="3"/>
    <x v="8"/>
  </r>
  <r>
    <x v="0"/>
    <x v="1"/>
    <x v="0"/>
    <x v="19"/>
    <n v="8"/>
    <x v="7"/>
  </r>
  <r>
    <x v="26"/>
    <x v="1"/>
    <x v="1"/>
    <x v="69"/>
    <n v="18"/>
    <x v="17"/>
  </r>
  <r>
    <x v="3"/>
    <x v="0"/>
    <x v="0"/>
    <x v="71"/>
    <n v="6"/>
    <x v="10"/>
  </r>
  <r>
    <x v="5"/>
    <x v="1"/>
    <x v="0"/>
    <x v="19"/>
    <n v="5"/>
    <x v="26"/>
  </r>
  <r>
    <x v="2"/>
    <x v="0"/>
    <x v="1"/>
    <x v="46"/>
    <n v="15"/>
    <x v="2"/>
  </r>
  <r>
    <x v="9"/>
    <x v="0"/>
    <x v="1"/>
    <x v="16"/>
    <n v="12"/>
    <x v="6"/>
  </r>
  <r>
    <x v="13"/>
    <x v="1"/>
    <x v="0"/>
    <x v="71"/>
    <n v="3"/>
    <x v="8"/>
  </r>
  <r>
    <x v="25"/>
    <x v="0"/>
    <x v="2"/>
    <x v="69"/>
    <n v="16"/>
    <x v="22"/>
  </r>
  <r>
    <x v="19"/>
    <x v="1"/>
    <x v="3"/>
    <x v="38"/>
    <n v="5"/>
    <x v="26"/>
  </r>
  <r>
    <x v="21"/>
    <x v="0"/>
    <x v="0"/>
    <x v="7"/>
    <n v="6"/>
    <x v="10"/>
  </r>
  <r>
    <x v="27"/>
    <x v="1"/>
    <x v="1"/>
    <x v="46"/>
    <n v="17"/>
    <x v="21"/>
  </r>
  <r>
    <x v="12"/>
    <x v="1"/>
    <x v="0"/>
    <x v="24"/>
    <n v="11"/>
    <x v="9"/>
  </r>
  <r>
    <x v="0"/>
    <x v="0"/>
    <x v="2"/>
    <x v="113"/>
    <n v="8"/>
    <x v="7"/>
  </r>
  <r>
    <x v="1"/>
    <x v="1"/>
    <x v="1"/>
    <x v="58"/>
    <n v="4"/>
    <x v="5"/>
  </r>
  <r>
    <x v="14"/>
    <x v="0"/>
    <x v="0"/>
    <x v="69"/>
    <n v="15"/>
    <x v="2"/>
  </r>
  <r>
    <x v="18"/>
    <x v="0"/>
    <x v="2"/>
    <x v="16"/>
    <n v="19"/>
    <x v="18"/>
  </r>
  <r>
    <x v="3"/>
    <x v="1"/>
    <x v="0"/>
    <x v="38"/>
    <n v="8"/>
    <x v="7"/>
  </r>
  <r>
    <x v="24"/>
    <x v="0"/>
    <x v="0"/>
    <x v="7"/>
    <n v="1"/>
    <x v="16"/>
  </r>
  <r>
    <x v="13"/>
    <x v="0"/>
    <x v="3"/>
    <x v="24"/>
    <n v="3"/>
    <x v="8"/>
  </r>
  <r>
    <x v="15"/>
    <x v="1"/>
    <x v="0"/>
    <x v="19"/>
    <n v="7"/>
    <x v="0"/>
  </r>
  <r>
    <x v="1"/>
    <x v="0"/>
    <x v="2"/>
    <x v="16"/>
    <n v="4"/>
    <x v="5"/>
  </r>
  <r>
    <x v="18"/>
    <x v="1"/>
    <x v="1"/>
    <x v="69"/>
    <n v="19"/>
    <x v="18"/>
  </r>
  <r>
    <x v="23"/>
    <x v="0"/>
    <x v="0"/>
    <x v="71"/>
    <n v="7"/>
    <x v="0"/>
  </r>
  <r>
    <x v="28"/>
    <x v="1"/>
    <x v="2"/>
    <x v="113"/>
    <n v="20"/>
    <x v="4"/>
  </r>
  <r>
    <x v="0"/>
    <x v="0"/>
    <x v="3"/>
    <x v="110"/>
    <n v="3"/>
    <x v="13"/>
  </r>
  <r>
    <x v="21"/>
    <x v="1"/>
    <x v="0"/>
    <x v="19"/>
    <n v="5"/>
    <x v="26"/>
  </r>
  <r>
    <x v="27"/>
    <x v="0"/>
    <x v="1"/>
    <x v="46"/>
    <n v="16"/>
    <x v="22"/>
  </r>
  <r>
    <x v="8"/>
    <x v="1"/>
    <x v="3"/>
    <x v="3"/>
    <n v="1"/>
    <x v="16"/>
  </r>
  <r>
    <x v="6"/>
    <x v="0"/>
    <x v="0"/>
    <x v="24"/>
    <n v="13"/>
    <x v="12"/>
  </r>
  <r>
    <x v="3"/>
    <x v="1"/>
    <x v="2"/>
    <x v="16"/>
    <n v="9"/>
    <x v="24"/>
  </r>
  <r>
    <x v="24"/>
    <x v="0"/>
    <x v="0"/>
    <x v="38"/>
    <n v="1"/>
    <x v="16"/>
  </r>
  <r>
    <x v="25"/>
    <x v="1"/>
    <x v="1"/>
    <x v="7"/>
    <n v="14"/>
    <x v="11"/>
  </r>
  <r>
    <x v="13"/>
    <x v="0"/>
    <x v="3"/>
    <x v="58"/>
    <n v="2"/>
    <x v="13"/>
  </r>
  <r>
    <x v="15"/>
    <x v="1"/>
    <x v="0"/>
    <x v="69"/>
    <n v="7"/>
    <x v="0"/>
  </r>
  <r>
    <x v="1"/>
    <x v="0"/>
    <x v="2"/>
    <x v="71"/>
    <n v="4"/>
    <x v="5"/>
  </r>
  <r>
    <x v="18"/>
    <x v="1"/>
    <x v="1"/>
    <x v="113"/>
    <n v="19"/>
    <x v="18"/>
  </r>
  <r>
    <x v="23"/>
    <x v="0"/>
    <x v="0"/>
    <x v="110"/>
    <n v="6"/>
    <x v="10"/>
  </r>
  <r>
    <x v="28"/>
    <x v="1"/>
    <x v="2"/>
    <x v="46"/>
    <n v="20"/>
    <x v="4"/>
  </r>
  <r>
    <x v="0"/>
    <x v="0"/>
    <x v="3"/>
    <x v="3"/>
    <n v="3"/>
    <x v="19"/>
  </r>
  <r>
    <x v="21"/>
    <x v="1"/>
    <x v="0"/>
    <x v="24"/>
    <n v="4"/>
    <x v="5"/>
  </r>
  <r>
    <x v="27"/>
    <x v="0"/>
    <x v="1"/>
    <x v="16"/>
    <n v="14"/>
    <x v="11"/>
  </r>
  <r>
    <x v="8"/>
    <x v="1"/>
    <x v="3"/>
    <x v="38"/>
    <n v="1"/>
    <x v="16"/>
  </r>
  <r>
    <x v="6"/>
    <x v="0"/>
    <x v="0"/>
    <x v="69"/>
    <n v="13"/>
    <x v="12"/>
  </r>
  <r>
    <x v="3"/>
    <x v="1"/>
    <x v="2"/>
    <x v="113"/>
    <n v="10"/>
    <x v="27"/>
  </r>
  <r>
    <x v="24"/>
    <x v="0"/>
    <x v="0"/>
    <x v="71"/>
    <n v="1"/>
    <x v="16"/>
  </r>
  <r>
    <x v="25"/>
    <x v="1"/>
    <x v="1"/>
    <x v="58"/>
    <n v="15"/>
    <x v="2"/>
  </r>
  <r>
    <x v="13"/>
    <x v="0"/>
    <x v="3"/>
    <x v="7"/>
    <n v="2"/>
    <x v="13"/>
  </r>
  <r>
    <x v="15"/>
    <x v="1"/>
    <x v="0"/>
    <x v="46"/>
    <n v="8"/>
    <x v="7"/>
  </r>
  <r>
    <x v="23"/>
    <x v="0"/>
    <x v="0"/>
    <x v="19"/>
    <n v="7"/>
    <x v="0"/>
  </r>
  <r>
    <x v="21"/>
    <x v="1"/>
    <x v="0"/>
    <x v="7"/>
    <n v="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842B0-FDA4-4860-8FBE-1E843517D83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0" firstHeaderRow="1" firstDataRow="1" firstDataCol="1"/>
  <pivotFields count="6">
    <pivotField showAll="0"/>
    <pivotField showAll="0">
      <items count="4">
        <item x="1"/>
        <item x="0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multipleItemSelectionAllowed="1" showAll="0">
      <items count="191">
        <item x="45"/>
        <item h="1" x="31"/>
        <item h="1" x="42"/>
        <item h="1" x="175"/>
        <item h="1" x="20"/>
        <item h="1" x="61"/>
        <item h="1" x="49"/>
        <item h="1" x="30"/>
        <item h="1" x="89"/>
        <item h="1" x="72"/>
        <item h="1" x="69"/>
        <item h="1" x="44"/>
        <item h="1" x="66"/>
        <item h="1" x="48"/>
        <item h="1" x="14"/>
        <item h="1" x="60"/>
        <item h="1" x="93"/>
        <item h="1" x="37"/>
        <item h="1" x="1"/>
        <item h="1" x="18"/>
        <item h="1" x="32"/>
        <item h="1" x="189"/>
        <item h="1" x="90"/>
        <item h="1" x="58"/>
        <item h="1" x="185"/>
        <item h="1" x="4"/>
        <item h="1" x="150"/>
        <item h="1" x="179"/>
        <item h="1" x="173"/>
        <item h="1" x="138"/>
        <item h="1" x="170"/>
        <item h="1" x="154"/>
        <item h="1" x="127"/>
        <item h="1" x="46"/>
        <item h="1" x="55"/>
        <item h="1" x="130"/>
        <item h="1" x="119"/>
        <item h="1" x="148"/>
        <item h="1" x="50"/>
        <item h="1" x="74"/>
        <item h="1" x="12"/>
        <item h="1" x="24"/>
        <item h="1" x="178"/>
        <item h="1" x="177"/>
        <item h="1" x="52"/>
        <item h="1" x="47"/>
        <item h="1" x="35"/>
        <item h="1" x="11"/>
        <item h="1" x="180"/>
        <item h="1" x="68"/>
        <item h="1" x="182"/>
        <item h="1" x="59"/>
        <item h="1" x="22"/>
        <item h="1" x="91"/>
        <item h="1" x="75"/>
        <item h="1" x="57"/>
        <item h="1" x="155"/>
        <item h="1" x="114"/>
        <item h="1" x="134"/>
        <item h="1" x="160"/>
        <item h="1" x="131"/>
        <item h="1" x="123"/>
        <item h="1" x="112"/>
        <item h="1" x="140"/>
        <item h="1" x="73"/>
        <item h="1" x="27"/>
        <item h="1" x="172"/>
        <item h="1" x="125"/>
        <item h="1" x="137"/>
        <item h="1" x="101"/>
        <item h="1" x="98"/>
        <item h="1" x="139"/>
        <item h="1" x="111"/>
        <item h="1" x="116"/>
        <item h="1" x="103"/>
        <item h="1" x="169"/>
        <item h="1" x="163"/>
        <item h="1" x="144"/>
        <item h="1" x="117"/>
        <item h="1" x="120"/>
        <item h="1" x="165"/>
        <item h="1" x="181"/>
        <item h="1" x="110"/>
        <item h="1" x="151"/>
        <item h="1" x="161"/>
        <item h="1" x="82"/>
        <item h="1" x="128"/>
        <item h="1" x="156"/>
        <item h="1" x="107"/>
        <item h="1" x="87"/>
        <item h="1" x="184"/>
        <item h="1" x="183"/>
        <item h="1" x="5"/>
        <item h="1" x="8"/>
        <item h="1" x="187"/>
        <item h="1" x="16"/>
        <item h="1" x="33"/>
        <item h="1" x="41"/>
        <item h="1" x="99"/>
        <item h="1" x="84"/>
        <item h="1" x="40"/>
        <item h="1" x="15"/>
        <item h="1" x="100"/>
        <item h="1" x="77"/>
        <item h="1" x="29"/>
        <item h="1" x="6"/>
        <item h="1" x="85"/>
        <item h="1" x="36"/>
        <item h="1" x="13"/>
        <item h="1" x="83"/>
        <item h="1" x="186"/>
        <item h="1" x="23"/>
        <item h="1" x="64"/>
        <item h="1" x="81"/>
        <item h="1" x="3"/>
        <item h="1" x="19"/>
        <item h="1" x="38"/>
        <item h="1" x="7"/>
        <item h="1" x="105"/>
        <item h="1" x="71"/>
        <item h="1" x="149"/>
        <item h="1" x="135"/>
        <item h="1" x="118"/>
        <item h="1" x="97"/>
        <item h="1" x="121"/>
        <item h="1" x="28"/>
        <item h="1" x="153"/>
        <item h="1" x="168"/>
        <item h="1" x="56"/>
        <item h="1" x="17"/>
        <item h="1" x="159"/>
        <item h="1" x="62"/>
        <item h="1" x="166"/>
        <item h="1" x="94"/>
        <item h="1" x="104"/>
        <item h="1" x="86"/>
        <item h="1" x="167"/>
        <item h="1" x="142"/>
        <item h="1" x="133"/>
        <item h="1" x="152"/>
        <item h="1" x="158"/>
        <item h="1" x="146"/>
        <item h="1" x="124"/>
        <item h="1" x="2"/>
        <item h="1" x="92"/>
        <item h="1" x="132"/>
        <item h="1" x="157"/>
        <item h="1" x="79"/>
        <item h="1" x="145"/>
        <item h="1" x="141"/>
        <item h="1" x="171"/>
        <item h="1" x="126"/>
        <item h="1" x="122"/>
        <item h="1" x="162"/>
        <item h="1" x="102"/>
        <item h="1" x="113"/>
        <item h="1" x="88"/>
        <item h="1" x="176"/>
        <item h="1" x="76"/>
        <item h="1" x="147"/>
        <item h="1" x="109"/>
        <item h="1" x="136"/>
        <item h="1" x="115"/>
        <item h="1" x="129"/>
        <item h="1" x="9"/>
        <item h="1" x="164"/>
        <item h="1" x="106"/>
        <item h="1" x="67"/>
        <item h="1" x="108"/>
        <item h="1" x="143"/>
        <item h="1" x="188"/>
        <item h="1" x="54"/>
        <item h="1" x="25"/>
        <item h="1" x="10"/>
        <item h="1" x="0"/>
        <item h="1" x="174"/>
        <item h="1" x="26"/>
        <item h="1" x="95"/>
        <item h="1" x="43"/>
        <item h="1" x="96"/>
        <item h="1" x="78"/>
        <item h="1" x="70"/>
        <item h="1" x="65"/>
        <item h="1" x="34"/>
        <item h="1" x="80"/>
        <item h="1" x="39"/>
        <item h="1" x="53"/>
        <item h="1" x="51"/>
        <item h="1" x="21"/>
        <item h="1" x="63"/>
        <item t="default"/>
      </items>
    </pivotField>
    <pivotField showAll="0"/>
    <pivotField dataField="1"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27D53-0B48-434A-BF53-77BC76CA673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9" firstHeaderRow="1" firstDataRow="1" firstDataCol="1"/>
  <pivotFields count="6">
    <pivotField showAll="0">
      <items count="37">
        <item x="35"/>
        <item x="34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3"/>
        <item x="31"/>
        <item x="32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  <pivotField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191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89"/>
        <item x="90"/>
        <item x="58"/>
        <item x="185"/>
        <item x="4"/>
        <item x="150"/>
        <item x="179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0"/>
        <item x="68"/>
        <item x="182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1"/>
        <item x="110"/>
        <item x="151"/>
        <item x="161"/>
        <item x="82"/>
        <item x="128"/>
        <item x="156"/>
        <item x="107"/>
        <item x="87"/>
        <item x="184"/>
        <item x="183"/>
        <item x="5"/>
        <item x="8"/>
        <item x="187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6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8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t="default"/>
      </items>
    </pivotField>
    <pivotField showAll="0"/>
    <pivotField numFmtId="1" showAll="0">
      <items count="422">
        <item x="35"/>
        <item x="415"/>
        <item x="47"/>
        <item x="231"/>
        <item x="371"/>
        <item x="375"/>
        <item x="419"/>
        <item x="28"/>
        <item x="418"/>
        <item x="367"/>
        <item x="370"/>
        <item x="16"/>
        <item x="381"/>
        <item x="402"/>
        <item x="368"/>
        <item x="13"/>
        <item x="377"/>
        <item x="414"/>
        <item x="412"/>
        <item x="8"/>
        <item x="374"/>
        <item x="187"/>
        <item x="413"/>
        <item x="387"/>
        <item x="19"/>
        <item x="87"/>
        <item x="134"/>
        <item x="102"/>
        <item x="406"/>
        <item x="166"/>
        <item x="79"/>
        <item x="303"/>
        <item x="242"/>
        <item x="248"/>
        <item x="5"/>
        <item x="89"/>
        <item x="314"/>
        <item x="416"/>
        <item x="407"/>
        <item x="3"/>
        <item x="404"/>
        <item x="215"/>
        <item x="372"/>
        <item x="128"/>
        <item x="120"/>
        <item x="361"/>
        <item x="177"/>
        <item x="290"/>
        <item x="1"/>
        <item x="302"/>
        <item x="323"/>
        <item x="388"/>
        <item x="224"/>
        <item x="222"/>
        <item x="197"/>
        <item x="57"/>
        <item x="26"/>
        <item x="182"/>
        <item x="312"/>
        <item x="295"/>
        <item x="390"/>
        <item x="152"/>
        <item x="417"/>
        <item x="266"/>
        <item x="165"/>
        <item x="279"/>
        <item x="245"/>
        <item x="81"/>
        <item x="106"/>
        <item x="400"/>
        <item x="10"/>
        <item x="64"/>
        <item x="131"/>
        <item x="209"/>
        <item x="69"/>
        <item x="230"/>
        <item x="409"/>
        <item x="254"/>
        <item x="342"/>
        <item x="51"/>
        <item x="347"/>
        <item x="157"/>
        <item x="7"/>
        <item x="271"/>
        <item x="94"/>
        <item x="356"/>
        <item x="318"/>
        <item x="333"/>
        <item x="236"/>
        <item x="140"/>
        <item x="23"/>
        <item x="193"/>
        <item x="349"/>
        <item x="148"/>
        <item x="262"/>
        <item x="337"/>
        <item x="369"/>
        <item x="159"/>
        <item x="192"/>
        <item x="0"/>
        <item x="52"/>
        <item x="123"/>
        <item x="175"/>
        <item x="398"/>
        <item x="273"/>
        <item x="288"/>
        <item x="326"/>
        <item x="40"/>
        <item x="235"/>
        <item x="119"/>
        <item x="24"/>
        <item x="71"/>
        <item x="386"/>
        <item x="116"/>
        <item x="378"/>
        <item x="183"/>
        <item x="83"/>
        <item x="27"/>
        <item x="137"/>
        <item x="336"/>
        <item x="364"/>
        <item x="176"/>
        <item x="251"/>
        <item x="289"/>
        <item x="395"/>
        <item x="108"/>
        <item x="58"/>
        <item x="313"/>
        <item x="169"/>
        <item x="282"/>
        <item x="99"/>
        <item x="201"/>
        <item x="218"/>
        <item x="232"/>
        <item x="66"/>
        <item x="410"/>
        <item x="114"/>
        <item x="311"/>
        <item x="117"/>
        <item x="91"/>
        <item x="25"/>
        <item x="78"/>
        <item x="144"/>
        <item x="300"/>
        <item x="122"/>
        <item x="80"/>
        <item x="190"/>
        <item x="258"/>
        <item x="174"/>
        <item x="97"/>
        <item x="204"/>
        <item x="340"/>
        <item x="287"/>
        <item x="207"/>
        <item x="352"/>
        <item x="9"/>
        <item x="306"/>
        <item x="203"/>
        <item x="397"/>
        <item x="139"/>
        <item x="383"/>
        <item x="225"/>
        <item x="253"/>
        <item x="160"/>
        <item x="274"/>
        <item x="77"/>
        <item x="15"/>
        <item x="85"/>
        <item x="379"/>
        <item x="220"/>
        <item x="334"/>
        <item x="393"/>
        <item x="107"/>
        <item x="149"/>
        <item x="82"/>
        <item x="263"/>
        <item x="6"/>
        <item x="56"/>
        <item x="329"/>
        <item x="346"/>
        <item x="360"/>
        <item x="163"/>
        <item x="385"/>
        <item x="277"/>
        <item x="48"/>
        <item x="156"/>
        <item x="270"/>
        <item x="185"/>
        <item x="212"/>
        <item x="244"/>
        <item x="322"/>
        <item x="14"/>
        <item x="226"/>
        <item x="238"/>
        <item x="125"/>
        <item x="73"/>
        <item x="228"/>
        <item x="389"/>
        <item x="55"/>
        <item x="86"/>
        <item x="161"/>
        <item x="275"/>
        <item x="221"/>
        <item x="12"/>
        <item x="127"/>
        <item x="217"/>
        <item x="358"/>
        <item x="394"/>
        <item x="240"/>
        <item x="350"/>
        <item x="168"/>
        <item x="281"/>
        <item x="298"/>
        <item x="53"/>
        <item x="130"/>
        <item x="335"/>
        <item x="112"/>
        <item x="118"/>
        <item x="331"/>
        <item x="29"/>
        <item x="353"/>
        <item x="316"/>
        <item x="188"/>
        <item x="317"/>
        <item x="180"/>
        <item x="305"/>
        <item x="179"/>
        <item x="293"/>
        <item x="292"/>
        <item x="396"/>
        <item x="199"/>
        <item x="332"/>
        <item x="133"/>
        <item x="234"/>
        <item x="373"/>
        <item x="93"/>
        <item x="104"/>
        <item x="100"/>
        <item x="247"/>
        <item x="121"/>
        <item x="70"/>
        <item x="141"/>
        <item x="75"/>
        <item x="11"/>
        <item x="255"/>
        <item x="320"/>
        <item x="213"/>
        <item x="44"/>
        <item x="109"/>
        <item x="256"/>
        <item x="142"/>
        <item x="210"/>
        <item x="194"/>
        <item x="205"/>
        <item x="155"/>
        <item x="344"/>
        <item x="33"/>
        <item x="269"/>
        <item x="382"/>
        <item x="296"/>
        <item x="172"/>
        <item x="309"/>
        <item x="285"/>
        <item x="327"/>
        <item x="365"/>
        <item x="98"/>
        <item x="325"/>
        <item x="189"/>
        <item x="61"/>
        <item x="170"/>
        <item x="2"/>
        <item x="146"/>
        <item x="283"/>
        <item x="196"/>
        <item x="260"/>
        <item x="355"/>
        <item x="250"/>
        <item x="363"/>
        <item x="110"/>
        <item x="307"/>
        <item x="136"/>
        <item x="392"/>
        <item x="68"/>
        <item x="239"/>
        <item x="126"/>
        <item x="359"/>
        <item x="321"/>
        <item x="184"/>
        <item x="96"/>
        <item x="202"/>
        <item x="339"/>
        <item x="34"/>
        <item x="95"/>
        <item x="297"/>
        <item x="132"/>
        <item x="246"/>
        <item x="405"/>
        <item x="219"/>
        <item x="22"/>
        <item x="72"/>
        <item x="74"/>
        <item x="54"/>
        <item x="162"/>
        <item x="42"/>
        <item x="345"/>
        <item x="276"/>
        <item x="328"/>
        <item x="65"/>
        <item x="153"/>
        <item x="233"/>
        <item x="267"/>
        <item x="41"/>
        <item x="88"/>
        <item x="59"/>
        <item x="62"/>
        <item x="154"/>
        <item x="268"/>
        <item x="308"/>
        <item x="138"/>
        <item x="252"/>
        <item x="384"/>
        <item x="84"/>
        <item x="124"/>
        <item x="366"/>
        <item x="186"/>
        <item x="49"/>
        <item x="21"/>
        <item x="330"/>
        <item x="147"/>
        <item x="171"/>
        <item x="284"/>
        <item x="261"/>
        <item x="227"/>
        <item x="92"/>
        <item x="150"/>
        <item x="113"/>
        <item x="376"/>
        <item x="129"/>
        <item x="211"/>
        <item x="265"/>
        <item x="151"/>
        <item x="195"/>
        <item x="237"/>
        <item x="243"/>
        <item x="264"/>
        <item x="31"/>
        <item x="341"/>
        <item x="67"/>
        <item x="181"/>
        <item x="348"/>
        <item x="158"/>
        <item x="294"/>
        <item x="272"/>
        <item x="223"/>
        <item x="208"/>
        <item x="299"/>
        <item x="115"/>
        <item x="399"/>
        <item x="216"/>
        <item x="278"/>
        <item x="164"/>
        <item x="17"/>
        <item x="315"/>
        <item x="206"/>
        <item x="111"/>
        <item x="105"/>
        <item x="338"/>
        <item x="101"/>
        <item x="76"/>
        <item x="178"/>
        <item x="45"/>
        <item x="351"/>
        <item x="135"/>
        <item x="249"/>
        <item x="291"/>
        <item x="324"/>
        <item x="411"/>
        <item x="229"/>
        <item x="354"/>
        <item x="362"/>
        <item x="167"/>
        <item x="280"/>
        <item x="145"/>
        <item x="32"/>
        <item x="304"/>
        <item x="60"/>
        <item x="173"/>
        <item x="286"/>
        <item x="191"/>
        <item x="259"/>
        <item x="63"/>
        <item x="50"/>
        <item x="214"/>
        <item x="198"/>
        <item x="319"/>
        <item x="103"/>
        <item x="18"/>
        <item x="310"/>
        <item x="200"/>
        <item x="301"/>
        <item x="343"/>
        <item x="241"/>
        <item x="143"/>
        <item x="257"/>
        <item x="39"/>
        <item x="90"/>
        <item x="357"/>
        <item x="36"/>
        <item x="38"/>
        <item x="43"/>
        <item x="37"/>
        <item x="4"/>
        <item x="403"/>
        <item x="46"/>
        <item x="420"/>
        <item x="408"/>
        <item x="30"/>
        <item x="380"/>
        <item x="401"/>
        <item x="391"/>
        <item x="2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ducation_level" fld="2" subtotal="count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4"/>
  <sheetViews>
    <sheetView workbookViewId="0">
      <selection activeCell="G13" sqref="G13"/>
    </sheetView>
  </sheetViews>
  <sheetFormatPr defaultRowHeight="14.5" x14ac:dyDescent="0.35"/>
  <cols>
    <col min="2" max="2" width="11.08984375" customWidth="1"/>
    <col min="3" max="3" width="18.26953125" customWidth="1"/>
    <col min="4" max="4" width="33.1796875" customWidth="1"/>
    <col min="5" max="5" width="22.1796875" customWidth="1"/>
    <col min="6" max="6" width="10.36328125" customWidth="1"/>
    <col min="8" max="8" width="17.54296875" customWidth="1"/>
    <col min="10" max="10" width="18.453125" customWidth="1"/>
    <col min="17" max="17" width="9" customWidth="1"/>
  </cols>
  <sheetData>
    <row r="1" spans="1:17" ht="15" thickBo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H1" s="15" t="s">
        <v>204</v>
      </c>
      <c r="I1" s="16" t="s">
        <v>0</v>
      </c>
      <c r="J1" s="16" t="s">
        <v>4</v>
      </c>
      <c r="K1" s="17" t="s">
        <v>5</v>
      </c>
      <c r="M1" s="18" t="s">
        <v>214</v>
      </c>
      <c r="N1" s="19" t="s">
        <v>214</v>
      </c>
      <c r="O1" s="20" t="s">
        <v>214</v>
      </c>
      <c r="Q1" s="21" t="s">
        <v>215</v>
      </c>
    </row>
    <row r="2" spans="1:17" ht="15" thickBot="1" x14ac:dyDescent="0.4">
      <c r="A2" s="2">
        <v>32</v>
      </c>
      <c r="B2" s="2" t="s">
        <v>6</v>
      </c>
      <c r="C2" s="5" t="s">
        <v>7</v>
      </c>
      <c r="D2" s="4" t="s">
        <v>8</v>
      </c>
      <c r="E2" s="3">
        <v>5</v>
      </c>
      <c r="F2" s="6">
        <v>90000</v>
      </c>
      <c r="H2" s="23" t="s">
        <v>205</v>
      </c>
      <c r="I2" s="8">
        <f>AVERAGE(A2:A1754)</f>
        <v>34.744438106103821</v>
      </c>
      <c r="J2" s="8">
        <f>AVERAGE(E2:E1754)</f>
        <v>8.8271534512264687</v>
      </c>
      <c r="K2" s="9">
        <f>AVERAGE(F2:F1754)</f>
        <v>111821.90359383913</v>
      </c>
      <c r="M2" s="7" t="b">
        <f>ISNUMBER(A2)</f>
        <v>1</v>
      </c>
      <c r="N2" s="7" t="b">
        <f>ISNUMBER(E2)</f>
        <v>1</v>
      </c>
      <c r="O2" s="7" t="b">
        <f>ISNUMBER(F2)</f>
        <v>1</v>
      </c>
    </row>
    <row r="3" spans="1:17" x14ac:dyDescent="0.35">
      <c r="A3" s="1">
        <v>28</v>
      </c>
      <c r="B3" s="1" t="s">
        <v>9</v>
      </c>
      <c r="C3" s="1" t="s">
        <v>10</v>
      </c>
      <c r="D3" s="2" t="s">
        <v>11</v>
      </c>
      <c r="E3" s="1">
        <v>3</v>
      </c>
      <c r="F3" s="10">
        <v>65000</v>
      </c>
      <c r="H3" s="23" t="s">
        <v>206</v>
      </c>
      <c r="I3" s="8">
        <f>MEDIAN(A2:A1754)</f>
        <v>33</v>
      </c>
      <c r="J3" s="8">
        <f>MEDIAN(E2:E1754)</f>
        <v>8</v>
      </c>
      <c r="K3" s="9">
        <f>MEDIAN(F2:F1754)</f>
        <v>110000</v>
      </c>
      <c r="M3" s="7" t="b">
        <f t="shared" ref="M3:M66" si="0">ISNUMBER(A3)</f>
        <v>1</v>
      </c>
      <c r="N3" s="7" t="b">
        <f t="shared" ref="N3:N66" si="1">ISNUMBER(E3)</f>
        <v>1</v>
      </c>
      <c r="O3" s="7" t="b">
        <f t="shared" ref="O3:O66" si="2">ISNUMBER(F3)</f>
        <v>1</v>
      </c>
    </row>
    <row r="4" spans="1:17" x14ac:dyDescent="0.35">
      <c r="A4" s="1">
        <v>45</v>
      </c>
      <c r="B4" s="1" t="s">
        <v>6</v>
      </c>
      <c r="C4" s="1" t="s">
        <v>12</v>
      </c>
      <c r="D4" s="1" t="s">
        <v>13</v>
      </c>
      <c r="E4" s="1">
        <v>15</v>
      </c>
      <c r="F4" s="10">
        <v>150000</v>
      </c>
      <c r="H4" s="23" t="s">
        <v>207</v>
      </c>
      <c r="I4" s="8">
        <f>_xlfn.MODE.SNGL(A2:A1754)</f>
        <v>29</v>
      </c>
      <c r="J4" s="8">
        <f>_xlfn.MODE.SNGL(E2:E1754)</f>
        <v>2</v>
      </c>
      <c r="K4" s="9">
        <f>MODE(F2:F1754)</f>
        <v>120000</v>
      </c>
      <c r="M4" s="7" t="b">
        <f t="shared" si="0"/>
        <v>1</v>
      </c>
      <c r="N4" s="7" t="b">
        <f t="shared" si="1"/>
        <v>1</v>
      </c>
      <c r="O4" s="7" t="b">
        <f t="shared" si="2"/>
        <v>1</v>
      </c>
    </row>
    <row r="5" spans="1:17" x14ac:dyDescent="0.35">
      <c r="A5" s="1">
        <v>36</v>
      </c>
      <c r="B5" s="1" t="s">
        <v>9</v>
      </c>
      <c r="C5" s="1" t="s">
        <v>7</v>
      </c>
      <c r="D5" s="1" t="s">
        <v>14</v>
      </c>
      <c r="E5" s="1">
        <v>7</v>
      </c>
      <c r="F5" s="10">
        <v>60000</v>
      </c>
      <c r="H5" s="23" t="s">
        <v>208</v>
      </c>
      <c r="I5" s="8">
        <f>QUARTILE(A2:A1754,1)</f>
        <v>28</v>
      </c>
      <c r="J5" s="8">
        <f>QUARTILE(E2:E1754,1)</f>
        <v>3</v>
      </c>
      <c r="K5" s="9">
        <f>QUARTILE(F2:F1754,1)</f>
        <v>67556</v>
      </c>
      <c r="M5" s="7" t="b">
        <f t="shared" si="0"/>
        <v>1</v>
      </c>
      <c r="N5" s="7" t="b">
        <f t="shared" si="1"/>
        <v>1</v>
      </c>
      <c r="O5" s="7" t="b">
        <f t="shared" si="2"/>
        <v>1</v>
      </c>
    </row>
    <row r="6" spans="1:17" x14ac:dyDescent="0.35">
      <c r="A6" s="1">
        <v>52</v>
      </c>
      <c r="B6" s="1" t="s">
        <v>6</v>
      </c>
      <c r="C6" s="1" t="s">
        <v>10</v>
      </c>
      <c r="D6" s="1" t="s">
        <v>15</v>
      </c>
      <c r="E6" s="1">
        <v>20</v>
      </c>
      <c r="F6" s="10">
        <v>200000</v>
      </c>
      <c r="H6" s="23" t="s">
        <v>209</v>
      </c>
      <c r="I6" s="8">
        <f>QUARTILE(A2:A1754,2)</f>
        <v>33</v>
      </c>
      <c r="J6" s="8">
        <f>QUARTILE(E2:E1754,2)</f>
        <v>8</v>
      </c>
      <c r="K6" s="9">
        <f>QUARTILE(F2:F1754,2)</f>
        <v>110000</v>
      </c>
      <c r="M6" s="7" t="b">
        <f t="shared" si="0"/>
        <v>1</v>
      </c>
      <c r="N6" s="7" t="b">
        <f t="shared" si="1"/>
        <v>1</v>
      </c>
      <c r="O6" s="7" t="b">
        <f t="shared" si="2"/>
        <v>1</v>
      </c>
    </row>
    <row r="7" spans="1:17" x14ac:dyDescent="0.35">
      <c r="A7" s="1">
        <v>29</v>
      </c>
      <c r="B7" s="1" t="s">
        <v>6</v>
      </c>
      <c r="C7" s="1" t="s">
        <v>7</v>
      </c>
      <c r="D7" s="1" t="s">
        <v>16</v>
      </c>
      <c r="E7" s="1">
        <v>2</v>
      </c>
      <c r="F7" s="10">
        <v>55000</v>
      </c>
      <c r="H7" s="23" t="s">
        <v>210</v>
      </c>
      <c r="I7" s="8">
        <f>QUARTILE(A2:A1754,3)</f>
        <v>41</v>
      </c>
      <c r="J7" s="8">
        <f>QUARTILE(E2:E1754,3)</f>
        <v>13</v>
      </c>
      <c r="K7" s="9">
        <f>QUARTILE(F2:F1754,3)</f>
        <v>155000</v>
      </c>
      <c r="M7" s="7" t="b">
        <f t="shared" si="0"/>
        <v>1</v>
      </c>
      <c r="N7" s="7" t="b">
        <f t="shared" si="1"/>
        <v>1</v>
      </c>
      <c r="O7" s="7" t="b">
        <f t="shared" si="2"/>
        <v>1</v>
      </c>
    </row>
    <row r="8" spans="1:17" x14ac:dyDescent="0.35">
      <c r="A8" s="1">
        <v>42</v>
      </c>
      <c r="B8" s="1" t="s">
        <v>9</v>
      </c>
      <c r="C8" s="1" t="s">
        <v>10</v>
      </c>
      <c r="D8" s="1" t="s">
        <v>17</v>
      </c>
      <c r="E8" s="1">
        <v>12</v>
      </c>
      <c r="F8" s="10">
        <v>120000</v>
      </c>
      <c r="H8" s="23" t="s">
        <v>211</v>
      </c>
      <c r="I8" s="8">
        <f>MIN(A2:A1754)</f>
        <v>21</v>
      </c>
      <c r="J8" s="8">
        <f>MIN(E2:E1754)</f>
        <v>0</v>
      </c>
      <c r="K8" s="9">
        <f>MIN(F2:F1754)</f>
        <v>350</v>
      </c>
      <c r="M8" s="7" t="b">
        <f t="shared" si="0"/>
        <v>1</v>
      </c>
      <c r="N8" s="7" t="b">
        <f t="shared" si="1"/>
        <v>1</v>
      </c>
      <c r="O8" s="7" t="b">
        <f t="shared" si="2"/>
        <v>1</v>
      </c>
    </row>
    <row r="9" spans="1:17" x14ac:dyDescent="0.35">
      <c r="A9" s="1">
        <v>31</v>
      </c>
      <c r="B9" s="1" t="s">
        <v>6</v>
      </c>
      <c r="C9" s="1" t="s">
        <v>7</v>
      </c>
      <c r="D9" s="1" t="s">
        <v>18</v>
      </c>
      <c r="E9" s="1">
        <v>4</v>
      </c>
      <c r="F9" s="10">
        <v>80000</v>
      </c>
      <c r="H9" s="23" t="s">
        <v>212</v>
      </c>
      <c r="I9" s="8">
        <f>MAX(A2:A1754)</f>
        <v>56</v>
      </c>
      <c r="J9" s="8">
        <f>MAX(E2:E1754)</f>
        <v>28</v>
      </c>
      <c r="K9" s="9">
        <f>MAX(F2:F1754)</f>
        <v>250000</v>
      </c>
      <c r="M9" s="7" t="b">
        <f t="shared" si="0"/>
        <v>1</v>
      </c>
      <c r="N9" s="7" t="b">
        <f t="shared" si="1"/>
        <v>1</v>
      </c>
      <c r="O9" s="7" t="b">
        <f t="shared" si="2"/>
        <v>1</v>
      </c>
    </row>
    <row r="10" spans="1:17" x14ac:dyDescent="0.35">
      <c r="A10" s="1">
        <v>26</v>
      </c>
      <c r="B10" s="1" t="s">
        <v>9</v>
      </c>
      <c r="C10" s="1" t="s">
        <v>7</v>
      </c>
      <c r="D10" s="1" t="s">
        <v>19</v>
      </c>
      <c r="E10" s="1">
        <v>1</v>
      </c>
      <c r="F10" s="10">
        <v>45000</v>
      </c>
      <c r="H10" s="23" t="s">
        <v>213</v>
      </c>
      <c r="I10" s="8">
        <f>SUMPRODUCT(--NOT(ISNUMBER(A2:A1754)))</f>
        <v>0</v>
      </c>
      <c r="J10" s="8">
        <f>SUMPRODUCT(--NOT(ISNUMBER(E2:E1754)))</f>
        <v>0</v>
      </c>
      <c r="K10" s="9">
        <f>SUMPRODUCT(--NOT(ISNUMBER(F2:F1754)))</f>
        <v>0</v>
      </c>
      <c r="M10" s="7" t="b">
        <f t="shared" si="0"/>
        <v>1</v>
      </c>
      <c r="N10" s="7" t="b">
        <f t="shared" si="1"/>
        <v>1</v>
      </c>
      <c r="O10" s="7" t="b">
        <f t="shared" si="2"/>
        <v>1</v>
      </c>
    </row>
    <row r="11" spans="1:17" x14ac:dyDescent="0.35">
      <c r="A11" s="1">
        <v>38</v>
      </c>
      <c r="B11" s="1" t="s">
        <v>6</v>
      </c>
      <c r="C11" s="1" t="s">
        <v>12</v>
      </c>
      <c r="D11" s="1" t="s">
        <v>20</v>
      </c>
      <c r="E11" s="1">
        <v>10</v>
      </c>
      <c r="F11" s="10">
        <v>110000</v>
      </c>
      <c r="M11" s="7" t="b">
        <f t="shared" si="0"/>
        <v>1</v>
      </c>
      <c r="N11" s="7" t="b">
        <f t="shared" si="1"/>
        <v>1</v>
      </c>
      <c r="O11" s="7" t="b">
        <f t="shared" si="2"/>
        <v>1</v>
      </c>
    </row>
    <row r="12" spans="1:17" x14ac:dyDescent="0.35">
      <c r="A12" s="1">
        <v>29</v>
      </c>
      <c r="B12" s="1" t="s">
        <v>6</v>
      </c>
      <c r="C12" s="1" t="s">
        <v>10</v>
      </c>
      <c r="D12" s="1" t="s">
        <v>21</v>
      </c>
      <c r="E12" s="1">
        <v>3</v>
      </c>
      <c r="F12" s="10">
        <v>75000</v>
      </c>
      <c r="M12" s="7" t="b">
        <f t="shared" si="0"/>
        <v>1</v>
      </c>
      <c r="N12" s="7" t="b">
        <f t="shared" si="1"/>
        <v>1</v>
      </c>
      <c r="O12" s="7" t="b">
        <f t="shared" si="2"/>
        <v>1</v>
      </c>
    </row>
    <row r="13" spans="1:17" x14ac:dyDescent="0.35">
      <c r="A13" s="1">
        <v>48</v>
      </c>
      <c r="B13" s="1" t="s">
        <v>9</v>
      </c>
      <c r="C13" s="1" t="s">
        <v>7</v>
      </c>
      <c r="D13" s="1" t="s">
        <v>22</v>
      </c>
      <c r="E13" s="1">
        <v>18</v>
      </c>
      <c r="F13" s="10">
        <v>140000</v>
      </c>
      <c r="M13" s="7" t="b">
        <f t="shared" si="0"/>
        <v>1</v>
      </c>
      <c r="N13" s="7" t="b">
        <f t="shared" si="1"/>
        <v>1</v>
      </c>
      <c r="O13" s="7" t="b">
        <f t="shared" si="2"/>
        <v>1</v>
      </c>
    </row>
    <row r="14" spans="1:17" x14ac:dyDescent="0.35">
      <c r="A14" s="1">
        <v>35</v>
      </c>
      <c r="B14" s="1" t="s">
        <v>6</v>
      </c>
      <c r="C14" s="1" t="s">
        <v>7</v>
      </c>
      <c r="D14" s="1" t="s">
        <v>23</v>
      </c>
      <c r="E14" s="1">
        <v>6</v>
      </c>
      <c r="F14" s="10">
        <v>65000</v>
      </c>
      <c r="M14" s="7" t="b">
        <f t="shared" si="0"/>
        <v>1</v>
      </c>
      <c r="N14" s="7" t="b">
        <f t="shared" si="1"/>
        <v>1</v>
      </c>
      <c r="O14" s="7" t="b">
        <f t="shared" si="2"/>
        <v>1</v>
      </c>
    </row>
    <row r="15" spans="1:17" x14ac:dyDescent="0.35">
      <c r="A15" s="1">
        <v>40</v>
      </c>
      <c r="B15" s="1" t="s">
        <v>9</v>
      </c>
      <c r="C15" s="1" t="s">
        <v>10</v>
      </c>
      <c r="D15" s="1" t="s">
        <v>24</v>
      </c>
      <c r="E15" s="1">
        <v>14</v>
      </c>
      <c r="F15" s="10">
        <v>130000</v>
      </c>
      <c r="M15" s="7" t="b">
        <f t="shared" si="0"/>
        <v>1</v>
      </c>
      <c r="N15" s="7" t="b">
        <f t="shared" si="1"/>
        <v>1</v>
      </c>
      <c r="O15" s="7" t="b">
        <f t="shared" si="2"/>
        <v>1</v>
      </c>
    </row>
    <row r="16" spans="1:17" x14ac:dyDescent="0.35">
      <c r="A16" s="1">
        <v>27</v>
      </c>
      <c r="B16" s="1" t="s">
        <v>6</v>
      </c>
      <c r="C16" s="1" t="s">
        <v>7</v>
      </c>
      <c r="D16" s="1" t="s">
        <v>25</v>
      </c>
      <c r="E16" s="1">
        <v>2</v>
      </c>
      <c r="F16" s="10">
        <v>40000</v>
      </c>
      <c r="M16" s="7" t="b">
        <f t="shared" si="0"/>
        <v>1</v>
      </c>
      <c r="N16" s="7" t="b">
        <f t="shared" si="1"/>
        <v>1</v>
      </c>
      <c r="O16" s="7" t="b">
        <f t="shared" si="2"/>
        <v>1</v>
      </c>
    </row>
    <row r="17" spans="1:17" x14ac:dyDescent="0.35">
      <c r="A17" s="1">
        <v>44</v>
      </c>
      <c r="B17" s="1" t="s">
        <v>6</v>
      </c>
      <c r="C17" s="1" t="s">
        <v>7</v>
      </c>
      <c r="D17" s="1" t="s">
        <v>26</v>
      </c>
      <c r="E17" s="1">
        <v>16</v>
      </c>
      <c r="F17" s="10">
        <v>125000</v>
      </c>
      <c r="M17" s="7" t="b">
        <f t="shared" si="0"/>
        <v>1</v>
      </c>
      <c r="N17" s="7" t="b">
        <f t="shared" si="1"/>
        <v>1</v>
      </c>
      <c r="O17" s="7" t="b">
        <f t="shared" si="2"/>
        <v>1</v>
      </c>
    </row>
    <row r="18" spans="1:17" x14ac:dyDescent="0.35">
      <c r="A18" s="1">
        <v>33</v>
      </c>
      <c r="B18" s="1" t="s">
        <v>9</v>
      </c>
      <c r="C18" s="1" t="s">
        <v>10</v>
      </c>
      <c r="D18" s="1" t="s">
        <v>27</v>
      </c>
      <c r="E18" s="1">
        <v>7</v>
      </c>
      <c r="F18" s="10">
        <v>90000</v>
      </c>
      <c r="M18" s="7" t="b">
        <f t="shared" si="0"/>
        <v>1</v>
      </c>
      <c r="N18" s="7" t="b">
        <f t="shared" si="1"/>
        <v>1</v>
      </c>
      <c r="O18" s="7" t="b">
        <f t="shared" si="2"/>
        <v>1</v>
      </c>
    </row>
    <row r="19" spans="1:17" ht="15" thickBot="1" x14ac:dyDescent="0.4">
      <c r="A19" s="1">
        <v>39</v>
      </c>
      <c r="B19" s="1" t="s">
        <v>6</v>
      </c>
      <c r="C19" s="1" t="s">
        <v>12</v>
      </c>
      <c r="D19" s="1" t="s">
        <v>28</v>
      </c>
      <c r="E19" s="1">
        <v>12</v>
      </c>
      <c r="F19" s="10">
        <v>115000</v>
      </c>
      <c r="M19" s="7" t="b">
        <f t="shared" si="0"/>
        <v>1</v>
      </c>
      <c r="N19" s="7" t="b">
        <f t="shared" si="1"/>
        <v>1</v>
      </c>
      <c r="O19" s="7" t="b">
        <f t="shared" si="2"/>
        <v>1</v>
      </c>
    </row>
    <row r="20" spans="1:17" ht="15" thickBot="1" x14ac:dyDescent="0.4">
      <c r="A20" s="1">
        <v>25</v>
      </c>
      <c r="B20" s="1" t="s">
        <v>9</v>
      </c>
      <c r="C20" s="1" t="s">
        <v>7</v>
      </c>
      <c r="D20" s="1" t="s">
        <v>29</v>
      </c>
      <c r="E20" s="1">
        <v>0</v>
      </c>
      <c r="F20" s="10">
        <v>35000</v>
      </c>
      <c r="M20" s="7" t="b">
        <f t="shared" si="0"/>
        <v>1</v>
      </c>
      <c r="N20" s="7" t="b">
        <f t="shared" si="1"/>
        <v>1</v>
      </c>
      <c r="O20" s="7" t="b">
        <f t="shared" si="2"/>
        <v>1</v>
      </c>
      <c r="Q20" s="22" t="s">
        <v>216</v>
      </c>
    </row>
    <row r="21" spans="1:17" x14ac:dyDescent="0.35">
      <c r="A21" s="1">
        <v>51</v>
      </c>
      <c r="B21" s="1" t="s">
        <v>6</v>
      </c>
      <c r="C21" s="1" t="s">
        <v>7</v>
      </c>
      <c r="D21" s="1" t="s">
        <v>30</v>
      </c>
      <c r="E21" s="1">
        <v>22</v>
      </c>
      <c r="F21" s="10">
        <v>180000</v>
      </c>
      <c r="M21" s="7" t="b">
        <f t="shared" si="0"/>
        <v>1</v>
      </c>
      <c r="N21" s="7" t="b">
        <f t="shared" si="1"/>
        <v>1</v>
      </c>
      <c r="O21" s="7" t="b">
        <f t="shared" si="2"/>
        <v>1</v>
      </c>
    </row>
    <row r="22" spans="1:17" x14ac:dyDescent="0.35">
      <c r="A22" s="1">
        <v>34</v>
      </c>
      <c r="B22" s="1" t="s">
        <v>9</v>
      </c>
      <c r="C22" s="1" t="s">
        <v>10</v>
      </c>
      <c r="D22" s="1" t="s">
        <v>31</v>
      </c>
      <c r="E22" s="1">
        <v>5</v>
      </c>
      <c r="F22" s="10">
        <v>80000</v>
      </c>
      <c r="M22" s="7" t="b">
        <f t="shared" si="0"/>
        <v>1</v>
      </c>
      <c r="N22" s="7" t="b">
        <f t="shared" si="1"/>
        <v>1</v>
      </c>
      <c r="O22" s="7" t="b">
        <f t="shared" si="2"/>
        <v>1</v>
      </c>
    </row>
    <row r="23" spans="1:17" x14ac:dyDescent="0.35">
      <c r="A23" s="1">
        <v>47</v>
      </c>
      <c r="B23" s="1" t="s">
        <v>6</v>
      </c>
      <c r="C23" s="1" t="s">
        <v>10</v>
      </c>
      <c r="D23" s="1" t="s">
        <v>32</v>
      </c>
      <c r="E23" s="1">
        <v>19</v>
      </c>
      <c r="F23" s="10">
        <v>190000</v>
      </c>
      <c r="M23" s="7" t="b">
        <f t="shared" si="0"/>
        <v>1</v>
      </c>
      <c r="N23" s="7" t="b">
        <f t="shared" si="1"/>
        <v>1</v>
      </c>
      <c r="O23" s="7" t="b">
        <f t="shared" si="2"/>
        <v>1</v>
      </c>
    </row>
    <row r="24" spans="1:17" x14ac:dyDescent="0.35">
      <c r="A24" s="1">
        <v>30</v>
      </c>
      <c r="B24" s="1" t="s">
        <v>6</v>
      </c>
      <c r="C24" s="1" t="s">
        <v>7</v>
      </c>
      <c r="D24" s="1" t="s">
        <v>33</v>
      </c>
      <c r="E24" s="1">
        <v>2</v>
      </c>
      <c r="F24" s="10">
        <v>50000</v>
      </c>
      <c r="M24" s="7" t="b">
        <f t="shared" si="0"/>
        <v>1</v>
      </c>
      <c r="N24" s="7" t="b">
        <f t="shared" si="1"/>
        <v>1</v>
      </c>
      <c r="O24" s="7" t="b">
        <f t="shared" si="2"/>
        <v>1</v>
      </c>
    </row>
    <row r="25" spans="1:17" x14ac:dyDescent="0.35">
      <c r="A25" s="1">
        <v>36</v>
      </c>
      <c r="B25" s="1" t="s">
        <v>9</v>
      </c>
      <c r="C25" s="1" t="s">
        <v>7</v>
      </c>
      <c r="D25" s="1" t="s">
        <v>34</v>
      </c>
      <c r="E25" s="1">
        <v>9</v>
      </c>
      <c r="F25" s="10">
        <v>60000</v>
      </c>
      <c r="M25" s="7" t="b">
        <f t="shared" si="0"/>
        <v>1</v>
      </c>
      <c r="N25" s="7" t="b">
        <f t="shared" si="1"/>
        <v>1</v>
      </c>
      <c r="O25" s="7" t="b">
        <f t="shared" si="2"/>
        <v>1</v>
      </c>
    </row>
    <row r="26" spans="1:17" x14ac:dyDescent="0.35">
      <c r="A26" s="1">
        <v>41</v>
      </c>
      <c r="B26" s="1" t="s">
        <v>6</v>
      </c>
      <c r="C26" s="1" t="s">
        <v>10</v>
      </c>
      <c r="D26" s="1" t="s">
        <v>35</v>
      </c>
      <c r="E26" s="1">
        <v>13</v>
      </c>
      <c r="F26" s="10">
        <v>140000</v>
      </c>
      <c r="M26" s="7" t="b">
        <f t="shared" si="0"/>
        <v>1</v>
      </c>
      <c r="N26" s="7" t="b">
        <f t="shared" si="1"/>
        <v>1</v>
      </c>
      <c r="O26" s="7" t="b">
        <f t="shared" si="2"/>
        <v>1</v>
      </c>
    </row>
    <row r="27" spans="1:17" x14ac:dyDescent="0.35">
      <c r="A27" s="1">
        <v>28</v>
      </c>
      <c r="B27" s="1" t="s">
        <v>9</v>
      </c>
      <c r="C27" s="1" t="s">
        <v>7</v>
      </c>
      <c r="D27" s="1" t="s">
        <v>36</v>
      </c>
      <c r="E27" s="1">
        <v>3</v>
      </c>
      <c r="F27" s="10">
        <v>45000</v>
      </c>
      <c r="M27" s="7" t="b">
        <f t="shared" si="0"/>
        <v>1</v>
      </c>
      <c r="N27" s="7" t="b">
        <f t="shared" si="1"/>
        <v>1</v>
      </c>
      <c r="O27" s="7" t="b">
        <f t="shared" si="2"/>
        <v>1</v>
      </c>
    </row>
    <row r="28" spans="1:17" x14ac:dyDescent="0.35">
      <c r="A28" s="1">
        <v>37</v>
      </c>
      <c r="B28" s="1" t="s">
        <v>9</v>
      </c>
      <c r="C28" s="1" t="s">
        <v>10</v>
      </c>
      <c r="D28" s="1" t="s">
        <v>37</v>
      </c>
      <c r="E28" s="1">
        <v>11</v>
      </c>
      <c r="F28" s="10">
        <v>110000</v>
      </c>
      <c r="M28" s="7" t="b">
        <f t="shared" si="0"/>
        <v>1</v>
      </c>
      <c r="N28" s="7" t="b">
        <f t="shared" si="1"/>
        <v>1</v>
      </c>
      <c r="O28" s="7" t="b">
        <f t="shared" si="2"/>
        <v>1</v>
      </c>
    </row>
    <row r="29" spans="1:17" x14ac:dyDescent="0.35">
      <c r="A29" s="1">
        <v>24</v>
      </c>
      <c r="B29" s="1" t="s">
        <v>6</v>
      </c>
      <c r="C29" s="1" t="s">
        <v>7</v>
      </c>
      <c r="D29" s="1" t="s">
        <v>38</v>
      </c>
      <c r="E29" s="1">
        <v>1</v>
      </c>
      <c r="F29" s="10">
        <v>40000</v>
      </c>
      <c r="M29" s="7" t="b">
        <f t="shared" si="0"/>
        <v>1</v>
      </c>
      <c r="N29" s="7" t="b">
        <f t="shared" si="1"/>
        <v>1</v>
      </c>
      <c r="O29" s="7" t="b">
        <f t="shared" si="2"/>
        <v>1</v>
      </c>
    </row>
    <row r="30" spans="1:17" x14ac:dyDescent="0.35">
      <c r="A30" s="1">
        <v>43</v>
      </c>
      <c r="B30" s="1" t="s">
        <v>9</v>
      </c>
      <c r="C30" s="1" t="s">
        <v>12</v>
      </c>
      <c r="D30" s="1" t="s">
        <v>39</v>
      </c>
      <c r="E30" s="1">
        <v>15</v>
      </c>
      <c r="F30" s="10">
        <v>140000</v>
      </c>
      <c r="M30" s="7" t="b">
        <f t="shared" si="0"/>
        <v>1</v>
      </c>
      <c r="N30" s="7" t="b">
        <f t="shared" si="1"/>
        <v>1</v>
      </c>
      <c r="O30" s="7" t="b">
        <f t="shared" si="2"/>
        <v>1</v>
      </c>
    </row>
    <row r="31" spans="1:17" x14ac:dyDescent="0.35">
      <c r="A31" s="1">
        <v>33</v>
      </c>
      <c r="B31" s="1" t="s">
        <v>6</v>
      </c>
      <c r="C31" s="1" t="s">
        <v>10</v>
      </c>
      <c r="D31" s="1" t="s">
        <v>40</v>
      </c>
      <c r="E31" s="1">
        <v>6</v>
      </c>
      <c r="F31" s="10">
        <v>90000</v>
      </c>
      <c r="M31" s="7" t="b">
        <f t="shared" si="0"/>
        <v>1</v>
      </c>
      <c r="N31" s="7" t="b">
        <f t="shared" si="1"/>
        <v>1</v>
      </c>
      <c r="O31" s="7" t="b">
        <f t="shared" si="2"/>
        <v>1</v>
      </c>
    </row>
    <row r="32" spans="1:17" x14ac:dyDescent="0.35">
      <c r="A32" s="1">
        <v>50</v>
      </c>
      <c r="B32" s="1" t="s">
        <v>6</v>
      </c>
      <c r="C32" s="1" t="s">
        <v>7</v>
      </c>
      <c r="D32" s="1" t="s">
        <v>41</v>
      </c>
      <c r="E32" s="1">
        <v>25</v>
      </c>
      <c r="F32" s="10">
        <v>250000</v>
      </c>
      <c r="M32" s="7" t="b">
        <f t="shared" si="0"/>
        <v>1</v>
      </c>
      <c r="N32" s="7" t="b">
        <f t="shared" si="1"/>
        <v>1</v>
      </c>
      <c r="O32" s="7" t="b">
        <f t="shared" si="2"/>
        <v>1</v>
      </c>
    </row>
    <row r="33" spans="1:15" x14ac:dyDescent="0.35">
      <c r="A33" s="1">
        <v>31</v>
      </c>
      <c r="B33" s="1" t="s">
        <v>9</v>
      </c>
      <c r="C33" s="1" t="s">
        <v>7</v>
      </c>
      <c r="D33" s="1" t="s">
        <v>42</v>
      </c>
      <c r="E33" s="1">
        <v>4</v>
      </c>
      <c r="F33" s="10">
        <v>55000</v>
      </c>
      <c r="M33" s="7" t="b">
        <f t="shared" si="0"/>
        <v>1</v>
      </c>
      <c r="N33" s="7" t="b">
        <f t="shared" si="1"/>
        <v>1</v>
      </c>
      <c r="O33" s="7" t="b">
        <f t="shared" si="2"/>
        <v>1</v>
      </c>
    </row>
    <row r="34" spans="1:15" x14ac:dyDescent="0.35">
      <c r="A34" s="1">
        <v>29</v>
      </c>
      <c r="B34" s="1" t="s">
        <v>6</v>
      </c>
      <c r="C34" s="1" t="s">
        <v>10</v>
      </c>
      <c r="D34" s="1" t="s">
        <v>43</v>
      </c>
      <c r="E34" s="1">
        <v>3</v>
      </c>
      <c r="F34" s="10">
        <v>75000</v>
      </c>
      <c r="M34" s="7" t="b">
        <f t="shared" si="0"/>
        <v>1</v>
      </c>
      <c r="N34" s="7" t="b">
        <f t="shared" si="1"/>
        <v>1</v>
      </c>
      <c r="O34" s="7" t="b">
        <f t="shared" si="2"/>
        <v>1</v>
      </c>
    </row>
    <row r="35" spans="1:15" x14ac:dyDescent="0.35">
      <c r="A35" s="1">
        <v>39</v>
      </c>
      <c r="B35" s="1" t="s">
        <v>9</v>
      </c>
      <c r="C35" s="1" t="s">
        <v>7</v>
      </c>
      <c r="D35" s="1" t="s">
        <v>44</v>
      </c>
      <c r="E35" s="1">
        <v>10</v>
      </c>
      <c r="F35" s="10">
        <v>65000</v>
      </c>
      <c r="M35" s="7" t="b">
        <f t="shared" si="0"/>
        <v>1</v>
      </c>
      <c r="N35" s="7" t="b">
        <f t="shared" si="1"/>
        <v>1</v>
      </c>
      <c r="O35" s="7" t="b">
        <f t="shared" si="2"/>
        <v>1</v>
      </c>
    </row>
    <row r="36" spans="1:15" x14ac:dyDescent="0.35">
      <c r="A36" s="1">
        <v>46</v>
      </c>
      <c r="B36" s="1" t="s">
        <v>6</v>
      </c>
      <c r="C36" s="1" t="s">
        <v>12</v>
      </c>
      <c r="D36" s="1" t="s">
        <v>13</v>
      </c>
      <c r="E36" s="1">
        <v>20</v>
      </c>
      <c r="F36" s="10">
        <v>170000</v>
      </c>
      <c r="M36" s="7" t="b">
        <f t="shared" si="0"/>
        <v>1</v>
      </c>
      <c r="N36" s="7" t="b">
        <f t="shared" si="1"/>
        <v>1</v>
      </c>
      <c r="O36" s="7" t="b">
        <f t="shared" si="2"/>
        <v>1</v>
      </c>
    </row>
    <row r="37" spans="1:15" x14ac:dyDescent="0.35">
      <c r="A37" s="1">
        <v>27</v>
      </c>
      <c r="B37" s="1" t="s">
        <v>6</v>
      </c>
      <c r="C37" s="1" t="s">
        <v>7</v>
      </c>
      <c r="D37" s="1" t="s">
        <v>45</v>
      </c>
      <c r="E37" s="1">
        <v>2</v>
      </c>
      <c r="F37" s="10">
        <v>45000</v>
      </c>
      <c r="M37" s="7" t="b">
        <f t="shared" si="0"/>
        <v>1</v>
      </c>
      <c r="N37" s="7" t="b">
        <f t="shared" si="1"/>
        <v>1</v>
      </c>
      <c r="O37" s="7" t="b">
        <f t="shared" si="2"/>
        <v>1</v>
      </c>
    </row>
    <row r="38" spans="1:15" x14ac:dyDescent="0.35">
      <c r="A38" s="1">
        <v>35</v>
      </c>
      <c r="B38" s="1" t="s">
        <v>9</v>
      </c>
      <c r="C38" s="1" t="s">
        <v>7</v>
      </c>
      <c r="D38" s="1" t="s">
        <v>46</v>
      </c>
      <c r="E38" s="1">
        <v>7</v>
      </c>
      <c r="F38" s="10">
        <v>60000</v>
      </c>
      <c r="M38" s="7" t="b">
        <f t="shared" si="0"/>
        <v>1</v>
      </c>
      <c r="N38" s="7" t="b">
        <f t="shared" si="1"/>
        <v>1</v>
      </c>
      <c r="O38" s="7" t="b">
        <f t="shared" si="2"/>
        <v>1</v>
      </c>
    </row>
    <row r="39" spans="1:15" x14ac:dyDescent="0.35">
      <c r="A39" s="1">
        <v>42</v>
      </c>
      <c r="B39" s="1" t="s">
        <v>6</v>
      </c>
      <c r="C39" s="1" t="s">
        <v>10</v>
      </c>
      <c r="D39" s="1" t="s">
        <v>47</v>
      </c>
      <c r="E39" s="1">
        <v>14</v>
      </c>
      <c r="F39" s="10">
        <v>115000</v>
      </c>
      <c r="M39" s="7" t="b">
        <f t="shared" si="0"/>
        <v>1</v>
      </c>
      <c r="N39" s="7" t="b">
        <f t="shared" si="1"/>
        <v>1</v>
      </c>
      <c r="O39" s="7" t="b">
        <f t="shared" si="2"/>
        <v>1</v>
      </c>
    </row>
    <row r="40" spans="1:15" x14ac:dyDescent="0.35">
      <c r="A40" s="1">
        <v>26</v>
      </c>
      <c r="B40" s="1" t="s">
        <v>9</v>
      </c>
      <c r="C40" s="1" t="s">
        <v>7</v>
      </c>
      <c r="D40" s="1" t="s">
        <v>48</v>
      </c>
      <c r="E40" s="1">
        <v>1</v>
      </c>
      <c r="F40" s="10">
        <v>40000</v>
      </c>
      <c r="M40" s="7" t="b">
        <f t="shared" si="0"/>
        <v>1</v>
      </c>
      <c r="N40" s="7" t="b">
        <f t="shared" si="1"/>
        <v>1</v>
      </c>
      <c r="O40" s="7" t="b">
        <f t="shared" si="2"/>
        <v>1</v>
      </c>
    </row>
    <row r="41" spans="1:15" x14ac:dyDescent="0.35">
      <c r="A41" s="1">
        <v>49</v>
      </c>
      <c r="B41" s="1" t="s">
        <v>6</v>
      </c>
      <c r="C41" s="1" t="s">
        <v>7</v>
      </c>
      <c r="D41" s="1" t="s">
        <v>49</v>
      </c>
      <c r="E41" s="1">
        <v>21</v>
      </c>
      <c r="F41" s="10">
        <v>160000</v>
      </c>
      <c r="M41" s="7" t="b">
        <f t="shared" si="0"/>
        <v>1</v>
      </c>
      <c r="N41" s="7" t="b">
        <f t="shared" si="1"/>
        <v>1</v>
      </c>
      <c r="O41" s="7" t="b">
        <f t="shared" si="2"/>
        <v>1</v>
      </c>
    </row>
    <row r="42" spans="1:15" x14ac:dyDescent="0.35">
      <c r="A42" s="1">
        <v>34</v>
      </c>
      <c r="B42" s="1" t="s">
        <v>9</v>
      </c>
      <c r="C42" s="1" t="s">
        <v>10</v>
      </c>
      <c r="D42" s="1" t="s">
        <v>50</v>
      </c>
      <c r="E42" s="1">
        <v>5</v>
      </c>
      <c r="F42" s="10">
        <v>80000</v>
      </c>
      <c r="M42" s="7" t="b">
        <f t="shared" si="0"/>
        <v>1</v>
      </c>
      <c r="N42" s="7" t="b">
        <f t="shared" si="1"/>
        <v>1</v>
      </c>
      <c r="O42" s="7" t="b">
        <f t="shared" si="2"/>
        <v>1</v>
      </c>
    </row>
    <row r="43" spans="1:15" x14ac:dyDescent="0.35">
      <c r="A43" s="1">
        <v>48</v>
      </c>
      <c r="B43" s="1" t="s">
        <v>6</v>
      </c>
      <c r="C43" s="1" t="s">
        <v>10</v>
      </c>
      <c r="D43" s="1" t="s">
        <v>51</v>
      </c>
      <c r="E43" s="1">
        <v>18</v>
      </c>
      <c r="F43" s="10">
        <v>190000</v>
      </c>
      <c r="M43" s="7" t="b">
        <f t="shared" si="0"/>
        <v>1</v>
      </c>
      <c r="N43" s="7" t="b">
        <f t="shared" si="1"/>
        <v>1</v>
      </c>
      <c r="O43" s="7" t="b">
        <f t="shared" si="2"/>
        <v>1</v>
      </c>
    </row>
    <row r="44" spans="1:15" x14ac:dyDescent="0.35">
      <c r="A44" s="1">
        <v>30</v>
      </c>
      <c r="B44" s="1" t="s">
        <v>6</v>
      </c>
      <c r="C44" s="1" t="s">
        <v>7</v>
      </c>
      <c r="D44" s="1" t="s">
        <v>52</v>
      </c>
      <c r="E44" s="1">
        <v>3</v>
      </c>
      <c r="F44" s="10">
        <v>60000</v>
      </c>
      <c r="M44" s="7" t="b">
        <f t="shared" si="0"/>
        <v>1</v>
      </c>
      <c r="N44" s="7" t="b">
        <f t="shared" si="1"/>
        <v>1</v>
      </c>
      <c r="O44" s="7" t="b">
        <f t="shared" si="2"/>
        <v>1</v>
      </c>
    </row>
    <row r="45" spans="1:15" x14ac:dyDescent="0.35">
      <c r="A45" s="1">
        <v>36</v>
      </c>
      <c r="B45" s="1" t="s">
        <v>9</v>
      </c>
      <c r="C45" s="1" t="s">
        <v>7</v>
      </c>
      <c r="D45" s="1" t="s">
        <v>53</v>
      </c>
      <c r="E45" s="1">
        <v>8</v>
      </c>
      <c r="F45" s="10">
        <v>45000</v>
      </c>
      <c r="M45" s="7" t="b">
        <f t="shared" si="0"/>
        <v>1</v>
      </c>
      <c r="N45" s="7" t="b">
        <f t="shared" si="1"/>
        <v>1</v>
      </c>
      <c r="O45" s="7" t="b">
        <f t="shared" si="2"/>
        <v>1</v>
      </c>
    </row>
    <row r="46" spans="1:15" x14ac:dyDescent="0.35">
      <c r="A46" s="1">
        <v>41</v>
      </c>
      <c r="B46" s="1" t="s">
        <v>6</v>
      </c>
      <c r="C46" s="1" t="s">
        <v>10</v>
      </c>
      <c r="D46" s="1" t="s">
        <v>54</v>
      </c>
      <c r="E46" s="1">
        <v>13</v>
      </c>
      <c r="F46" s="10">
        <v>130000</v>
      </c>
      <c r="M46" s="7" t="b">
        <f t="shared" si="0"/>
        <v>1</v>
      </c>
      <c r="N46" s="7" t="b">
        <f t="shared" si="1"/>
        <v>1</v>
      </c>
      <c r="O46" s="7" t="b">
        <f t="shared" si="2"/>
        <v>1</v>
      </c>
    </row>
    <row r="47" spans="1:15" x14ac:dyDescent="0.35">
      <c r="A47" s="1">
        <v>28</v>
      </c>
      <c r="B47" s="1" t="s">
        <v>9</v>
      </c>
      <c r="C47" s="1" t="s">
        <v>7</v>
      </c>
      <c r="D47" s="1" t="s">
        <v>55</v>
      </c>
      <c r="E47" s="1">
        <v>2</v>
      </c>
      <c r="F47" s="10">
        <v>40000</v>
      </c>
      <c r="M47" s="7" t="b">
        <f t="shared" si="0"/>
        <v>1</v>
      </c>
      <c r="N47" s="7" t="b">
        <f t="shared" si="1"/>
        <v>1</v>
      </c>
      <c r="O47" s="7" t="b">
        <f t="shared" si="2"/>
        <v>1</v>
      </c>
    </row>
    <row r="48" spans="1:15" x14ac:dyDescent="0.35">
      <c r="A48" s="1">
        <v>32</v>
      </c>
      <c r="B48" s="1" t="s">
        <v>6</v>
      </c>
      <c r="C48" s="1" t="s">
        <v>7</v>
      </c>
      <c r="D48" s="1" t="s">
        <v>56</v>
      </c>
      <c r="E48" s="1">
        <v>5</v>
      </c>
      <c r="F48" s="10">
        <v>75000</v>
      </c>
      <c r="M48" s="7" t="b">
        <f t="shared" si="0"/>
        <v>1</v>
      </c>
      <c r="N48" s="7" t="b">
        <f t="shared" si="1"/>
        <v>1</v>
      </c>
      <c r="O48" s="7" t="b">
        <f t="shared" si="2"/>
        <v>1</v>
      </c>
    </row>
    <row r="49" spans="1:15" x14ac:dyDescent="0.35">
      <c r="A49" s="1">
        <v>45</v>
      </c>
      <c r="B49" s="1" t="s">
        <v>9</v>
      </c>
      <c r="C49" s="1" t="s">
        <v>10</v>
      </c>
      <c r="D49" s="1" t="s">
        <v>57</v>
      </c>
      <c r="E49" s="1">
        <v>16</v>
      </c>
      <c r="F49" s="10">
        <v>180000</v>
      </c>
      <c r="M49" s="7" t="b">
        <f t="shared" si="0"/>
        <v>1</v>
      </c>
      <c r="N49" s="7" t="b">
        <f t="shared" si="1"/>
        <v>1</v>
      </c>
      <c r="O49" s="7" t="b">
        <f t="shared" si="2"/>
        <v>1</v>
      </c>
    </row>
    <row r="50" spans="1:15" x14ac:dyDescent="0.35">
      <c r="A50" s="1">
        <v>38</v>
      </c>
      <c r="B50" s="1" t="s">
        <v>6</v>
      </c>
      <c r="C50" s="1" t="s">
        <v>12</v>
      </c>
      <c r="D50" s="1" t="s">
        <v>20</v>
      </c>
      <c r="E50" s="1">
        <v>11</v>
      </c>
      <c r="F50" s="10">
        <v>120000</v>
      </c>
      <c r="M50" s="7" t="b">
        <f t="shared" si="0"/>
        <v>1</v>
      </c>
      <c r="N50" s="7" t="b">
        <f t="shared" si="1"/>
        <v>1</v>
      </c>
      <c r="O50" s="7" t="b">
        <f t="shared" si="2"/>
        <v>1</v>
      </c>
    </row>
    <row r="51" spans="1:15" x14ac:dyDescent="0.35">
      <c r="A51" s="1">
        <v>25</v>
      </c>
      <c r="B51" s="1" t="s">
        <v>6</v>
      </c>
      <c r="C51" s="1" t="s">
        <v>7</v>
      </c>
      <c r="D51" s="1" t="s">
        <v>58</v>
      </c>
      <c r="E51" s="1">
        <v>0</v>
      </c>
      <c r="F51" s="10">
        <v>35000</v>
      </c>
      <c r="M51" s="7" t="b">
        <f t="shared" si="0"/>
        <v>1</v>
      </c>
      <c r="N51" s="7" t="b">
        <f t="shared" si="1"/>
        <v>1</v>
      </c>
      <c r="O51" s="7" t="b">
        <f t="shared" si="2"/>
        <v>1</v>
      </c>
    </row>
    <row r="52" spans="1:15" x14ac:dyDescent="0.35">
      <c r="A52" s="1">
        <v>51</v>
      </c>
      <c r="B52" s="1" t="s">
        <v>9</v>
      </c>
      <c r="C52" s="1" t="s">
        <v>7</v>
      </c>
      <c r="D52" s="1" t="s">
        <v>59</v>
      </c>
      <c r="E52" s="1">
        <v>22</v>
      </c>
      <c r="F52" s="10">
        <v>130000</v>
      </c>
      <c r="M52" s="7" t="b">
        <f t="shared" si="0"/>
        <v>1</v>
      </c>
      <c r="N52" s="7" t="b">
        <f t="shared" si="1"/>
        <v>1</v>
      </c>
      <c r="O52" s="7" t="b">
        <f t="shared" si="2"/>
        <v>1</v>
      </c>
    </row>
    <row r="53" spans="1:15" x14ac:dyDescent="0.35">
      <c r="A53" s="1">
        <v>33</v>
      </c>
      <c r="B53" s="1" t="s">
        <v>6</v>
      </c>
      <c r="C53" s="1" t="s">
        <v>10</v>
      </c>
      <c r="D53" s="1" t="s">
        <v>60</v>
      </c>
      <c r="E53" s="1">
        <v>7</v>
      </c>
      <c r="F53" s="10">
        <v>85000</v>
      </c>
      <c r="M53" s="7" t="b">
        <f t="shared" si="0"/>
        <v>1</v>
      </c>
      <c r="N53" s="7" t="b">
        <f t="shared" si="1"/>
        <v>1</v>
      </c>
      <c r="O53" s="7" t="b">
        <f t="shared" si="2"/>
        <v>1</v>
      </c>
    </row>
    <row r="54" spans="1:15" x14ac:dyDescent="0.35">
      <c r="A54" s="1">
        <v>40</v>
      </c>
      <c r="B54" s="1" t="s">
        <v>9</v>
      </c>
      <c r="C54" s="1" t="s">
        <v>7</v>
      </c>
      <c r="D54" s="1" t="s">
        <v>61</v>
      </c>
      <c r="E54" s="1">
        <v>12</v>
      </c>
      <c r="F54" s="10">
        <v>60000</v>
      </c>
      <c r="M54" s="7" t="b">
        <f t="shared" si="0"/>
        <v>1</v>
      </c>
      <c r="N54" s="7" t="b">
        <f t="shared" si="1"/>
        <v>1</v>
      </c>
      <c r="O54" s="7" t="b">
        <f t="shared" si="2"/>
        <v>1</v>
      </c>
    </row>
    <row r="55" spans="1:15" x14ac:dyDescent="0.35">
      <c r="A55" s="1">
        <v>47</v>
      </c>
      <c r="B55" s="1" t="s">
        <v>6</v>
      </c>
      <c r="C55" s="1" t="s">
        <v>10</v>
      </c>
      <c r="D55" s="1" t="s">
        <v>62</v>
      </c>
      <c r="E55" s="1">
        <v>19</v>
      </c>
      <c r="F55" s="10">
        <v>200000</v>
      </c>
      <c r="M55" s="7" t="b">
        <f t="shared" si="0"/>
        <v>1</v>
      </c>
      <c r="N55" s="7" t="b">
        <f t="shared" si="1"/>
        <v>1</v>
      </c>
      <c r="O55" s="7" t="b">
        <f t="shared" si="2"/>
        <v>1</v>
      </c>
    </row>
    <row r="56" spans="1:15" x14ac:dyDescent="0.35">
      <c r="A56" s="1">
        <v>29</v>
      </c>
      <c r="B56" s="1" t="s">
        <v>9</v>
      </c>
      <c r="C56" s="1" t="s">
        <v>7</v>
      </c>
      <c r="D56" s="1" t="s">
        <v>63</v>
      </c>
      <c r="E56" s="1">
        <v>3</v>
      </c>
      <c r="F56" s="10">
        <v>50000</v>
      </c>
      <c r="M56" s="7" t="b">
        <f t="shared" si="0"/>
        <v>1</v>
      </c>
      <c r="N56" s="7" t="b">
        <f t="shared" si="1"/>
        <v>1</v>
      </c>
      <c r="O56" s="7" t="b">
        <f t="shared" si="2"/>
        <v>1</v>
      </c>
    </row>
    <row r="57" spans="1:15" x14ac:dyDescent="0.35">
      <c r="A57" s="1">
        <v>36</v>
      </c>
      <c r="B57" s="1" t="s">
        <v>6</v>
      </c>
      <c r="C57" s="1" t="s">
        <v>7</v>
      </c>
      <c r="D57" s="1" t="s">
        <v>18</v>
      </c>
      <c r="E57" s="1">
        <v>9</v>
      </c>
      <c r="F57" s="10">
        <v>95000</v>
      </c>
      <c r="M57" s="7" t="b">
        <f t="shared" si="0"/>
        <v>1</v>
      </c>
      <c r="N57" s="7" t="b">
        <f t="shared" si="1"/>
        <v>1</v>
      </c>
      <c r="O57" s="7" t="b">
        <f t="shared" si="2"/>
        <v>1</v>
      </c>
    </row>
    <row r="58" spans="1:15" x14ac:dyDescent="0.35">
      <c r="A58" s="1">
        <v>27</v>
      </c>
      <c r="B58" s="1" t="s">
        <v>9</v>
      </c>
      <c r="C58" s="1" t="s">
        <v>10</v>
      </c>
      <c r="D58" s="1" t="s">
        <v>64</v>
      </c>
      <c r="E58" s="1">
        <v>2</v>
      </c>
      <c r="F58" s="10">
        <v>65000</v>
      </c>
      <c r="M58" s="7" t="b">
        <f t="shared" si="0"/>
        <v>1</v>
      </c>
      <c r="N58" s="7" t="b">
        <f t="shared" si="1"/>
        <v>1</v>
      </c>
      <c r="O58" s="7" t="b">
        <f t="shared" si="2"/>
        <v>1</v>
      </c>
    </row>
    <row r="59" spans="1:15" x14ac:dyDescent="0.35">
      <c r="A59" s="1">
        <v>43</v>
      </c>
      <c r="B59" s="1" t="s">
        <v>6</v>
      </c>
      <c r="C59" s="1" t="s">
        <v>12</v>
      </c>
      <c r="D59" s="1" t="s">
        <v>28</v>
      </c>
      <c r="E59" s="1">
        <v>17</v>
      </c>
      <c r="F59" s="10">
        <v>140000</v>
      </c>
      <c r="M59" s="7" t="b">
        <f t="shared" si="0"/>
        <v>1</v>
      </c>
      <c r="N59" s="7" t="b">
        <f t="shared" si="1"/>
        <v>1</v>
      </c>
      <c r="O59" s="7" t="b">
        <f t="shared" si="2"/>
        <v>1</v>
      </c>
    </row>
    <row r="60" spans="1:15" x14ac:dyDescent="0.35">
      <c r="A60" s="1">
        <v>30</v>
      </c>
      <c r="B60" s="1" t="s">
        <v>9</v>
      </c>
      <c r="C60" s="1" t="s">
        <v>7</v>
      </c>
      <c r="D60" s="1" t="s">
        <v>65</v>
      </c>
      <c r="E60" s="1">
        <v>4</v>
      </c>
      <c r="F60" s="10">
        <v>55000</v>
      </c>
      <c r="M60" s="7" t="b">
        <f t="shared" si="0"/>
        <v>1</v>
      </c>
      <c r="N60" s="7" t="b">
        <f t="shared" si="1"/>
        <v>1</v>
      </c>
      <c r="O60" s="7" t="b">
        <f t="shared" si="2"/>
        <v>1</v>
      </c>
    </row>
    <row r="61" spans="1:15" x14ac:dyDescent="0.35">
      <c r="A61" s="1">
        <v>35</v>
      </c>
      <c r="B61" s="1" t="s">
        <v>6</v>
      </c>
      <c r="C61" s="1" t="s">
        <v>10</v>
      </c>
      <c r="D61" s="1" t="s">
        <v>17</v>
      </c>
      <c r="E61" s="1">
        <v>7</v>
      </c>
      <c r="F61" s="10">
        <v>105000</v>
      </c>
      <c r="M61" s="7" t="b">
        <f t="shared" si="0"/>
        <v>1</v>
      </c>
      <c r="N61" s="7" t="b">
        <f t="shared" si="1"/>
        <v>1</v>
      </c>
      <c r="O61" s="7" t="b">
        <f t="shared" si="2"/>
        <v>1</v>
      </c>
    </row>
    <row r="62" spans="1:15" x14ac:dyDescent="0.35">
      <c r="A62" s="1">
        <v>51</v>
      </c>
      <c r="B62" s="1" t="s">
        <v>9</v>
      </c>
      <c r="C62" s="1" t="s">
        <v>10</v>
      </c>
      <c r="D62" s="1" t="s">
        <v>66</v>
      </c>
      <c r="E62" s="1">
        <v>23</v>
      </c>
      <c r="F62" s="10">
        <v>170000</v>
      </c>
      <c r="M62" s="7" t="b">
        <f t="shared" si="0"/>
        <v>1</v>
      </c>
      <c r="N62" s="7" t="b">
        <f t="shared" si="1"/>
        <v>1</v>
      </c>
      <c r="O62" s="7" t="b">
        <f t="shared" si="2"/>
        <v>1</v>
      </c>
    </row>
    <row r="63" spans="1:15" x14ac:dyDescent="0.35">
      <c r="A63" s="1">
        <v>29</v>
      </c>
      <c r="B63" s="1" t="s">
        <v>6</v>
      </c>
      <c r="C63" s="1" t="s">
        <v>7</v>
      </c>
      <c r="D63" s="1" t="s">
        <v>16</v>
      </c>
      <c r="E63" s="1">
        <v>3</v>
      </c>
      <c r="F63" s="10">
        <v>50000</v>
      </c>
      <c r="M63" s="7" t="b">
        <f t="shared" si="0"/>
        <v>1</v>
      </c>
      <c r="N63" s="7" t="b">
        <f t="shared" si="1"/>
        <v>1</v>
      </c>
      <c r="O63" s="7" t="b">
        <f t="shared" si="2"/>
        <v>1</v>
      </c>
    </row>
    <row r="64" spans="1:15" x14ac:dyDescent="0.35">
      <c r="A64" s="1">
        <v>40</v>
      </c>
      <c r="B64" s="1" t="s">
        <v>9</v>
      </c>
      <c r="C64" s="1" t="s">
        <v>7</v>
      </c>
      <c r="D64" s="1" t="s">
        <v>22</v>
      </c>
      <c r="E64" s="1">
        <v>12</v>
      </c>
      <c r="F64" s="10">
        <v>80000</v>
      </c>
      <c r="M64" s="7" t="b">
        <f t="shared" si="0"/>
        <v>1</v>
      </c>
      <c r="N64" s="7" t="b">
        <f t="shared" si="1"/>
        <v>1</v>
      </c>
      <c r="O64" s="7" t="b">
        <f t="shared" si="2"/>
        <v>1</v>
      </c>
    </row>
    <row r="65" spans="1:15" x14ac:dyDescent="0.35">
      <c r="A65" s="1">
        <v>47</v>
      </c>
      <c r="B65" s="1" t="s">
        <v>6</v>
      </c>
      <c r="C65" s="1" t="s">
        <v>12</v>
      </c>
      <c r="D65" s="1" t="s">
        <v>67</v>
      </c>
      <c r="E65" s="1">
        <v>21</v>
      </c>
      <c r="F65" s="10">
        <v>180000</v>
      </c>
      <c r="M65" s="7" t="b">
        <f t="shared" si="0"/>
        <v>1</v>
      </c>
      <c r="N65" s="7" t="b">
        <f t="shared" si="1"/>
        <v>1</v>
      </c>
      <c r="O65" s="7" t="b">
        <f t="shared" si="2"/>
        <v>1</v>
      </c>
    </row>
    <row r="66" spans="1:15" x14ac:dyDescent="0.35">
      <c r="A66" s="1">
        <v>26</v>
      </c>
      <c r="B66" s="1" t="s">
        <v>6</v>
      </c>
      <c r="C66" s="1" t="s">
        <v>7</v>
      </c>
      <c r="D66" s="1" t="s">
        <v>68</v>
      </c>
      <c r="E66" s="1">
        <v>1</v>
      </c>
      <c r="F66" s="10">
        <v>35000</v>
      </c>
      <c r="M66" s="7" t="b">
        <f t="shared" si="0"/>
        <v>1</v>
      </c>
      <c r="N66" s="7" t="b">
        <f t="shared" si="1"/>
        <v>1</v>
      </c>
      <c r="O66" s="7" t="b">
        <f t="shared" si="2"/>
        <v>1</v>
      </c>
    </row>
    <row r="67" spans="1:15" x14ac:dyDescent="0.35">
      <c r="A67" s="1">
        <v>38</v>
      </c>
      <c r="B67" s="1" t="s">
        <v>9</v>
      </c>
      <c r="C67" s="1" t="s">
        <v>10</v>
      </c>
      <c r="D67" s="1" t="s">
        <v>69</v>
      </c>
      <c r="E67" s="1">
        <v>10</v>
      </c>
      <c r="F67" s="10">
        <v>90000</v>
      </c>
      <c r="M67" s="7" t="b">
        <f t="shared" ref="M67:M130" si="3">ISNUMBER(A67)</f>
        <v>1</v>
      </c>
      <c r="N67" s="7" t="b">
        <f t="shared" ref="N67:N130" si="4">ISNUMBER(E67)</f>
        <v>1</v>
      </c>
      <c r="O67" s="7" t="b">
        <f t="shared" ref="O67:O130" si="5">ISNUMBER(F67)</f>
        <v>1</v>
      </c>
    </row>
    <row r="68" spans="1:15" x14ac:dyDescent="0.35">
      <c r="A68" s="1">
        <v>46</v>
      </c>
      <c r="B68" s="1" t="s">
        <v>6</v>
      </c>
      <c r="C68" s="1" t="s">
        <v>7</v>
      </c>
      <c r="D68" s="1" t="s">
        <v>70</v>
      </c>
      <c r="E68" s="1">
        <v>19</v>
      </c>
      <c r="F68" s="10">
        <v>120000</v>
      </c>
      <c r="M68" s="7" t="b">
        <f t="shared" si="3"/>
        <v>1</v>
      </c>
      <c r="N68" s="7" t="b">
        <f t="shared" si="4"/>
        <v>1</v>
      </c>
      <c r="O68" s="7" t="b">
        <f t="shared" si="5"/>
        <v>1</v>
      </c>
    </row>
    <row r="69" spans="1:15" x14ac:dyDescent="0.35">
      <c r="A69" s="1">
        <v>31</v>
      </c>
      <c r="B69" s="1" t="s">
        <v>9</v>
      </c>
      <c r="C69" s="1" t="s">
        <v>7</v>
      </c>
      <c r="D69" s="1" t="s">
        <v>71</v>
      </c>
      <c r="E69" s="1">
        <v>5</v>
      </c>
      <c r="F69" s="10">
        <v>45000</v>
      </c>
      <c r="M69" s="7" t="b">
        <f t="shared" si="3"/>
        <v>1</v>
      </c>
      <c r="N69" s="7" t="b">
        <f t="shared" si="4"/>
        <v>1</v>
      </c>
      <c r="O69" s="7" t="b">
        <f t="shared" si="5"/>
        <v>1</v>
      </c>
    </row>
    <row r="70" spans="1:15" x14ac:dyDescent="0.35">
      <c r="A70" s="1">
        <v>34</v>
      </c>
      <c r="B70" s="1" t="s">
        <v>6</v>
      </c>
      <c r="C70" s="1" t="s">
        <v>10</v>
      </c>
      <c r="D70" s="1" t="s">
        <v>72</v>
      </c>
      <c r="E70" s="1">
        <v>8</v>
      </c>
      <c r="F70" s="10">
        <v>90000</v>
      </c>
      <c r="M70" s="7" t="b">
        <f t="shared" si="3"/>
        <v>1</v>
      </c>
      <c r="N70" s="7" t="b">
        <f t="shared" si="4"/>
        <v>1</v>
      </c>
      <c r="O70" s="7" t="b">
        <f t="shared" si="5"/>
        <v>1</v>
      </c>
    </row>
    <row r="71" spans="1:15" x14ac:dyDescent="0.35">
      <c r="A71" s="1">
        <v>49</v>
      </c>
      <c r="B71" s="1" t="s">
        <v>9</v>
      </c>
      <c r="C71" s="1" t="s">
        <v>10</v>
      </c>
      <c r="D71" s="1" t="s">
        <v>73</v>
      </c>
      <c r="E71" s="1">
        <v>18</v>
      </c>
      <c r="F71" s="10">
        <v>150000</v>
      </c>
      <c r="M71" s="7" t="b">
        <f t="shared" si="3"/>
        <v>1</v>
      </c>
      <c r="N71" s="7" t="b">
        <f t="shared" si="4"/>
        <v>1</v>
      </c>
      <c r="O71" s="7" t="b">
        <f t="shared" si="5"/>
        <v>1</v>
      </c>
    </row>
    <row r="72" spans="1:15" x14ac:dyDescent="0.35">
      <c r="A72" s="1">
        <v>33</v>
      </c>
      <c r="B72" s="1" t="s">
        <v>6</v>
      </c>
      <c r="C72" s="1" t="s">
        <v>7</v>
      </c>
      <c r="D72" s="1" t="s">
        <v>74</v>
      </c>
      <c r="E72" s="1">
        <v>6</v>
      </c>
      <c r="F72" s="10">
        <v>65000</v>
      </c>
      <c r="M72" s="7" t="b">
        <f t="shared" si="3"/>
        <v>1</v>
      </c>
      <c r="N72" s="7" t="b">
        <f t="shared" si="4"/>
        <v>1</v>
      </c>
      <c r="O72" s="7" t="b">
        <f t="shared" si="5"/>
        <v>1</v>
      </c>
    </row>
    <row r="73" spans="1:15" x14ac:dyDescent="0.35">
      <c r="A73" s="1">
        <v>39</v>
      </c>
      <c r="B73" s="1" t="s">
        <v>9</v>
      </c>
      <c r="C73" s="1" t="s">
        <v>7</v>
      </c>
      <c r="D73" s="1" t="s">
        <v>34</v>
      </c>
      <c r="E73" s="1">
        <v>11</v>
      </c>
      <c r="F73" s="10">
        <v>70000</v>
      </c>
      <c r="M73" s="7" t="b">
        <f t="shared" si="3"/>
        <v>1</v>
      </c>
      <c r="N73" s="7" t="b">
        <f t="shared" si="4"/>
        <v>1</v>
      </c>
      <c r="O73" s="7" t="b">
        <f t="shared" si="5"/>
        <v>1</v>
      </c>
    </row>
    <row r="74" spans="1:15" x14ac:dyDescent="0.35">
      <c r="A74" s="1">
        <v>45</v>
      </c>
      <c r="B74" s="1" t="s">
        <v>6</v>
      </c>
      <c r="C74" s="1" t="s">
        <v>12</v>
      </c>
      <c r="D74" s="1" t="s">
        <v>75</v>
      </c>
      <c r="E74" s="1">
        <v>16</v>
      </c>
      <c r="F74" s="10">
        <v>190000</v>
      </c>
      <c r="M74" s="7" t="b">
        <f t="shared" si="3"/>
        <v>1</v>
      </c>
      <c r="N74" s="7" t="b">
        <f t="shared" si="4"/>
        <v>1</v>
      </c>
      <c r="O74" s="7" t="b">
        <f t="shared" si="5"/>
        <v>1</v>
      </c>
    </row>
    <row r="75" spans="1:15" x14ac:dyDescent="0.35">
      <c r="A75" s="1">
        <v>28</v>
      </c>
      <c r="B75" s="1" t="s">
        <v>6</v>
      </c>
      <c r="C75" s="1" t="s">
        <v>7</v>
      </c>
      <c r="D75" s="1" t="s">
        <v>76</v>
      </c>
      <c r="E75" s="1">
        <v>2</v>
      </c>
      <c r="F75" s="10">
        <v>40000</v>
      </c>
      <c r="M75" s="7" t="b">
        <f t="shared" si="3"/>
        <v>1</v>
      </c>
      <c r="N75" s="7" t="b">
        <f t="shared" si="4"/>
        <v>1</v>
      </c>
      <c r="O75" s="7" t="b">
        <f t="shared" si="5"/>
        <v>1</v>
      </c>
    </row>
    <row r="76" spans="1:15" x14ac:dyDescent="0.35">
      <c r="A76" s="1">
        <v>42</v>
      </c>
      <c r="B76" s="1" t="s">
        <v>9</v>
      </c>
      <c r="C76" s="1" t="s">
        <v>10</v>
      </c>
      <c r="D76" s="1" t="s">
        <v>77</v>
      </c>
      <c r="E76" s="1">
        <v>14</v>
      </c>
      <c r="F76" s="10">
        <v>120000</v>
      </c>
      <c r="M76" s="7" t="b">
        <f t="shared" si="3"/>
        <v>1</v>
      </c>
      <c r="N76" s="7" t="b">
        <f t="shared" si="4"/>
        <v>1</v>
      </c>
      <c r="O76" s="7" t="b">
        <f t="shared" si="5"/>
        <v>1</v>
      </c>
    </row>
    <row r="77" spans="1:15" x14ac:dyDescent="0.35">
      <c r="A77" s="1">
        <v>37</v>
      </c>
      <c r="B77" s="1" t="s">
        <v>6</v>
      </c>
      <c r="C77" s="1" t="s">
        <v>7</v>
      </c>
      <c r="D77" s="1" t="s">
        <v>24</v>
      </c>
      <c r="E77" s="1">
        <v>10</v>
      </c>
      <c r="F77" s="10">
        <v>95000</v>
      </c>
      <c r="M77" s="7" t="b">
        <f t="shared" si="3"/>
        <v>1</v>
      </c>
      <c r="N77" s="7" t="b">
        <f t="shared" si="4"/>
        <v>1</v>
      </c>
      <c r="O77" s="7" t="b">
        <f t="shared" si="5"/>
        <v>1</v>
      </c>
    </row>
    <row r="78" spans="1:15" x14ac:dyDescent="0.35">
      <c r="A78" s="1">
        <v>50</v>
      </c>
      <c r="B78" s="1" t="s">
        <v>9</v>
      </c>
      <c r="C78" s="1" t="s">
        <v>7</v>
      </c>
      <c r="D78" s="1" t="s">
        <v>26</v>
      </c>
      <c r="E78" s="1">
        <v>22</v>
      </c>
      <c r="F78" s="10">
        <v>160000</v>
      </c>
      <c r="M78" s="7" t="b">
        <f t="shared" si="3"/>
        <v>1</v>
      </c>
      <c r="N78" s="7" t="b">
        <f t="shared" si="4"/>
        <v>1</v>
      </c>
      <c r="O78" s="7" t="b">
        <f t="shared" si="5"/>
        <v>1</v>
      </c>
    </row>
    <row r="79" spans="1:15" x14ac:dyDescent="0.35">
      <c r="A79" s="1">
        <v>32</v>
      </c>
      <c r="B79" s="1" t="s">
        <v>6</v>
      </c>
      <c r="C79" s="1" t="s">
        <v>10</v>
      </c>
      <c r="D79" s="1" t="s">
        <v>78</v>
      </c>
      <c r="E79" s="1">
        <v>6</v>
      </c>
      <c r="F79" s="10">
        <v>100000</v>
      </c>
      <c r="M79" s="7" t="b">
        <f t="shared" si="3"/>
        <v>1</v>
      </c>
      <c r="N79" s="7" t="b">
        <f t="shared" si="4"/>
        <v>1</v>
      </c>
      <c r="O79" s="7" t="b">
        <f t="shared" si="5"/>
        <v>1</v>
      </c>
    </row>
    <row r="80" spans="1:15" x14ac:dyDescent="0.35">
      <c r="A80" s="1">
        <v>48</v>
      </c>
      <c r="B80" s="1" t="s">
        <v>9</v>
      </c>
      <c r="C80" s="1" t="s">
        <v>10</v>
      </c>
      <c r="D80" s="1" t="s">
        <v>79</v>
      </c>
      <c r="E80" s="1">
        <v>20</v>
      </c>
      <c r="F80" s="10">
        <v>180000</v>
      </c>
      <c r="M80" s="7" t="b">
        <f t="shared" si="3"/>
        <v>1</v>
      </c>
      <c r="N80" s="7" t="b">
        <f t="shared" si="4"/>
        <v>1</v>
      </c>
      <c r="O80" s="7" t="b">
        <f t="shared" si="5"/>
        <v>1</v>
      </c>
    </row>
    <row r="81" spans="1:15" x14ac:dyDescent="0.35">
      <c r="A81" s="1">
        <v>30</v>
      </c>
      <c r="B81" s="1" t="s">
        <v>9</v>
      </c>
      <c r="C81" s="1" t="s">
        <v>7</v>
      </c>
      <c r="D81" s="1" t="s">
        <v>80</v>
      </c>
      <c r="E81" s="1">
        <v>3</v>
      </c>
      <c r="F81" s="10">
        <v>55000</v>
      </c>
      <c r="M81" s="7" t="b">
        <f t="shared" si="3"/>
        <v>1</v>
      </c>
      <c r="N81" s="7" t="b">
        <f t="shared" si="4"/>
        <v>1</v>
      </c>
      <c r="O81" s="7" t="b">
        <f t="shared" si="5"/>
        <v>1</v>
      </c>
    </row>
    <row r="82" spans="1:15" x14ac:dyDescent="0.35">
      <c r="A82" s="1">
        <v>36</v>
      </c>
      <c r="B82" s="1" t="s">
        <v>6</v>
      </c>
      <c r="C82" s="1" t="s">
        <v>7</v>
      </c>
      <c r="D82" s="1" t="s">
        <v>81</v>
      </c>
      <c r="E82" s="1">
        <v>8</v>
      </c>
      <c r="F82" s="10">
        <v>70000</v>
      </c>
      <c r="M82" s="7" t="b">
        <f t="shared" si="3"/>
        <v>1</v>
      </c>
      <c r="N82" s="7" t="b">
        <f t="shared" si="4"/>
        <v>1</v>
      </c>
      <c r="O82" s="7" t="b">
        <f t="shared" si="5"/>
        <v>1</v>
      </c>
    </row>
    <row r="83" spans="1:15" x14ac:dyDescent="0.35">
      <c r="A83" s="1">
        <v>41</v>
      </c>
      <c r="B83" s="1" t="s">
        <v>9</v>
      </c>
      <c r="C83" s="1" t="s">
        <v>10</v>
      </c>
      <c r="D83" s="1" t="s">
        <v>11</v>
      </c>
      <c r="E83" s="1">
        <v>13</v>
      </c>
      <c r="F83" s="10">
        <v>80000</v>
      </c>
      <c r="M83" s="7" t="b">
        <f t="shared" si="3"/>
        <v>1</v>
      </c>
      <c r="N83" s="7" t="b">
        <f t="shared" si="4"/>
        <v>1</v>
      </c>
      <c r="O83" s="7" t="b">
        <f t="shared" si="5"/>
        <v>1</v>
      </c>
    </row>
    <row r="84" spans="1:15" x14ac:dyDescent="0.35">
      <c r="A84" s="1">
        <v>25</v>
      </c>
      <c r="B84" s="1" t="s">
        <v>6</v>
      </c>
      <c r="C84" s="1" t="s">
        <v>7</v>
      </c>
      <c r="D84" s="1" t="s">
        <v>82</v>
      </c>
      <c r="E84" s="1">
        <v>0</v>
      </c>
      <c r="F84" s="10">
        <v>30000</v>
      </c>
      <c r="M84" s="7" t="b">
        <f t="shared" si="3"/>
        <v>1</v>
      </c>
      <c r="N84" s="7" t="b">
        <f t="shared" si="4"/>
        <v>1</v>
      </c>
      <c r="O84" s="7" t="b">
        <f t="shared" si="5"/>
        <v>1</v>
      </c>
    </row>
    <row r="85" spans="1:15" x14ac:dyDescent="0.35">
      <c r="A85" s="1">
        <v>52</v>
      </c>
      <c r="B85" s="1" t="s">
        <v>6</v>
      </c>
      <c r="C85" s="1" t="s">
        <v>12</v>
      </c>
      <c r="D85" s="1" t="s">
        <v>83</v>
      </c>
      <c r="E85" s="1">
        <v>24</v>
      </c>
      <c r="F85" s="10">
        <v>250000</v>
      </c>
      <c r="M85" s="7" t="b">
        <f t="shared" si="3"/>
        <v>1</v>
      </c>
      <c r="N85" s="7" t="b">
        <f t="shared" si="4"/>
        <v>1</v>
      </c>
      <c r="O85" s="7" t="b">
        <f t="shared" si="5"/>
        <v>1</v>
      </c>
    </row>
    <row r="86" spans="1:15" x14ac:dyDescent="0.35">
      <c r="A86" s="1">
        <v>29</v>
      </c>
      <c r="B86" s="1" t="s">
        <v>9</v>
      </c>
      <c r="C86" s="1" t="s">
        <v>7</v>
      </c>
      <c r="D86" s="1" t="s">
        <v>84</v>
      </c>
      <c r="E86" s="1">
        <v>2</v>
      </c>
      <c r="F86" s="10">
        <v>40000</v>
      </c>
      <c r="M86" s="7" t="b">
        <f t="shared" si="3"/>
        <v>1</v>
      </c>
      <c r="N86" s="7" t="b">
        <f t="shared" si="4"/>
        <v>1</v>
      </c>
      <c r="O86" s="7" t="b">
        <f t="shared" si="5"/>
        <v>1</v>
      </c>
    </row>
    <row r="87" spans="1:15" x14ac:dyDescent="0.35">
      <c r="A87" s="1">
        <v>34</v>
      </c>
      <c r="B87" s="1" t="s">
        <v>9</v>
      </c>
      <c r="C87" s="1" t="s">
        <v>10</v>
      </c>
      <c r="D87" s="1" t="s">
        <v>85</v>
      </c>
      <c r="E87" s="1">
        <v>10</v>
      </c>
      <c r="F87" s="10">
        <v>95000</v>
      </c>
      <c r="M87" s="7" t="b">
        <f t="shared" si="3"/>
        <v>1</v>
      </c>
      <c r="N87" s="7" t="b">
        <f t="shared" si="4"/>
        <v>1</v>
      </c>
      <c r="O87" s="7" t="b">
        <f t="shared" si="5"/>
        <v>1</v>
      </c>
    </row>
    <row r="88" spans="1:15" x14ac:dyDescent="0.35">
      <c r="A88" s="1">
        <v>27</v>
      </c>
      <c r="B88" s="1" t="s">
        <v>6</v>
      </c>
      <c r="C88" s="1" t="s">
        <v>7</v>
      </c>
      <c r="D88" s="1" t="s">
        <v>86</v>
      </c>
      <c r="E88" s="1">
        <v>2</v>
      </c>
      <c r="F88" s="10">
        <v>45000</v>
      </c>
      <c r="M88" s="7" t="b">
        <f t="shared" si="3"/>
        <v>1</v>
      </c>
      <c r="N88" s="7" t="b">
        <f t="shared" si="4"/>
        <v>1</v>
      </c>
      <c r="O88" s="7" t="b">
        <f t="shared" si="5"/>
        <v>1</v>
      </c>
    </row>
    <row r="89" spans="1:15" x14ac:dyDescent="0.35">
      <c r="A89" s="1">
        <v>40</v>
      </c>
      <c r="B89" s="1" t="s">
        <v>9</v>
      </c>
      <c r="C89" s="1" t="s">
        <v>7</v>
      </c>
      <c r="D89" s="1" t="s">
        <v>46</v>
      </c>
      <c r="E89" s="1">
        <v>15</v>
      </c>
      <c r="F89" s="10">
        <v>80000</v>
      </c>
      <c r="M89" s="7" t="b">
        <f t="shared" si="3"/>
        <v>1</v>
      </c>
      <c r="N89" s="7" t="b">
        <f t="shared" si="4"/>
        <v>1</v>
      </c>
      <c r="O89" s="7" t="b">
        <f t="shared" si="5"/>
        <v>1</v>
      </c>
    </row>
    <row r="90" spans="1:15" x14ac:dyDescent="0.35">
      <c r="A90" s="1">
        <v>46</v>
      </c>
      <c r="B90" s="1" t="s">
        <v>6</v>
      </c>
      <c r="C90" s="1" t="s">
        <v>10</v>
      </c>
      <c r="D90" s="1" t="s">
        <v>87</v>
      </c>
      <c r="E90" s="1">
        <v>21</v>
      </c>
      <c r="F90" s="10">
        <v>135000</v>
      </c>
      <c r="M90" s="7" t="b">
        <f t="shared" si="3"/>
        <v>1</v>
      </c>
      <c r="N90" s="7" t="b">
        <f t="shared" si="4"/>
        <v>1</v>
      </c>
      <c r="O90" s="7" t="b">
        <f t="shared" si="5"/>
        <v>1</v>
      </c>
    </row>
    <row r="91" spans="1:15" x14ac:dyDescent="0.35">
      <c r="A91" s="1">
        <v>31</v>
      </c>
      <c r="B91" s="1" t="s">
        <v>9</v>
      </c>
      <c r="C91" s="1" t="s">
        <v>7</v>
      </c>
      <c r="D91" s="1" t="s">
        <v>19</v>
      </c>
      <c r="E91" s="1">
        <v>6</v>
      </c>
      <c r="F91" s="10">
        <v>55000</v>
      </c>
      <c r="M91" s="7" t="b">
        <f t="shared" si="3"/>
        <v>1</v>
      </c>
      <c r="N91" s="7" t="b">
        <f t="shared" si="4"/>
        <v>1</v>
      </c>
      <c r="O91" s="7" t="b">
        <f t="shared" si="5"/>
        <v>1</v>
      </c>
    </row>
    <row r="92" spans="1:15" x14ac:dyDescent="0.35">
      <c r="A92" s="1">
        <v>36</v>
      </c>
      <c r="B92" s="1" t="s">
        <v>6</v>
      </c>
      <c r="C92" s="1" t="s">
        <v>12</v>
      </c>
      <c r="D92" s="1" t="s">
        <v>88</v>
      </c>
      <c r="E92" s="1">
        <v>11</v>
      </c>
      <c r="F92" s="10">
        <v>120000</v>
      </c>
      <c r="M92" s="7" t="b">
        <f t="shared" si="3"/>
        <v>1</v>
      </c>
      <c r="N92" s="7" t="b">
        <f t="shared" si="4"/>
        <v>1</v>
      </c>
      <c r="O92" s="7" t="b">
        <f t="shared" si="5"/>
        <v>1</v>
      </c>
    </row>
    <row r="93" spans="1:15" x14ac:dyDescent="0.35">
      <c r="A93" s="1">
        <v>29</v>
      </c>
      <c r="B93" s="1" t="s">
        <v>9</v>
      </c>
      <c r="C93" s="1" t="s">
        <v>7</v>
      </c>
      <c r="D93" s="1" t="s">
        <v>14</v>
      </c>
      <c r="E93" s="1">
        <v>3</v>
      </c>
      <c r="F93" s="10">
        <v>40000</v>
      </c>
      <c r="M93" s="7" t="b">
        <f t="shared" si="3"/>
        <v>1</v>
      </c>
      <c r="N93" s="7" t="b">
        <f t="shared" si="4"/>
        <v>1</v>
      </c>
      <c r="O93" s="7" t="b">
        <f t="shared" si="5"/>
        <v>1</v>
      </c>
    </row>
    <row r="94" spans="1:15" x14ac:dyDescent="0.35">
      <c r="A94" s="1">
        <v>43</v>
      </c>
      <c r="B94" s="1" t="s">
        <v>6</v>
      </c>
      <c r="C94" s="1" t="s">
        <v>7</v>
      </c>
      <c r="D94" s="1" t="s">
        <v>89</v>
      </c>
      <c r="E94" s="1">
        <v>18</v>
      </c>
      <c r="F94" s="10">
        <v>105000</v>
      </c>
      <c r="M94" s="7" t="b">
        <f t="shared" si="3"/>
        <v>1</v>
      </c>
      <c r="N94" s="7" t="b">
        <f t="shared" si="4"/>
        <v>1</v>
      </c>
      <c r="O94" s="7" t="b">
        <f t="shared" si="5"/>
        <v>1</v>
      </c>
    </row>
    <row r="95" spans="1:15" x14ac:dyDescent="0.35">
      <c r="A95" s="1">
        <v>52</v>
      </c>
      <c r="B95" s="1" t="s">
        <v>9</v>
      </c>
      <c r="C95" s="1" t="s">
        <v>10</v>
      </c>
      <c r="D95" s="1" t="s">
        <v>90</v>
      </c>
      <c r="E95" s="1">
        <v>25</v>
      </c>
      <c r="F95" s="10">
        <v>170000</v>
      </c>
      <c r="M95" s="7" t="b">
        <f t="shared" si="3"/>
        <v>1</v>
      </c>
      <c r="N95" s="7" t="b">
        <f t="shared" si="4"/>
        <v>1</v>
      </c>
      <c r="O95" s="7" t="b">
        <f t="shared" si="5"/>
        <v>1</v>
      </c>
    </row>
    <row r="96" spans="1:15" x14ac:dyDescent="0.35">
      <c r="A96" s="1">
        <v>33</v>
      </c>
      <c r="B96" s="1" t="s">
        <v>6</v>
      </c>
      <c r="C96" s="1" t="s">
        <v>7</v>
      </c>
      <c r="D96" s="1" t="s">
        <v>31</v>
      </c>
      <c r="E96" s="1">
        <v>7</v>
      </c>
      <c r="F96" s="10">
        <v>75000</v>
      </c>
      <c r="M96" s="7" t="b">
        <f t="shared" si="3"/>
        <v>1</v>
      </c>
      <c r="N96" s="7" t="b">
        <f t="shared" si="4"/>
        <v>1</v>
      </c>
      <c r="O96" s="7" t="b">
        <f t="shared" si="5"/>
        <v>1</v>
      </c>
    </row>
    <row r="97" spans="1:15" x14ac:dyDescent="0.35">
      <c r="A97" s="1">
        <v>39</v>
      </c>
      <c r="B97" s="1" t="s">
        <v>9</v>
      </c>
      <c r="C97" s="1" t="s">
        <v>7</v>
      </c>
      <c r="D97" s="1" t="s">
        <v>91</v>
      </c>
      <c r="E97" s="1">
        <v>12</v>
      </c>
      <c r="F97" s="10">
        <v>65000</v>
      </c>
      <c r="M97" s="7" t="b">
        <f t="shared" si="3"/>
        <v>1</v>
      </c>
      <c r="N97" s="7" t="b">
        <f t="shared" si="4"/>
        <v>1</v>
      </c>
      <c r="O97" s="7" t="b">
        <f t="shared" si="5"/>
        <v>1</v>
      </c>
    </row>
    <row r="98" spans="1:15" x14ac:dyDescent="0.35">
      <c r="A98" s="1">
        <v>47</v>
      </c>
      <c r="B98" s="1" t="s">
        <v>6</v>
      </c>
      <c r="C98" s="1" t="s">
        <v>12</v>
      </c>
      <c r="D98" s="1" t="s">
        <v>92</v>
      </c>
      <c r="E98" s="1">
        <v>22</v>
      </c>
      <c r="F98" s="10">
        <v>160000</v>
      </c>
      <c r="M98" s="7" t="b">
        <f t="shared" si="3"/>
        <v>1</v>
      </c>
      <c r="N98" s="7" t="b">
        <f t="shared" si="4"/>
        <v>1</v>
      </c>
      <c r="O98" s="7" t="b">
        <f t="shared" si="5"/>
        <v>1</v>
      </c>
    </row>
    <row r="99" spans="1:15" x14ac:dyDescent="0.35">
      <c r="A99" s="1">
        <v>26</v>
      </c>
      <c r="B99" s="1" t="s">
        <v>6</v>
      </c>
      <c r="C99" s="1" t="s">
        <v>7</v>
      </c>
      <c r="D99" s="1" t="s">
        <v>93</v>
      </c>
      <c r="E99" s="1">
        <v>1</v>
      </c>
      <c r="F99" s="10">
        <v>35000</v>
      </c>
      <c r="M99" s="7" t="b">
        <f t="shared" si="3"/>
        <v>1</v>
      </c>
      <c r="N99" s="7" t="b">
        <f t="shared" si="4"/>
        <v>1</v>
      </c>
      <c r="O99" s="7" t="b">
        <f t="shared" si="5"/>
        <v>1</v>
      </c>
    </row>
    <row r="100" spans="1:15" x14ac:dyDescent="0.35">
      <c r="A100" s="1">
        <v>38</v>
      </c>
      <c r="B100" s="1" t="s">
        <v>9</v>
      </c>
      <c r="C100" s="1" t="s">
        <v>10</v>
      </c>
      <c r="D100" s="1" t="s">
        <v>94</v>
      </c>
      <c r="E100" s="1">
        <v>10</v>
      </c>
      <c r="F100" s="10">
        <v>90000</v>
      </c>
      <c r="M100" s="7" t="b">
        <f t="shared" si="3"/>
        <v>1</v>
      </c>
      <c r="N100" s="7" t="b">
        <f t="shared" si="4"/>
        <v>1</v>
      </c>
      <c r="O100" s="7" t="b">
        <f t="shared" si="5"/>
        <v>1</v>
      </c>
    </row>
    <row r="101" spans="1:15" x14ac:dyDescent="0.35">
      <c r="A101" s="1">
        <v>45</v>
      </c>
      <c r="B101" s="1" t="s">
        <v>6</v>
      </c>
      <c r="C101" s="1" t="s">
        <v>7</v>
      </c>
      <c r="D101" s="1" t="s">
        <v>95</v>
      </c>
      <c r="E101" s="1">
        <v>20</v>
      </c>
      <c r="F101" s="10">
        <v>110000</v>
      </c>
      <c r="M101" s="7" t="b">
        <f t="shared" si="3"/>
        <v>1</v>
      </c>
      <c r="N101" s="7" t="b">
        <f t="shared" si="4"/>
        <v>1</v>
      </c>
      <c r="O101" s="7" t="b">
        <f t="shared" si="5"/>
        <v>1</v>
      </c>
    </row>
    <row r="102" spans="1:15" x14ac:dyDescent="0.35">
      <c r="A102" s="1">
        <v>31</v>
      </c>
      <c r="B102" s="1" t="s">
        <v>9</v>
      </c>
      <c r="C102" s="1" t="s">
        <v>7</v>
      </c>
      <c r="D102" s="1" t="s">
        <v>61</v>
      </c>
      <c r="E102" s="1">
        <v>5</v>
      </c>
      <c r="F102" s="10">
        <v>45000</v>
      </c>
      <c r="M102" s="7" t="b">
        <f t="shared" si="3"/>
        <v>1</v>
      </c>
      <c r="N102" s="7" t="b">
        <f t="shared" si="4"/>
        <v>1</v>
      </c>
      <c r="O102" s="7" t="b">
        <f t="shared" si="5"/>
        <v>1</v>
      </c>
    </row>
    <row r="103" spans="1:15" x14ac:dyDescent="0.35">
      <c r="A103" s="1">
        <v>35</v>
      </c>
      <c r="B103" s="1" t="s">
        <v>6</v>
      </c>
      <c r="C103" s="1" t="s">
        <v>10</v>
      </c>
      <c r="D103" s="1" t="s">
        <v>96</v>
      </c>
      <c r="E103" s="1">
        <v>8</v>
      </c>
      <c r="F103" s="10">
        <v>95000</v>
      </c>
      <c r="M103" s="7" t="b">
        <f t="shared" si="3"/>
        <v>1</v>
      </c>
      <c r="N103" s="7" t="b">
        <f t="shared" si="4"/>
        <v>1</v>
      </c>
      <c r="O103" s="7" t="b">
        <f t="shared" si="5"/>
        <v>1</v>
      </c>
    </row>
    <row r="104" spans="1:15" x14ac:dyDescent="0.35">
      <c r="A104" s="1">
        <v>49</v>
      </c>
      <c r="B104" s="1" t="s">
        <v>9</v>
      </c>
      <c r="C104" s="1" t="s">
        <v>10</v>
      </c>
      <c r="D104" s="1" t="s">
        <v>97</v>
      </c>
      <c r="E104" s="1">
        <v>19</v>
      </c>
      <c r="F104" s="10">
        <v>150000</v>
      </c>
      <c r="M104" s="7" t="b">
        <f t="shared" si="3"/>
        <v>1</v>
      </c>
      <c r="N104" s="7" t="b">
        <f t="shared" si="4"/>
        <v>1</v>
      </c>
      <c r="O104" s="7" t="b">
        <f t="shared" si="5"/>
        <v>1</v>
      </c>
    </row>
    <row r="105" spans="1:15" x14ac:dyDescent="0.35">
      <c r="A105" s="1">
        <v>33</v>
      </c>
      <c r="B105" s="1" t="s">
        <v>6</v>
      </c>
      <c r="C105" s="1" t="s">
        <v>7</v>
      </c>
      <c r="D105" s="1" t="s">
        <v>98</v>
      </c>
      <c r="E105" s="1">
        <v>5</v>
      </c>
      <c r="F105" s="10">
        <v>50000</v>
      </c>
      <c r="M105" s="7" t="b">
        <f t="shared" si="3"/>
        <v>1</v>
      </c>
      <c r="N105" s="7" t="b">
        <f t="shared" si="4"/>
        <v>1</v>
      </c>
      <c r="O105" s="7" t="b">
        <f t="shared" si="5"/>
        <v>1</v>
      </c>
    </row>
    <row r="106" spans="1:15" x14ac:dyDescent="0.35">
      <c r="A106" s="1">
        <v>39</v>
      </c>
      <c r="B106" s="1" t="s">
        <v>9</v>
      </c>
      <c r="C106" s="1" t="s">
        <v>10</v>
      </c>
      <c r="D106" s="1" t="s">
        <v>99</v>
      </c>
      <c r="E106" s="1">
        <v>13</v>
      </c>
      <c r="F106" s="10">
        <v>80000</v>
      </c>
      <c r="M106" s="7" t="b">
        <f t="shared" si="3"/>
        <v>1</v>
      </c>
      <c r="N106" s="7" t="b">
        <f t="shared" si="4"/>
        <v>1</v>
      </c>
      <c r="O106" s="7" t="b">
        <f t="shared" si="5"/>
        <v>1</v>
      </c>
    </row>
    <row r="107" spans="1:15" x14ac:dyDescent="0.35">
      <c r="A107" s="1">
        <v>44</v>
      </c>
      <c r="B107" s="1" t="s">
        <v>6</v>
      </c>
      <c r="C107" s="1" t="s">
        <v>12</v>
      </c>
      <c r="D107" s="1" t="s">
        <v>100</v>
      </c>
      <c r="E107" s="1">
        <v>16</v>
      </c>
      <c r="F107" s="10">
        <v>220000</v>
      </c>
      <c r="M107" s="7" t="b">
        <f t="shared" si="3"/>
        <v>1</v>
      </c>
      <c r="N107" s="7" t="b">
        <f t="shared" si="4"/>
        <v>1</v>
      </c>
      <c r="O107" s="7" t="b">
        <f t="shared" si="5"/>
        <v>1</v>
      </c>
    </row>
    <row r="108" spans="1:15" x14ac:dyDescent="0.35">
      <c r="A108" s="1">
        <v>30</v>
      </c>
      <c r="B108" s="1" t="s">
        <v>9</v>
      </c>
      <c r="C108" s="1" t="s">
        <v>7</v>
      </c>
      <c r="D108" s="1" t="s">
        <v>101</v>
      </c>
      <c r="E108" s="1">
        <v>3</v>
      </c>
      <c r="F108" s="10">
        <v>50000</v>
      </c>
      <c r="M108" s="7" t="b">
        <f t="shared" si="3"/>
        <v>1</v>
      </c>
      <c r="N108" s="7" t="b">
        <f t="shared" si="4"/>
        <v>1</v>
      </c>
      <c r="O108" s="7" t="b">
        <f t="shared" si="5"/>
        <v>1</v>
      </c>
    </row>
    <row r="109" spans="1:15" x14ac:dyDescent="0.35">
      <c r="A109" s="1">
        <v>36</v>
      </c>
      <c r="B109" s="1" t="s">
        <v>6</v>
      </c>
      <c r="C109" s="1" t="s">
        <v>7</v>
      </c>
      <c r="D109" s="1" t="s">
        <v>102</v>
      </c>
      <c r="E109" s="1">
        <v>7</v>
      </c>
      <c r="F109" s="10">
        <v>60000</v>
      </c>
      <c r="M109" s="7" t="b">
        <f t="shared" si="3"/>
        <v>1</v>
      </c>
      <c r="N109" s="7" t="b">
        <f t="shared" si="4"/>
        <v>1</v>
      </c>
      <c r="O109" s="7" t="b">
        <f t="shared" si="5"/>
        <v>1</v>
      </c>
    </row>
    <row r="110" spans="1:15" x14ac:dyDescent="0.35">
      <c r="A110" s="1">
        <v>41</v>
      </c>
      <c r="B110" s="1" t="s">
        <v>9</v>
      </c>
      <c r="C110" s="1" t="s">
        <v>10</v>
      </c>
      <c r="D110" s="1" t="s">
        <v>103</v>
      </c>
      <c r="E110" s="1">
        <v>14</v>
      </c>
      <c r="F110" s="10">
        <v>100000</v>
      </c>
      <c r="M110" s="7" t="b">
        <f t="shared" si="3"/>
        <v>1</v>
      </c>
      <c r="N110" s="7" t="b">
        <f t="shared" si="4"/>
        <v>1</v>
      </c>
      <c r="O110" s="7" t="b">
        <f t="shared" si="5"/>
        <v>1</v>
      </c>
    </row>
    <row r="111" spans="1:15" x14ac:dyDescent="0.35">
      <c r="A111" s="1">
        <v>28</v>
      </c>
      <c r="B111" s="1" t="s">
        <v>6</v>
      </c>
      <c r="C111" s="1" t="s">
        <v>7</v>
      </c>
      <c r="D111" s="1" t="s">
        <v>104</v>
      </c>
      <c r="E111" s="1">
        <v>2</v>
      </c>
      <c r="F111" s="10">
        <v>40000</v>
      </c>
      <c r="M111" s="7" t="b">
        <f t="shared" si="3"/>
        <v>1</v>
      </c>
      <c r="N111" s="7" t="b">
        <f t="shared" si="4"/>
        <v>1</v>
      </c>
      <c r="O111" s="7" t="b">
        <f t="shared" si="5"/>
        <v>1</v>
      </c>
    </row>
    <row r="112" spans="1:15" x14ac:dyDescent="0.35">
      <c r="A112" s="1">
        <v>42</v>
      </c>
      <c r="B112" s="1" t="s">
        <v>9</v>
      </c>
      <c r="C112" s="1" t="s">
        <v>10</v>
      </c>
      <c r="D112" s="1" t="s">
        <v>105</v>
      </c>
      <c r="E112" s="1">
        <v>15</v>
      </c>
      <c r="F112" s="10">
        <v>110000</v>
      </c>
      <c r="M112" s="7" t="b">
        <f t="shared" si="3"/>
        <v>1</v>
      </c>
      <c r="N112" s="7" t="b">
        <f t="shared" si="4"/>
        <v>1</v>
      </c>
      <c r="O112" s="7" t="b">
        <f t="shared" si="5"/>
        <v>1</v>
      </c>
    </row>
    <row r="113" spans="1:15" x14ac:dyDescent="0.35">
      <c r="A113" s="1">
        <v>37</v>
      </c>
      <c r="B113" s="1" t="s">
        <v>6</v>
      </c>
      <c r="C113" s="1" t="s">
        <v>7</v>
      </c>
      <c r="D113" s="1" t="s">
        <v>106</v>
      </c>
      <c r="E113" s="1">
        <v>9</v>
      </c>
      <c r="F113" s="10">
        <v>95000</v>
      </c>
      <c r="M113" s="7" t="b">
        <f t="shared" si="3"/>
        <v>1</v>
      </c>
      <c r="N113" s="7" t="b">
        <f t="shared" si="4"/>
        <v>1</v>
      </c>
      <c r="O113" s="7" t="b">
        <f t="shared" si="5"/>
        <v>1</v>
      </c>
    </row>
    <row r="114" spans="1:15" x14ac:dyDescent="0.35">
      <c r="A114" s="1">
        <v>50</v>
      </c>
      <c r="B114" s="1" t="s">
        <v>9</v>
      </c>
      <c r="C114" s="1" t="s">
        <v>7</v>
      </c>
      <c r="D114" s="1" t="s">
        <v>107</v>
      </c>
      <c r="E114" s="1">
        <v>22</v>
      </c>
      <c r="F114" s="10">
        <v>130000</v>
      </c>
      <c r="M114" s="7" t="b">
        <f t="shared" si="3"/>
        <v>1</v>
      </c>
      <c r="N114" s="7" t="b">
        <f t="shared" si="4"/>
        <v>1</v>
      </c>
      <c r="O114" s="7" t="b">
        <f t="shared" si="5"/>
        <v>1</v>
      </c>
    </row>
    <row r="115" spans="1:15" x14ac:dyDescent="0.35">
      <c r="A115" s="1">
        <v>32</v>
      </c>
      <c r="B115" s="1" t="s">
        <v>6</v>
      </c>
      <c r="C115" s="1" t="s">
        <v>10</v>
      </c>
      <c r="D115" s="1" t="s">
        <v>108</v>
      </c>
      <c r="E115" s="1">
        <v>6</v>
      </c>
      <c r="F115" s="10">
        <v>90000</v>
      </c>
      <c r="M115" s="7" t="b">
        <f t="shared" si="3"/>
        <v>1</v>
      </c>
      <c r="N115" s="7" t="b">
        <f t="shared" si="4"/>
        <v>1</v>
      </c>
      <c r="O115" s="7" t="b">
        <f t="shared" si="5"/>
        <v>1</v>
      </c>
    </row>
    <row r="116" spans="1:15" x14ac:dyDescent="0.35">
      <c r="A116" s="1">
        <v>23</v>
      </c>
      <c r="B116" s="1" t="s">
        <v>9</v>
      </c>
      <c r="C116" s="1" t="s">
        <v>7</v>
      </c>
      <c r="D116" s="1" t="s">
        <v>109</v>
      </c>
      <c r="E116" s="1">
        <v>0.5</v>
      </c>
      <c r="F116" s="10">
        <v>35000</v>
      </c>
      <c r="M116" s="7" t="b">
        <f t="shared" si="3"/>
        <v>1</v>
      </c>
      <c r="N116" s="7" t="b">
        <f t="shared" si="4"/>
        <v>1</v>
      </c>
      <c r="O116" s="7" t="b">
        <f t="shared" si="5"/>
        <v>1</v>
      </c>
    </row>
    <row r="117" spans="1:15" x14ac:dyDescent="0.35">
      <c r="A117" s="1">
        <v>31</v>
      </c>
      <c r="B117" s="1" t="s">
        <v>6</v>
      </c>
      <c r="C117" s="1" t="s">
        <v>10</v>
      </c>
      <c r="D117" s="1" t="s">
        <v>73</v>
      </c>
      <c r="E117" s="1">
        <v>6</v>
      </c>
      <c r="F117" s="10">
        <v>95000</v>
      </c>
      <c r="M117" s="7" t="b">
        <f t="shared" si="3"/>
        <v>1</v>
      </c>
      <c r="N117" s="7" t="b">
        <f t="shared" si="4"/>
        <v>1</v>
      </c>
      <c r="O117" s="7" t="b">
        <f t="shared" si="5"/>
        <v>1</v>
      </c>
    </row>
    <row r="118" spans="1:15" x14ac:dyDescent="0.35">
      <c r="A118" s="1">
        <v>40</v>
      </c>
      <c r="B118" s="1" t="s">
        <v>9</v>
      </c>
      <c r="C118" s="1" t="s">
        <v>7</v>
      </c>
      <c r="D118" s="1" t="s">
        <v>110</v>
      </c>
      <c r="E118" s="1">
        <v>15</v>
      </c>
      <c r="F118" s="10">
        <v>65000</v>
      </c>
      <c r="M118" s="7" t="b">
        <f t="shared" si="3"/>
        <v>1</v>
      </c>
      <c r="N118" s="7" t="b">
        <f t="shared" si="4"/>
        <v>1</v>
      </c>
      <c r="O118" s="7" t="b">
        <f t="shared" si="5"/>
        <v>1</v>
      </c>
    </row>
    <row r="119" spans="1:15" x14ac:dyDescent="0.35">
      <c r="A119" s="1">
        <v>48</v>
      </c>
      <c r="B119" s="1" t="s">
        <v>6</v>
      </c>
      <c r="C119" s="1" t="s">
        <v>12</v>
      </c>
      <c r="D119" s="1" t="s">
        <v>111</v>
      </c>
      <c r="E119" s="1">
        <v>20</v>
      </c>
      <c r="F119" s="10">
        <v>170000</v>
      </c>
      <c r="M119" s="7" t="b">
        <f t="shared" si="3"/>
        <v>1</v>
      </c>
      <c r="N119" s="7" t="b">
        <f t="shared" si="4"/>
        <v>1</v>
      </c>
      <c r="O119" s="7" t="b">
        <f t="shared" si="5"/>
        <v>1</v>
      </c>
    </row>
    <row r="120" spans="1:15" x14ac:dyDescent="0.35">
      <c r="A120" s="1">
        <v>29</v>
      </c>
      <c r="B120" s="1" t="s">
        <v>9</v>
      </c>
      <c r="C120" s="1" t="s">
        <v>7</v>
      </c>
      <c r="D120" s="1" t="s">
        <v>112</v>
      </c>
      <c r="E120" s="1">
        <v>3</v>
      </c>
      <c r="F120" s="10">
        <v>45000</v>
      </c>
      <c r="M120" s="7" t="b">
        <f t="shared" si="3"/>
        <v>1</v>
      </c>
      <c r="N120" s="7" t="b">
        <f t="shared" si="4"/>
        <v>1</v>
      </c>
      <c r="O120" s="7" t="b">
        <f t="shared" si="5"/>
        <v>1</v>
      </c>
    </row>
    <row r="121" spans="1:15" x14ac:dyDescent="0.35">
      <c r="A121" s="1">
        <v>35</v>
      </c>
      <c r="B121" s="1" t="s">
        <v>6</v>
      </c>
      <c r="C121" s="1" t="s">
        <v>10</v>
      </c>
      <c r="D121" s="1" t="s">
        <v>113</v>
      </c>
      <c r="E121" s="1">
        <v>10</v>
      </c>
      <c r="F121" s="10">
        <v>120000</v>
      </c>
      <c r="M121" s="7" t="b">
        <f t="shared" si="3"/>
        <v>1</v>
      </c>
      <c r="N121" s="7" t="b">
        <f t="shared" si="4"/>
        <v>1</v>
      </c>
      <c r="O121" s="7" t="b">
        <f t="shared" si="5"/>
        <v>1</v>
      </c>
    </row>
    <row r="122" spans="1:15" x14ac:dyDescent="0.35">
      <c r="A122" s="1">
        <v>42</v>
      </c>
      <c r="B122" s="1" t="s">
        <v>9</v>
      </c>
      <c r="C122" s="1" t="s">
        <v>7</v>
      </c>
      <c r="D122" s="1" t="s">
        <v>18</v>
      </c>
      <c r="E122" s="1">
        <v>17</v>
      </c>
      <c r="F122" s="10">
        <v>100000</v>
      </c>
      <c r="M122" s="7" t="b">
        <f t="shared" si="3"/>
        <v>1</v>
      </c>
      <c r="N122" s="7" t="b">
        <f t="shared" si="4"/>
        <v>1</v>
      </c>
      <c r="O122" s="7" t="b">
        <f t="shared" si="5"/>
        <v>1</v>
      </c>
    </row>
    <row r="123" spans="1:15" x14ac:dyDescent="0.35">
      <c r="A123" s="1">
        <v>53</v>
      </c>
      <c r="B123" s="1" t="s">
        <v>6</v>
      </c>
      <c r="C123" s="1" t="s">
        <v>10</v>
      </c>
      <c r="D123" s="1" t="s">
        <v>57</v>
      </c>
      <c r="E123" s="1">
        <v>25</v>
      </c>
      <c r="F123" s="10">
        <v>180000</v>
      </c>
      <c r="M123" s="7" t="b">
        <f t="shared" si="3"/>
        <v>1</v>
      </c>
      <c r="N123" s="7" t="b">
        <f t="shared" si="4"/>
        <v>1</v>
      </c>
      <c r="O123" s="7" t="b">
        <f t="shared" si="5"/>
        <v>1</v>
      </c>
    </row>
    <row r="124" spans="1:15" x14ac:dyDescent="0.35">
      <c r="A124" s="1">
        <v>33</v>
      </c>
      <c r="B124" s="1" t="s">
        <v>9</v>
      </c>
      <c r="C124" s="1" t="s">
        <v>7</v>
      </c>
      <c r="D124" s="1" t="s">
        <v>114</v>
      </c>
      <c r="E124" s="1">
        <v>5</v>
      </c>
      <c r="F124" s="10">
        <v>50000</v>
      </c>
      <c r="M124" s="7" t="b">
        <f t="shared" si="3"/>
        <v>1</v>
      </c>
      <c r="N124" s="7" t="b">
        <f t="shared" si="4"/>
        <v>1</v>
      </c>
      <c r="O124" s="7" t="b">
        <f t="shared" si="5"/>
        <v>1</v>
      </c>
    </row>
    <row r="125" spans="1:15" x14ac:dyDescent="0.35">
      <c r="A125" s="1">
        <v>38</v>
      </c>
      <c r="B125" s="1" t="s">
        <v>6</v>
      </c>
      <c r="C125" s="1" t="s">
        <v>7</v>
      </c>
      <c r="D125" s="1" t="s">
        <v>59</v>
      </c>
      <c r="E125" s="1">
        <v>11</v>
      </c>
      <c r="F125" s="10">
        <v>80000</v>
      </c>
      <c r="M125" s="7" t="b">
        <f t="shared" si="3"/>
        <v>1</v>
      </c>
      <c r="N125" s="7" t="b">
        <f t="shared" si="4"/>
        <v>1</v>
      </c>
      <c r="O125" s="7" t="b">
        <f t="shared" si="5"/>
        <v>1</v>
      </c>
    </row>
    <row r="126" spans="1:15" x14ac:dyDescent="0.35">
      <c r="A126" s="1">
        <v>44</v>
      </c>
      <c r="B126" s="1" t="s">
        <v>9</v>
      </c>
      <c r="C126" s="1" t="s">
        <v>12</v>
      </c>
      <c r="D126" s="1" t="s">
        <v>20</v>
      </c>
      <c r="E126" s="1">
        <v>16</v>
      </c>
      <c r="F126" s="10">
        <v>140000</v>
      </c>
      <c r="M126" s="7" t="b">
        <f t="shared" si="3"/>
        <v>1</v>
      </c>
      <c r="N126" s="7" t="b">
        <f t="shared" si="4"/>
        <v>1</v>
      </c>
      <c r="O126" s="7" t="b">
        <f t="shared" si="5"/>
        <v>1</v>
      </c>
    </row>
    <row r="127" spans="1:15" x14ac:dyDescent="0.35">
      <c r="A127" s="1">
        <v>26</v>
      </c>
      <c r="B127" s="1" t="s">
        <v>6</v>
      </c>
      <c r="C127" s="1" t="s">
        <v>7</v>
      </c>
      <c r="D127" s="1" t="s">
        <v>68</v>
      </c>
      <c r="E127" s="1">
        <v>2</v>
      </c>
      <c r="F127" s="10">
        <v>40000</v>
      </c>
      <c r="M127" s="7" t="b">
        <f t="shared" si="3"/>
        <v>1</v>
      </c>
      <c r="N127" s="7" t="b">
        <f t="shared" si="4"/>
        <v>1</v>
      </c>
      <c r="O127" s="7" t="b">
        <f t="shared" si="5"/>
        <v>1</v>
      </c>
    </row>
    <row r="128" spans="1:15" x14ac:dyDescent="0.35">
      <c r="A128" s="1">
        <v>37</v>
      </c>
      <c r="B128" s="1" t="s">
        <v>9</v>
      </c>
      <c r="C128" s="1" t="s">
        <v>10</v>
      </c>
      <c r="D128" s="1" t="s">
        <v>115</v>
      </c>
      <c r="E128" s="1">
        <v>9</v>
      </c>
      <c r="F128" s="10">
        <v>95000</v>
      </c>
      <c r="M128" s="7" t="b">
        <f t="shared" si="3"/>
        <v>1</v>
      </c>
      <c r="N128" s="7" t="b">
        <f t="shared" si="4"/>
        <v>1</v>
      </c>
      <c r="O128" s="7" t="b">
        <f t="shared" si="5"/>
        <v>1</v>
      </c>
    </row>
    <row r="129" spans="1:15" x14ac:dyDescent="0.35">
      <c r="A129" s="1">
        <v>45</v>
      </c>
      <c r="B129" s="1" t="s">
        <v>6</v>
      </c>
      <c r="C129" s="1" t="s">
        <v>7</v>
      </c>
      <c r="D129" s="1" t="s">
        <v>116</v>
      </c>
      <c r="E129" s="1">
        <v>18</v>
      </c>
      <c r="F129" s="10">
        <v>110000</v>
      </c>
      <c r="M129" s="7" t="b">
        <f t="shared" si="3"/>
        <v>1</v>
      </c>
      <c r="N129" s="7" t="b">
        <f t="shared" si="4"/>
        <v>1</v>
      </c>
      <c r="O129" s="7" t="b">
        <f t="shared" si="5"/>
        <v>1</v>
      </c>
    </row>
    <row r="130" spans="1:15" x14ac:dyDescent="0.35">
      <c r="A130" s="1">
        <v>32</v>
      </c>
      <c r="B130" s="1" t="s">
        <v>9</v>
      </c>
      <c r="C130" s="1" t="s">
        <v>7</v>
      </c>
      <c r="D130" s="1" t="s">
        <v>19</v>
      </c>
      <c r="E130" s="1">
        <v>4</v>
      </c>
      <c r="F130" s="10">
        <v>50000</v>
      </c>
      <c r="M130" s="7" t="b">
        <f t="shared" si="3"/>
        <v>1</v>
      </c>
      <c r="N130" s="7" t="b">
        <f t="shared" si="4"/>
        <v>1</v>
      </c>
      <c r="O130" s="7" t="b">
        <f t="shared" si="5"/>
        <v>1</v>
      </c>
    </row>
    <row r="131" spans="1:15" x14ac:dyDescent="0.35">
      <c r="A131" s="1">
        <v>34</v>
      </c>
      <c r="B131" s="1" t="s">
        <v>6</v>
      </c>
      <c r="C131" s="1" t="s">
        <v>10</v>
      </c>
      <c r="D131" s="1" t="s">
        <v>117</v>
      </c>
      <c r="E131" s="1">
        <v>8</v>
      </c>
      <c r="F131" s="10">
        <v>105000</v>
      </c>
      <c r="M131" s="7" t="b">
        <f t="shared" ref="M131:M194" si="6">ISNUMBER(A131)</f>
        <v>1</v>
      </c>
      <c r="N131" s="7" t="b">
        <f t="shared" ref="N131:N194" si="7">ISNUMBER(E131)</f>
        <v>1</v>
      </c>
      <c r="O131" s="7" t="b">
        <f t="shared" ref="O131:O194" si="8">ISNUMBER(F131)</f>
        <v>1</v>
      </c>
    </row>
    <row r="132" spans="1:15" x14ac:dyDescent="0.35">
      <c r="A132" s="1">
        <v>50</v>
      </c>
      <c r="B132" s="1" t="s">
        <v>9</v>
      </c>
      <c r="C132" s="1" t="s">
        <v>10</v>
      </c>
      <c r="D132" s="1" t="s">
        <v>66</v>
      </c>
      <c r="E132" s="1">
        <v>21</v>
      </c>
      <c r="F132" s="10">
        <v>160000</v>
      </c>
      <c r="M132" s="7" t="b">
        <f t="shared" si="6"/>
        <v>1</v>
      </c>
      <c r="N132" s="7" t="b">
        <f t="shared" si="7"/>
        <v>1</v>
      </c>
      <c r="O132" s="7" t="b">
        <f t="shared" si="8"/>
        <v>1</v>
      </c>
    </row>
    <row r="133" spans="1:15" x14ac:dyDescent="0.35">
      <c r="A133" s="1">
        <v>29</v>
      </c>
      <c r="B133" s="1" t="s">
        <v>6</v>
      </c>
      <c r="C133" s="1" t="s">
        <v>7</v>
      </c>
      <c r="D133" s="1" t="s">
        <v>118</v>
      </c>
      <c r="E133" s="1">
        <v>3</v>
      </c>
      <c r="F133" s="10">
        <v>45000</v>
      </c>
      <c r="M133" s="7" t="b">
        <f t="shared" si="6"/>
        <v>1</v>
      </c>
      <c r="N133" s="7" t="b">
        <f t="shared" si="7"/>
        <v>1</v>
      </c>
      <c r="O133" s="7" t="b">
        <f t="shared" si="8"/>
        <v>1</v>
      </c>
    </row>
    <row r="134" spans="1:15" x14ac:dyDescent="0.35">
      <c r="A134" s="1">
        <v>40</v>
      </c>
      <c r="B134" s="1" t="s">
        <v>9</v>
      </c>
      <c r="C134" s="1" t="s">
        <v>10</v>
      </c>
      <c r="D134" s="1" t="s">
        <v>119</v>
      </c>
      <c r="E134" s="1">
        <v>12</v>
      </c>
      <c r="F134" s="10">
        <v>100000</v>
      </c>
      <c r="M134" s="7" t="b">
        <f t="shared" si="6"/>
        <v>1</v>
      </c>
      <c r="N134" s="7" t="b">
        <f t="shared" si="7"/>
        <v>1</v>
      </c>
      <c r="O134" s="7" t="b">
        <f t="shared" si="8"/>
        <v>1</v>
      </c>
    </row>
    <row r="135" spans="1:15" x14ac:dyDescent="0.35">
      <c r="A135" s="1">
        <v>47</v>
      </c>
      <c r="B135" s="1" t="s">
        <v>6</v>
      </c>
      <c r="C135" s="1" t="s">
        <v>12</v>
      </c>
      <c r="D135" s="1" t="s">
        <v>120</v>
      </c>
      <c r="E135" s="1">
        <v>22</v>
      </c>
      <c r="F135" s="10">
        <v>160000</v>
      </c>
      <c r="M135" s="7" t="b">
        <f t="shared" si="6"/>
        <v>1</v>
      </c>
      <c r="N135" s="7" t="b">
        <f t="shared" si="7"/>
        <v>1</v>
      </c>
      <c r="O135" s="7" t="b">
        <f t="shared" si="8"/>
        <v>1</v>
      </c>
    </row>
    <row r="136" spans="1:15" x14ac:dyDescent="0.35">
      <c r="A136" s="1">
        <v>27</v>
      </c>
      <c r="B136" s="1" t="s">
        <v>6</v>
      </c>
      <c r="C136" s="1" t="s">
        <v>7</v>
      </c>
      <c r="D136" s="1" t="s">
        <v>121</v>
      </c>
      <c r="E136" s="1">
        <v>1</v>
      </c>
      <c r="F136" s="10">
        <v>35000</v>
      </c>
      <c r="M136" s="7" t="b">
        <f t="shared" si="6"/>
        <v>1</v>
      </c>
      <c r="N136" s="7" t="b">
        <f t="shared" si="7"/>
        <v>1</v>
      </c>
      <c r="O136" s="7" t="b">
        <f t="shared" si="8"/>
        <v>1</v>
      </c>
    </row>
    <row r="137" spans="1:15" x14ac:dyDescent="0.35">
      <c r="A137" s="1">
        <v>39</v>
      </c>
      <c r="B137" s="1" t="s">
        <v>9</v>
      </c>
      <c r="C137" s="1" t="s">
        <v>7</v>
      </c>
      <c r="D137" s="1" t="s">
        <v>53</v>
      </c>
      <c r="E137" s="1">
        <v>10</v>
      </c>
      <c r="F137" s="10">
        <v>55000</v>
      </c>
      <c r="M137" s="7" t="b">
        <f t="shared" si="6"/>
        <v>1</v>
      </c>
      <c r="N137" s="7" t="b">
        <f t="shared" si="7"/>
        <v>1</v>
      </c>
      <c r="O137" s="7" t="b">
        <f t="shared" si="8"/>
        <v>1</v>
      </c>
    </row>
    <row r="138" spans="1:15" x14ac:dyDescent="0.35">
      <c r="A138" s="1">
        <v>46</v>
      </c>
      <c r="B138" s="1" t="s">
        <v>6</v>
      </c>
      <c r="C138" s="1" t="s">
        <v>10</v>
      </c>
      <c r="D138" s="1" t="s">
        <v>87</v>
      </c>
      <c r="E138" s="1">
        <v>19</v>
      </c>
      <c r="F138" s="10">
        <v>140000</v>
      </c>
      <c r="M138" s="7" t="b">
        <f t="shared" si="6"/>
        <v>1</v>
      </c>
      <c r="N138" s="7" t="b">
        <f t="shared" si="7"/>
        <v>1</v>
      </c>
      <c r="O138" s="7" t="b">
        <f t="shared" si="8"/>
        <v>1</v>
      </c>
    </row>
    <row r="139" spans="1:15" x14ac:dyDescent="0.35">
      <c r="A139" s="1">
        <v>30</v>
      </c>
      <c r="B139" s="1" t="s">
        <v>9</v>
      </c>
      <c r="C139" s="1" t="s">
        <v>7</v>
      </c>
      <c r="D139" s="1" t="s">
        <v>122</v>
      </c>
      <c r="E139" s="1">
        <v>4</v>
      </c>
      <c r="F139" s="10">
        <v>50000</v>
      </c>
      <c r="M139" s="7" t="b">
        <f t="shared" si="6"/>
        <v>1</v>
      </c>
      <c r="N139" s="7" t="b">
        <f t="shared" si="7"/>
        <v>1</v>
      </c>
      <c r="O139" s="7" t="b">
        <f t="shared" si="8"/>
        <v>1</v>
      </c>
    </row>
    <row r="140" spans="1:15" x14ac:dyDescent="0.35">
      <c r="A140" s="1">
        <v>36</v>
      </c>
      <c r="B140" s="1" t="s">
        <v>6</v>
      </c>
      <c r="C140" s="1" t="s">
        <v>7</v>
      </c>
      <c r="D140" s="1" t="s">
        <v>123</v>
      </c>
      <c r="E140" s="1">
        <v>7</v>
      </c>
      <c r="F140" s="10">
        <v>60000</v>
      </c>
      <c r="M140" s="7" t="b">
        <f t="shared" si="6"/>
        <v>1</v>
      </c>
      <c r="N140" s="7" t="b">
        <f t="shared" si="7"/>
        <v>1</v>
      </c>
      <c r="O140" s="7" t="b">
        <f t="shared" si="8"/>
        <v>1</v>
      </c>
    </row>
    <row r="141" spans="1:15" x14ac:dyDescent="0.35">
      <c r="A141" s="1">
        <v>43</v>
      </c>
      <c r="B141" s="1" t="s">
        <v>9</v>
      </c>
      <c r="C141" s="1" t="s">
        <v>10</v>
      </c>
      <c r="D141" s="1" t="s">
        <v>124</v>
      </c>
      <c r="E141" s="1">
        <v>14</v>
      </c>
      <c r="F141" s="10">
        <v>120000</v>
      </c>
      <c r="M141" s="7" t="b">
        <f t="shared" si="6"/>
        <v>1</v>
      </c>
      <c r="N141" s="7" t="b">
        <f t="shared" si="7"/>
        <v>1</v>
      </c>
      <c r="O141" s="7" t="b">
        <f t="shared" si="8"/>
        <v>1</v>
      </c>
    </row>
    <row r="142" spans="1:15" x14ac:dyDescent="0.35">
      <c r="A142" s="1">
        <v>28</v>
      </c>
      <c r="B142" s="1" t="s">
        <v>6</v>
      </c>
      <c r="C142" s="1" t="s">
        <v>7</v>
      </c>
      <c r="D142" s="1" t="s">
        <v>125</v>
      </c>
      <c r="E142" s="1">
        <v>2</v>
      </c>
      <c r="F142" s="10">
        <v>40000</v>
      </c>
      <c r="M142" s="7" t="b">
        <f t="shared" si="6"/>
        <v>1</v>
      </c>
      <c r="N142" s="7" t="b">
        <f t="shared" si="7"/>
        <v>1</v>
      </c>
      <c r="O142" s="7" t="b">
        <f t="shared" si="8"/>
        <v>1</v>
      </c>
    </row>
    <row r="143" spans="1:15" x14ac:dyDescent="0.35">
      <c r="A143" s="1">
        <v>41</v>
      </c>
      <c r="B143" s="1" t="s">
        <v>9</v>
      </c>
      <c r="C143" s="1" t="s">
        <v>10</v>
      </c>
      <c r="D143" s="1" t="s">
        <v>90</v>
      </c>
      <c r="E143" s="1">
        <v>13</v>
      </c>
      <c r="F143" s="10">
        <v>110000</v>
      </c>
      <c r="M143" s="7" t="b">
        <f t="shared" si="6"/>
        <v>1</v>
      </c>
      <c r="N143" s="7" t="b">
        <f t="shared" si="7"/>
        <v>1</v>
      </c>
      <c r="O143" s="7" t="b">
        <f t="shared" si="8"/>
        <v>1</v>
      </c>
    </row>
    <row r="144" spans="1:15" x14ac:dyDescent="0.35">
      <c r="A144" s="1">
        <v>33</v>
      </c>
      <c r="B144" s="1" t="s">
        <v>6</v>
      </c>
      <c r="C144" s="1" t="s">
        <v>7</v>
      </c>
      <c r="D144" s="1" t="s">
        <v>93</v>
      </c>
      <c r="E144" s="1">
        <v>5</v>
      </c>
      <c r="F144" s="10">
        <v>50000</v>
      </c>
      <c r="M144" s="7" t="b">
        <f t="shared" si="6"/>
        <v>1</v>
      </c>
      <c r="N144" s="7" t="b">
        <f t="shared" si="7"/>
        <v>1</v>
      </c>
      <c r="O144" s="7" t="b">
        <f t="shared" si="8"/>
        <v>1</v>
      </c>
    </row>
    <row r="145" spans="1:15" x14ac:dyDescent="0.35">
      <c r="A145" s="1">
        <v>47</v>
      </c>
      <c r="B145" s="1" t="s">
        <v>6</v>
      </c>
      <c r="C145" s="1" t="s">
        <v>7</v>
      </c>
      <c r="D145" s="1" t="s">
        <v>126</v>
      </c>
      <c r="E145" s="1">
        <v>20</v>
      </c>
      <c r="F145" s="10">
        <v>135000</v>
      </c>
      <c r="M145" s="7" t="b">
        <f t="shared" si="6"/>
        <v>1</v>
      </c>
      <c r="N145" s="7" t="b">
        <f t="shared" si="7"/>
        <v>1</v>
      </c>
      <c r="O145" s="7" t="b">
        <f t="shared" si="8"/>
        <v>1</v>
      </c>
    </row>
    <row r="146" spans="1:15" x14ac:dyDescent="0.35">
      <c r="A146" s="1">
        <v>25</v>
      </c>
      <c r="B146" s="1" t="s">
        <v>9</v>
      </c>
      <c r="C146" s="1" t="s">
        <v>10</v>
      </c>
      <c r="D146" s="1" t="s">
        <v>127</v>
      </c>
      <c r="E146" s="1">
        <v>1.5</v>
      </c>
      <c r="F146" s="10">
        <v>40000</v>
      </c>
      <c r="M146" s="7" t="b">
        <f t="shared" si="6"/>
        <v>1</v>
      </c>
      <c r="N146" s="7" t="b">
        <f t="shared" si="7"/>
        <v>1</v>
      </c>
      <c r="O146" s="7" t="b">
        <f t="shared" si="8"/>
        <v>1</v>
      </c>
    </row>
    <row r="147" spans="1:15" x14ac:dyDescent="0.35">
      <c r="A147" s="1">
        <v>34</v>
      </c>
      <c r="B147" s="1" t="s">
        <v>6</v>
      </c>
      <c r="C147" s="1" t="s">
        <v>7</v>
      </c>
      <c r="D147" s="1" t="s">
        <v>108</v>
      </c>
      <c r="E147" s="1">
        <v>8</v>
      </c>
      <c r="F147" s="10">
        <v>90000</v>
      </c>
      <c r="M147" s="7" t="b">
        <f t="shared" si="6"/>
        <v>1</v>
      </c>
      <c r="N147" s="7" t="b">
        <f t="shared" si="7"/>
        <v>1</v>
      </c>
      <c r="O147" s="7" t="b">
        <f t="shared" si="8"/>
        <v>1</v>
      </c>
    </row>
    <row r="148" spans="1:15" x14ac:dyDescent="0.35">
      <c r="A148" s="1">
        <v>42</v>
      </c>
      <c r="B148" s="1" t="s">
        <v>9</v>
      </c>
      <c r="C148" s="1" t="s">
        <v>12</v>
      </c>
      <c r="D148" s="1" t="s">
        <v>67</v>
      </c>
      <c r="E148" s="1">
        <v>16</v>
      </c>
      <c r="F148" s="10">
        <v>150000</v>
      </c>
      <c r="M148" s="7" t="b">
        <f t="shared" si="6"/>
        <v>1</v>
      </c>
      <c r="N148" s="7" t="b">
        <f t="shared" si="7"/>
        <v>1</v>
      </c>
      <c r="O148" s="7" t="b">
        <f t="shared" si="8"/>
        <v>1</v>
      </c>
    </row>
    <row r="149" spans="1:15" x14ac:dyDescent="0.35">
      <c r="A149" s="1">
        <v>31</v>
      </c>
      <c r="B149" s="1" t="s">
        <v>6</v>
      </c>
      <c r="C149" s="1" t="s">
        <v>7</v>
      </c>
      <c r="D149" s="1" t="s">
        <v>128</v>
      </c>
      <c r="E149" s="1">
        <v>4</v>
      </c>
      <c r="F149" s="10">
        <v>60000</v>
      </c>
      <c r="M149" s="7" t="b">
        <f t="shared" si="6"/>
        <v>1</v>
      </c>
      <c r="N149" s="7" t="b">
        <f t="shared" si="7"/>
        <v>1</v>
      </c>
      <c r="O149" s="7" t="b">
        <f t="shared" si="8"/>
        <v>1</v>
      </c>
    </row>
    <row r="150" spans="1:15" x14ac:dyDescent="0.35">
      <c r="A150" s="1">
        <v>38</v>
      </c>
      <c r="B150" s="1" t="s">
        <v>9</v>
      </c>
      <c r="C150" s="1" t="s">
        <v>7</v>
      </c>
      <c r="D150" s="1" t="s">
        <v>129</v>
      </c>
      <c r="E150" s="1">
        <v>10</v>
      </c>
      <c r="F150" s="10">
        <v>80000</v>
      </c>
      <c r="M150" s="7" t="b">
        <f t="shared" si="6"/>
        <v>1</v>
      </c>
      <c r="N150" s="7" t="b">
        <f t="shared" si="7"/>
        <v>1</v>
      </c>
      <c r="O150" s="7" t="b">
        <f t="shared" si="8"/>
        <v>1</v>
      </c>
    </row>
    <row r="151" spans="1:15" x14ac:dyDescent="0.35">
      <c r="A151" s="1">
        <v>45</v>
      </c>
      <c r="B151" s="1" t="s">
        <v>6</v>
      </c>
      <c r="C151" s="1" t="s">
        <v>10</v>
      </c>
      <c r="D151" s="1" t="s">
        <v>130</v>
      </c>
      <c r="E151" s="1">
        <v>19</v>
      </c>
      <c r="F151" s="10">
        <v>175000</v>
      </c>
      <c r="M151" s="7" t="b">
        <f t="shared" si="6"/>
        <v>1</v>
      </c>
      <c r="N151" s="7" t="b">
        <f t="shared" si="7"/>
        <v>1</v>
      </c>
      <c r="O151" s="7" t="b">
        <f t="shared" si="8"/>
        <v>1</v>
      </c>
    </row>
    <row r="152" spans="1:15" x14ac:dyDescent="0.35">
      <c r="A152" s="1">
        <v>29</v>
      </c>
      <c r="B152" s="1" t="s">
        <v>9</v>
      </c>
      <c r="C152" s="1" t="s">
        <v>7</v>
      </c>
      <c r="D152" s="1" t="s">
        <v>131</v>
      </c>
      <c r="E152" s="1">
        <v>3</v>
      </c>
      <c r="F152" s="10">
        <v>45000</v>
      </c>
      <c r="M152" s="7" t="b">
        <f t="shared" si="6"/>
        <v>1</v>
      </c>
      <c r="N152" s="7" t="b">
        <f t="shared" si="7"/>
        <v>1</v>
      </c>
      <c r="O152" s="7" t="b">
        <f t="shared" si="8"/>
        <v>1</v>
      </c>
    </row>
    <row r="153" spans="1:15" x14ac:dyDescent="0.35">
      <c r="A153" s="1">
        <v>36</v>
      </c>
      <c r="B153" s="1" t="s">
        <v>6</v>
      </c>
      <c r="C153" s="1" t="s">
        <v>10</v>
      </c>
      <c r="D153" s="1" t="s">
        <v>132</v>
      </c>
      <c r="E153" s="1">
        <v>11</v>
      </c>
      <c r="F153" s="10">
        <v>120000</v>
      </c>
      <c r="M153" s="7" t="b">
        <f t="shared" si="6"/>
        <v>1</v>
      </c>
      <c r="N153" s="7" t="b">
        <f t="shared" si="7"/>
        <v>1</v>
      </c>
      <c r="O153" s="7" t="b">
        <f t="shared" si="8"/>
        <v>1</v>
      </c>
    </row>
    <row r="154" spans="1:15" x14ac:dyDescent="0.35">
      <c r="A154" s="1">
        <v>43</v>
      </c>
      <c r="B154" s="1" t="s">
        <v>9</v>
      </c>
      <c r="C154" s="1" t="s">
        <v>12</v>
      </c>
      <c r="D154" s="1" t="s">
        <v>133</v>
      </c>
      <c r="E154" s="1">
        <v>18</v>
      </c>
      <c r="F154" s="10">
        <v>140000</v>
      </c>
      <c r="M154" s="7" t="b">
        <f t="shared" si="6"/>
        <v>1</v>
      </c>
      <c r="N154" s="7" t="b">
        <f t="shared" si="7"/>
        <v>1</v>
      </c>
      <c r="O154" s="7" t="b">
        <f t="shared" si="8"/>
        <v>1</v>
      </c>
    </row>
    <row r="155" spans="1:15" x14ac:dyDescent="0.35">
      <c r="A155" s="1">
        <v>26</v>
      </c>
      <c r="B155" s="1" t="s">
        <v>6</v>
      </c>
      <c r="C155" s="1" t="s">
        <v>7</v>
      </c>
      <c r="D155" s="1" t="s">
        <v>134</v>
      </c>
      <c r="E155" s="1">
        <v>2</v>
      </c>
      <c r="F155" s="10">
        <v>35000</v>
      </c>
      <c r="M155" s="7" t="b">
        <f t="shared" si="6"/>
        <v>1</v>
      </c>
      <c r="N155" s="7" t="b">
        <f t="shared" si="7"/>
        <v>1</v>
      </c>
      <c r="O155" s="7" t="b">
        <f t="shared" si="8"/>
        <v>1</v>
      </c>
    </row>
    <row r="156" spans="1:15" x14ac:dyDescent="0.35">
      <c r="A156" s="1">
        <v>37</v>
      </c>
      <c r="B156" s="1" t="s">
        <v>9</v>
      </c>
      <c r="C156" s="1" t="s">
        <v>10</v>
      </c>
      <c r="D156" s="1" t="s">
        <v>103</v>
      </c>
      <c r="E156" s="1">
        <v>9</v>
      </c>
      <c r="F156" s="10">
        <v>95000</v>
      </c>
      <c r="M156" s="7" t="b">
        <f t="shared" si="6"/>
        <v>1</v>
      </c>
      <c r="N156" s="7" t="b">
        <f t="shared" si="7"/>
        <v>1</v>
      </c>
      <c r="O156" s="7" t="b">
        <f t="shared" si="8"/>
        <v>1</v>
      </c>
    </row>
    <row r="157" spans="1:15" x14ac:dyDescent="0.35">
      <c r="A157" s="1">
        <v>44</v>
      </c>
      <c r="B157" s="1" t="s">
        <v>6</v>
      </c>
      <c r="C157" s="1" t="s">
        <v>7</v>
      </c>
      <c r="D157" s="1" t="s">
        <v>135</v>
      </c>
      <c r="E157" s="1">
        <v>14</v>
      </c>
      <c r="F157" s="10">
        <v>110000</v>
      </c>
      <c r="M157" s="7" t="b">
        <f t="shared" si="6"/>
        <v>1</v>
      </c>
      <c r="N157" s="7" t="b">
        <f t="shared" si="7"/>
        <v>1</v>
      </c>
      <c r="O157" s="7" t="b">
        <f t="shared" si="8"/>
        <v>1</v>
      </c>
    </row>
    <row r="158" spans="1:15" x14ac:dyDescent="0.35">
      <c r="A158" s="1">
        <v>32</v>
      </c>
      <c r="B158" s="1" t="s">
        <v>9</v>
      </c>
      <c r="C158" s="1" t="s">
        <v>7</v>
      </c>
      <c r="D158" s="1" t="s">
        <v>136</v>
      </c>
      <c r="E158" s="1">
        <v>5</v>
      </c>
      <c r="F158" s="10">
        <v>50000</v>
      </c>
      <c r="M158" s="7" t="b">
        <f t="shared" si="6"/>
        <v>1</v>
      </c>
      <c r="N158" s="7" t="b">
        <f t="shared" si="7"/>
        <v>1</v>
      </c>
      <c r="O158" s="7" t="b">
        <f t="shared" si="8"/>
        <v>1</v>
      </c>
    </row>
    <row r="159" spans="1:15" x14ac:dyDescent="0.35">
      <c r="A159" s="1">
        <v>33</v>
      </c>
      <c r="B159" s="1" t="s">
        <v>6</v>
      </c>
      <c r="C159" s="1" t="s">
        <v>10</v>
      </c>
      <c r="D159" s="1" t="s">
        <v>137</v>
      </c>
      <c r="E159" s="1">
        <v>7</v>
      </c>
      <c r="F159" s="10">
        <v>115000</v>
      </c>
      <c r="M159" s="7" t="b">
        <f t="shared" si="6"/>
        <v>1</v>
      </c>
      <c r="N159" s="7" t="b">
        <f t="shared" si="7"/>
        <v>1</v>
      </c>
      <c r="O159" s="7" t="b">
        <f t="shared" si="8"/>
        <v>1</v>
      </c>
    </row>
    <row r="160" spans="1:15" x14ac:dyDescent="0.35">
      <c r="A160" s="1">
        <v>51</v>
      </c>
      <c r="B160" s="1" t="s">
        <v>9</v>
      </c>
      <c r="C160" s="1" t="s">
        <v>12</v>
      </c>
      <c r="D160" s="1" t="s">
        <v>138</v>
      </c>
      <c r="E160" s="1">
        <v>23</v>
      </c>
      <c r="F160" s="10">
        <v>185000</v>
      </c>
      <c r="M160" s="7" t="b">
        <f t="shared" si="6"/>
        <v>1</v>
      </c>
      <c r="N160" s="7" t="b">
        <f t="shared" si="7"/>
        <v>1</v>
      </c>
      <c r="O160" s="7" t="b">
        <f t="shared" si="8"/>
        <v>1</v>
      </c>
    </row>
    <row r="161" spans="1:15" x14ac:dyDescent="0.35">
      <c r="A161" s="1">
        <v>28</v>
      </c>
      <c r="B161" s="1" t="s">
        <v>6</v>
      </c>
      <c r="C161" s="1" t="s">
        <v>7</v>
      </c>
      <c r="D161" s="1" t="s">
        <v>139</v>
      </c>
      <c r="E161" s="1">
        <v>2</v>
      </c>
      <c r="F161" s="10">
        <v>40000</v>
      </c>
      <c r="M161" s="7" t="b">
        <f t="shared" si="6"/>
        <v>1</v>
      </c>
      <c r="N161" s="7" t="b">
        <f t="shared" si="7"/>
        <v>1</v>
      </c>
      <c r="O161" s="7" t="b">
        <f t="shared" si="8"/>
        <v>1</v>
      </c>
    </row>
    <row r="162" spans="1:15" x14ac:dyDescent="0.35">
      <c r="A162" s="1">
        <v>39</v>
      </c>
      <c r="B162" s="1" t="s">
        <v>9</v>
      </c>
      <c r="C162" s="1" t="s">
        <v>7</v>
      </c>
      <c r="D162" s="1" t="s">
        <v>140</v>
      </c>
      <c r="E162" s="1">
        <v>12</v>
      </c>
      <c r="F162" s="10">
        <v>90000</v>
      </c>
      <c r="M162" s="7" t="b">
        <f t="shared" si="6"/>
        <v>1</v>
      </c>
      <c r="N162" s="7" t="b">
        <f t="shared" si="7"/>
        <v>1</v>
      </c>
      <c r="O162" s="7" t="b">
        <f t="shared" si="8"/>
        <v>1</v>
      </c>
    </row>
    <row r="163" spans="1:15" x14ac:dyDescent="0.35">
      <c r="A163" s="1">
        <v>48</v>
      </c>
      <c r="B163" s="1" t="s">
        <v>6</v>
      </c>
      <c r="C163" s="1" t="s">
        <v>10</v>
      </c>
      <c r="D163" s="1" t="s">
        <v>141</v>
      </c>
      <c r="E163" s="1">
        <v>21</v>
      </c>
      <c r="F163" s="10">
        <v>175000</v>
      </c>
      <c r="M163" s="7" t="b">
        <f t="shared" si="6"/>
        <v>1</v>
      </c>
      <c r="N163" s="7" t="b">
        <f t="shared" si="7"/>
        <v>1</v>
      </c>
      <c r="O163" s="7" t="b">
        <f t="shared" si="8"/>
        <v>1</v>
      </c>
    </row>
    <row r="164" spans="1:15" x14ac:dyDescent="0.35">
      <c r="A164" s="1">
        <v>30</v>
      </c>
      <c r="B164" s="1" t="s">
        <v>9</v>
      </c>
      <c r="C164" s="1" t="s">
        <v>7</v>
      </c>
      <c r="D164" s="1" t="s">
        <v>142</v>
      </c>
      <c r="E164" s="1">
        <v>3</v>
      </c>
      <c r="F164" s="10">
        <v>45000</v>
      </c>
      <c r="M164" s="7" t="b">
        <f t="shared" si="6"/>
        <v>1</v>
      </c>
      <c r="N164" s="7" t="b">
        <f t="shared" si="7"/>
        <v>1</v>
      </c>
      <c r="O164" s="7" t="b">
        <f t="shared" si="8"/>
        <v>1</v>
      </c>
    </row>
    <row r="165" spans="1:15" x14ac:dyDescent="0.35">
      <c r="A165" s="1">
        <v>35</v>
      </c>
      <c r="B165" s="1" t="s">
        <v>6</v>
      </c>
      <c r="C165" s="1" t="s">
        <v>7</v>
      </c>
      <c r="D165" s="1" t="s">
        <v>143</v>
      </c>
      <c r="E165" s="1">
        <v>7</v>
      </c>
      <c r="F165" s="10">
        <v>80000</v>
      </c>
      <c r="M165" s="7" t="b">
        <f t="shared" si="6"/>
        <v>1</v>
      </c>
      <c r="N165" s="7" t="b">
        <f t="shared" si="7"/>
        <v>1</v>
      </c>
      <c r="O165" s="7" t="b">
        <f t="shared" si="8"/>
        <v>1</v>
      </c>
    </row>
    <row r="166" spans="1:15" x14ac:dyDescent="0.35">
      <c r="A166" s="1">
        <v>41</v>
      </c>
      <c r="B166" s="1" t="s">
        <v>9</v>
      </c>
      <c r="C166" s="1" t="s">
        <v>10</v>
      </c>
      <c r="D166" s="1" t="s">
        <v>144</v>
      </c>
      <c r="E166" s="1">
        <v>13</v>
      </c>
      <c r="F166" s="10">
        <v>120000</v>
      </c>
      <c r="M166" s="7" t="b">
        <f t="shared" si="6"/>
        <v>1</v>
      </c>
      <c r="N166" s="7" t="b">
        <f t="shared" si="7"/>
        <v>1</v>
      </c>
      <c r="O166" s="7" t="b">
        <f t="shared" si="8"/>
        <v>1</v>
      </c>
    </row>
    <row r="167" spans="1:15" x14ac:dyDescent="0.35">
      <c r="A167" s="1">
        <v>27</v>
      </c>
      <c r="B167" s="1" t="s">
        <v>6</v>
      </c>
      <c r="C167" s="1" t="s">
        <v>7</v>
      </c>
      <c r="D167" s="1" t="s">
        <v>145</v>
      </c>
      <c r="E167" s="1">
        <v>1.5</v>
      </c>
      <c r="F167" s="10">
        <v>35000</v>
      </c>
      <c r="M167" s="7" t="b">
        <f t="shared" si="6"/>
        <v>1</v>
      </c>
      <c r="N167" s="7" t="b">
        <f t="shared" si="7"/>
        <v>1</v>
      </c>
      <c r="O167" s="7" t="b">
        <f t="shared" si="8"/>
        <v>1</v>
      </c>
    </row>
    <row r="168" spans="1:15" x14ac:dyDescent="0.35">
      <c r="A168" s="1">
        <v>40</v>
      </c>
      <c r="B168" s="1" t="s">
        <v>9</v>
      </c>
      <c r="C168" s="1" t="s">
        <v>7</v>
      </c>
      <c r="D168" s="1" t="s">
        <v>146</v>
      </c>
      <c r="E168" s="1">
        <v>14</v>
      </c>
      <c r="F168" s="10">
        <v>110000</v>
      </c>
      <c r="M168" s="7" t="b">
        <f t="shared" si="6"/>
        <v>1</v>
      </c>
      <c r="N168" s="7" t="b">
        <f t="shared" si="7"/>
        <v>1</v>
      </c>
      <c r="O168" s="7" t="b">
        <f t="shared" si="8"/>
        <v>1</v>
      </c>
    </row>
    <row r="169" spans="1:15" x14ac:dyDescent="0.35">
      <c r="A169" s="1">
        <v>46</v>
      </c>
      <c r="B169" s="1" t="s">
        <v>6</v>
      </c>
      <c r="C169" s="1" t="s">
        <v>12</v>
      </c>
      <c r="D169" s="1" t="s">
        <v>147</v>
      </c>
      <c r="E169" s="1">
        <v>18</v>
      </c>
      <c r="F169" s="10">
        <v>150000</v>
      </c>
      <c r="M169" s="7" t="b">
        <f t="shared" si="6"/>
        <v>1</v>
      </c>
      <c r="N169" s="7" t="b">
        <f t="shared" si="7"/>
        <v>1</v>
      </c>
      <c r="O169" s="7" t="b">
        <f t="shared" si="8"/>
        <v>1</v>
      </c>
    </row>
    <row r="170" spans="1:15" x14ac:dyDescent="0.35">
      <c r="A170" s="1">
        <v>31</v>
      </c>
      <c r="B170" s="1" t="s">
        <v>9</v>
      </c>
      <c r="C170" s="1" t="s">
        <v>7</v>
      </c>
      <c r="D170" s="1" t="s">
        <v>148</v>
      </c>
      <c r="E170" s="1">
        <v>4</v>
      </c>
      <c r="F170" s="10">
        <v>50000</v>
      </c>
      <c r="M170" s="7" t="b">
        <f t="shared" si="6"/>
        <v>1</v>
      </c>
      <c r="N170" s="7" t="b">
        <f t="shared" si="7"/>
        <v>1</v>
      </c>
      <c r="O170" s="7" t="b">
        <f t="shared" si="8"/>
        <v>1</v>
      </c>
    </row>
    <row r="171" spans="1:15" x14ac:dyDescent="0.35">
      <c r="A171" s="1">
        <v>34</v>
      </c>
      <c r="B171" s="1" t="s">
        <v>6</v>
      </c>
      <c r="C171" s="1" t="s">
        <v>10</v>
      </c>
      <c r="D171" s="1" t="s">
        <v>78</v>
      </c>
      <c r="E171" s="1">
        <v>9</v>
      </c>
      <c r="F171" s="10">
        <v>105000</v>
      </c>
      <c r="M171" s="7" t="b">
        <f t="shared" si="6"/>
        <v>1</v>
      </c>
      <c r="N171" s="7" t="b">
        <f t="shared" si="7"/>
        <v>1</v>
      </c>
      <c r="O171" s="7" t="b">
        <f t="shared" si="8"/>
        <v>1</v>
      </c>
    </row>
    <row r="172" spans="1:15" x14ac:dyDescent="0.35">
      <c r="A172" s="1">
        <v>50</v>
      </c>
      <c r="B172" s="1" t="s">
        <v>9</v>
      </c>
      <c r="C172" s="1" t="s">
        <v>10</v>
      </c>
      <c r="D172" s="1" t="s">
        <v>149</v>
      </c>
      <c r="E172" s="1">
        <v>20</v>
      </c>
      <c r="F172" s="10">
        <v>180000</v>
      </c>
      <c r="M172" s="7" t="b">
        <f t="shared" si="6"/>
        <v>1</v>
      </c>
      <c r="N172" s="7" t="b">
        <f t="shared" si="7"/>
        <v>1</v>
      </c>
      <c r="O172" s="7" t="b">
        <f t="shared" si="8"/>
        <v>1</v>
      </c>
    </row>
    <row r="173" spans="1:15" x14ac:dyDescent="0.35">
      <c r="A173" s="1">
        <v>29</v>
      </c>
      <c r="B173" s="1" t="s">
        <v>6</v>
      </c>
      <c r="C173" s="1" t="s">
        <v>7</v>
      </c>
      <c r="D173" s="1" t="s">
        <v>150</v>
      </c>
      <c r="E173" s="1">
        <v>2</v>
      </c>
      <c r="F173" s="10">
        <v>40000</v>
      </c>
      <c r="M173" s="7" t="b">
        <f t="shared" si="6"/>
        <v>1</v>
      </c>
      <c r="N173" s="7" t="b">
        <f t="shared" si="7"/>
        <v>1</v>
      </c>
      <c r="O173" s="7" t="b">
        <f t="shared" si="8"/>
        <v>1</v>
      </c>
    </row>
    <row r="174" spans="1:15" x14ac:dyDescent="0.35">
      <c r="A174" s="1">
        <v>43</v>
      </c>
      <c r="B174" s="1" t="s">
        <v>6</v>
      </c>
      <c r="C174" s="1" t="s">
        <v>7</v>
      </c>
      <c r="D174" s="1" t="s">
        <v>87</v>
      </c>
      <c r="E174" s="1">
        <v>16</v>
      </c>
      <c r="F174" s="10">
        <v>140000</v>
      </c>
      <c r="M174" s="7" t="b">
        <f t="shared" si="6"/>
        <v>1</v>
      </c>
      <c r="N174" s="7" t="b">
        <f t="shared" si="7"/>
        <v>1</v>
      </c>
      <c r="O174" s="7" t="b">
        <f t="shared" si="8"/>
        <v>1</v>
      </c>
    </row>
    <row r="175" spans="1:15" x14ac:dyDescent="0.35">
      <c r="A175" s="1">
        <v>26</v>
      </c>
      <c r="B175" s="1" t="s">
        <v>9</v>
      </c>
      <c r="C175" s="1" t="s">
        <v>10</v>
      </c>
      <c r="D175" s="1" t="s">
        <v>151</v>
      </c>
      <c r="E175" s="1">
        <v>1.5</v>
      </c>
      <c r="F175" s="10">
        <v>45000</v>
      </c>
      <c r="M175" s="7" t="b">
        <f t="shared" si="6"/>
        <v>1</v>
      </c>
      <c r="N175" s="7" t="b">
        <f t="shared" si="7"/>
        <v>1</v>
      </c>
      <c r="O175" s="7" t="b">
        <f t="shared" si="8"/>
        <v>1</v>
      </c>
    </row>
    <row r="176" spans="1:15" x14ac:dyDescent="0.35">
      <c r="A176" s="1">
        <v>35</v>
      </c>
      <c r="B176" s="1" t="s">
        <v>6</v>
      </c>
      <c r="C176" s="1" t="s">
        <v>7</v>
      </c>
      <c r="D176" s="1" t="s">
        <v>152</v>
      </c>
      <c r="E176" s="1">
        <v>7</v>
      </c>
      <c r="F176" s="10">
        <v>85000</v>
      </c>
      <c r="M176" s="7" t="b">
        <f t="shared" si="6"/>
        <v>1</v>
      </c>
      <c r="N176" s="7" t="b">
        <f t="shared" si="7"/>
        <v>1</v>
      </c>
      <c r="O176" s="7" t="b">
        <f t="shared" si="8"/>
        <v>1</v>
      </c>
    </row>
    <row r="177" spans="1:15" x14ac:dyDescent="0.35">
      <c r="A177" s="1">
        <v>42</v>
      </c>
      <c r="B177" s="1" t="s">
        <v>9</v>
      </c>
      <c r="C177" s="1" t="s">
        <v>12</v>
      </c>
      <c r="D177" s="1" t="s">
        <v>90</v>
      </c>
      <c r="E177" s="1">
        <v>18</v>
      </c>
      <c r="F177" s="10">
        <v>140000</v>
      </c>
      <c r="M177" s="7" t="b">
        <f t="shared" si="6"/>
        <v>1</v>
      </c>
      <c r="N177" s="7" t="b">
        <f t="shared" si="7"/>
        <v>1</v>
      </c>
      <c r="O177" s="7" t="b">
        <f t="shared" si="8"/>
        <v>1</v>
      </c>
    </row>
    <row r="178" spans="1:15" x14ac:dyDescent="0.35">
      <c r="A178" s="1">
        <v>31</v>
      </c>
      <c r="B178" s="1" t="s">
        <v>6</v>
      </c>
      <c r="C178" s="1" t="s">
        <v>7</v>
      </c>
      <c r="D178" s="1" t="s">
        <v>68</v>
      </c>
      <c r="E178" s="1">
        <v>4</v>
      </c>
      <c r="F178" s="10">
        <v>50000</v>
      </c>
      <c r="M178" s="7" t="b">
        <f t="shared" si="6"/>
        <v>1</v>
      </c>
      <c r="N178" s="7" t="b">
        <f t="shared" si="7"/>
        <v>1</v>
      </c>
      <c r="O178" s="7" t="b">
        <f t="shared" si="8"/>
        <v>1</v>
      </c>
    </row>
    <row r="179" spans="1:15" x14ac:dyDescent="0.35">
      <c r="A179" s="1">
        <v>38</v>
      </c>
      <c r="B179" s="1" t="s">
        <v>9</v>
      </c>
      <c r="C179" s="1" t="s">
        <v>7</v>
      </c>
      <c r="D179" s="1" t="s">
        <v>153</v>
      </c>
      <c r="E179" s="1">
        <v>10</v>
      </c>
      <c r="F179" s="10">
        <v>80000</v>
      </c>
      <c r="M179" s="7" t="b">
        <f t="shared" si="6"/>
        <v>1</v>
      </c>
      <c r="N179" s="7" t="b">
        <f t="shared" si="7"/>
        <v>1</v>
      </c>
      <c r="O179" s="7" t="b">
        <f t="shared" si="8"/>
        <v>1</v>
      </c>
    </row>
    <row r="180" spans="1:15" x14ac:dyDescent="0.35">
      <c r="A180" s="1">
        <v>46</v>
      </c>
      <c r="B180" s="1" t="s">
        <v>6</v>
      </c>
      <c r="C180" s="1" t="s">
        <v>10</v>
      </c>
      <c r="D180" s="1" t="s">
        <v>66</v>
      </c>
      <c r="E180" s="1">
        <v>20</v>
      </c>
      <c r="F180" s="10">
        <v>170000</v>
      </c>
      <c r="M180" s="7" t="b">
        <f t="shared" si="6"/>
        <v>1</v>
      </c>
      <c r="N180" s="7" t="b">
        <f t="shared" si="7"/>
        <v>1</v>
      </c>
      <c r="O180" s="7" t="b">
        <f t="shared" si="8"/>
        <v>1</v>
      </c>
    </row>
    <row r="181" spans="1:15" x14ac:dyDescent="0.35">
      <c r="A181" s="1">
        <v>29</v>
      </c>
      <c r="B181" s="1" t="s">
        <v>9</v>
      </c>
      <c r="C181" s="1" t="s">
        <v>7</v>
      </c>
      <c r="D181" s="1" t="s">
        <v>121</v>
      </c>
      <c r="E181" s="1">
        <v>2</v>
      </c>
      <c r="F181" s="10">
        <v>40000</v>
      </c>
      <c r="M181" s="7" t="b">
        <f t="shared" si="6"/>
        <v>1</v>
      </c>
      <c r="N181" s="7" t="b">
        <f t="shared" si="7"/>
        <v>1</v>
      </c>
      <c r="O181" s="7" t="b">
        <f t="shared" si="8"/>
        <v>1</v>
      </c>
    </row>
    <row r="182" spans="1:15" x14ac:dyDescent="0.35">
      <c r="A182" s="1">
        <v>37</v>
      </c>
      <c r="B182" s="1" t="s">
        <v>6</v>
      </c>
      <c r="C182" s="1" t="s">
        <v>10</v>
      </c>
      <c r="D182" s="1" t="s">
        <v>108</v>
      </c>
      <c r="E182" s="1">
        <v>9</v>
      </c>
      <c r="F182" s="10">
        <v>105000</v>
      </c>
      <c r="M182" s="7" t="b">
        <f t="shared" si="6"/>
        <v>1</v>
      </c>
      <c r="N182" s="7" t="b">
        <f t="shared" si="7"/>
        <v>1</v>
      </c>
      <c r="O182" s="7" t="b">
        <f t="shared" si="8"/>
        <v>1</v>
      </c>
    </row>
    <row r="183" spans="1:15" x14ac:dyDescent="0.35">
      <c r="A183" s="1">
        <v>44</v>
      </c>
      <c r="B183" s="1" t="s">
        <v>9</v>
      </c>
      <c r="C183" s="1" t="s">
        <v>12</v>
      </c>
      <c r="D183" s="1" t="s">
        <v>154</v>
      </c>
      <c r="E183" s="1">
        <v>15</v>
      </c>
      <c r="F183" s="10">
        <v>145000</v>
      </c>
      <c r="M183" s="7" t="b">
        <f t="shared" si="6"/>
        <v>1</v>
      </c>
      <c r="N183" s="7" t="b">
        <f t="shared" si="7"/>
        <v>1</v>
      </c>
      <c r="O183" s="7" t="b">
        <f t="shared" si="8"/>
        <v>1</v>
      </c>
    </row>
    <row r="184" spans="1:15" x14ac:dyDescent="0.35">
      <c r="A184" s="1">
        <v>27</v>
      </c>
      <c r="B184" s="1" t="s">
        <v>6</v>
      </c>
      <c r="C184" s="1" t="s">
        <v>7</v>
      </c>
      <c r="D184" s="1" t="s">
        <v>155</v>
      </c>
      <c r="E184" s="1">
        <v>2</v>
      </c>
      <c r="F184" s="10">
        <v>40000</v>
      </c>
      <c r="M184" s="7" t="b">
        <f t="shared" si="6"/>
        <v>1</v>
      </c>
      <c r="N184" s="7" t="b">
        <f t="shared" si="7"/>
        <v>1</v>
      </c>
      <c r="O184" s="7" t="b">
        <f t="shared" si="8"/>
        <v>1</v>
      </c>
    </row>
    <row r="185" spans="1:15" x14ac:dyDescent="0.35">
      <c r="A185" s="1">
        <v>36</v>
      </c>
      <c r="B185" s="1" t="s">
        <v>9</v>
      </c>
      <c r="C185" s="1" t="s">
        <v>7</v>
      </c>
      <c r="D185" s="1" t="s">
        <v>156</v>
      </c>
      <c r="E185" s="1">
        <v>8</v>
      </c>
      <c r="F185" s="10">
        <v>85000</v>
      </c>
      <c r="M185" s="7" t="b">
        <f t="shared" si="6"/>
        <v>1</v>
      </c>
      <c r="N185" s="7" t="b">
        <f t="shared" si="7"/>
        <v>1</v>
      </c>
      <c r="O185" s="7" t="b">
        <f t="shared" si="8"/>
        <v>1</v>
      </c>
    </row>
    <row r="186" spans="1:15" x14ac:dyDescent="0.35">
      <c r="A186" s="1">
        <v>43</v>
      </c>
      <c r="B186" s="1" t="s">
        <v>6</v>
      </c>
      <c r="C186" s="1" t="s">
        <v>7</v>
      </c>
      <c r="D186" s="1" t="s">
        <v>157</v>
      </c>
      <c r="E186" s="1">
        <v>14</v>
      </c>
      <c r="F186" s="10">
        <v>130000</v>
      </c>
      <c r="M186" s="7" t="b">
        <f t="shared" si="6"/>
        <v>1</v>
      </c>
      <c r="N186" s="7" t="b">
        <f t="shared" si="7"/>
        <v>1</v>
      </c>
      <c r="O186" s="7" t="b">
        <f t="shared" si="8"/>
        <v>1</v>
      </c>
    </row>
    <row r="187" spans="1:15" x14ac:dyDescent="0.35">
      <c r="A187" s="1">
        <v>33</v>
      </c>
      <c r="B187" s="1" t="s">
        <v>9</v>
      </c>
      <c r="C187" s="1" t="s">
        <v>10</v>
      </c>
      <c r="D187" s="1" t="s">
        <v>73</v>
      </c>
      <c r="E187" s="1">
        <v>6</v>
      </c>
      <c r="F187" s="10">
        <v>95000</v>
      </c>
      <c r="M187" s="7" t="b">
        <f t="shared" si="6"/>
        <v>1</v>
      </c>
      <c r="N187" s="7" t="b">
        <f t="shared" si="7"/>
        <v>1</v>
      </c>
      <c r="O187" s="7" t="b">
        <f t="shared" si="8"/>
        <v>1</v>
      </c>
    </row>
    <row r="188" spans="1:15" x14ac:dyDescent="0.35">
      <c r="A188" s="1">
        <v>34</v>
      </c>
      <c r="B188" s="1" t="s">
        <v>6</v>
      </c>
      <c r="C188" s="1" t="s">
        <v>7</v>
      </c>
      <c r="D188" s="1" t="s">
        <v>158</v>
      </c>
      <c r="E188" s="1">
        <v>9</v>
      </c>
      <c r="F188" s="10">
        <v>100000</v>
      </c>
      <c r="M188" s="7" t="b">
        <f t="shared" si="6"/>
        <v>1</v>
      </c>
      <c r="N188" s="7" t="b">
        <f t="shared" si="7"/>
        <v>1</v>
      </c>
      <c r="O188" s="7" t="b">
        <f t="shared" si="8"/>
        <v>1</v>
      </c>
    </row>
    <row r="189" spans="1:15" x14ac:dyDescent="0.35">
      <c r="A189" s="1">
        <v>50</v>
      </c>
      <c r="B189" s="1" t="s">
        <v>9</v>
      </c>
      <c r="C189" s="1" t="s">
        <v>12</v>
      </c>
      <c r="D189" s="1" t="s">
        <v>159</v>
      </c>
      <c r="E189" s="1">
        <v>22</v>
      </c>
      <c r="F189" s="10">
        <v>180000</v>
      </c>
      <c r="M189" s="7" t="b">
        <f t="shared" si="6"/>
        <v>1</v>
      </c>
      <c r="N189" s="7" t="b">
        <f t="shared" si="7"/>
        <v>1</v>
      </c>
      <c r="O189" s="7" t="b">
        <f t="shared" si="8"/>
        <v>1</v>
      </c>
    </row>
    <row r="190" spans="1:15" x14ac:dyDescent="0.35">
      <c r="A190" s="1">
        <v>28</v>
      </c>
      <c r="B190" s="1" t="s">
        <v>6</v>
      </c>
      <c r="C190" s="1" t="s">
        <v>7</v>
      </c>
      <c r="D190" s="1" t="s">
        <v>114</v>
      </c>
      <c r="E190" s="1">
        <v>1.5</v>
      </c>
      <c r="F190" s="10">
        <v>35000</v>
      </c>
      <c r="M190" s="7" t="b">
        <f t="shared" si="6"/>
        <v>1</v>
      </c>
      <c r="N190" s="7" t="b">
        <f t="shared" si="7"/>
        <v>1</v>
      </c>
      <c r="O190" s="7" t="b">
        <f t="shared" si="8"/>
        <v>1</v>
      </c>
    </row>
    <row r="191" spans="1:15" x14ac:dyDescent="0.35">
      <c r="A191" s="1">
        <v>39</v>
      </c>
      <c r="B191" s="1" t="s">
        <v>9</v>
      </c>
      <c r="C191" s="1" t="s">
        <v>7</v>
      </c>
      <c r="D191" s="1" t="s">
        <v>160</v>
      </c>
      <c r="E191" s="1">
        <v>12</v>
      </c>
      <c r="F191" s="10">
        <v>95000</v>
      </c>
      <c r="M191" s="7" t="b">
        <f t="shared" si="6"/>
        <v>1</v>
      </c>
      <c r="N191" s="7" t="b">
        <f t="shared" si="7"/>
        <v>1</v>
      </c>
      <c r="O191" s="7" t="b">
        <f t="shared" si="8"/>
        <v>1</v>
      </c>
    </row>
    <row r="192" spans="1:15" x14ac:dyDescent="0.35">
      <c r="A192" s="1">
        <v>47</v>
      </c>
      <c r="B192" s="1" t="s">
        <v>6</v>
      </c>
      <c r="C192" s="1" t="s">
        <v>10</v>
      </c>
      <c r="D192" s="1" t="s">
        <v>161</v>
      </c>
      <c r="E192" s="1">
        <v>19</v>
      </c>
      <c r="F192" s="10">
        <v>170000</v>
      </c>
      <c r="M192" s="7" t="b">
        <f t="shared" si="6"/>
        <v>1</v>
      </c>
      <c r="N192" s="7" t="b">
        <f t="shared" si="7"/>
        <v>1</v>
      </c>
      <c r="O192" s="7" t="b">
        <f t="shared" si="8"/>
        <v>1</v>
      </c>
    </row>
    <row r="193" spans="1:15" x14ac:dyDescent="0.35">
      <c r="A193" s="1">
        <v>30</v>
      </c>
      <c r="B193" s="1" t="s">
        <v>9</v>
      </c>
      <c r="C193" s="1" t="s">
        <v>7</v>
      </c>
      <c r="D193" s="1" t="s">
        <v>162</v>
      </c>
      <c r="E193" s="1">
        <v>3</v>
      </c>
      <c r="F193" s="10">
        <v>45000</v>
      </c>
      <c r="M193" s="7" t="b">
        <f t="shared" si="6"/>
        <v>1</v>
      </c>
      <c r="N193" s="7" t="b">
        <f t="shared" si="7"/>
        <v>1</v>
      </c>
      <c r="O193" s="7" t="b">
        <f t="shared" si="8"/>
        <v>1</v>
      </c>
    </row>
    <row r="194" spans="1:15" x14ac:dyDescent="0.35">
      <c r="A194" s="1">
        <v>34</v>
      </c>
      <c r="B194" s="1" t="s">
        <v>6</v>
      </c>
      <c r="C194" s="1" t="s">
        <v>7</v>
      </c>
      <c r="D194" s="1" t="s">
        <v>113</v>
      </c>
      <c r="E194" s="1">
        <v>7</v>
      </c>
      <c r="F194" s="10">
        <v>95000</v>
      </c>
      <c r="M194" s="7" t="b">
        <f t="shared" si="6"/>
        <v>1</v>
      </c>
      <c r="N194" s="7" t="b">
        <f t="shared" si="7"/>
        <v>1</v>
      </c>
      <c r="O194" s="7" t="b">
        <f t="shared" si="8"/>
        <v>1</v>
      </c>
    </row>
    <row r="195" spans="1:15" x14ac:dyDescent="0.35">
      <c r="A195" s="1">
        <v>40</v>
      </c>
      <c r="B195" s="1" t="s">
        <v>9</v>
      </c>
      <c r="C195" s="1" t="s">
        <v>10</v>
      </c>
      <c r="D195" s="1" t="s">
        <v>163</v>
      </c>
      <c r="E195" s="1">
        <v>13</v>
      </c>
      <c r="F195" s="10">
        <v>120000</v>
      </c>
      <c r="M195" s="7" t="b">
        <f t="shared" ref="M195:M258" si="9">ISNUMBER(A195)</f>
        <v>1</v>
      </c>
      <c r="N195" s="7" t="b">
        <f t="shared" ref="N195:N258" si="10">ISNUMBER(E195)</f>
        <v>1</v>
      </c>
      <c r="O195" s="7" t="b">
        <f t="shared" ref="O195:O258" si="11">ISNUMBER(F195)</f>
        <v>1</v>
      </c>
    </row>
    <row r="196" spans="1:15" x14ac:dyDescent="0.35">
      <c r="A196" s="1">
        <v>41</v>
      </c>
      <c r="B196" s="1" t="s">
        <v>9</v>
      </c>
      <c r="C196" s="1" t="s">
        <v>7</v>
      </c>
      <c r="D196" s="1" t="s">
        <v>143</v>
      </c>
      <c r="E196" s="1">
        <v>11</v>
      </c>
      <c r="F196" s="10">
        <v>90000</v>
      </c>
      <c r="M196" s="7" t="b">
        <f t="shared" si="9"/>
        <v>1</v>
      </c>
      <c r="N196" s="7" t="b">
        <f t="shared" si="10"/>
        <v>1</v>
      </c>
      <c r="O196" s="7" t="b">
        <f t="shared" si="11"/>
        <v>1</v>
      </c>
    </row>
    <row r="197" spans="1:15" x14ac:dyDescent="0.35">
      <c r="A197" s="1">
        <v>45</v>
      </c>
      <c r="B197" s="1" t="s">
        <v>6</v>
      </c>
      <c r="C197" s="1" t="s">
        <v>12</v>
      </c>
      <c r="D197" s="1" t="s">
        <v>164</v>
      </c>
      <c r="E197" s="1">
        <v>17</v>
      </c>
      <c r="F197" s="10">
        <v>155000</v>
      </c>
      <c r="M197" s="7" t="b">
        <f t="shared" si="9"/>
        <v>1</v>
      </c>
      <c r="N197" s="7" t="b">
        <f t="shared" si="10"/>
        <v>1</v>
      </c>
      <c r="O197" s="7" t="b">
        <f t="shared" si="11"/>
        <v>1</v>
      </c>
    </row>
    <row r="198" spans="1:15" x14ac:dyDescent="0.35">
      <c r="A198" s="1">
        <v>32</v>
      </c>
      <c r="B198" s="1" t="s">
        <v>9</v>
      </c>
      <c r="C198" s="1" t="s">
        <v>7</v>
      </c>
      <c r="D198" s="1" t="s">
        <v>86</v>
      </c>
      <c r="E198" s="1">
        <v>5</v>
      </c>
      <c r="F198" s="10">
        <v>55000</v>
      </c>
      <c r="M198" s="7" t="b">
        <f t="shared" si="9"/>
        <v>1</v>
      </c>
      <c r="N198" s="7" t="b">
        <f t="shared" si="10"/>
        <v>1</v>
      </c>
      <c r="O198" s="7" t="b">
        <f t="shared" si="11"/>
        <v>1</v>
      </c>
    </row>
    <row r="199" spans="1:15" x14ac:dyDescent="0.35">
      <c r="A199" s="1">
        <v>35</v>
      </c>
      <c r="B199" s="1" t="s">
        <v>6</v>
      </c>
      <c r="C199" s="1" t="s">
        <v>10</v>
      </c>
      <c r="D199" s="1" t="s">
        <v>117</v>
      </c>
      <c r="E199" s="1">
        <v>9</v>
      </c>
      <c r="F199" s="10">
        <v>110000</v>
      </c>
      <c r="M199" s="7" t="b">
        <f t="shared" si="9"/>
        <v>1</v>
      </c>
      <c r="N199" s="7" t="b">
        <f t="shared" si="10"/>
        <v>1</v>
      </c>
      <c r="O199" s="7" t="b">
        <f t="shared" si="11"/>
        <v>1</v>
      </c>
    </row>
    <row r="200" spans="1:15" x14ac:dyDescent="0.35">
      <c r="A200" s="1">
        <v>49</v>
      </c>
      <c r="B200" s="1" t="s">
        <v>9</v>
      </c>
      <c r="C200" s="1" t="s">
        <v>10</v>
      </c>
      <c r="D200" s="1" t="s">
        <v>165</v>
      </c>
      <c r="E200" s="1">
        <v>21</v>
      </c>
      <c r="F200" s="10">
        <v>180000</v>
      </c>
      <c r="M200" s="7" t="b">
        <f t="shared" si="9"/>
        <v>1</v>
      </c>
      <c r="N200" s="7" t="b">
        <f t="shared" si="10"/>
        <v>1</v>
      </c>
      <c r="O200" s="7" t="b">
        <f t="shared" si="11"/>
        <v>1</v>
      </c>
    </row>
    <row r="201" spans="1:15" x14ac:dyDescent="0.35">
      <c r="A201" s="1">
        <v>30</v>
      </c>
      <c r="B201" s="1" t="s">
        <v>6</v>
      </c>
      <c r="C201" s="1" t="s">
        <v>7</v>
      </c>
      <c r="D201" s="1" t="s">
        <v>166</v>
      </c>
      <c r="E201" s="1">
        <v>3</v>
      </c>
      <c r="F201" s="10">
        <v>45000</v>
      </c>
      <c r="M201" s="7" t="b">
        <f t="shared" si="9"/>
        <v>1</v>
      </c>
      <c r="N201" s="7" t="b">
        <f t="shared" si="10"/>
        <v>1</v>
      </c>
      <c r="O201" s="7" t="b">
        <f t="shared" si="11"/>
        <v>1</v>
      </c>
    </row>
    <row r="202" spans="1:15" x14ac:dyDescent="0.35">
      <c r="A202" s="1">
        <v>44</v>
      </c>
      <c r="B202" s="1" t="s">
        <v>6</v>
      </c>
      <c r="C202" s="1" t="s">
        <v>7</v>
      </c>
      <c r="D202" s="1" t="s">
        <v>126</v>
      </c>
      <c r="E202" s="1">
        <v>16</v>
      </c>
      <c r="F202" s="10">
        <v>130000</v>
      </c>
      <c r="M202" s="7" t="b">
        <f t="shared" si="9"/>
        <v>1</v>
      </c>
      <c r="N202" s="7" t="b">
        <f t="shared" si="10"/>
        <v>1</v>
      </c>
      <c r="O202" s="7" t="b">
        <f t="shared" si="11"/>
        <v>1</v>
      </c>
    </row>
    <row r="203" spans="1:15" x14ac:dyDescent="0.35">
      <c r="A203" s="1">
        <v>27</v>
      </c>
      <c r="B203" s="1" t="s">
        <v>9</v>
      </c>
      <c r="C203" s="1" t="s">
        <v>10</v>
      </c>
      <c r="D203" s="1" t="s">
        <v>167</v>
      </c>
      <c r="E203" s="1">
        <v>1.5</v>
      </c>
      <c r="F203" s="10">
        <v>45000</v>
      </c>
      <c r="M203" s="7" t="b">
        <f t="shared" si="9"/>
        <v>1</v>
      </c>
      <c r="N203" s="7" t="b">
        <f t="shared" si="10"/>
        <v>1</v>
      </c>
      <c r="O203" s="7" t="b">
        <f t="shared" si="11"/>
        <v>1</v>
      </c>
    </row>
    <row r="204" spans="1:15" x14ac:dyDescent="0.35">
      <c r="A204" s="1">
        <v>36</v>
      </c>
      <c r="B204" s="1" t="s">
        <v>6</v>
      </c>
      <c r="C204" s="1" t="s">
        <v>7</v>
      </c>
      <c r="D204" s="1" t="s">
        <v>129</v>
      </c>
      <c r="E204" s="1">
        <v>7</v>
      </c>
      <c r="F204" s="10">
        <v>90000</v>
      </c>
      <c r="M204" s="7" t="b">
        <f t="shared" si="9"/>
        <v>1</v>
      </c>
      <c r="N204" s="7" t="b">
        <f t="shared" si="10"/>
        <v>1</v>
      </c>
      <c r="O204" s="7" t="b">
        <f t="shared" si="11"/>
        <v>1</v>
      </c>
    </row>
    <row r="205" spans="1:15" x14ac:dyDescent="0.35">
      <c r="A205" s="1">
        <v>41</v>
      </c>
      <c r="B205" s="1" t="s">
        <v>9</v>
      </c>
      <c r="C205" s="1" t="s">
        <v>12</v>
      </c>
      <c r="D205" s="1" t="s">
        <v>168</v>
      </c>
      <c r="E205" s="1">
        <v>17</v>
      </c>
      <c r="F205" s="10">
        <v>160000</v>
      </c>
      <c r="M205" s="7" t="b">
        <f t="shared" si="9"/>
        <v>1</v>
      </c>
      <c r="N205" s="7" t="b">
        <f t="shared" si="10"/>
        <v>1</v>
      </c>
      <c r="O205" s="7" t="b">
        <f t="shared" si="11"/>
        <v>1</v>
      </c>
    </row>
    <row r="206" spans="1:15" x14ac:dyDescent="0.35">
      <c r="A206" s="1">
        <v>31</v>
      </c>
      <c r="B206" s="1" t="s">
        <v>6</v>
      </c>
      <c r="C206" s="1" t="s">
        <v>7</v>
      </c>
      <c r="D206" s="1" t="s">
        <v>112</v>
      </c>
      <c r="E206" s="1">
        <v>4</v>
      </c>
      <c r="F206" s="10">
        <v>50000</v>
      </c>
      <c r="M206" s="7" t="b">
        <f t="shared" si="9"/>
        <v>1</v>
      </c>
      <c r="N206" s="7" t="b">
        <f t="shared" si="10"/>
        <v>1</v>
      </c>
      <c r="O206" s="7" t="b">
        <f t="shared" si="11"/>
        <v>1</v>
      </c>
    </row>
    <row r="207" spans="1:15" x14ac:dyDescent="0.35">
      <c r="A207" s="1">
        <v>39</v>
      </c>
      <c r="B207" s="1" t="s">
        <v>9</v>
      </c>
      <c r="C207" s="1" t="s">
        <v>7</v>
      </c>
      <c r="D207" s="1" t="s">
        <v>137</v>
      </c>
      <c r="E207" s="1">
        <v>10</v>
      </c>
      <c r="F207" s="10">
        <v>120000</v>
      </c>
      <c r="M207" s="7" t="b">
        <f t="shared" si="9"/>
        <v>1</v>
      </c>
      <c r="N207" s="7" t="b">
        <f t="shared" si="10"/>
        <v>1</v>
      </c>
      <c r="O207" s="7" t="b">
        <f t="shared" si="11"/>
        <v>1</v>
      </c>
    </row>
    <row r="208" spans="1:15" x14ac:dyDescent="0.35">
      <c r="A208" s="1">
        <v>47</v>
      </c>
      <c r="B208" s="1" t="s">
        <v>6</v>
      </c>
      <c r="C208" s="1" t="s">
        <v>10</v>
      </c>
      <c r="D208" s="1" t="s">
        <v>149</v>
      </c>
      <c r="E208" s="1">
        <v>20</v>
      </c>
      <c r="F208" s="10">
        <v>170000</v>
      </c>
      <c r="M208" s="7" t="b">
        <f t="shared" si="9"/>
        <v>1</v>
      </c>
      <c r="N208" s="7" t="b">
        <f t="shared" si="10"/>
        <v>1</v>
      </c>
      <c r="O208" s="7" t="b">
        <f t="shared" si="11"/>
        <v>1</v>
      </c>
    </row>
    <row r="209" spans="1:15" x14ac:dyDescent="0.35">
      <c r="A209" s="1">
        <v>30</v>
      </c>
      <c r="B209" s="1" t="s">
        <v>9</v>
      </c>
      <c r="C209" s="1" t="s">
        <v>7</v>
      </c>
      <c r="D209" s="1" t="s">
        <v>150</v>
      </c>
      <c r="E209" s="1">
        <v>2</v>
      </c>
      <c r="F209" s="10">
        <v>40000</v>
      </c>
      <c r="M209" s="7" t="b">
        <f t="shared" si="9"/>
        <v>1</v>
      </c>
      <c r="N209" s="7" t="b">
        <f t="shared" si="10"/>
        <v>1</v>
      </c>
      <c r="O209" s="7" t="b">
        <f t="shared" si="11"/>
        <v>1</v>
      </c>
    </row>
    <row r="210" spans="1:15" x14ac:dyDescent="0.35">
      <c r="A210" s="1">
        <v>38</v>
      </c>
      <c r="B210" s="1" t="s">
        <v>6</v>
      </c>
      <c r="C210" s="1" t="s">
        <v>10</v>
      </c>
      <c r="D210" s="1" t="s">
        <v>169</v>
      </c>
      <c r="E210" s="1">
        <v>9</v>
      </c>
      <c r="F210" s="10">
        <v>110000</v>
      </c>
      <c r="M210" s="7" t="b">
        <f t="shared" si="9"/>
        <v>1</v>
      </c>
      <c r="N210" s="7" t="b">
        <f t="shared" si="10"/>
        <v>1</v>
      </c>
      <c r="O210" s="7" t="b">
        <f t="shared" si="11"/>
        <v>1</v>
      </c>
    </row>
    <row r="211" spans="1:15" x14ac:dyDescent="0.35">
      <c r="A211" s="1">
        <v>45</v>
      </c>
      <c r="B211" s="1" t="s">
        <v>9</v>
      </c>
      <c r="C211" s="1" t="s">
        <v>12</v>
      </c>
      <c r="D211" s="1" t="s">
        <v>133</v>
      </c>
      <c r="E211" s="1">
        <v>15</v>
      </c>
      <c r="F211" s="10">
        <v>150000</v>
      </c>
      <c r="M211" s="7" t="b">
        <f t="shared" si="9"/>
        <v>1</v>
      </c>
      <c r="N211" s="7" t="b">
        <f t="shared" si="10"/>
        <v>1</v>
      </c>
      <c r="O211" s="7" t="b">
        <f t="shared" si="11"/>
        <v>1</v>
      </c>
    </row>
    <row r="212" spans="1:15" x14ac:dyDescent="0.35">
      <c r="A212" s="1">
        <v>28</v>
      </c>
      <c r="B212" s="1" t="s">
        <v>6</v>
      </c>
      <c r="C212" s="1" t="s">
        <v>7</v>
      </c>
      <c r="D212" s="1" t="s">
        <v>145</v>
      </c>
      <c r="E212" s="1">
        <v>2</v>
      </c>
      <c r="F212" s="10">
        <v>40000</v>
      </c>
      <c r="M212" s="7" t="b">
        <f t="shared" si="9"/>
        <v>1</v>
      </c>
      <c r="N212" s="7" t="b">
        <f t="shared" si="10"/>
        <v>1</v>
      </c>
      <c r="O212" s="7" t="b">
        <f t="shared" si="11"/>
        <v>1</v>
      </c>
    </row>
    <row r="213" spans="1:15" x14ac:dyDescent="0.35">
      <c r="A213" s="1">
        <v>35</v>
      </c>
      <c r="B213" s="1" t="s">
        <v>9</v>
      </c>
      <c r="C213" s="1" t="s">
        <v>7</v>
      </c>
      <c r="D213" s="1" t="s">
        <v>103</v>
      </c>
      <c r="E213" s="1">
        <v>8</v>
      </c>
      <c r="F213" s="10">
        <v>85000</v>
      </c>
      <c r="M213" s="7" t="b">
        <f t="shared" si="9"/>
        <v>1</v>
      </c>
      <c r="N213" s="7" t="b">
        <f t="shared" si="10"/>
        <v>1</v>
      </c>
      <c r="O213" s="7" t="b">
        <f t="shared" si="11"/>
        <v>1</v>
      </c>
    </row>
    <row r="214" spans="1:15" x14ac:dyDescent="0.35">
      <c r="A214" s="1">
        <v>44</v>
      </c>
      <c r="B214" s="1" t="s">
        <v>6</v>
      </c>
      <c r="C214" s="1" t="s">
        <v>7</v>
      </c>
      <c r="D214" s="1" t="s">
        <v>78</v>
      </c>
      <c r="E214" s="1">
        <v>14</v>
      </c>
      <c r="F214" s="10">
        <v>130000</v>
      </c>
      <c r="M214" s="7" t="b">
        <f t="shared" si="9"/>
        <v>1</v>
      </c>
      <c r="N214" s="7" t="b">
        <f t="shared" si="10"/>
        <v>1</v>
      </c>
      <c r="O214" s="7" t="b">
        <f t="shared" si="11"/>
        <v>1</v>
      </c>
    </row>
    <row r="215" spans="1:15" x14ac:dyDescent="0.35">
      <c r="A215" s="1">
        <v>34</v>
      </c>
      <c r="B215" s="1" t="s">
        <v>9</v>
      </c>
      <c r="C215" s="1" t="s">
        <v>10</v>
      </c>
      <c r="D215" s="1" t="s">
        <v>170</v>
      </c>
      <c r="E215" s="1">
        <v>6</v>
      </c>
      <c r="F215" s="10">
        <v>100000</v>
      </c>
      <c r="M215" s="7" t="b">
        <f t="shared" si="9"/>
        <v>1</v>
      </c>
      <c r="N215" s="7" t="b">
        <f t="shared" si="10"/>
        <v>1</v>
      </c>
      <c r="O215" s="7" t="b">
        <f t="shared" si="11"/>
        <v>1</v>
      </c>
    </row>
    <row r="216" spans="1:15" x14ac:dyDescent="0.35">
      <c r="A216" s="1">
        <v>35</v>
      </c>
      <c r="B216" s="1" t="s">
        <v>6</v>
      </c>
      <c r="C216" s="1" t="s">
        <v>7</v>
      </c>
      <c r="D216" s="1" t="s">
        <v>99</v>
      </c>
      <c r="E216" s="1">
        <v>9</v>
      </c>
      <c r="F216" s="10">
        <v>95000</v>
      </c>
      <c r="M216" s="7" t="b">
        <f t="shared" si="9"/>
        <v>1</v>
      </c>
      <c r="N216" s="7" t="b">
        <f t="shared" si="10"/>
        <v>1</v>
      </c>
      <c r="O216" s="7" t="b">
        <f t="shared" si="11"/>
        <v>1</v>
      </c>
    </row>
    <row r="217" spans="1:15" x14ac:dyDescent="0.35">
      <c r="A217" s="1">
        <v>50</v>
      </c>
      <c r="B217" s="1" t="s">
        <v>9</v>
      </c>
      <c r="C217" s="1" t="s">
        <v>12</v>
      </c>
      <c r="D217" s="1" t="s">
        <v>66</v>
      </c>
      <c r="E217" s="1">
        <v>22</v>
      </c>
      <c r="F217" s="10">
        <v>180000</v>
      </c>
      <c r="M217" s="7" t="b">
        <f t="shared" si="9"/>
        <v>1</v>
      </c>
      <c r="N217" s="7" t="b">
        <f t="shared" si="10"/>
        <v>1</v>
      </c>
      <c r="O217" s="7" t="b">
        <f t="shared" si="11"/>
        <v>1</v>
      </c>
    </row>
    <row r="218" spans="1:15" x14ac:dyDescent="0.35">
      <c r="A218" s="1">
        <v>29</v>
      </c>
      <c r="B218" s="1" t="s">
        <v>6</v>
      </c>
      <c r="C218" s="1" t="s">
        <v>7</v>
      </c>
      <c r="D218" s="1" t="s">
        <v>171</v>
      </c>
      <c r="E218" s="1">
        <v>1.5</v>
      </c>
      <c r="F218" s="10">
        <v>35000</v>
      </c>
      <c r="M218" s="7" t="b">
        <f t="shared" si="9"/>
        <v>1</v>
      </c>
      <c r="N218" s="7" t="b">
        <f t="shared" si="10"/>
        <v>1</v>
      </c>
      <c r="O218" s="7" t="b">
        <f t="shared" si="11"/>
        <v>1</v>
      </c>
    </row>
    <row r="219" spans="1:15" x14ac:dyDescent="0.35">
      <c r="A219" s="1">
        <v>40</v>
      </c>
      <c r="B219" s="1" t="s">
        <v>9</v>
      </c>
      <c r="C219" s="1" t="s">
        <v>7</v>
      </c>
      <c r="D219" s="1" t="s">
        <v>140</v>
      </c>
      <c r="E219" s="1">
        <v>12</v>
      </c>
      <c r="F219" s="10">
        <v>100000</v>
      </c>
      <c r="M219" s="7" t="b">
        <f t="shared" si="9"/>
        <v>1</v>
      </c>
      <c r="N219" s="7" t="b">
        <f t="shared" si="10"/>
        <v>1</v>
      </c>
      <c r="O219" s="7" t="b">
        <f t="shared" si="11"/>
        <v>1</v>
      </c>
    </row>
    <row r="220" spans="1:15" x14ac:dyDescent="0.35">
      <c r="A220" s="1">
        <v>48</v>
      </c>
      <c r="B220" s="1" t="s">
        <v>6</v>
      </c>
      <c r="C220" s="1" t="s">
        <v>10</v>
      </c>
      <c r="D220" s="1" t="s">
        <v>57</v>
      </c>
      <c r="E220" s="1">
        <v>19</v>
      </c>
      <c r="F220" s="10">
        <v>170000</v>
      </c>
      <c r="M220" s="7" t="b">
        <f t="shared" si="9"/>
        <v>1</v>
      </c>
      <c r="N220" s="7" t="b">
        <f t="shared" si="10"/>
        <v>1</v>
      </c>
      <c r="O220" s="7" t="b">
        <f t="shared" si="11"/>
        <v>1</v>
      </c>
    </row>
    <row r="221" spans="1:15" x14ac:dyDescent="0.35">
      <c r="A221" s="1">
        <v>31</v>
      </c>
      <c r="B221" s="1" t="s">
        <v>9</v>
      </c>
      <c r="C221" s="1" t="s">
        <v>7</v>
      </c>
      <c r="D221" s="1" t="s">
        <v>172</v>
      </c>
      <c r="E221" s="1">
        <v>3</v>
      </c>
      <c r="F221" s="10">
        <v>45000</v>
      </c>
      <c r="M221" s="7" t="b">
        <f t="shared" si="9"/>
        <v>1</v>
      </c>
      <c r="N221" s="7" t="b">
        <f t="shared" si="10"/>
        <v>1</v>
      </c>
      <c r="O221" s="7" t="b">
        <f t="shared" si="11"/>
        <v>1</v>
      </c>
    </row>
    <row r="222" spans="1:15" x14ac:dyDescent="0.35">
      <c r="A222" s="1">
        <v>33</v>
      </c>
      <c r="B222" s="1" t="s">
        <v>6</v>
      </c>
      <c r="C222" s="1" t="s">
        <v>7</v>
      </c>
      <c r="D222" s="1" t="s">
        <v>173</v>
      </c>
      <c r="E222" s="1">
        <v>7</v>
      </c>
      <c r="F222" s="10">
        <v>100000</v>
      </c>
      <c r="M222" s="7" t="b">
        <f t="shared" si="9"/>
        <v>1</v>
      </c>
      <c r="N222" s="7" t="b">
        <f t="shared" si="10"/>
        <v>1</v>
      </c>
      <c r="O222" s="7" t="b">
        <f t="shared" si="11"/>
        <v>1</v>
      </c>
    </row>
    <row r="223" spans="1:15" x14ac:dyDescent="0.35">
      <c r="A223" s="1">
        <v>42</v>
      </c>
      <c r="B223" s="1" t="s">
        <v>9</v>
      </c>
      <c r="C223" s="1" t="s">
        <v>10</v>
      </c>
      <c r="D223" s="1" t="s">
        <v>144</v>
      </c>
      <c r="E223" s="1">
        <v>13</v>
      </c>
      <c r="F223" s="10">
        <v>140000</v>
      </c>
      <c r="M223" s="7" t="b">
        <f t="shared" si="9"/>
        <v>1</v>
      </c>
      <c r="N223" s="7" t="b">
        <f t="shared" si="10"/>
        <v>1</v>
      </c>
      <c r="O223" s="7" t="b">
        <f t="shared" si="11"/>
        <v>1</v>
      </c>
    </row>
    <row r="224" spans="1:15" x14ac:dyDescent="0.35">
      <c r="A224" s="1">
        <v>28</v>
      </c>
      <c r="B224" s="1" t="s">
        <v>6</v>
      </c>
      <c r="C224" s="1" t="s">
        <v>7</v>
      </c>
      <c r="D224" s="1" t="s">
        <v>136</v>
      </c>
      <c r="E224" s="1">
        <v>2</v>
      </c>
      <c r="F224" s="10">
        <v>40000</v>
      </c>
      <c r="M224" s="7" t="b">
        <f t="shared" si="9"/>
        <v>1</v>
      </c>
      <c r="N224" s="7" t="b">
        <f t="shared" si="10"/>
        <v>1</v>
      </c>
      <c r="O224" s="7" t="b">
        <f t="shared" si="11"/>
        <v>1</v>
      </c>
    </row>
    <row r="225" spans="1:15" x14ac:dyDescent="0.35">
      <c r="A225" s="1">
        <v>40</v>
      </c>
      <c r="B225" s="1" t="s">
        <v>9</v>
      </c>
      <c r="C225" s="1" t="s">
        <v>7</v>
      </c>
      <c r="D225" s="1" t="s">
        <v>90</v>
      </c>
      <c r="E225" s="1">
        <v>11</v>
      </c>
      <c r="F225" s="10">
        <v>105000</v>
      </c>
      <c r="M225" s="7" t="b">
        <f t="shared" si="9"/>
        <v>1</v>
      </c>
      <c r="N225" s="7" t="b">
        <f t="shared" si="10"/>
        <v>1</v>
      </c>
      <c r="O225" s="7" t="b">
        <f t="shared" si="11"/>
        <v>1</v>
      </c>
    </row>
    <row r="226" spans="1:15" x14ac:dyDescent="0.35">
      <c r="A226" s="1">
        <v>46</v>
      </c>
      <c r="B226" s="1" t="s">
        <v>6</v>
      </c>
      <c r="C226" s="1" t="s">
        <v>12</v>
      </c>
      <c r="D226" s="1" t="s">
        <v>67</v>
      </c>
      <c r="E226" s="1">
        <v>18</v>
      </c>
      <c r="F226" s="10">
        <v>160000</v>
      </c>
      <c r="M226" s="7" t="b">
        <f t="shared" si="9"/>
        <v>1</v>
      </c>
      <c r="N226" s="7" t="b">
        <f t="shared" si="10"/>
        <v>1</v>
      </c>
      <c r="O226" s="7" t="b">
        <f t="shared" si="11"/>
        <v>1</v>
      </c>
    </row>
    <row r="227" spans="1:15" x14ac:dyDescent="0.35">
      <c r="A227" s="1">
        <v>33</v>
      </c>
      <c r="B227" s="1" t="s">
        <v>9</v>
      </c>
      <c r="C227" s="1" t="s">
        <v>7</v>
      </c>
      <c r="D227" s="1" t="s">
        <v>174</v>
      </c>
      <c r="E227" s="1">
        <v>5</v>
      </c>
      <c r="F227" s="10">
        <v>70000</v>
      </c>
      <c r="M227" s="7" t="b">
        <f t="shared" si="9"/>
        <v>1</v>
      </c>
      <c r="N227" s="7" t="b">
        <f t="shared" si="10"/>
        <v>1</v>
      </c>
      <c r="O227" s="7" t="b">
        <f t="shared" si="11"/>
        <v>1</v>
      </c>
    </row>
    <row r="228" spans="1:15" x14ac:dyDescent="0.35">
      <c r="A228" s="1">
        <v>37</v>
      </c>
      <c r="B228" s="1" t="s">
        <v>6</v>
      </c>
      <c r="C228" s="1" t="s">
        <v>10</v>
      </c>
      <c r="D228" s="1" t="s">
        <v>175</v>
      </c>
      <c r="E228" s="1">
        <v>9</v>
      </c>
      <c r="F228" s="10">
        <v>120000</v>
      </c>
      <c r="M228" s="7" t="b">
        <f t="shared" si="9"/>
        <v>1</v>
      </c>
      <c r="N228" s="7" t="b">
        <f t="shared" si="10"/>
        <v>1</v>
      </c>
      <c r="O228" s="7" t="b">
        <f t="shared" si="11"/>
        <v>1</v>
      </c>
    </row>
    <row r="229" spans="1:15" x14ac:dyDescent="0.35">
      <c r="A229" s="1">
        <v>51</v>
      </c>
      <c r="B229" s="1" t="s">
        <v>9</v>
      </c>
      <c r="C229" s="1" t="s">
        <v>10</v>
      </c>
      <c r="D229" s="1" t="s">
        <v>138</v>
      </c>
      <c r="E229" s="1">
        <v>21</v>
      </c>
      <c r="F229" s="10">
        <v>190000</v>
      </c>
      <c r="M229" s="7" t="b">
        <f t="shared" si="9"/>
        <v>1</v>
      </c>
      <c r="N229" s="7" t="b">
        <f t="shared" si="10"/>
        <v>1</v>
      </c>
      <c r="O229" s="7" t="b">
        <f t="shared" si="11"/>
        <v>1</v>
      </c>
    </row>
    <row r="230" spans="1:15" x14ac:dyDescent="0.35">
      <c r="A230" s="1">
        <v>30</v>
      </c>
      <c r="B230" s="1" t="s">
        <v>6</v>
      </c>
      <c r="C230" s="1" t="s">
        <v>7</v>
      </c>
      <c r="D230" s="1" t="s">
        <v>127</v>
      </c>
      <c r="E230" s="1">
        <v>3</v>
      </c>
      <c r="F230" s="10">
        <v>45000</v>
      </c>
      <c r="M230" s="7" t="b">
        <f t="shared" si="9"/>
        <v>1</v>
      </c>
      <c r="N230" s="7" t="b">
        <f t="shared" si="10"/>
        <v>1</v>
      </c>
      <c r="O230" s="7" t="b">
        <f t="shared" si="11"/>
        <v>1</v>
      </c>
    </row>
    <row r="231" spans="1:15" x14ac:dyDescent="0.35">
      <c r="A231" s="1">
        <v>43</v>
      </c>
      <c r="B231" s="1" t="s">
        <v>6</v>
      </c>
      <c r="C231" s="1" t="s">
        <v>7</v>
      </c>
      <c r="D231" s="1" t="s">
        <v>87</v>
      </c>
      <c r="E231" s="1">
        <v>15</v>
      </c>
      <c r="F231" s="10">
        <v>120000</v>
      </c>
      <c r="M231" s="7" t="b">
        <f t="shared" si="9"/>
        <v>1</v>
      </c>
      <c r="N231" s="7" t="b">
        <f t="shared" si="10"/>
        <v>1</v>
      </c>
      <c r="O231" s="7" t="b">
        <f t="shared" si="11"/>
        <v>1</v>
      </c>
    </row>
    <row r="232" spans="1:15" x14ac:dyDescent="0.35">
      <c r="A232" s="1">
        <v>27</v>
      </c>
      <c r="B232" s="1" t="s">
        <v>9</v>
      </c>
      <c r="C232" s="1" t="s">
        <v>10</v>
      </c>
      <c r="D232" s="1" t="s">
        <v>176</v>
      </c>
      <c r="E232" s="1">
        <v>1.5</v>
      </c>
      <c r="F232" s="10">
        <v>50000</v>
      </c>
      <c r="M232" s="7" t="b">
        <f t="shared" si="9"/>
        <v>1</v>
      </c>
      <c r="N232" s="7" t="b">
        <f t="shared" si="10"/>
        <v>1</v>
      </c>
      <c r="O232" s="7" t="b">
        <f t="shared" si="11"/>
        <v>1</v>
      </c>
    </row>
    <row r="233" spans="1:15" x14ac:dyDescent="0.35">
      <c r="A233" s="1">
        <v>35</v>
      </c>
      <c r="B233" s="1" t="s">
        <v>6</v>
      </c>
      <c r="C233" s="1" t="s">
        <v>7</v>
      </c>
      <c r="D233" s="1" t="s">
        <v>152</v>
      </c>
      <c r="E233" s="1">
        <v>8</v>
      </c>
      <c r="F233" s="10">
        <v>85000</v>
      </c>
      <c r="M233" s="7" t="b">
        <f t="shared" si="9"/>
        <v>1</v>
      </c>
      <c r="N233" s="7" t="b">
        <f t="shared" si="10"/>
        <v>1</v>
      </c>
      <c r="O233" s="7" t="b">
        <f t="shared" si="11"/>
        <v>1</v>
      </c>
    </row>
    <row r="234" spans="1:15" x14ac:dyDescent="0.35">
      <c r="A234" s="1">
        <v>42</v>
      </c>
      <c r="B234" s="1" t="s">
        <v>9</v>
      </c>
      <c r="C234" s="1" t="s">
        <v>12</v>
      </c>
      <c r="D234" s="1" t="s">
        <v>90</v>
      </c>
      <c r="E234" s="1">
        <v>13</v>
      </c>
      <c r="F234" s="10">
        <v>140000</v>
      </c>
      <c r="M234" s="7" t="b">
        <f t="shared" si="9"/>
        <v>1</v>
      </c>
      <c r="N234" s="7" t="b">
        <f t="shared" si="10"/>
        <v>1</v>
      </c>
      <c r="O234" s="7" t="b">
        <f t="shared" si="11"/>
        <v>1</v>
      </c>
    </row>
    <row r="235" spans="1:15" x14ac:dyDescent="0.35">
      <c r="A235" s="1">
        <v>32</v>
      </c>
      <c r="B235" s="1" t="s">
        <v>6</v>
      </c>
      <c r="C235" s="1" t="s">
        <v>7</v>
      </c>
      <c r="D235" s="1" t="s">
        <v>121</v>
      </c>
      <c r="E235" s="1">
        <v>3</v>
      </c>
      <c r="F235" s="10">
        <v>45000</v>
      </c>
      <c r="M235" s="7" t="b">
        <f t="shared" si="9"/>
        <v>1</v>
      </c>
      <c r="N235" s="7" t="b">
        <f t="shared" si="10"/>
        <v>1</v>
      </c>
      <c r="O235" s="7" t="b">
        <f t="shared" si="11"/>
        <v>1</v>
      </c>
    </row>
    <row r="236" spans="1:15" x14ac:dyDescent="0.35">
      <c r="A236" s="1">
        <v>37</v>
      </c>
      <c r="B236" s="1" t="s">
        <v>9</v>
      </c>
      <c r="C236" s="1" t="s">
        <v>7</v>
      </c>
      <c r="D236" s="1" t="s">
        <v>73</v>
      </c>
      <c r="E236" s="1">
        <v>9</v>
      </c>
      <c r="F236" s="10">
        <v>100000</v>
      </c>
      <c r="M236" s="7" t="b">
        <f t="shared" si="9"/>
        <v>1</v>
      </c>
      <c r="N236" s="7" t="b">
        <f t="shared" si="10"/>
        <v>1</v>
      </c>
      <c r="O236" s="7" t="b">
        <f t="shared" si="11"/>
        <v>1</v>
      </c>
    </row>
    <row r="237" spans="1:15" x14ac:dyDescent="0.35">
      <c r="A237" s="1">
        <v>45</v>
      </c>
      <c r="B237" s="1" t="s">
        <v>6</v>
      </c>
      <c r="C237" s="1" t="s">
        <v>10</v>
      </c>
      <c r="D237" s="1" t="s">
        <v>117</v>
      </c>
      <c r="E237" s="1">
        <v>16</v>
      </c>
      <c r="F237" s="10">
        <v>140000</v>
      </c>
      <c r="M237" s="7" t="b">
        <f t="shared" si="9"/>
        <v>1</v>
      </c>
      <c r="N237" s="7" t="b">
        <f t="shared" si="10"/>
        <v>1</v>
      </c>
      <c r="O237" s="7" t="b">
        <f t="shared" si="11"/>
        <v>1</v>
      </c>
    </row>
    <row r="238" spans="1:15" x14ac:dyDescent="0.35">
      <c r="A238" s="1">
        <v>33</v>
      </c>
      <c r="B238" s="1" t="s">
        <v>9</v>
      </c>
      <c r="C238" s="1" t="s">
        <v>7</v>
      </c>
      <c r="D238" s="1" t="s">
        <v>114</v>
      </c>
      <c r="E238" s="1">
        <v>5</v>
      </c>
      <c r="F238" s="10">
        <v>70000</v>
      </c>
      <c r="M238" s="7" t="b">
        <f t="shared" si="9"/>
        <v>1</v>
      </c>
      <c r="N238" s="7" t="b">
        <f t="shared" si="10"/>
        <v>1</v>
      </c>
      <c r="O238" s="7" t="b">
        <f t="shared" si="11"/>
        <v>1</v>
      </c>
    </row>
    <row r="239" spans="1:15" x14ac:dyDescent="0.35">
      <c r="A239" s="1">
        <v>39</v>
      </c>
      <c r="B239" s="1" t="s">
        <v>6</v>
      </c>
      <c r="C239" s="1" t="s">
        <v>7</v>
      </c>
      <c r="D239" s="1" t="s">
        <v>156</v>
      </c>
      <c r="E239" s="1">
        <v>10</v>
      </c>
      <c r="F239" s="10">
        <v>120000</v>
      </c>
      <c r="M239" s="7" t="b">
        <f t="shared" si="9"/>
        <v>1</v>
      </c>
      <c r="N239" s="7" t="b">
        <f t="shared" si="10"/>
        <v>1</v>
      </c>
      <c r="O239" s="7" t="b">
        <f t="shared" si="11"/>
        <v>1</v>
      </c>
    </row>
    <row r="240" spans="1:15" x14ac:dyDescent="0.35">
      <c r="A240" s="1">
        <v>44</v>
      </c>
      <c r="B240" s="1" t="s">
        <v>9</v>
      </c>
      <c r="C240" s="1" t="s">
        <v>12</v>
      </c>
      <c r="D240" s="1" t="s">
        <v>97</v>
      </c>
      <c r="E240" s="1">
        <v>18</v>
      </c>
      <c r="F240" s="10">
        <v>160000</v>
      </c>
      <c r="M240" s="7" t="b">
        <f t="shared" si="9"/>
        <v>1</v>
      </c>
      <c r="N240" s="7" t="b">
        <f t="shared" si="10"/>
        <v>1</v>
      </c>
      <c r="O240" s="7" t="b">
        <f t="shared" si="11"/>
        <v>1</v>
      </c>
    </row>
    <row r="241" spans="1:15" x14ac:dyDescent="0.35">
      <c r="A241" s="1">
        <v>29</v>
      </c>
      <c r="B241" s="1" t="s">
        <v>6</v>
      </c>
      <c r="C241" s="1" t="s">
        <v>7</v>
      </c>
      <c r="D241" s="1" t="s">
        <v>125</v>
      </c>
      <c r="E241" s="1">
        <v>1.5</v>
      </c>
      <c r="F241" s="10">
        <v>40000</v>
      </c>
      <c r="M241" s="7" t="b">
        <f t="shared" si="9"/>
        <v>1</v>
      </c>
      <c r="N241" s="7" t="b">
        <f t="shared" si="10"/>
        <v>1</v>
      </c>
      <c r="O241" s="7" t="b">
        <f t="shared" si="11"/>
        <v>1</v>
      </c>
    </row>
    <row r="242" spans="1:15" x14ac:dyDescent="0.35">
      <c r="A242" s="1">
        <v>38</v>
      </c>
      <c r="B242" s="1" t="s">
        <v>9</v>
      </c>
      <c r="C242" s="1" t="s">
        <v>7</v>
      </c>
      <c r="D242" s="1" t="s">
        <v>113</v>
      </c>
      <c r="E242" s="1">
        <v>10</v>
      </c>
      <c r="F242" s="10">
        <v>120000</v>
      </c>
      <c r="M242" s="7" t="b">
        <f t="shared" si="9"/>
        <v>1</v>
      </c>
      <c r="N242" s="7" t="b">
        <f t="shared" si="10"/>
        <v>1</v>
      </c>
      <c r="O242" s="7" t="b">
        <f t="shared" si="11"/>
        <v>1</v>
      </c>
    </row>
    <row r="243" spans="1:15" x14ac:dyDescent="0.35">
      <c r="A243" s="1">
        <v>46</v>
      </c>
      <c r="B243" s="1" t="s">
        <v>6</v>
      </c>
      <c r="C243" s="1" t="s">
        <v>12</v>
      </c>
      <c r="D243" s="1" t="s">
        <v>164</v>
      </c>
      <c r="E243" s="1">
        <v>19</v>
      </c>
      <c r="F243" s="10">
        <v>150000</v>
      </c>
      <c r="M243" s="7" t="b">
        <f t="shared" si="9"/>
        <v>1</v>
      </c>
      <c r="N243" s="7" t="b">
        <f t="shared" si="10"/>
        <v>1</v>
      </c>
      <c r="O243" s="7" t="b">
        <f t="shared" si="11"/>
        <v>1</v>
      </c>
    </row>
    <row r="244" spans="1:15" x14ac:dyDescent="0.35">
      <c r="A244" s="1">
        <v>34</v>
      </c>
      <c r="B244" s="1" t="s">
        <v>9</v>
      </c>
      <c r="C244" s="1" t="s">
        <v>7</v>
      </c>
      <c r="D244" s="1" t="s">
        <v>109</v>
      </c>
      <c r="E244" s="1">
        <v>6</v>
      </c>
      <c r="F244" s="10">
        <v>70000</v>
      </c>
      <c r="M244" s="7" t="b">
        <f t="shared" si="9"/>
        <v>1</v>
      </c>
      <c r="N244" s="7" t="b">
        <f t="shared" si="10"/>
        <v>1</v>
      </c>
      <c r="O244" s="7" t="b">
        <f t="shared" si="11"/>
        <v>1</v>
      </c>
    </row>
    <row r="245" spans="1:15" x14ac:dyDescent="0.35">
      <c r="A245" s="1">
        <v>36</v>
      </c>
      <c r="B245" s="1" t="s">
        <v>6</v>
      </c>
      <c r="C245" s="1" t="s">
        <v>7</v>
      </c>
      <c r="D245" s="1" t="s">
        <v>137</v>
      </c>
      <c r="E245" s="1">
        <v>8</v>
      </c>
      <c r="F245" s="10">
        <v>95000</v>
      </c>
      <c r="M245" s="7" t="b">
        <f t="shared" si="9"/>
        <v>1</v>
      </c>
      <c r="N245" s="7" t="b">
        <f t="shared" si="10"/>
        <v>1</v>
      </c>
      <c r="O245" s="7" t="b">
        <f t="shared" si="11"/>
        <v>1</v>
      </c>
    </row>
    <row r="246" spans="1:15" x14ac:dyDescent="0.35">
      <c r="A246" s="1">
        <v>49</v>
      </c>
      <c r="B246" s="1" t="s">
        <v>9</v>
      </c>
      <c r="C246" s="1" t="s">
        <v>10</v>
      </c>
      <c r="D246" s="1" t="s">
        <v>57</v>
      </c>
      <c r="E246" s="1">
        <v>21</v>
      </c>
      <c r="F246" s="10">
        <v>180000</v>
      </c>
      <c r="M246" s="7" t="b">
        <f t="shared" si="9"/>
        <v>1</v>
      </c>
      <c r="N246" s="7" t="b">
        <f t="shared" si="10"/>
        <v>1</v>
      </c>
      <c r="O246" s="7" t="b">
        <f t="shared" si="11"/>
        <v>1</v>
      </c>
    </row>
    <row r="247" spans="1:15" x14ac:dyDescent="0.35">
      <c r="A247" s="1">
        <v>31</v>
      </c>
      <c r="B247" s="1" t="s">
        <v>6</v>
      </c>
      <c r="C247" s="1" t="s">
        <v>7</v>
      </c>
      <c r="D247" s="1" t="s">
        <v>136</v>
      </c>
      <c r="E247" s="1">
        <v>3</v>
      </c>
      <c r="F247" s="10">
        <v>50000</v>
      </c>
      <c r="M247" s="7" t="b">
        <f t="shared" si="9"/>
        <v>1</v>
      </c>
      <c r="N247" s="7" t="b">
        <f t="shared" si="10"/>
        <v>1</v>
      </c>
      <c r="O247" s="7" t="b">
        <f t="shared" si="11"/>
        <v>1</v>
      </c>
    </row>
    <row r="248" spans="1:15" x14ac:dyDescent="0.35">
      <c r="A248" s="1">
        <v>41</v>
      </c>
      <c r="B248" s="1" t="s">
        <v>9</v>
      </c>
      <c r="C248" s="1" t="s">
        <v>7</v>
      </c>
      <c r="D248" s="1" t="s">
        <v>99</v>
      </c>
      <c r="E248" s="1">
        <v>11</v>
      </c>
      <c r="F248" s="10">
        <v>95000</v>
      </c>
      <c r="M248" s="7" t="b">
        <f t="shared" si="9"/>
        <v>1</v>
      </c>
      <c r="N248" s="7" t="b">
        <f t="shared" si="10"/>
        <v>1</v>
      </c>
      <c r="O248" s="7" t="b">
        <f t="shared" si="11"/>
        <v>1</v>
      </c>
    </row>
    <row r="249" spans="1:15" x14ac:dyDescent="0.35">
      <c r="A249" s="1">
        <v>47</v>
      </c>
      <c r="B249" s="1" t="s">
        <v>6</v>
      </c>
      <c r="C249" s="1" t="s">
        <v>10</v>
      </c>
      <c r="D249" s="1" t="s">
        <v>66</v>
      </c>
      <c r="E249" s="1">
        <v>20</v>
      </c>
      <c r="F249" s="10">
        <v>170000</v>
      </c>
      <c r="M249" s="7" t="b">
        <f t="shared" si="9"/>
        <v>1</v>
      </c>
      <c r="N249" s="7" t="b">
        <f t="shared" si="10"/>
        <v>1</v>
      </c>
      <c r="O249" s="7" t="b">
        <f t="shared" si="11"/>
        <v>1</v>
      </c>
    </row>
    <row r="250" spans="1:15" x14ac:dyDescent="0.35">
      <c r="A250" s="1">
        <v>29</v>
      </c>
      <c r="B250" s="1" t="s">
        <v>6</v>
      </c>
      <c r="C250" s="1" t="s">
        <v>7</v>
      </c>
      <c r="D250" s="1" t="s">
        <v>171</v>
      </c>
      <c r="E250" s="1">
        <v>1.5</v>
      </c>
      <c r="F250" s="10">
        <v>350</v>
      </c>
      <c r="M250" s="7" t="b">
        <f t="shared" si="9"/>
        <v>1</v>
      </c>
      <c r="N250" s="7" t="b">
        <f t="shared" si="10"/>
        <v>1</v>
      </c>
      <c r="O250" s="7" t="b">
        <f t="shared" si="11"/>
        <v>1</v>
      </c>
    </row>
    <row r="251" spans="1:15" x14ac:dyDescent="0.35">
      <c r="A251" s="1">
        <v>37</v>
      </c>
      <c r="B251" s="1" t="s">
        <v>9</v>
      </c>
      <c r="C251" s="1" t="s">
        <v>7</v>
      </c>
      <c r="D251" s="1" t="s">
        <v>177</v>
      </c>
      <c r="E251" s="1">
        <v>10</v>
      </c>
      <c r="F251" s="10">
        <v>120000</v>
      </c>
      <c r="M251" s="7" t="b">
        <f t="shared" si="9"/>
        <v>1</v>
      </c>
      <c r="N251" s="7" t="b">
        <f t="shared" si="10"/>
        <v>1</v>
      </c>
      <c r="O251" s="7" t="b">
        <f t="shared" si="11"/>
        <v>1</v>
      </c>
    </row>
    <row r="252" spans="1:15" x14ac:dyDescent="0.35">
      <c r="A252" s="1">
        <v>31</v>
      </c>
      <c r="B252" s="1" t="s">
        <v>9</v>
      </c>
      <c r="C252" s="1" t="s">
        <v>7</v>
      </c>
      <c r="D252" s="1" t="s">
        <v>150</v>
      </c>
      <c r="E252" s="1">
        <v>3</v>
      </c>
      <c r="F252" s="10">
        <v>50000</v>
      </c>
      <c r="M252" s="7" t="b">
        <f t="shared" si="9"/>
        <v>1</v>
      </c>
      <c r="N252" s="7" t="b">
        <f t="shared" si="10"/>
        <v>1</v>
      </c>
      <c r="O252" s="7" t="b">
        <f t="shared" si="11"/>
        <v>1</v>
      </c>
    </row>
    <row r="253" spans="1:15" x14ac:dyDescent="0.35">
      <c r="A253" s="1">
        <v>42</v>
      </c>
      <c r="B253" s="1" t="s">
        <v>6</v>
      </c>
      <c r="C253" s="1" t="s">
        <v>7</v>
      </c>
      <c r="D253" s="1" t="s">
        <v>137</v>
      </c>
      <c r="E253" s="1">
        <v>12</v>
      </c>
      <c r="F253" s="10">
        <v>110000</v>
      </c>
      <c r="M253" s="7" t="b">
        <f t="shared" si="9"/>
        <v>1</v>
      </c>
      <c r="N253" s="7" t="b">
        <f t="shared" si="10"/>
        <v>1</v>
      </c>
      <c r="O253" s="7" t="b">
        <f t="shared" si="11"/>
        <v>1</v>
      </c>
    </row>
    <row r="254" spans="1:15" x14ac:dyDescent="0.35">
      <c r="A254" s="1">
        <v>29</v>
      </c>
      <c r="B254" s="1" t="s">
        <v>9</v>
      </c>
      <c r="C254" s="1" t="s">
        <v>7</v>
      </c>
      <c r="D254" s="1" t="s">
        <v>121</v>
      </c>
      <c r="E254" s="1">
        <v>1.5</v>
      </c>
      <c r="F254" s="10">
        <v>40000</v>
      </c>
      <c r="M254" s="7" t="b">
        <f t="shared" si="9"/>
        <v>1</v>
      </c>
      <c r="N254" s="7" t="b">
        <f t="shared" si="10"/>
        <v>1</v>
      </c>
      <c r="O254" s="7" t="b">
        <f t="shared" si="11"/>
        <v>1</v>
      </c>
    </row>
    <row r="255" spans="1:15" x14ac:dyDescent="0.35">
      <c r="A255" s="1">
        <v>36</v>
      </c>
      <c r="B255" s="1" t="s">
        <v>6</v>
      </c>
      <c r="C255" s="1" t="s">
        <v>7</v>
      </c>
      <c r="D255" s="1" t="s">
        <v>156</v>
      </c>
      <c r="E255" s="1">
        <v>8</v>
      </c>
      <c r="F255" s="10">
        <v>95000</v>
      </c>
      <c r="M255" s="7" t="b">
        <f t="shared" si="9"/>
        <v>1</v>
      </c>
      <c r="N255" s="7" t="b">
        <f t="shared" si="10"/>
        <v>1</v>
      </c>
      <c r="O255" s="7" t="b">
        <f t="shared" si="11"/>
        <v>1</v>
      </c>
    </row>
    <row r="256" spans="1:15" x14ac:dyDescent="0.35">
      <c r="A256" s="1">
        <v>44</v>
      </c>
      <c r="B256" s="1" t="s">
        <v>9</v>
      </c>
      <c r="C256" s="1" t="s">
        <v>10</v>
      </c>
      <c r="D256" s="1" t="s">
        <v>178</v>
      </c>
      <c r="E256" s="1">
        <v>15</v>
      </c>
      <c r="F256" s="10">
        <v>140000</v>
      </c>
      <c r="M256" s="7" t="b">
        <f t="shared" si="9"/>
        <v>1</v>
      </c>
      <c r="N256" s="7" t="b">
        <f t="shared" si="10"/>
        <v>1</v>
      </c>
      <c r="O256" s="7" t="b">
        <f t="shared" si="11"/>
        <v>1</v>
      </c>
    </row>
    <row r="257" spans="1:15" x14ac:dyDescent="0.35">
      <c r="A257" s="1">
        <v>33</v>
      </c>
      <c r="B257" s="1" t="s">
        <v>6</v>
      </c>
      <c r="C257" s="1" t="s">
        <v>7</v>
      </c>
      <c r="D257" s="1" t="s">
        <v>174</v>
      </c>
      <c r="E257" s="1">
        <v>4</v>
      </c>
      <c r="F257" s="10">
        <v>60000</v>
      </c>
      <c r="M257" s="7" t="b">
        <f t="shared" si="9"/>
        <v>1</v>
      </c>
      <c r="N257" s="7" t="b">
        <f t="shared" si="10"/>
        <v>1</v>
      </c>
      <c r="O257" s="7" t="b">
        <f t="shared" si="11"/>
        <v>1</v>
      </c>
    </row>
    <row r="258" spans="1:15" x14ac:dyDescent="0.35">
      <c r="A258" s="1">
        <v>39</v>
      </c>
      <c r="B258" s="1" t="s">
        <v>9</v>
      </c>
      <c r="C258" s="1" t="s">
        <v>7</v>
      </c>
      <c r="D258" s="1" t="s">
        <v>143</v>
      </c>
      <c r="E258" s="1">
        <v>9</v>
      </c>
      <c r="F258" s="10">
        <v>110000</v>
      </c>
      <c r="M258" s="7" t="b">
        <f t="shared" si="9"/>
        <v>1</v>
      </c>
      <c r="N258" s="7" t="b">
        <f t="shared" si="10"/>
        <v>1</v>
      </c>
      <c r="O258" s="7" t="b">
        <f t="shared" si="11"/>
        <v>1</v>
      </c>
    </row>
    <row r="259" spans="1:15" x14ac:dyDescent="0.35">
      <c r="A259" s="1">
        <v>45</v>
      </c>
      <c r="B259" s="1" t="s">
        <v>6</v>
      </c>
      <c r="C259" s="1" t="s">
        <v>12</v>
      </c>
      <c r="D259" s="1" t="s">
        <v>179</v>
      </c>
      <c r="E259" s="1">
        <v>16</v>
      </c>
      <c r="F259" s="10">
        <v>150000</v>
      </c>
      <c r="M259" s="7" t="b">
        <f t="shared" ref="M259:M322" si="12">ISNUMBER(A259)</f>
        <v>1</v>
      </c>
      <c r="N259" s="7" t="b">
        <f t="shared" ref="N259:N322" si="13">ISNUMBER(E259)</f>
        <v>1</v>
      </c>
      <c r="O259" s="7" t="b">
        <f t="shared" ref="O259:O322" si="14">ISNUMBER(F259)</f>
        <v>1</v>
      </c>
    </row>
    <row r="260" spans="1:15" x14ac:dyDescent="0.35">
      <c r="A260" s="1">
        <v>32</v>
      </c>
      <c r="B260" s="1" t="s">
        <v>9</v>
      </c>
      <c r="C260" s="1" t="s">
        <v>7</v>
      </c>
      <c r="D260" s="1" t="s">
        <v>122</v>
      </c>
      <c r="E260" s="1">
        <v>4</v>
      </c>
      <c r="F260" s="10">
        <v>60000</v>
      </c>
      <c r="M260" s="7" t="b">
        <f t="shared" si="12"/>
        <v>1</v>
      </c>
      <c r="N260" s="7" t="b">
        <f t="shared" si="13"/>
        <v>1</v>
      </c>
      <c r="O260" s="7" t="b">
        <f t="shared" si="14"/>
        <v>1</v>
      </c>
    </row>
    <row r="261" spans="1:15" x14ac:dyDescent="0.35">
      <c r="A261" s="1">
        <v>37</v>
      </c>
      <c r="B261" s="1" t="s">
        <v>6</v>
      </c>
      <c r="C261" s="1" t="s">
        <v>7</v>
      </c>
      <c r="D261" s="1" t="s">
        <v>73</v>
      </c>
      <c r="E261" s="1">
        <v>8</v>
      </c>
      <c r="F261" s="10">
        <v>90000</v>
      </c>
      <c r="M261" s="7" t="b">
        <f t="shared" si="12"/>
        <v>1</v>
      </c>
      <c r="N261" s="7" t="b">
        <f t="shared" si="13"/>
        <v>1</v>
      </c>
      <c r="O261" s="7" t="b">
        <f t="shared" si="14"/>
        <v>1</v>
      </c>
    </row>
    <row r="262" spans="1:15" x14ac:dyDescent="0.35">
      <c r="A262" s="1">
        <v>47</v>
      </c>
      <c r="B262" s="1" t="s">
        <v>9</v>
      </c>
      <c r="C262" s="1" t="s">
        <v>10</v>
      </c>
      <c r="D262" s="1" t="s">
        <v>57</v>
      </c>
      <c r="E262" s="1">
        <v>20</v>
      </c>
      <c r="F262" s="10">
        <v>180000</v>
      </c>
      <c r="M262" s="7" t="b">
        <f t="shared" si="12"/>
        <v>1</v>
      </c>
      <c r="N262" s="7" t="b">
        <f t="shared" si="13"/>
        <v>1</v>
      </c>
      <c r="O262" s="7" t="b">
        <f t="shared" si="14"/>
        <v>1</v>
      </c>
    </row>
    <row r="263" spans="1:15" x14ac:dyDescent="0.35">
      <c r="A263" s="1">
        <v>30</v>
      </c>
      <c r="B263" s="1" t="s">
        <v>6</v>
      </c>
      <c r="C263" s="1" t="s">
        <v>7</v>
      </c>
      <c r="D263" s="1" t="s">
        <v>125</v>
      </c>
      <c r="E263" s="1">
        <v>2</v>
      </c>
      <c r="F263" s="10">
        <v>40000</v>
      </c>
      <c r="M263" s="7" t="b">
        <f t="shared" si="12"/>
        <v>1</v>
      </c>
      <c r="N263" s="7" t="b">
        <f t="shared" si="13"/>
        <v>1</v>
      </c>
      <c r="O263" s="7" t="b">
        <f t="shared" si="14"/>
        <v>1</v>
      </c>
    </row>
    <row r="264" spans="1:15" x14ac:dyDescent="0.35">
      <c r="A264" s="1">
        <v>38</v>
      </c>
      <c r="B264" s="1" t="s">
        <v>9</v>
      </c>
      <c r="C264" s="1" t="s">
        <v>7</v>
      </c>
      <c r="D264" s="1" t="s">
        <v>87</v>
      </c>
      <c r="E264" s="1">
        <v>9</v>
      </c>
      <c r="F264" s="10">
        <v>120000</v>
      </c>
      <c r="M264" s="7" t="b">
        <f t="shared" si="12"/>
        <v>1</v>
      </c>
      <c r="N264" s="7" t="b">
        <f t="shared" si="13"/>
        <v>1</v>
      </c>
      <c r="O264" s="7" t="b">
        <f t="shared" si="14"/>
        <v>1</v>
      </c>
    </row>
    <row r="265" spans="1:15" x14ac:dyDescent="0.35">
      <c r="A265" s="1">
        <v>46</v>
      </c>
      <c r="B265" s="1" t="s">
        <v>6</v>
      </c>
      <c r="C265" s="1" t="s">
        <v>12</v>
      </c>
      <c r="D265" s="1" t="s">
        <v>164</v>
      </c>
      <c r="E265" s="1">
        <v>17</v>
      </c>
      <c r="F265" s="10">
        <v>160000</v>
      </c>
      <c r="M265" s="7" t="b">
        <f t="shared" si="12"/>
        <v>1</v>
      </c>
      <c r="N265" s="7" t="b">
        <f t="shared" si="13"/>
        <v>1</v>
      </c>
      <c r="O265" s="7" t="b">
        <f t="shared" si="14"/>
        <v>1</v>
      </c>
    </row>
    <row r="266" spans="1:15" x14ac:dyDescent="0.35">
      <c r="A266" s="1">
        <v>34</v>
      </c>
      <c r="B266" s="1" t="s">
        <v>9</v>
      </c>
      <c r="C266" s="1" t="s">
        <v>7</v>
      </c>
      <c r="D266" s="1" t="s">
        <v>136</v>
      </c>
      <c r="E266" s="1">
        <v>5</v>
      </c>
      <c r="F266" s="10">
        <v>70000</v>
      </c>
      <c r="M266" s="7" t="b">
        <f t="shared" si="12"/>
        <v>1</v>
      </c>
      <c r="N266" s="7" t="b">
        <f t="shared" si="13"/>
        <v>1</v>
      </c>
      <c r="O266" s="7" t="b">
        <f t="shared" si="14"/>
        <v>1</v>
      </c>
    </row>
    <row r="267" spans="1:15" x14ac:dyDescent="0.35">
      <c r="A267" s="1">
        <v>36</v>
      </c>
      <c r="B267" s="1" t="s">
        <v>6</v>
      </c>
      <c r="C267" s="1" t="s">
        <v>7</v>
      </c>
      <c r="D267" s="1" t="s">
        <v>113</v>
      </c>
      <c r="E267" s="1">
        <v>8</v>
      </c>
      <c r="F267" s="10">
        <v>95000</v>
      </c>
      <c r="M267" s="7" t="b">
        <f t="shared" si="12"/>
        <v>1</v>
      </c>
      <c r="N267" s="7" t="b">
        <f t="shared" si="13"/>
        <v>1</v>
      </c>
      <c r="O267" s="7" t="b">
        <f t="shared" si="14"/>
        <v>1</v>
      </c>
    </row>
    <row r="268" spans="1:15" x14ac:dyDescent="0.35">
      <c r="A268" s="1">
        <v>49</v>
      </c>
      <c r="B268" s="1" t="s">
        <v>9</v>
      </c>
      <c r="C268" s="1" t="s">
        <v>10</v>
      </c>
      <c r="D268" s="1" t="s">
        <v>66</v>
      </c>
      <c r="E268" s="1">
        <v>21</v>
      </c>
      <c r="F268" s="10">
        <v>180000</v>
      </c>
      <c r="M268" s="7" t="b">
        <f t="shared" si="12"/>
        <v>1</v>
      </c>
      <c r="N268" s="7" t="b">
        <f t="shared" si="13"/>
        <v>1</v>
      </c>
      <c r="O268" s="7" t="b">
        <f t="shared" si="14"/>
        <v>1</v>
      </c>
    </row>
    <row r="269" spans="1:15" x14ac:dyDescent="0.35">
      <c r="A269" s="1">
        <v>31</v>
      </c>
      <c r="B269" s="1" t="s">
        <v>6</v>
      </c>
      <c r="C269" s="1" t="s">
        <v>7</v>
      </c>
      <c r="D269" s="1" t="s">
        <v>114</v>
      </c>
      <c r="E269" s="1">
        <v>3</v>
      </c>
      <c r="F269" s="10">
        <v>50000</v>
      </c>
      <c r="M269" s="7" t="b">
        <f t="shared" si="12"/>
        <v>1</v>
      </c>
      <c r="N269" s="7" t="b">
        <f t="shared" si="13"/>
        <v>1</v>
      </c>
      <c r="O269" s="7" t="b">
        <f t="shared" si="14"/>
        <v>1</v>
      </c>
    </row>
    <row r="270" spans="1:15" x14ac:dyDescent="0.35">
      <c r="A270" s="1">
        <v>47</v>
      </c>
      <c r="B270" s="1" t="s">
        <v>6</v>
      </c>
      <c r="C270" s="1" t="s">
        <v>10</v>
      </c>
      <c r="D270" s="1" t="s">
        <v>57</v>
      </c>
      <c r="E270" s="1">
        <v>19</v>
      </c>
      <c r="F270" s="10">
        <v>170000</v>
      </c>
      <c r="M270" s="7" t="b">
        <f t="shared" si="12"/>
        <v>1</v>
      </c>
      <c r="N270" s="7" t="b">
        <f t="shared" si="13"/>
        <v>1</v>
      </c>
      <c r="O270" s="7" t="b">
        <f t="shared" si="14"/>
        <v>1</v>
      </c>
    </row>
    <row r="271" spans="1:15" x14ac:dyDescent="0.35">
      <c r="A271" s="1">
        <v>29</v>
      </c>
      <c r="B271" s="1" t="s">
        <v>9</v>
      </c>
      <c r="C271" s="1" t="s">
        <v>7</v>
      </c>
      <c r="D271" s="1" t="s">
        <v>145</v>
      </c>
      <c r="E271" s="1">
        <v>1.5</v>
      </c>
      <c r="F271" s="10">
        <v>35000</v>
      </c>
      <c r="M271" s="7" t="b">
        <f t="shared" si="12"/>
        <v>1</v>
      </c>
      <c r="N271" s="7" t="b">
        <f t="shared" si="13"/>
        <v>1</v>
      </c>
      <c r="O271" s="7" t="b">
        <f t="shared" si="14"/>
        <v>1</v>
      </c>
    </row>
    <row r="272" spans="1:15" x14ac:dyDescent="0.35">
      <c r="A272" s="1">
        <v>35</v>
      </c>
      <c r="B272" s="1" t="s">
        <v>6</v>
      </c>
      <c r="C272" s="1" t="s">
        <v>7</v>
      </c>
      <c r="D272" s="1" t="s">
        <v>177</v>
      </c>
      <c r="E272" s="1">
        <v>9</v>
      </c>
      <c r="F272" s="10">
        <v>100000</v>
      </c>
      <c r="M272" s="7" t="b">
        <f t="shared" si="12"/>
        <v>1</v>
      </c>
      <c r="N272" s="7" t="b">
        <f t="shared" si="13"/>
        <v>1</v>
      </c>
      <c r="O272" s="7" t="b">
        <f t="shared" si="14"/>
        <v>1</v>
      </c>
    </row>
    <row r="273" spans="1:15" x14ac:dyDescent="0.35">
      <c r="A273" s="1">
        <v>44</v>
      </c>
      <c r="B273" s="1" t="s">
        <v>9</v>
      </c>
      <c r="C273" s="1" t="s">
        <v>12</v>
      </c>
      <c r="D273" s="1" t="s">
        <v>133</v>
      </c>
      <c r="E273" s="1">
        <v>15</v>
      </c>
      <c r="F273" s="10">
        <v>150000</v>
      </c>
      <c r="M273" s="7" t="b">
        <f t="shared" si="12"/>
        <v>1</v>
      </c>
      <c r="N273" s="7" t="b">
        <f t="shared" si="13"/>
        <v>1</v>
      </c>
      <c r="O273" s="7" t="b">
        <f t="shared" si="14"/>
        <v>1</v>
      </c>
    </row>
    <row r="274" spans="1:15" x14ac:dyDescent="0.35">
      <c r="A274" s="1">
        <v>33</v>
      </c>
      <c r="B274" s="1" t="s">
        <v>6</v>
      </c>
      <c r="C274" s="1" t="s">
        <v>7</v>
      </c>
      <c r="D274" s="1" t="s">
        <v>125</v>
      </c>
      <c r="E274" s="1">
        <v>4</v>
      </c>
      <c r="F274" s="10">
        <v>60000</v>
      </c>
      <c r="M274" s="7" t="b">
        <f t="shared" si="12"/>
        <v>1</v>
      </c>
      <c r="N274" s="7" t="b">
        <f t="shared" si="13"/>
        <v>1</v>
      </c>
      <c r="O274" s="7" t="b">
        <f t="shared" si="14"/>
        <v>1</v>
      </c>
    </row>
    <row r="275" spans="1:15" x14ac:dyDescent="0.35">
      <c r="A275" s="1">
        <v>44</v>
      </c>
      <c r="B275" s="1" t="s">
        <v>6</v>
      </c>
      <c r="C275" s="1" t="s">
        <v>7</v>
      </c>
      <c r="D275" s="1" t="s">
        <v>78</v>
      </c>
      <c r="E275" s="1">
        <v>13</v>
      </c>
      <c r="F275" s="10">
        <v>130000</v>
      </c>
      <c r="M275" s="7" t="b">
        <f t="shared" si="12"/>
        <v>1</v>
      </c>
      <c r="N275" s="7" t="b">
        <f t="shared" si="13"/>
        <v>1</v>
      </c>
      <c r="O275" s="7" t="b">
        <f t="shared" si="14"/>
        <v>1</v>
      </c>
    </row>
    <row r="276" spans="1:15" x14ac:dyDescent="0.35">
      <c r="A276" s="1">
        <v>32</v>
      </c>
      <c r="B276" s="1" t="s">
        <v>6</v>
      </c>
      <c r="C276" s="1" t="s">
        <v>7</v>
      </c>
      <c r="D276" s="1" t="s">
        <v>155</v>
      </c>
      <c r="E276" s="1">
        <v>4</v>
      </c>
      <c r="F276" s="10">
        <v>65000</v>
      </c>
      <c r="M276" s="7" t="b">
        <f t="shared" si="12"/>
        <v>1</v>
      </c>
      <c r="N276" s="7" t="b">
        <f t="shared" si="13"/>
        <v>1</v>
      </c>
      <c r="O276" s="7" t="b">
        <f t="shared" si="14"/>
        <v>1</v>
      </c>
    </row>
    <row r="277" spans="1:15" x14ac:dyDescent="0.35">
      <c r="A277" s="1">
        <v>38</v>
      </c>
      <c r="B277" s="1" t="s">
        <v>9</v>
      </c>
      <c r="C277" s="1" t="s">
        <v>7</v>
      </c>
      <c r="D277" s="1" t="s">
        <v>108</v>
      </c>
      <c r="E277" s="1">
        <v>10</v>
      </c>
      <c r="F277" s="10">
        <v>110000</v>
      </c>
      <c r="M277" s="7" t="b">
        <f t="shared" si="12"/>
        <v>1</v>
      </c>
      <c r="N277" s="7" t="b">
        <f t="shared" si="13"/>
        <v>1</v>
      </c>
      <c r="O277" s="7" t="b">
        <f t="shared" si="14"/>
        <v>1</v>
      </c>
    </row>
    <row r="278" spans="1:15" x14ac:dyDescent="0.35">
      <c r="A278" s="1">
        <v>49</v>
      </c>
      <c r="B278" s="1" t="s">
        <v>6</v>
      </c>
      <c r="C278" s="1" t="s">
        <v>12</v>
      </c>
      <c r="D278" s="1" t="s">
        <v>66</v>
      </c>
      <c r="E278" s="1">
        <v>21</v>
      </c>
      <c r="F278" s="10">
        <v>180000</v>
      </c>
      <c r="M278" s="7" t="b">
        <f t="shared" si="12"/>
        <v>1</v>
      </c>
      <c r="N278" s="7" t="b">
        <f t="shared" si="13"/>
        <v>1</v>
      </c>
      <c r="O278" s="7" t="b">
        <f t="shared" si="14"/>
        <v>1</v>
      </c>
    </row>
    <row r="279" spans="1:15" x14ac:dyDescent="0.35">
      <c r="A279" s="1">
        <v>29</v>
      </c>
      <c r="B279" s="1" t="s">
        <v>9</v>
      </c>
      <c r="C279" s="1" t="s">
        <v>7</v>
      </c>
      <c r="D279" s="1" t="s">
        <v>127</v>
      </c>
      <c r="E279" s="1">
        <v>2</v>
      </c>
      <c r="F279" s="10">
        <v>40000</v>
      </c>
      <c r="M279" s="7" t="b">
        <f t="shared" si="12"/>
        <v>1</v>
      </c>
      <c r="N279" s="7" t="b">
        <f t="shared" si="13"/>
        <v>1</v>
      </c>
      <c r="O279" s="7" t="b">
        <f t="shared" si="14"/>
        <v>1</v>
      </c>
    </row>
    <row r="280" spans="1:15" x14ac:dyDescent="0.35">
      <c r="A280" s="1">
        <v>35</v>
      </c>
      <c r="B280" s="1" t="s">
        <v>6</v>
      </c>
      <c r="C280" s="1" t="s">
        <v>7</v>
      </c>
      <c r="D280" s="1" t="s">
        <v>132</v>
      </c>
      <c r="E280" s="1">
        <v>7</v>
      </c>
      <c r="F280" s="10">
        <v>90000</v>
      </c>
      <c r="M280" s="7" t="b">
        <f t="shared" si="12"/>
        <v>1</v>
      </c>
      <c r="N280" s="7" t="b">
        <f t="shared" si="13"/>
        <v>1</v>
      </c>
      <c r="O280" s="7" t="b">
        <f t="shared" si="14"/>
        <v>1</v>
      </c>
    </row>
    <row r="281" spans="1:15" x14ac:dyDescent="0.35">
      <c r="A281" s="1">
        <v>45</v>
      </c>
      <c r="B281" s="1" t="s">
        <v>9</v>
      </c>
      <c r="C281" s="1" t="s">
        <v>10</v>
      </c>
      <c r="D281" s="1" t="s">
        <v>97</v>
      </c>
      <c r="E281" s="1">
        <v>14</v>
      </c>
      <c r="F281" s="10">
        <v>140000</v>
      </c>
      <c r="M281" s="7" t="b">
        <f t="shared" si="12"/>
        <v>1</v>
      </c>
      <c r="N281" s="7" t="b">
        <f t="shared" si="13"/>
        <v>1</v>
      </c>
      <c r="O281" s="7" t="b">
        <f t="shared" si="14"/>
        <v>1</v>
      </c>
    </row>
    <row r="282" spans="1:15" x14ac:dyDescent="0.35">
      <c r="A282" s="1">
        <v>33</v>
      </c>
      <c r="B282" s="1" t="s">
        <v>6</v>
      </c>
      <c r="C282" s="1" t="s">
        <v>7</v>
      </c>
      <c r="D282" s="1" t="s">
        <v>136</v>
      </c>
      <c r="E282" s="1">
        <v>4</v>
      </c>
      <c r="F282" s="10">
        <v>60000</v>
      </c>
      <c r="M282" s="7" t="b">
        <f t="shared" si="12"/>
        <v>1</v>
      </c>
      <c r="N282" s="7" t="b">
        <f t="shared" si="13"/>
        <v>1</v>
      </c>
      <c r="O282" s="7" t="b">
        <f t="shared" si="14"/>
        <v>1</v>
      </c>
    </row>
    <row r="283" spans="1:15" x14ac:dyDescent="0.35">
      <c r="A283" s="1">
        <v>40</v>
      </c>
      <c r="B283" s="1" t="s">
        <v>9</v>
      </c>
      <c r="C283" s="1" t="s">
        <v>7</v>
      </c>
      <c r="D283" s="1" t="s">
        <v>90</v>
      </c>
      <c r="E283" s="1">
        <v>12</v>
      </c>
      <c r="F283" s="10">
        <v>130000</v>
      </c>
      <c r="M283" s="7" t="b">
        <f t="shared" si="12"/>
        <v>1</v>
      </c>
      <c r="N283" s="7" t="b">
        <f t="shared" si="13"/>
        <v>1</v>
      </c>
      <c r="O283" s="7" t="b">
        <f t="shared" si="14"/>
        <v>1</v>
      </c>
    </row>
    <row r="284" spans="1:15" x14ac:dyDescent="0.35">
      <c r="A284" s="1">
        <v>44</v>
      </c>
      <c r="B284" s="1" t="s">
        <v>6</v>
      </c>
      <c r="C284" s="1" t="s">
        <v>12</v>
      </c>
      <c r="D284" s="1" t="s">
        <v>67</v>
      </c>
      <c r="E284" s="1">
        <v>16</v>
      </c>
      <c r="F284" s="10">
        <v>160000</v>
      </c>
      <c r="M284" s="7" t="b">
        <f t="shared" si="12"/>
        <v>1</v>
      </c>
      <c r="N284" s="7" t="b">
        <f t="shared" si="13"/>
        <v>1</v>
      </c>
      <c r="O284" s="7" t="b">
        <f t="shared" si="14"/>
        <v>1</v>
      </c>
    </row>
    <row r="285" spans="1:15" x14ac:dyDescent="0.35">
      <c r="A285" s="1">
        <v>30</v>
      </c>
      <c r="B285" s="1" t="s">
        <v>9</v>
      </c>
      <c r="C285" s="1" t="s">
        <v>7</v>
      </c>
      <c r="D285" s="1" t="s">
        <v>180</v>
      </c>
      <c r="E285" s="1">
        <v>2</v>
      </c>
      <c r="F285" s="10">
        <v>40000</v>
      </c>
      <c r="M285" s="7" t="b">
        <f t="shared" si="12"/>
        <v>1</v>
      </c>
      <c r="N285" s="7" t="b">
        <f t="shared" si="13"/>
        <v>1</v>
      </c>
      <c r="O285" s="7" t="b">
        <f t="shared" si="14"/>
        <v>1</v>
      </c>
    </row>
    <row r="286" spans="1:15" x14ac:dyDescent="0.35">
      <c r="A286" s="1">
        <v>37</v>
      </c>
      <c r="B286" s="1" t="s">
        <v>6</v>
      </c>
      <c r="C286" s="1" t="s">
        <v>7</v>
      </c>
      <c r="D286" s="1" t="s">
        <v>103</v>
      </c>
      <c r="E286" s="1">
        <v>9</v>
      </c>
      <c r="F286" s="10">
        <v>100000</v>
      </c>
      <c r="M286" s="7" t="b">
        <f t="shared" si="12"/>
        <v>1</v>
      </c>
      <c r="N286" s="7" t="b">
        <f t="shared" si="13"/>
        <v>1</v>
      </c>
      <c r="O286" s="7" t="b">
        <f t="shared" si="14"/>
        <v>1</v>
      </c>
    </row>
    <row r="287" spans="1:15" x14ac:dyDescent="0.35">
      <c r="A287" s="1">
        <v>48</v>
      </c>
      <c r="B287" s="1" t="s">
        <v>9</v>
      </c>
      <c r="C287" s="1" t="s">
        <v>10</v>
      </c>
      <c r="D287" s="1" t="s">
        <v>181</v>
      </c>
      <c r="E287" s="1">
        <v>20</v>
      </c>
      <c r="F287" s="10">
        <v>180000</v>
      </c>
      <c r="M287" s="7" t="b">
        <f t="shared" si="12"/>
        <v>1</v>
      </c>
      <c r="N287" s="7" t="b">
        <f t="shared" si="13"/>
        <v>1</v>
      </c>
      <c r="O287" s="7" t="b">
        <f t="shared" si="14"/>
        <v>1</v>
      </c>
    </row>
    <row r="288" spans="1:15" x14ac:dyDescent="0.35">
      <c r="A288" s="1">
        <v>31</v>
      </c>
      <c r="B288" s="1" t="s">
        <v>6</v>
      </c>
      <c r="C288" s="1" t="s">
        <v>7</v>
      </c>
      <c r="D288" s="1" t="s">
        <v>128</v>
      </c>
      <c r="E288" s="1">
        <v>3</v>
      </c>
      <c r="F288" s="10">
        <v>55000</v>
      </c>
      <c r="M288" s="7" t="b">
        <f t="shared" si="12"/>
        <v>1</v>
      </c>
      <c r="N288" s="7" t="b">
        <f t="shared" si="13"/>
        <v>1</v>
      </c>
      <c r="O288" s="7" t="b">
        <f t="shared" si="14"/>
        <v>1</v>
      </c>
    </row>
    <row r="289" spans="1:15" x14ac:dyDescent="0.35">
      <c r="A289" s="1">
        <v>38</v>
      </c>
      <c r="B289" s="1" t="s">
        <v>9</v>
      </c>
      <c r="C289" s="1" t="s">
        <v>7</v>
      </c>
      <c r="D289" s="1" t="s">
        <v>182</v>
      </c>
      <c r="E289" s="1">
        <v>9</v>
      </c>
      <c r="F289" s="10">
        <v>120000</v>
      </c>
      <c r="M289" s="7" t="b">
        <f t="shared" si="12"/>
        <v>1</v>
      </c>
      <c r="N289" s="7" t="b">
        <f t="shared" si="13"/>
        <v>1</v>
      </c>
      <c r="O289" s="7" t="b">
        <f t="shared" si="14"/>
        <v>1</v>
      </c>
    </row>
    <row r="290" spans="1:15" x14ac:dyDescent="0.35">
      <c r="A290" s="1">
        <v>33</v>
      </c>
      <c r="B290" s="1" t="s">
        <v>9</v>
      </c>
      <c r="C290" s="1" t="s">
        <v>7</v>
      </c>
      <c r="D290" s="1" t="s">
        <v>122</v>
      </c>
      <c r="E290" s="1">
        <v>5</v>
      </c>
      <c r="F290" s="10">
        <v>70000</v>
      </c>
      <c r="M290" s="7" t="b">
        <f t="shared" si="12"/>
        <v>1</v>
      </c>
      <c r="N290" s="7" t="b">
        <f t="shared" si="13"/>
        <v>1</v>
      </c>
      <c r="O290" s="7" t="b">
        <f t="shared" si="14"/>
        <v>1</v>
      </c>
    </row>
    <row r="291" spans="1:15" x14ac:dyDescent="0.35">
      <c r="A291" s="1">
        <v>36</v>
      </c>
      <c r="B291" s="1" t="s">
        <v>6</v>
      </c>
      <c r="C291" s="1" t="s">
        <v>7</v>
      </c>
      <c r="D291" s="1" t="s">
        <v>108</v>
      </c>
      <c r="E291" s="1">
        <v>8</v>
      </c>
      <c r="F291" s="10">
        <v>95000</v>
      </c>
      <c r="M291" s="7" t="b">
        <f t="shared" si="12"/>
        <v>1</v>
      </c>
      <c r="N291" s="7" t="b">
        <f t="shared" si="13"/>
        <v>1</v>
      </c>
      <c r="O291" s="7" t="b">
        <f t="shared" si="14"/>
        <v>1</v>
      </c>
    </row>
    <row r="292" spans="1:15" x14ac:dyDescent="0.35">
      <c r="A292" s="1">
        <v>42</v>
      </c>
      <c r="B292" s="1" t="s">
        <v>9</v>
      </c>
      <c r="C292" s="1" t="s">
        <v>7</v>
      </c>
      <c r="D292" s="1" t="s">
        <v>87</v>
      </c>
      <c r="E292" s="1">
        <v>12</v>
      </c>
      <c r="F292" s="10">
        <v>120000</v>
      </c>
      <c r="M292" s="7" t="b">
        <f t="shared" si="12"/>
        <v>1</v>
      </c>
      <c r="N292" s="7" t="b">
        <f t="shared" si="13"/>
        <v>1</v>
      </c>
      <c r="O292" s="7" t="b">
        <f t="shared" si="14"/>
        <v>1</v>
      </c>
    </row>
    <row r="293" spans="1:15" x14ac:dyDescent="0.35">
      <c r="A293" s="1">
        <v>34</v>
      </c>
      <c r="B293" s="1" t="s">
        <v>9</v>
      </c>
      <c r="C293" s="1" t="s">
        <v>10</v>
      </c>
      <c r="D293" s="1" t="s">
        <v>170</v>
      </c>
      <c r="E293" s="1">
        <v>6</v>
      </c>
      <c r="F293" s="10">
        <v>80000</v>
      </c>
      <c r="M293" s="7" t="b">
        <f t="shared" si="12"/>
        <v>1</v>
      </c>
      <c r="N293" s="7" t="b">
        <f t="shared" si="13"/>
        <v>1</v>
      </c>
      <c r="O293" s="7" t="b">
        <f t="shared" si="14"/>
        <v>1</v>
      </c>
    </row>
    <row r="294" spans="1:15" x14ac:dyDescent="0.35">
      <c r="A294" s="1">
        <v>30</v>
      </c>
      <c r="B294" s="1" t="s">
        <v>9</v>
      </c>
      <c r="C294" s="1" t="s">
        <v>7</v>
      </c>
      <c r="D294" s="1" t="s">
        <v>148</v>
      </c>
      <c r="E294" s="1">
        <v>2</v>
      </c>
      <c r="F294" s="10">
        <v>40000</v>
      </c>
      <c r="M294" s="7" t="b">
        <f t="shared" si="12"/>
        <v>1</v>
      </c>
      <c r="N294" s="7" t="b">
        <f t="shared" si="13"/>
        <v>1</v>
      </c>
      <c r="O294" s="7" t="b">
        <f t="shared" si="14"/>
        <v>1</v>
      </c>
    </row>
    <row r="295" spans="1:15" x14ac:dyDescent="0.35">
      <c r="A295" s="1">
        <v>37</v>
      </c>
      <c r="B295" s="1" t="s">
        <v>6</v>
      </c>
      <c r="C295" s="1" t="s">
        <v>7</v>
      </c>
      <c r="D295" s="1" t="s">
        <v>132</v>
      </c>
      <c r="E295" s="1">
        <v>10</v>
      </c>
      <c r="F295" s="10">
        <v>120000</v>
      </c>
      <c r="M295" s="7" t="b">
        <f t="shared" si="12"/>
        <v>1</v>
      </c>
      <c r="N295" s="7" t="b">
        <f t="shared" si="13"/>
        <v>1</v>
      </c>
      <c r="O295" s="7" t="b">
        <f t="shared" si="14"/>
        <v>1</v>
      </c>
    </row>
    <row r="296" spans="1:15" x14ac:dyDescent="0.35">
      <c r="A296" s="1">
        <v>45</v>
      </c>
      <c r="B296" s="1" t="s">
        <v>9</v>
      </c>
      <c r="C296" s="1" t="s">
        <v>10</v>
      </c>
      <c r="D296" s="1" t="s">
        <v>90</v>
      </c>
      <c r="E296" s="1">
        <v>16</v>
      </c>
      <c r="F296" s="10">
        <v>160000</v>
      </c>
      <c r="M296" s="7" t="b">
        <f t="shared" si="12"/>
        <v>1</v>
      </c>
      <c r="N296" s="7" t="b">
        <f t="shared" si="13"/>
        <v>1</v>
      </c>
      <c r="O296" s="7" t="b">
        <f t="shared" si="14"/>
        <v>1</v>
      </c>
    </row>
    <row r="297" spans="1:15" x14ac:dyDescent="0.35">
      <c r="A297" s="1">
        <v>32</v>
      </c>
      <c r="B297" s="1" t="s">
        <v>6</v>
      </c>
      <c r="C297" s="1" t="s">
        <v>7</v>
      </c>
      <c r="D297" s="1" t="s">
        <v>183</v>
      </c>
      <c r="E297" s="1">
        <v>4</v>
      </c>
      <c r="F297" s="10">
        <v>65000</v>
      </c>
      <c r="M297" s="7" t="b">
        <f t="shared" si="12"/>
        <v>1</v>
      </c>
      <c r="N297" s="7" t="b">
        <f t="shared" si="13"/>
        <v>1</v>
      </c>
      <c r="O297" s="7" t="b">
        <f t="shared" si="14"/>
        <v>1</v>
      </c>
    </row>
    <row r="298" spans="1:15" x14ac:dyDescent="0.35">
      <c r="A298" s="1">
        <v>39</v>
      </c>
      <c r="B298" s="1" t="s">
        <v>9</v>
      </c>
      <c r="C298" s="1" t="s">
        <v>7</v>
      </c>
      <c r="D298" s="1" t="s">
        <v>87</v>
      </c>
      <c r="E298" s="1">
        <v>12</v>
      </c>
      <c r="F298" s="10">
        <v>130000</v>
      </c>
      <c r="M298" s="7" t="b">
        <f t="shared" si="12"/>
        <v>1</v>
      </c>
      <c r="N298" s="7" t="b">
        <f t="shared" si="13"/>
        <v>1</v>
      </c>
      <c r="O298" s="7" t="b">
        <f t="shared" si="14"/>
        <v>1</v>
      </c>
    </row>
    <row r="299" spans="1:15" x14ac:dyDescent="0.35">
      <c r="A299" s="1">
        <v>47</v>
      </c>
      <c r="B299" s="1" t="s">
        <v>6</v>
      </c>
      <c r="C299" s="1" t="s">
        <v>12</v>
      </c>
      <c r="D299" s="1" t="s">
        <v>184</v>
      </c>
      <c r="E299" s="1">
        <v>20</v>
      </c>
      <c r="F299" s="10">
        <v>180000</v>
      </c>
      <c r="M299" s="7" t="b">
        <f t="shared" si="12"/>
        <v>1</v>
      </c>
      <c r="N299" s="7" t="b">
        <f t="shared" si="13"/>
        <v>1</v>
      </c>
      <c r="O299" s="7" t="b">
        <f t="shared" si="14"/>
        <v>1</v>
      </c>
    </row>
    <row r="300" spans="1:15" x14ac:dyDescent="0.35">
      <c r="A300" s="1">
        <v>29</v>
      </c>
      <c r="B300" s="1" t="s">
        <v>9</v>
      </c>
      <c r="C300" s="1" t="s">
        <v>7</v>
      </c>
      <c r="D300" s="1" t="s">
        <v>109</v>
      </c>
      <c r="E300" s="1">
        <v>2</v>
      </c>
      <c r="F300" s="10">
        <v>40000</v>
      </c>
      <c r="M300" s="7" t="b">
        <f t="shared" si="12"/>
        <v>1</v>
      </c>
      <c r="N300" s="7" t="b">
        <f t="shared" si="13"/>
        <v>1</v>
      </c>
      <c r="O300" s="7" t="b">
        <f t="shared" si="14"/>
        <v>1</v>
      </c>
    </row>
    <row r="301" spans="1:15" x14ac:dyDescent="0.35">
      <c r="A301" s="1">
        <v>36</v>
      </c>
      <c r="B301" s="1" t="s">
        <v>6</v>
      </c>
      <c r="C301" s="1" t="s">
        <v>7</v>
      </c>
      <c r="D301" s="1" t="s">
        <v>137</v>
      </c>
      <c r="E301" s="1">
        <v>9</v>
      </c>
      <c r="F301" s="10">
        <v>100000</v>
      </c>
      <c r="M301" s="7" t="b">
        <f t="shared" si="12"/>
        <v>1</v>
      </c>
      <c r="N301" s="7" t="b">
        <f t="shared" si="13"/>
        <v>1</v>
      </c>
      <c r="O301" s="7" t="b">
        <f t="shared" si="14"/>
        <v>1</v>
      </c>
    </row>
    <row r="302" spans="1:15" x14ac:dyDescent="0.35">
      <c r="A302" s="1">
        <v>43</v>
      </c>
      <c r="B302" s="1" t="s">
        <v>9</v>
      </c>
      <c r="C302" s="1" t="s">
        <v>12</v>
      </c>
      <c r="D302" s="1" t="s">
        <v>67</v>
      </c>
      <c r="E302" s="1">
        <v>15</v>
      </c>
      <c r="F302" s="10">
        <v>150000</v>
      </c>
      <c r="M302" s="7" t="b">
        <f t="shared" si="12"/>
        <v>1</v>
      </c>
      <c r="N302" s="7" t="b">
        <f t="shared" si="13"/>
        <v>1</v>
      </c>
      <c r="O302" s="7" t="b">
        <f t="shared" si="14"/>
        <v>1</v>
      </c>
    </row>
    <row r="303" spans="1:15" x14ac:dyDescent="0.35">
      <c r="A303" s="1">
        <v>32</v>
      </c>
      <c r="B303" s="1" t="s">
        <v>6</v>
      </c>
      <c r="C303" s="1" t="s">
        <v>7</v>
      </c>
      <c r="D303" s="1" t="s">
        <v>150</v>
      </c>
      <c r="E303" s="1">
        <v>3</v>
      </c>
      <c r="F303" s="10">
        <v>55000</v>
      </c>
      <c r="M303" s="7" t="b">
        <f t="shared" si="12"/>
        <v>1</v>
      </c>
      <c r="N303" s="7" t="b">
        <f t="shared" si="13"/>
        <v>1</v>
      </c>
      <c r="O303" s="7" t="b">
        <f t="shared" si="14"/>
        <v>1</v>
      </c>
    </row>
    <row r="304" spans="1:15" x14ac:dyDescent="0.35">
      <c r="A304" s="1">
        <v>48</v>
      </c>
      <c r="B304" s="1" t="s">
        <v>6</v>
      </c>
      <c r="C304" s="1" t="s">
        <v>10</v>
      </c>
      <c r="D304" s="1" t="s">
        <v>57</v>
      </c>
      <c r="E304" s="1">
        <v>21</v>
      </c>
      <c r="F304" s="10">
        <v>180000</v>
      </c>
      <c r="M304" s="7" t="b">
        <f t="shared" si="12"/>
        <v>1</v>
      </c>
      <c r="N304" s="7" t="b">
        <f t="shared" si="13"/>
        <v>1</v>
      </c>
      <c r="O304" s="7" t="b">
        <f t="shared" si="14"/>
        <v>1</v>
      </c>
    </row>
    <row r="305" spans="1:15" x14ac:dyDescent="0.35">
      <c r="A305" s="1">
        <v>31</v>
      </c>
      <c r="B305" s="1" t="s">
        <v>9</v>
      </c>
      <c r="C305" s="1" t="s">
        <v>7</v>
      </c>
      <c r="D305" s="1" t="s">
        <v>145</v>
      </c>
      <c r="E305" s="1">
        <v>3</v>
      </c>
      <c r="F305" s="10">
        <v>50000</v>
      </c>
      <c r="M305" s="7" t="b">
        <f t="shared" si="12"/>
        <v>1</v>
      </c>
      <c r="N305" s="7" t="b">
        <f t="shared" si="13"/>
        <v>1</v>
      </c>
      <c r="O305" s="7" t="b">
        <f t="shared" si="14"/>
        <v>1</v>
      </c>
    </row>
    <row r="306" spans="1:15" x14ac:dyDescent="0.35">
      <c r="A306" s="1">
        <v>40</v>
      </c>
      <c r="B306" s="1" t="s">
        <v>6</v>
      </c>
      <c r="C306" s="1" t="s">
        <v>7</v>
      </c>
      <c r="D306" s="1" t="s">
        <v>73</v>
      </c>
      <c r="E306" s="1">
        <v>12</v>
      </c>
      <c r="F306" s="10">
        <v>130000</v>
      </c>
      <c r="M306" s="7" t="b">
        <f t="shared" si="12"/>
        <v>1</v>
      </c>
      <c r="N306" s="7" t="b">
        <f t="shared" si="13"/>
        <v>1</v>
      </c>
      <c r="O306" s="7" t="b">
        <f t="shared" si="14"/>
        <v>1</v>
      </c>
    </row>
    <row r="307" spans="1:15" x14ac:dyDescent="0.35">
      <c r="A307" s="1">
        <v>45</v>
      </c>
      <c r="B307" s="1" t="s">
        <v>9</v>
      </c>
      <c r="C307" s="1" t="s">
        <v>12</v>
      </c>
      <c r="D307" s="1" t="s">
        <v>154</v>
      </c>
      <c r="E307" s="1">
        <v>16</v>
      </c>
      <c r="F307" s="10">
        <v>160000</v>
      </c>
      <c r="M307" s="7" t="b">
        <f t="shared" si="12"/>
        <v>1</v>
      </c>
      <c r="N307" s="7" t="b">
        <f t="shared" si="13"/>
        <v>1</v>
      </c>
      <c r="O307" s="7" t="b">
        <f t="shared" si="14"/>
        <v>1</v>
      </c>
    </row>
    <row r="308" spans="1:15" x14ac:dyDescent="0.35">
      <c r="A308" s="1">
        <v>33</v>
      </c>
      <c r="B308" s="1" t="s">
        <v>6</v>
      </c>
      <c r="C308" s="1" t="s">
        <v>7</v>
      </c>
      <c r="D308" s="1" t="s">
        <v>155</v>
      </c>
      <c r="E308" s="1">
        <v>4</v>
      </c>
      <c r="F308" s="10">
        <v>60000</v>
      </c>
      <c r="M308" s="7" t="b">
        <f t="shared" si="12"/>
        <v>1</v>
      </c>
      <c r="N308" s="7" t="b">
        <f t="shared" si="13"/>
        <v>1</v>
      </c>
      <c r="O308" s="7" t="b">
        <f t="shared" si="14"/>
        <v>1</v>
      </c>
    </row>
    <row r="309" spans="1:15" x14ac:dyDescent="0.35">
      <c r="A309" s="1">
        <v>36</v>
      </c>
      <c r="B309" s="1" t="s">
        <v>9</v>
      </c>
      <c r="C309" s="1" t="s">
        <v>7</v>
      </c>
      <c r="D309" s="1" t="s">
        <v>90</v>
      </c>
      <c r="E309" s="1">
        <v>8</v>
      </c>
      <c r="F309" s="10">
        <v>95000</v>
      </c>
      <c r="M309" s="7" t="b">
        <f t="shared" si="12"/>
        <v>1</v>
      </c>
      <c r="N309" s="7" t="b">
        <f t="shared" si="13"/>
        <v>1</v>
      </c>
      <c r="O309" s="7" t="b">
        <f t="shared" si="14"/>
        <v>1</v>
      </c>
    </row>
    <row r="310" spans="1:15" x14ac:dyDescent="0.35">
      <c r="A310" s="1">
        <v>47</v>
      </c>
      <c r="B310" s="1" t="s">
        <v>6</v>
      </c>
      <c r="C310" s="1" t="s">
        <v>10</v>
      </c>
      <c r="D310" s="1" t="s">
        <v>66</v>
      </c>
      <c r="E310" s="1">
        <v>19</v>
      </c>
      <c r="F310" s="10">
        <v>170000</v>
      </c>
      <c r="M310" s="7" t="b">
        <f t="shared" si="12"/>
        <v>1</v>
      </c>
      <c r="N310" s="7" t="b">
        <f t="shared" si="13"/>
        <v>1</v>
      </c>
      <c r="O310" s="7" t="b">
        <f t="shared" si="14"/>
        <v>1</v>
      </c>
    </row>
    <row r="311" spans="1:15" x14ac:dyDescent="0.35">
      <c r="A311" s="1">
        <v>29</v>
      </c>
      <c r="B311" s="1" t="s">
        <v>9</v>
      </c>
      <c r="C311" s="1" t="s">
        <v>7</v>
      </c>
      <c r="D311" s="1" t="s">
        <v>128</v>
      </c>
      <c r="E311" s="1">
        <v>2</v>
      </c>
      <c r="F311" s="10">
        <v>40000</v>
      </c>
      <c r="M311" s="7" t="b">
        <f t="shared" si="12"/>
        <v>1</v>
      </c>
      <c r="N311" s="7" t="b">
        <f t="shared" si="13"/>
        <v>1</v>
      </c>
      <c r="O311" s="7" t="b">
        <f t="shared" si="14"/>
        <v>1</v>
      </c>
    </row>
    <row r="312" spans="1:15" x14ac:dyDescent="0.35">
      <c r="A312" s="1">
        <v>34</v>
      </c>
      <c r="B312" s="1" t="s">
        <v>6</v>
      </c>
      <c r="C312" s="1" t="s">
        <v>7</v>
      </c>
      <c r="D312" s="1" t="s">
        <v>182</v>
      </c>
      <c r="E312" s="1">
        <v>7</v>
      </c>
      <c r="F312" s="10">
        <v>90000</v>
      </c>
      <c r="M312" s="7" t="b">
        <f t="shared" si="12"/>
        <v>1</v>
      </c>
      <c r="N312" s="7" t="b">
        <f t="shared" si="13"/>
        <v>1</v>
      </c>
      <c r="O312" s="7" t="b">
        <f t="shared" si="14"/>
        <v>1</v>
      </c>
    </row>
    <row r="313" spans="1:15" x14ac:dyDescent="0.35">
      <c r="A313" s="1">
        <v>44</v>
      </c>
      <c r="B313" s="1" t="s">
        <v>9</v>
      </c>
      <c r="C313" s="1" t="s">
        <v>12</v>
      </c>
      <c r="D313" s="1" t="s">
        <v>108</v>
      </c>
      <c r="E313" s="1">
        <v>15</v>
      </c>
      <c r="F313" s="10">
        <v>150000</v>
      </c>
      <c r="M313" s="7" t="b">
        <f t="shared" si="12"/>
        <v>1</v>
      </c>
      <c r="N313" s="7" t="b">
        <f t="shared" si="13"/>
        <v>1</v>
      </c>
      <c r="O313" s="7" t="b">
        <f t="shared" si="14"/>
        <v>1</v>
      </c>
    </row>
    <row r="314" spans="1:15" x14ac:dyDescent="0.35">
      <c r="A314" s="1">
        <v>33</v>
      </c>
      <c r="B314" s="1" t="s">
        <v>6</v>
      </c>
      <c r="C314" s="1" t="s">
        <v>7</v>
      </c>
      <c r="D314" s="1" t="s">
        <v>127</v>
      </c>
      <c r="E314" s="1">
        <v>5</v>
      </c>
      <c r="F314" s="10">
        <v>70000</v>
      </c>
      <c r="M314" s="7" t="b">
        <f t="shared" si="12"/>
        <v>1</v>
      </c>
      <c r="N314" s="7" t="b">
        <f t="shared" si="13"/>
        <v>1</v>
      </c>
      <c r="O314" s="7" t="b">
        <f t="shared" si="14"/>
        <v>1</v>
      </c>
    </row>
    <row r="315" spans="1:15" x14ac:dyDescent="0.35">
      <c r="A315" s="1">
        <v>35</v>
      </c>
      <c r="B315" s="1" t="s">
        <v>9</v>
      </c>
      <c r="C315" s="1" t="s">
        <v>7</v>
      </c>
      <c r="D315" s="1" t="s">
        <v>177</v>
      </c>
      <c r="E315" s="1">
        <v>8</v>
      </c>
      <c r="F315" s="10">
        <v>90000</v>
      </c>
      <c r="M315" s="7" t="b">
        <f t="shared" si="12"/>
        <v>1</v>
      </c>
      <c r="N315" s="7" t="b">
        <f t="shared" si="13"/>
        <v>1</v>
      </c>
      <c r="O315" s="7" t="b">
        <f t="shared" si="14"/>
        <v>1</v>
      </c>
    </row>
    <row r="316" spans="1:15" x14ac:dyDescent="0.35">
      <c r="A316" s="1">
        <v>43</v>
      </c>
      <c r="B316" s="1" t="s">
        <v>6</v>
      </c>
      <c r="C316" s="1" t="s">
        <v>10</v>
      </c>
      <c r="D316" s="1" t="s">
        <v>57</v>
      </c>
      <c r="E316" s="1">
        <v>18</v>
      </c>
      <c r="F316" s="10">
        <v>170000</v>
      </c>
      <c r="M316" s="7" t="b">
        <f t="shared" si="12"/>
        <v>1</v>
      </c>
      <c r="N316" s="7" t="b">
        <f t="shared" si="13"/>
        <v>1</v>
      </c>
      <c r="O316" s="7" t="b">
        <f t="shared" si="14"/>
        <v>1</v>
      </c>
    </row>
    <row r="317" spans="1:15" x14ac:dyDescent="0.35">
      <c r="A317" s="1">
        <v>31</v>
      </c>
      <c r="B317" s="1" t="s">
        <v>9</v>
      </c>
      <c r="C317" s="1" t="s">
        <v>7</v>
      </c>
      <c r="D317" s="1" t="s">
        <v>136</v>
      </c>
      <c r="E317" s="1">
        <v>3</v>
      </c>
      <c r="F317" s="10">
        <v>50000</v>
      </c>
      <c r="M317" s="7" t="b">
        <f t="shared" si="12"/>
        <v>1</v>
      </c>
      <c r="N317" s="7" t="b">
        <f t="shared" si="13"/>
        <v>1</v>
      </c>
      <c r="O317" s="7" t="b">
        <f t="shared" si="14"/>
        <v>1</v>
      </c>
    </row>
    <row r="318" spans="1:15" x14ac:dyDescent="0.35">
      <c r="A318" s="1">
        <v>41</v>
      </c>
      <c r="B318" s="1" t="s">
        <v>6</v>
      </c>
      <c r="C318" s="1" t="s">
        <v>7</v>
      </c>
      <c r="D318" s="1" t="s">
        <v>113</v>
      </c>
      <c r="E318" s="1">
        <v>14</v>
      </c>
      <c r="F318" s="10">
        <v>150000</v>
      </c>
      <c r="M318" s="7" t="b">
        <f t="shared" si="12"/>
        <v>1</v>
      </c>
      <c r="N318" s="7" t="b">
        <f t="shared" si="13"/>
        <v>1</v>
      </c>
      <c r="O318" s="7" t="b">
        <f t="shared" si="14"/>
        <v>1</v>
      </c>
    </row>
    <row r="319" spans="1:15" x14ac:dyDescent="0.35">
      <c r="A319" s="1">
        <v>44</v>
      </c>
      <c r="B319" s="1" t="s">
        <v>9</v>
      </c>
      <c r="C319" s="1" t="s">
        <v>12</v>
      </c>
      <c r="D319" s="1" t="s">
        <v>179</v>
      </c>
      <c r="E319" s="1">
        <v>16</v>
      </c>
      <c r="F319" s="10">
        <v>160000</v>
      </c>
      <c r="M319" s="7" t="b">
        <f t="shared" si="12"/>
        <v>1</v>
      </c>
      <c r="N319" s="7" t="b">
        <f t="shared" si="13"/>
        <v>1</v>
      </c>
      <c r="O319" s="7" t="b">
        <f t="shared" si="14"/>
        <v>1</v>
      </c>
    </row>
    <row r="320" spans="1:15" x14ac:dyDescent="0.35">
      <c r="A320" s="1">
        <v>45</v>
      </c>
      <c r="B320" s="1" t="s">
        <v>6</v>
      </c>
      <c r="C320" s="1" t="s">
        <v>10</v>
      </c>
      <c r="D320" s="1" t="s">
        <v>184</v>
      </c>
      <c r="E320" s="1">
        <v>19</v>
      </c>
      <c r="F320" s="10">
        <v>180000</v>
      </c>
      <c r="M320" s="7" t="b">
        <f t="shared" si="12"/>
        <v>1</v>
      </c>
      <c r="N320" s="7" t="b">
        <f t="shared" si="13"/>
        <v>1</v>
      </c>
      <c r="O320" s="7" t="b">
        <f t="shared" si="14"/>
        <v>1</v>
      </c>
    </row>
    <row r="321" spans="1:15" x14ac:dyDescent="0.35">
      <c r="A321" s="1">
        <v>28</v>
      </c>
      <c r="B321" s="1" t="s">
        <v>9</v>
      </c>
      <c r="C321" s="1" t="s">
        <v>7</v>
      </c>
      <c r="D321" s="1" t="s">
        <v>174</v>
      </c>
      <c r="E321" s="1">
        <v>1</v>
      </c>
      <c r="F321" s="10">
        <v>35000</v>
      </c>
      <c r="M321" s="7" t="b">
        <f t="shared" si="12"/>
        <v>1</v>
      </c>
      <c r="N321" s="7" t="b">
        <f t="shared" si="13"/>
        <v>1</v>
      </c>
      <c r="O321" s="7" t="b">
        <f t="shared" si="14"/>
        <v>1</v>
      </c>
    </row>
    <row r="322" spans="1:15" x14ac:dyDescent="0.35">
      <c r="A322" s="1">
        <v>36</v>
      </c>
      <c r="B322" s="1" t="s">
        <v>6</v>
      </c>
      <c r="C322" s="1" t="s">
        <v>7</v>
      </c>
      <c r="D322" s="1" t="s">
        <v>132</v>
      </c>
      <c r="E322" s="1">
        <v>8</v>
      </c>
      <c r="F322" s="10">
        <v>110000</v>
      </c>
      <c r="M322" s="7" t="b">
        <f t="shared" si="12"/>
        <v>1</v>
      </c>
      <c r="N322" s="7" t="b">
        <f t="shared" si="13"/>
        <v>1</v>
      </c>
      <c r="O322" s="7" t="b">
        <f t="shared" si="14"/>
        <v>1</v>
      </c>
    </row>
    <row r="323" spans="1:15" x14ac:dyDescent="0.35">
      <c r="A323" s="1">
        <v>44</v>
      </c>
      <c r="B323" s="1" t="s">
        <v>9</v>
      </c>
      <c r="C323" s="1" t="s">
        <v>12</v>
      </c>
      <c r="D323" s="1" t="s">
        <v>67</v>
      </c>
      <c r="E323" s="1">
        <v>16</v>
      </c>
      <c r="F323" s="10">
        <v>160000</v>
      </c>
      <c r="M323" s="7" t="b">
        <f t="shared" ref="M323:M386" si="15">ISNUMBER(A323)</f>
        <v>1</v>
      </c>
      <c r="N323" s="7" t="b">
        <f t="shared" ref="N323:N386" si="16">ISNUMBER(E323)</f>
        <v>1</v>
      </c>
      <c r="O323" s="7" t="b">
        <f t="shared" ref="O323:O386" si="17">ISNUMBER(F323)</f>
        <v>1</v>
      </c>
    </row>
    <row r="324" spans="1:15" x14ac:dyDescent="0.35">
      <c r="A324" s="1">
        <v>31</v>
      </c>
      <c r="B324" s="1" t="s">
        <v>6</v>
      </c>
      <c r="C324" s="1" t="s">
        <v>7</v>
      </c>
      <c r="D324" s="1" t="s">
        <v>150</v>
      </c>
      <c r="E324" s="1">
        <v>3</v>
      </c>
      <c r="F324" s="10">
        <v>55000</v>
      </c>
      <c r="M324" s="7" t="b">
        <f t="shared" si="15"/>
        <v>1</v>
      </c>
      <c r="N324" s="7" t="b">
        <f t="shared" si="16"/>
        <v>1</v>
      </c>
      <c r="O324" s="7" t="b">
        <f t="shared" si="17"/>
        <v>1</v>
      </c>
    </row>
    <row r="325" spans="1:15" x14ac:dyDescent="0.35">
      <c r="A325" s="1">
        <v>43</v>
      </c>
      <c r="B325" s="1" t="s">
        <v>6</v>
      </c>
      <c r="C325" s="1" t="s">
        <v>10</v>
      </c>
      <c r="D325" s="1" t="s">
        <v>66</v>
      </c>
      <c r="E325" s="1">
        <v>19</v>
      </c>
      <c r="F325" s="10">
        <v>170000</v>
      </c>
      <c r="M325" s="7" t="b">
        <f t="shared" si="15"/>
        <v>1</v>
      </c>
      <c r="N325" s="7" t="b">
        <f t="shared" si="16"/>
        <v>1</v>
      </c>
      <c r="O325" s="7" t="b">
        <f t="shared" si="17"/>
        <v>1</v>
      </c>
    </row>
    <row r="326" spans="1:15" x14ac:dyDescent="0.35">
      <c r="A326" s="1">
        <v>31</v>
      </c>
      <c r="B326" s="1" t="s">
        <v>6</v>
      </c>
      <c r="C326" s="1" t="s">
        <v>10</v>
      </c>
      <c r="D326" s="1" t="s">
        <v>43</v>
      </c>
      <c r="E326" s="1">
        <v>6</v>
      </c>
      <c r="F326" s="10">
        <v>160000</v>
      </c>
      <c r="M326" s="7" t="b">
        <f t="shared" si="15"/>
        <v>1</v>
      </c>
      <c r="N326" s="7" t="b">
        <f t="shared" si="16"/>
        <v>1</v>
      </c>
      <c r="O326" s="7" t="b">
        <f t="shared" si="17"/>
        <v>1</v>
      </c>
    </row>
    <row r="327" spans="1:15" x14ac:dyDescent="0.35">
      <c r="A327" s="1">
        <v>28</v>
      </c>
      <c r="B327" s="1" t="s">
        <v>9</v>
      </c>
      <c r="C327" s="1" t="s">
        <v>7</v>
      </c>
      <c r="D327" s="1" t="s">
        <v>8</v>
      </c>
      <c r="E327" s="1">
        <v>3</v>
      </c>
      <c r="F327" s="10">
        <v>125000</v>
      </c>
      <c r="M327" s="7" t="b">
        <f t="shared" si="15"/>
        <v>1</v>
      </c>
      <c r="N327" s="7" t="b">
        <f t="shared" si="16"/>
        <v>1</v>
      </c>
      <c r="O327" s="7" t="b">
        <f t="shared" si="17"/>
        <v>1</v>
      </c>
    </row>
    <row r="328" spans="1:15" x14ac:dyDescent="0.35">
      <c r="A328" s="1">
        <v>26</v>
      </c>
      <c r="B328" s="1" t="s">
        <v>6</v>
      </c>
      <c r="C328" s="1" t="s">
        <v>10</v>
      </c>
      <c r="D328" s="1" t="s">
        <v>17</v>
      </c>
      <c r="E328" s="1">
        <v>2</v>
      </c>
      <c r="F328" s="10">
        <v>120000</v>
      </c>
      <c r="M328" s="7" t="b">
        <f t="shared" si="15"/>
        <v>1</v>
      </c>
      <c r="N328" s="7" t="b">
        <f t="shared" si="16"/>
        <v>1</v>
      </c>
      <c r="O328" s="7" t="b">
        <f t="shared" si="17"/>
        <v>1</v>
      </c>
    </row>
    <row r="329" spans="1:15" x14ac:dyDescent="0.35">
      <c r="A329" s="1">
        <v>27</v>
      </c>
      <c r="B329" s="1" t="s">
        <v>9</v>
      </c>
      <c r="C329" s="1" t="s">
        <v>7</v>
      </c>
      <c r="D329" s="1" t="s">
        <v>11</v>
      </c>
      <c r="E329" s="1">
        <v>2</v>
      </c>
      <c r="F329" s="10">
        <v>110000</v>
      </c>
      <c r="M329" s="7" t="b">
        <f t="shared" si="15"/>
        <v>1</v>
      </c>
      <c r="N329" s="7" t="b">
        <f t="shared" si="16"/>
        <v>1</v>
      </c>
      <c r="O329" s="7" t="b">
        <f t="shared" si="17"/>
        <v>1</v>
      </c>
    </row>
    <row r="330" spans="1:15" x14ac:dyDescent="0.35">
      <c r="A330" s="1">
        <v>30</v>
      </c>
      <c r="B330" s="1" t="s">
        <v>6</v>
      </c>
      <c r="C330" s="1" t="s">
        <v>12</v>
      </c>
      <c r="D330" s="1" t="s">
        <v>43</v>
      </c>
      <c r="E330" s="1">
        <v>5</v>
      </c>
      <c r="F330" s="10">
        <v>180000</v>
      </c>
      <c r="M330" s="7" t="b">
        <f t="shared" si="15"/>
        <v>1</v>
      </c>
      <c r="N330" s="7" t="b">
        <f t="shared" si="16"/>
        <v>1</v>
      </c>
      <c r="O330" s="7" t="b">
        <f t="shared" si="17"/>
        <v>1</v>
      </c>
    </row>
    <row r="331" spans="1:15" x14ac:dyDescent="0.35">
      <c r="A331" s="1">
        <v>29</v>
      </c>
      <c r="B331" s="1" t="s">
        <v>9</v>
      </c>
      <c r="C331" s="1" t="s">
        <v>7</v>
      </c>
      <c r="D331" s="1" t="s">
        <v>8</v>
      </c>
      <c r="E331" s="1">
        <v>4</v>
      </c>
      <c r="F331" s="10">
        <v>140000</v>
      </c>
      <c r="M331" s="7" t="b">
        <f t="shared" si="15"/>
        <v>1</v>
      </c>
      <c r="N331" s="7" t="b">
        <f t="shared" si="16"/>
        <v>1</v>
      </c>
      <c r="O331" s="7" t="b">
        <f t="shared" si="17"/>
        <v>1</v>
      </c>
    </row>
    <row r="332" spans="1:15" x14ac:dyDescent="0.35">
      <c r="A332" s="1">
        <v>32</v>
      </c>
      <c r="B332" s="1" t="s">
        <v>6</v>
      </c>
      <c r="C332" s="1" t="s">
        <v>7</v>
      </c>
      <c r="D332" s="1" t="s">
        <v>17</v>
      </c>
      <c r="E332" s="1">
        <v>7</v>
      </c>
      <c r="F332" s="10">
        <v>170000</v>
      </c>
      <c r="M332" s="7" t="b">
        <f t="shared" si="15"/>
        <v>1</v>
      </c>
      <c r="N332" s="7" t="b">
        <f t="shared" si="16"/>
        <v>1</v>
      </c>
      <c r="O332" s="7" t="b">
        <f t="shared" si="17"/>
        <v>1</v>
      </c>
    </row>
    <row r="333" spans="1:15" x14ac:dyDescent="0.35">
      <c r="A333" s="1">
        <v>25</v>
      </c>
      <c r="B333" s="1" t="s">
        <v>9</v>
      </c>
      <c r="C333" s="1" t="s">
        <v>10</v>
      </c>
      <c r="D333" s="1" t="s">
        <v>11</v>
      </c>
      <c r="E333" s="1">
        <v>1</v>
      </c>
      <c r="F333" s="10">
        <v>100000</v>
      </c>
      <c r="M333" s="7" t="b">
        <f t="shared" si="15"/>
        <v>1</v>
      </c>
      <c r="N333" s="7" t="b">
        <f t="shared" si="16"/>
        <v>1</v>
      </c>
      <c r="O333" s="7" t="b">
        <f t="shared" si="17"/>
        <v>1</v>
      </c>
    </row>
    <row r="334" spans="1:15" x14ac:dyDescent="0.35">
      <c r="A334" s="1">
        <v>33</v>
      </c>
      <c r="B334" s="1" t="s">
        <v>6</v>
      </c>
      <c r="C334" s="1" t="s">
        <v>12</v>
      </c>
      <c r="D334" s="1" t="s">
        <v>43</v>
      </c>
      <c r="E334" s="1">
        <v>8</v>
      </c>
      <c r="F334" s="10">
        <v>190000</v>
      </c>
      <c r="M334" s="7" t="b">
        <f t="shared" si="15"/>
        <v>1</v>
      </c>
      <c r="N334" s="7" t="b">
        <f t="shared" si="16"/>
        <v>1</v>
      </c>
      <c r="O334" s="7" t="b">
        <f t="shared" si="17"/>
        <v>1</v>
      </c>
    </row>
    <row r="335" spans="1:15" x14ac:dyDescent="0.35">
      <c r="A335" s="1">
        <v>31</v>
      </c>
      <c r="B335" s="1" t="s">
        <v>9</v>
      </c>
      <c r="C335" s="1" t="s">
        <v>7</v>
      </c>
      <c r="D335" s="1" t="s">
        <v>8</v>
      </c>
      <c r="E335" s="1">
        <v>6</v>
      </c>
      <c r="F335" s="10">
        <v>155000</v>
      </c>
      <c r="M335" s="7" t="b">
        <f t="shared" si="15"/>
        <v>1</v>
      </c>
      <c r="N335" s="7" t="b">
        <f t="shared" si="16"/>
        <v>1</v>
      </c>
      <c r="O335" s="7" t="b">
        <f t="shared" si="17"/>
        <v>1</v>
      </c>
    </row>
    <row r="336" spans="1:15" x14ac:dyDescent="0.35">
      <c r="A336" s="1">
        <v>28</v>
      </c>
      <c r="B336" s="1" t="s">
        <v>6</v>
      </c>
      <c r="C336" s="1" t="s">
        <v>10</v>
      </c>
      <c r="D336" s="1" t="s">
        <v>17</v>
      </c>
      <c r="E336" s="1">
        <v>3</v>
      </c>
      <c r="F336" s="10">
        <v>130000</v>
      </c>
      <c r="M336" s="7" t="b">
        <f t="shared" si="15"/>
        <v>1</v>
      </c>
      <c r="N336" s="7" t="b">
        <f t="shared" si="16"/>
        <v>1</v>
      </c>
      <c r="O336" s="7" t="b">
        <f t="shared" si="17"/>
        <v>1</v>
      </c>
    </row>
    <row r="337" spans="1:15" x14ac:dyDescent="0.35">
      <c r="A337" s="1">
        <v>30</v>
      </c>
      <c r="B337" s="1" t="s">
        <v>9</v>
      </c>
      <c r="C337" s="1" t="s">
        <v>7</v>
      </c>
      <c r="D337" s="1" t="s">
        <v>11</v>
      </c>
      <c r="E337" s="1">
        <v>5</v>
      </c>
      <c r="F337" s="10">
        <v>145000</v>
      </c>
      <c r="M337" s="7" t="b">
        <f t="shared" si="15"/>
        <v>1</v>
      </c>
      <c r="N337" s="7" t="b">
        <f t="shared" si="16"/>
        <v>1</v>
      </c>
      <c r="O337" s="7" t="b">
        <f t="shared" si="17"/>
        <v>1</v>
      </c>
    </row>
    <row r="338" spans="1:15" x14ac:dyDescent="0.35">
      <c r="A338" s="1">
        <v>27</v>
      </c>
      <c r="B338" s="1" t="s">
        <v>6</v>
      </c>
      <c r="C338" s="1" t="s">
        <v>12</v>
      </c>
      <c r="D338" s="1" t="s">
        <v>43</v>
      </c>
      <c r="E338" s="1">
        <v>2</v>
      </c>
      <c r="F338" s="10">
        <v>115000</v>
      </c>
      <c r="M338" s="7" t="b">
        <f t="shared" si="15"/>
        <v>1</v>
      </c>
      <c r="N338" s="7" t="b">
        <f t="shared" si="16"/>
        <v>1</v>
      </c>
      <c r="O338" s="7" t="b">
        <f t="shared" si="17"/>
        <v>1</v>
      </c>
    </row>
    <row r="339" spans="1:15" x14ac:dyDescent="0.35">
      <c r="A339" s="1">
        <v>34</v>
      </c>
      <c r="B339" s="1" t="s">
        <v>6</v>
      </c>
      <c r="C339" s="1" t="s">
        <v>7</v>
      </c>
      <c r="D339" s="1" t="s">
        <v>17</v>
      </c>
      <c r="E339" s="1">
        <v>9</v>
      </c>
      <c r="F339" s="10">
        <v>185000</v>
      </c>
      <c r="M339" s="7" t="b">
        <f t="shared" si="15"/>
        <v>1</v>
      </c>
      <c r="N339" s="7" t="b">
        <f t="shared" si="16"/>
        <v>1</v>
      </c>
      <c r="O339" s="7" t="b">
        <f t="shared" si="17"/>
        <v>1</v>
      </c>
    </row>
    <row r="340" spans="1:15" x14ac:dyDescent="0.35">
      <c r="A340" s="1">
        <v>28</v>
      </c>
      <c r="B340" s="1" t="s">
        <v>6</v>
      </c>
      <c r="C340" s="1" t="s">
        <v>7</v>
      </c>
      <c r="D340" s="1" t="s">
        <v>8</v>
      </c>
      <c r="E340" s="1">
        <v>3</v>
      </c>
      <c r="F340" s="10">
        <v>125000</v>
      </c>
      <c r="M340" s="7" t="b">
        <f t="shared" si="15"/>
        <v>1</v>
      </c>
      <c r="N340" s="7" t="b">
        <f t="shared" si="16"/>
        <v>1</v>
      </c>
      <c r="O340" s="7" t="b">
        <f t="shared" si="17"/>
        <v>1</v>
      </c>
    </row>
    <row r="341" spans="1:15" x14ac:dyDescent="0.35">
      <c r="A341" s="1">
        <v>26</v>
      </c>
      <c r="B341" s="1" t="s">
        <v>9</v>
      </c>
      <c r="C341" s="1" t="s">
        <v>10</v>
      </c>
      <c r="D341" s="1" t="s">
        <v>17</v>
      </c>
      <c r="E341" s="1">
        <v>2</v>
      </c>
      <c r="F341" s="10">
        <v>120000</v>
      </c>
      <c r="M341" s="7" t="b">
        <f t="shared" si="15"/>
        <v>1</v>
      </c>
      <c r="N341" s="7" t="b">
        <f t="shared" si="16"/>
        <v>1</v>
      </c>
      <c r="O341" s="7" t="b">
        <f t="shared" si="17"/>
        <v>1</v>
      </c>
    </row>
    <row r="342" spans="1:15" x14ac:dyDescent="0.35">
      <c r="A342" s="1">
        <v>27</v>
      </c>
      <c r="B342" s="1" t="s">
        <v>6</v>
      </c>
      <c r="C342" s="1" t="s">
        <v>7</v>
      </c>
      <c r="D342" s="1" t="s">
        <v>11</v>
      </c>
      <c r="E342" s="1">
        <v>2</v>
      </c>
      <c r="F342" s="10">
        <v>110000</v>
      </c>
      <c r="M342" s="7" t="b">
        <f t="shared" si="15"/>
        <v>1</v>
      </c>
      <c r="N342" s="7" t="b">
        <f t="shared" si="16"/>
        <v>1</v>
      </c>
      <c r="O342" s="7" t="b">
        <f t="shared" si="17"/>
        <v>1</v>
      </c>
    </row>
    <row r="343" spans="1:15" x14ac:dyDescent="0.35">
      <c r="A343" s="1">
        <v>30</v>
      </c>
      <c r="B343" s="1" t="s">
        <v>9</v>
      </c>
      <c r="C343" s="1" t="s">
        <v>12</v>
      </c>
      <c r="D343" s="1" t="s">
        <v>43</v>
      </c>
      <c r="E343" s="1">
        <v>5</v>
      </c>
      <c r="F343" s="10">
        <v>180000</v>
      </c>
      <c r="M343" s="7" t="b">
        <f t="shared" si="15"/>
        <v>1</v>
      </c>
      <c r="N343" s="7" t="b">
        <f t="shared" si="16"/>
        <v>1</v>
      </c>
      <c r="O343" s="7" t="b">
        <f t="shared" si="17"/>
        <v>1</v>
      </c>
    </row>
    <row r="344" spans="1:15" x14ac:dyDescent="0.35">
      <c r="A344" s="1">
        <v>29</v>
      </c>
      <c r="B344" s="1" t="s">
        <v>6</v>
      </c>
      <c r="C344" s="1" t="s">
        <v>7</v>
      </c>
      <c r="D344" s="1" t="s">
        <v>8</v>
      </c>
      <c r="E344" s="1">
        <v>4</v>
      </c>
      <c r="F344" s="10">
        <v>140000</v>
      </c>
      <c r="M344" s="7" t="b">
        <f t="shared" si="15"/>
        <v>1</v>
      </c>
      <c r="N344" s="7" t="b">
        <f t="shared" si="16"/>
        <v>1</v>
      </c>
      <c r="O344" s="7" t="b">
        <f t="shared" si="17"/>
        <v>1</v>
      </c>
    </row>
    <row r="345" spans="1:15" x14ac:dyDescent="0.35">
      <c r="A345" s="1">
        <v>26</v>
      </c>
      <c r="B345" s="1" t="s">
        <v>6</v>
      </c>
      <c r="C345" s="1" t="s">
        <v>7</v>
      </c>
      <c r="D345" s="1" t="s">
        <v>11</v>
      </c>
      <c r="E345" s="1">
        <v>3</v>
      </c>
      <c r="F345" s="10">
        <v>130000</v>
      </c>
      <c r="M345" s="7" t="b">
        <f t="shared" si="15"/>
        <v>1</v>
      </c>
      <c r="N345" s="7" t="b">
        <f t="shared" si="16"/>
        <v>1</v>
      </c>
      <c r="O345" s="7" t="b">
        <f t="shared" si="17"/>
        <v>1</v>
      </c>
    </row>
    <row r="346" spans="1:15" x14ac:dyDescent="0.35">
      <c r="A346" s="1">
        <v>29</v>
      </c>
      <c r="B346" s="1" t="s">
        <v>9</v>
      </c>
      <c r="C346" s="1" t="s">
        <v>10</v>
      </c>
      <c r="D346" s="1" t="s">
        <v>43</v>
      </c>
      <c r="E346" s="1">
        <v>6</v>
      </c>
      <c r="F346" s="10">
        <v>180000</v>
      </c>
      <c r="M346" s="7" t="b">
        <f t="shared" si="15"/>
        <v>1</v>
      </c>
      <c r="N346" s="7" t="b">
        <f t="shared" si="16"/>
        <v>1</v>
      </c>
      <c r="O346" s="7" t="b">
        <f t="shared" si="17"/>
        <v>1</v>
      </c>
    </row>
    <row r="347" spans="1:15" x14ac:dyDescent="0.35">
      <c r="A347" s="1">
        <v>32</v>
      </c>
      <c r="B347" s="1" t="s">
        <v>6</v>
      </c>
      <c r="C347" s="1" t="s">
        <v>7</v>
      </c>
      <c r="D347" s="1" t="s">
        <v>8</v>
      </c>
      <c r="E347" s="1">
        <v>8</v>
      </c>
      <c r="F347" s="10">
        <v>190000</v>
      </c>
      <c r="M347" s="7" t="b">
        <f t="shared" si="15"/>
        <v>1</v>
      </c>
      <c r="N347" s="7" t="b">
        <f t="shared" si="16"/>
        <v>1</v>
      </c>
      <c r="O347" s="7" t="b">
        <f t="shared" si="17"/>
        <v>1</v>
      </c>
    </row>
    <row r="348" spans="1:15" x14ac:dyDescent="0.35">
      <c r="A348" s="1">
        <v>27</v>
      </c>
      <c r="B348" s="1" t="s">
        <v>9</v>
      </c>
      <c r="C348" s="1" t="s">
        <v>7</v>
      </c>
      <c r="D348" s="1" t="s">
        <v>17</v>
      </c>
      <c r="E348" s="1">
        <v>4</v>
      </c>
      <c r="F348" s="10">
        <v>150000</v>
      </c>
      <c r="M348" s="7" t="b">
        <f t="shared" si="15"/>
        <v>1</v>
      </c>
      <c r="N348" s="7" t="b">
        <f t="shared" si="16"/>
        <v>1</v>
      </c>
      <c r="O348" s="7" t="b">
        <f t="shared" si="17"/>
        <v>1</v>
      </c>
    </row>
    <row r="349" spans="1:15" x14ac:dyDescent="0.35">
      <c r="A349" s="1">
        <v>24</v>
      </c>
      <c r="B349" s="1" t="s">
        <v>6</v>
      </c>
      <c r="C349" s="1" t="s">
        <v>7</v>
      </c>
      <c r="D349" s="1" t="s">
        <v>11</v>
      </c>
      <c r="E349" s="1">
        <v>1</v>
      </c>
      <c r="F349" s="10">
        <v>90000</v>
      </c>
      <c r="M349" s="7" t="b">
        <f t="shared" si="15"/>
        <v>1</v>
      </c>
      <c r="N349" s="7" t="b">
        <f t="shared" si="16"/>
        <v>1</v>
      </c>
      <c r="O349" s="7" t="b">
        <f t="shared" si="17"/>
        <v>1</v>
      </c>
    </row>
    <row r="350" spans="1:15" x14ac:dyDescent="0.35">
      <c r="A350" s="1">
        <v>31</v>
      </c>
      <c r="B350" s="1" t="s">
        <v>9</v>
      </c>
      <c r="C350" s="1" t="s">
        <v>10</v>
      </c>
      <c r="D350" s="1" t="s">
        <v>43</v>
      </c>
      <c r="E350" s="1">
        <v>9</v>
      </c>
      <c r="F350" s="10">
        <v>195000</v>
      </c>
      <c r="M350" s="7" t="b">
        <f t="shared" si="15"/>
        <v>1</v>
      </c>
      <c r="N350" s="7" t="b">
        <f t="shared" si="16"/>
        <v>1</v>
      </c>
      <c r="O350" s="7" t="b">
        <f t="shared" si="17"/>
        <v>1</v>
      </c>
    </row>
    <row r="351" spans="1:15" x14ac:dyDescent="0.35">
      <c r="A351" s="1">
        <v>28</v>
      </c>
      <c r="B351" s="1" t="s">
        <v>6</v>
      </c>
      <c r="C351" s="1" t="s">
        <v>7</v>
      </c>
      <c r="D351" s="1" t="s">
        <v>8</v>
      </c>
      <c r="E351" s="1">
        <v>5</v>
      </c>
      <c r="F351" s="10">
        <v>160000</v>
      </c>
      <c r="M351" s="7" t="b">
        <f t="shared" si="15"/>
        <v>1</v>
      </c>
      <c r="N351" s="7" t="b">
        <f t="shared" si="16"/>
        <v>1</v>
      </c>
      <c r="O351" s="7" t="b">
        <f t="shared" si="17"/>
        <v>1</v>
      </c>
    </row>
    <row r="352" spans="1:15" x14ac:dyDescent="0.35">
      <c r="A352" s="1">
        <v>33</v>
      </c>
      <c r="B352" s="1" t="s">
        <v>9</v>
      </c>
      <c r="C352" s="1" t="s">
        <v>10</v>
      </c>
      <c r="D352" s="1" t="s">
        <v>17</v>
      </c>
      <c r="E352" s="1">
        <v>11</v>
      </c>
      <c r="F352" s="10">
        <v>198000</v>
      </c>
      <c r="M352" s="7" t="b">
        <f t="shared" si="15"/>
        <v>1</v>
      </c>
      <c r="N352" s="7" t="b">
        <f t="shared" si="16"/>
        <v>1</v>
      </c>
      <c r="O352" s="7" t="b">
        <f t="shared" si="17"/>
        <v>1</v>
      </c>
    </row>
    <row r="353" spans="1:15" x14ac:dyDescent="0.35">
      <c r="A353" s="1">
        <v>25</v>
      </c>
      <c r="B353" s="1" t="s">
        <v>6</v>
      </c>
      <c r="C353" s="1" t="s">
        <v>7</v>
      </c>
      <c r="D353" s="1" t="s">
        <v>11</v>
      </c>
      <c r="E353" s="1">
        <v>2</v>
      </c>
      <c r="F353" s="10">
        <v>110000</v>
      </c>
      <c r="M353" s="7" t="b">
        <f t="shared" si="15"/>
        <v>1</v>
      </c>
      <c r="N353" s="7" t="b">
        <f t="shared" si="16"/>
        <v>1</v>
      </c>
      <c r="O353" s="7" t="b">
        <f t="shared" si="17"/>
        <v>1</v>
      </c>
    </row>
    <row r="354" spans="1:15" x14ac:dyDescent="0.35">
      <c r="A354" s="1">
        <v>30</v>
      </c>
      <c r="B354" s="1" t="s">
        <v>9</v>
      </c>
      <c r="C354" s="1" t="s">
        <v>12</v>
      </c>
      <c r="D354" s="1" t="s">
        <v>43</v>
      </c>
      <c r="E354" s="1">
        <v>7</v>
      </c>
      <c r="F354" s="10">
        <v>185000</v>
      </c>
      <c r="M354" s="7" t="b">
        <f t="shared" si="15"/>
        <v>1</v>
      </c>
      <c r="N354" s="7" t="b">
        <f t="shared" si="16"/>
        <v>1</v>
      </c>
      <c r="O354" s="7" t="b">
        <f t="shared" si="17"/>
        <v>1</v>
      </c>
    </row>
    <row r="355" spans="1:15" x14ac:dyDescent="0.35">
      <c r="A355" s="1">
        <v>27</v>
      </c>
      <c r="B355" s="1" t="s">
        <v>6</v>
      </c>
      <c r="C355" s="1" t="s">
        <v>7</v>
      </c>
      <c r="D355" s="1" t="s">
        <v>8</v>
      </c>
      <c r="E355" s="1">
        <v>4</v>
      </c>
      <c r="F355" s="10">
        <v>140000</v>
      </c>
      <c r="M355" s="7" t="b">
        <f t="shared" si="15"/>
        <v>1</v>
      </c>
      <c r="N355" s="7" t="b">
        <f t="shared" si="16"/>
        <v>1</v>
      </c>
      <c r="O355" s="7" t="b">
        <f t="shared" si="17"/>
        <v>1</v>
      </c>
    </row>
    <row r="356" spans="1:15" x14ac:dyDescent="0.35">
      <c r="A356" s="1">
        <v>34</v>
      </c>
      <c r="B356" s="1" t="s">
        <v>9</v>
      </c>
      <c r="C356" s="1" t="s">
        <v>10</v>
      </c>
      <c r="D356" s="1" t="s">
        <v>17</v>
      </c>
      <c r="E356" s="1">
        <v>12</v>
      </c>
      <c r="F356" s="10">
        <v>196000</v>
      </c>
      <c r="M356" s="7" t="b">
        <f t="shared" si="15"/>
        <v>1</v>
      </c>
      <c r="N356" s="7" t="b">
        <f t="shared" si="16"/>
        <v>1</v>
      </c>
      <c r="O356" s="7" t="b">
        <f t="shared" si="17"/>
        <v>1</v>
      </c>
    </row>
    <row r="357" spans="1:15" x14ac:dyDescent="0.35">
      <c r="A357" s="1">
        <v>23</v>
      </c>
      <c r="B357" s="1" t="s">
        <v>6</v>
      </c>
      <c r="C357" s="1" t="s">
        <v>7</v>
      </c>
      <c r="D357" s="1" t="s">
        <v>11</v>
      </c>
      <c r="E357" s="1">
        <v>1</v>
      </c>
      <c r="F357" s="10">
        <v>95000</v>
      </c>
      <c r="M357" s="7" t="b">
        <f t="shared" si="15"/>
        <v>1</v>
      </c>
      <c r="N357" s="7" t="b">
        <f t="shared" si="16"/>
        <v>1</v>
      </c>
      <c r="O357" s="7" t="b">
        <f t="shared" si="17"/>
        <v>1</v>
      </c>
    </row>
    <row r="358" spans="1:15" x14ac:dyDescent="0.35">
      <c r="A358" s="1">
        <v>32</v>
      </c>
      <c r="B358" s="1" t="s">
        <v>9</v>
      </c>
      <c r="C358" s="1" t="s">
        <v>12</v>
      </c>
      <c r="D358" s="1" t="s">
        <v>43</v>
      </c>
      <c r="E358" s="1">
        <v>10</v>
      </c>
      <c r="F358" s="10">
        <v>193000</v>
      </c>
      <c r="M358" s="7" t="b">
        <f t="shared" si="15"/>
        <v>1</v>
      </c>
      <c r="N358" s="7" t="b">
        <f t="shared" si="16"/>
        <v>1</v>
      </c>
      <c r="O358" s="7" t="b">
        <f t="shared" si="17"/>
        <v>1</v>
      </c>
    </row>
    <row r="359" spans="1:15" x14ac:dyDescent="0.35">
      <c r="A359" s="1">
        <v>29</v>
      </c>
      <c r="B359" s="1" t="s">
        <v>6</v>
      </c>
      <c r="C359" s="1" t="s">
        <v>7</v>
      </c>
      <c r="D359" s="1" t="s">
        <v>8</v>
      </c>
      <c r="E359" s="1">
        <v>6</v>
      </c>
      <c r="F359" s="10">
        <v>175000</v>
      </c>
      <c r="M359" s="7" t="b">
        <f t="shared" si="15"/>
        <v>1</v>
      </c>
      <c r="N359" s="7" t="b">
        <f t="shared" si="16"/>
        <v>1</v>
      </c>
      <c r="O359" s="7" t="b">
        <f t="shared" si="17"/>
        <v>1</v>
      </c>
    </row>
    <row r="360" spans="1:15" x14ac:dyDescent="0.35">
      <c r="A360" s="1">
        <v>30</v>
      </c>
      <c r="B360" s="1" t="s">
        <v>9</v>
      </c>
      <c r="C360" s="1" t="s">
        <v>7</v>
      </c>
      <c r="D360" s="1" t="s">
        <v>17</v>
      </c>
      <c r="E360" s="1">
        <v>5</v>
      </c>
      <c r="F360" s="10">
        <v>160000</v>
      </c>
      <c r="M360" s="7" t="b">
        <f t="shared" si="15"/>
        <v>1</v>
      </c>
      <c r="N360" s="7" t="b">
        <f t="shared" si="16"/>
        <v>1</v>
      </c>
      <c r="O360" s="7" t="b">
        <f t="shared" si="17"/>
        <v>1</v>
      </c>
    </row>
    <row r="361" spans="1:15" x14ac:dyDescent="0.35">
      <c r="A361" s="1">
        <v>31</v>
      </c>
      <c r="B361" s="1" t="s">
        <v>9</v>
      </c>
      <c r="C361" s="1" t="s">
        <v>10</v>
      </c>
      <c r="D361" s="1" t="s">
        <v>43</v>
      </c>
      <c r="E361" s="1">
        <v>6</v>
      </c>
      <c r="F361" s="10">
        <v>180000</v>
      </c>
      <c r="M361" s="7" t="b">
        <f t="shared" si="15"/>
        <v>1</v>
      </c>
      <c r="N361" s="7" t="b">
        <f t="shared" si="16"/>
        <v>1</v>
      </c>
      <c r="O361" s="7" t="b">
        <f t="shared" si="17"/>
        <v>1</v>
      </c>
    </row>
    <row r="362" spans="1:15" x14ac:dyDescent="0.35">
      <c r="A362" s="1">
        <v>31</v>
      </c>
      <c r="B362" s="1" t="s">
        <v>6</v>
      </c>
      <c r="C362" s="1" t="s">
        <v>7</v>
      </c>
      <c r="D362" s="1" t="s">
        <v>11</v>
      </c>
      <c r="E362" s="1">
        <v>9</v>
      </c>
      <c r="F362" s="10">
        <v>195000</v>
      </c>
      <c r="M362" s="7" t="b">
        <f t="shared" si="15"/>
        <v>1</v>
      </c>
      <c r="N362" s="7" t="b">
        <f t="shared" si="16"/>
        <v>1</v>
      </c>
      <c r="O362" s="7" t="b">
        <f t="shared" si="17"/>
        <v>1</v>
      </c>
    </row>
    <row r="363" spans="1:15" x14ac:dyDescent="0.35">
      <c r="A363" s="1">
        <v>28</v>
      </c>
      <c r="B363" s="1" t="s">
        <v>9</v>
      </c>
      <c r="C363" s="1" t="s">
        <v>7</v>
      </c>
      <c r="D363" s="1" t="s">
        <v>8</v>
      </c>
      <c r="E363" s="1">
        <v>5</v>
      </c>
      <c r="F363" s="10">
        <v>160000</v>
      </c>
      <c r="M363" s="7" t="b">
        <f t="shared" si="15"/>
        <v>1</v>
      </c>
      <c r="N363" s="7" t="b">
        <f t="shared" si="16"/>
        <v>1</v>
      </c>
      <c r="O363" s="7" t="b">
        <f t="shared" si="17"/>
        <v>1</v>
      </c>
    </row>
    <row r="364" spans="1:15" x14ac:dyDescent="0.35">
      <c r="A364" s="1">
        <v>33</v>
      </c>
      <c r="B364" s="1" t="s">
        <v>6</v>
      </c>
      <c r="C364" s="1" t="s">
        <v>10</v>
      </c>
      <c r="D364" s="1" t="s">
        <v>17</v>
      </c>
      <c r="E364" s="1">
        <v>11</v>
      </c>
      <c r="F364" s="10">
        <v>198000</v>
      </c>
      <c r="M364" s="7" t="b">
        <f t="shared" si="15"/>
        <v>1</v>
      </c>
      <c r="N364" s="7" t="b">
        <f t="shared" si="16"/>
        <v>1</v>
      </c>
      <c r="O364" s="7" t="b">
        <f t="shared" si="17"/>
        <v>1</v>
      </c>
    </row>
    <row r="365" spans="1:15" x14ac:dyDescent="0.35">
      <c r="A365" s="1">
        <v>26</v>
      </c>
      <c r="B365" s="1" t="s">
        <v>9</v>
      </c>
      <c r="C365" s="1" t="s">
        <v>7</v>
      </c>
      <c r="D365" s="1" t="s">
        <v>11</v>
      </c>
      <c r="E365" s="1">
        <v>3</v>
      </c>
      <c r="F365" s="10">
        <v>130000</v>
      </c>
      <c r="M365" s="7" t="b">
        <f t="shared" si="15"/>
        <v>1</v>
      </c>
      <c r="N365" s="7" t="b">
        <f t="shared" si="16"/>
        <v>1</v>
      </c>
      <c r="O365" s="7" t="b">
        <f t="shared" si="17"/>
        <v>1</v>
      </c>
    </row>
    <row r="366" spans="1:15" x14ac:dyDescent="0.35">
      <c r="A366" s="1">
        <v>30</v>
      </c>
      <c r="B366" s="1" t="s">
        <v>6</v>
      </c>
      <c r="C366" s="1" t="s">
        <v>12</v>
      </c>
      <c r="D366" s="1" t="s">
        <v>43</v>
      </c>
      <c r="E366" s="1">
        <v>7</v>
      </c>
      <c r="F366" s="10">
        <v>185000</v>
      </c>
      <c r="M366" s="7" t="b">
        <f t="shared" si="15"/>
        <v>1</v>
      </c>
      <c r="N366" s="7" t="b">
        <f t="shared" si="16"/>
        <v>1</v>
      </c>
      <c r="O366" s="7" t="b">
        <f t="shared" si="17"/>
        <v>1</v>
      </c>
    </row>
    <row r="367" spans="1:15" x14ac:dyDescent="0.35">
      <c r="A367" s="1">
        <v>27</v>
      </c>
      <c r="B367" s="1" t="s">
        <v>9</v>
      </c>
      <c r="C367" s="1" t="s">
        <v>7</v>
      </c>
      <c r="D367" s="1" t="s">
        <v>8</v>
      </c>
      <c r="E367" s="1">
        <v>4</v>
      </c>
      <c r="F367" s="10">
        <v>140000</v>
      </c>
      <c r="M367" s="7" t="b">
        <f t="shared" si="15"/>
        <v>1</v>
      </c>
      <c r="N367" s="7" t="b">
        <f t="shared" si="16"/>
        <v>1</v>
      </c>
      <c r="O367" s="7" t="b">
        <f t="shared" si="17"/>
        <v>1</v>
      </c>
    </row>
    <row r="368" spans="1:15" x14ac:dyDescent="0.35">
      <c r="A368" s="1">
        <v>34</v>
      </c>
      <c r="B368" s="1" t="s">
        <v>6</v>
      </c>
      <c r="C368" s="1" t="s">
        <v>10</v>
      </c>
      <c r="D368" s="1" t="s">
        <v>17</v>
      </c>
      <c r="E368" s="1">
        <v>12</v>
      </c>
      <c r="F368" s="10">
        <v>196000</v>
      </c>
      <c r="M368" s="7" t="b">
        <f t="shared" si="15"/>
        <v>1</v>
      </c>
      <c r="N368" s="7" t="b">
        <f t="shared" si="16"/>
        <v>1</v>
      </c>
      <c r="O368" s="7" t="b">
        <f t="shared" si="17"/>
        <v>1</v>
      </c>
    </row>
    <row r="369" spans="1:15" x14ac:dyDescent="0.35">
      <c r="A369" s="1">
        <v>25</v>
      </c>
      <c r="B369" s="1" t="s">
        <v>9</v>
      </c>
      <c r="C369" s="1" t="s">
        <v>7</v>
      </c>
      <c r="D369" s="1" t="s">
        <v>11</v>
      </c>
      <c r="E369" s="1">
        <v>2</v>
      </c>
      <c r="F369" s="10">
        <v>110000</v>
      </c>
      <c r="M369" s="7" t="b">
        <f t="shared" si="15"/>
        <v>1</v>
      </c>
      <c r="N369" s="7" t="b">
        <f t="shared" si="16"/>
        <v>1</v>
      </c>
      <c r="O369" s="7" t="b">
        <f t="shared" si="17"/>
        <v>1</v>
      </c>
    </row>
    <row r="370" spans="1:15" x14ac:dyDescent="0.35">
      <c r="A370" s="1">
        <v>30</v>
      </c>
      <c r="B370" s="1" t="s">
        <v>6</v>
      </c>
      <c r="C370" s="1" t="s">
        <v>7</v>
      </c>
      <c r="D370" s="1" t="s">
        <v>11</v>
      </c>
      <c r="E370" s="1">
        <v>5</v>
      </c>
      <c r="F370" s="10">
        <v>160000</v>
      </c>
      <c r="M370" s="7" t="b">
        <f t="shared" si="15"/>
        <v>1</v>
      </c>
      <c r="N370" s="7" t="b">
        <f t="shared" si="16"/>
        <v>1</v>
      </c>
      <c r="O370" s="7" t="b">
        <f t="shared" si="17"/>
        <v>1</v>
      </c>
    </row>
    <row r="371" spans="1:15" x14ac:dyDescent="0.35">
      <c r="A371" s="1">
        <v>31</v>
      </c>
      <c r="B371" s="1" t="s">
        <v>9</v>
      </c>
      <c r="C371" s="1" t="s">
        <v>12</v>
      </c>
      <c r="D371" s="1" t="s">
        <v>43</v>
      </c>
      <c r="E371" s="1">
        <v>9</v>
      </c>
      <c r="F371" s="10">
        <v>195000</v>
      </c>
      <c r="M371" s="7" t="b">
        <f t="shared" si="15"/>
        <v>1</v>
      </c>
      <c r="N371" s="7" t="b">
        <f t="shared" si="16"/>
        <v>1</v>
      </c>
      <c r="O371" s="7" t="b">
        <f t="shared" si="17"/>
        <v>1</v>
      </c>
    </row>
    <row r="372" spans="1:15" x14ac:dyDescent="0.35">
      <c r="A372" s="1">
        <v>25</v>
      </c>
      <c r="B372" s="1" t="s">
        <v>6</v>
      </c>
      <c r="C372" s="1" t="s">
        <v>7</v>
      </c>
      <c r="D372" s="1" t="s">
        <v>11</v>
      </c>
      <c r="E372" s="1">
        <v>2</v>
      </c>
      <c r="F372" s="10">
        <v>125000</v>
      </c>
      <c r="M372" s="7" t="b">
        <f t="shared" si="15"/>
        <v>1</v>
      </c>
      <c r="N372" s="7" t="b">
        <f t="shared" si="16"/>
        <v>1</v>
      </c>
      <c r="O372" s="7" t="b">
        <f t="shared" si="17"/>
        <v>1</v>
      </c>
    </row>
    <row r="373" spans="1:15" x14ac:dyDescent="0.35">
      <c r="A373" s="1">
        <v>28</v>
      </c>
      <c r="B373" s="1" t="s">
        <v>9</v>
      </c>
      <c r="C373" s="1" t="s">
        <v>10</v>
      </c>
      <c r="D373" s="1" t="s">
        <v>43</v>
      </c>
      <c r="E373" s="1">
        <v>6</v>
      </c>
      <c r="F373" s="10">
        <v>175000</v>
      </c>
      <c r="M373" s="7" t="b">
        <f t="shared" si="15"/>
        <v>1</v>
      </c>
      <c r="N373" s="7" t="b">
        <f t="shared" si="16"/>
        <v>1</v>
      </c>
      <c r="O373" s="7" t="b">
        <f t="shared" si="17"/>
        <v>1</v>
      </c>
    </row>
    <row r="374" spans="1:15" x14ac:dyDescent="0.35">
      <c r="A374" s="1">
        <v>30</v>
      </c>
      <c r="B374" s="1" t="s">
        <v>6</v>
      </c>
      <c r="C374" s="1" t="s">
        <v>7</v>
      </c>
      <c r="D374" s="1" t="s">
        <v>8</v>
      </c>
      <c r="E374" s="1">
        <v>8</v>
      </c>
      <c r="F374" s="10">
        <v>190000</v>
      </c>
      <c r="M374" s="7" t="b">
        <f t="shared" si="15"/>
        <v>1</v>
      </c>
      <c r="N374" s="7" t="b">
        <f t="shared" si="16"/>
        <v>1</v>
      </c>
      <c r="O374" s="7" t="b">
        <f t="shared" si="17"/>
        <v>1</v>
      </c>
    </row>
    <row r="375" spans="1:15" x14ac:dyDescent="0.35">
      <c r="A375" s="1">
        <v>24</v>
      </c>
      <c r="B375" s="1" t="s">
        <v>6</v>
      </c>
      <c r="C375" s="1" t="s">
        <v>7</v>
      </c>
      <c r="D375" s="1" t="s">
        <v>11</v>
      </c>
      <c r="E375" s="1">
        <v>1</v>
      </c>
      <c r="F375" s="10">
        <v>95000</v>
      </c>
      <c r="M375" s="7" t="b">
        <f t="shared" si="15"/>
        <v>1</v>
      </c>
      <c r="N375" s="7" t="b">
        <f t="shared" si="16"/>
        <v>1</v>
      </c>
      <c r="O375" s="7" t="b">
        <f t="shared" si="17"/>
        <v>1</v>
      </c>
    </row>
    <row r="376" spans="1:15" x14ac:dyDescent="0.35">
      <c r="A376" s="1">
        <v>31</v>
      </c>
      <c r="B376" s="1" t="s">
        <v>6</v>
      </c>
      <c r="C376" s="1" t="s">
        <v>10</v>
      </c>
      <c r="D376" s="1" t="s">
        <v>43</v>
      </c>
      <c r="E376" s="1">
        <v>9</v>
      </c>
      <c r="F376" s="10">
        <v>195000</v>
      </c>
      <c r="M376" s="7" t="b">
        <f t="shared" si="15"/>
        <v>1</v>
      </c>
      <c r="N376" s="7" t="b">
        <f t="shared" si="16"/>
        <v>1</v>
      </c>
      <c r="O376" s="7" t="b">
        <f t="shared" si="17"/>
        <v>1</v>
      </c>
    </row>
    <row r="377" spans="1:15" x14ac:dyDescent="0.35">
      <c r="A377" s="1">
        <v>23</v>
      </c>
      <c r="B377" s="1" t="s">
        <v>6</v>
      </c>
      <c r="C377" s="1" t="s">
        <v>7</v>
      </c>
      <c r="D377" s="1" t="s">
        <v>11</v>
      </c>
      <c r="E377" s="1">
        <v>1</v>
      </c>
      <c r="F377" s="10">
        <v>90000</v>
      </c>
      <c r="M377" s="7" t="b">
        <f t="shared" si="15"/>
        <v>1</v>
      </c>
      <c r="N377" s="7" t="b">
        <f t="shared" si="16"/>
        <v>1</v>
      </c>
      <c r="O377" s="7" t="b">
        <f t="shared" si="17"/>
        <v>1</v>
      </c>
    </row>
    <row r="378" spans="1:15" x14ac:dyDescent="0.35">
      <c r="A378" s="1">
        <v>29</v>
      </c>
      <c r="B378" s="1" t="s">
        <v>6</v>
      </c>
      <c r="C378" s="1" t="s">
        <v>7</v>
      </c>
      <c r="D378" s="1" t="s">
        <v>8</v>
      </c>
      <c r="E378" s="1">
        <v>6</v>
      </c>
      <c r="F378" s="10">
        <v>170000</v>
      </c>
      <c r="M378" s="7" t="b">
        <f t="shared" si="15"/>
        <v>1</v>
      </c>
      <c r="N378" s="7" t="b">
        <f t="shared" si="16"/>
        <v>1</v>
      </c>
      <c r="O378" s="7" t="b">
        <f t="shared" si="17"/>
        <v>1</v>
      </c>
    </row>
    <row r="379" spans="1:15" x14ac:dyDescent="0.35">
      <c r="A379" s="1">
        <v>26</v>
      </c>
      <c r="B379" s="1" t="s">
        <v>6</v>
      </c>
      <c r="C379" s="1" t="s">
        <v>7</v>
      </c>
      <c r="D379" s="1" t="s">
        <v>11</v>
      </c>
      <c r="E379" s="1">
        <v>3</v>
      </c>
      <c r="F379" s="10">
        <v>135000</v>
      </c>
      <c r="M379" s="7" t="b">
        <f t="shared" si="15"/>
        <v>1</v>
      </c>
      <c r="N379" s="7" t="b">
        <f t="shared" si="16"/>
        <v>1</v>
      </c>
      <c r="O379" s="7" t="b">
        <f t="shared" si="17"/>
        <v>1</v>
      </c>
    </row>
    <row r="380" spans="1:15" x14ac:dyDescent="0.35">
      <c r="A380" s="1">
        <v>25</v>
      </c>
      <c r="B380" s="1" t="s">
        <v>6</v>
      </c>
      <c r="C380" s="1" t="s">
        <v>7</v>
      </c>
      <c r="D380" s="1" t="s">
        <v>11</v>
      </c>
      <c r="E380" s="1">
        <v>2</v>
      </c>
      <c r="F380" s="10">
        <v>115000</v>
      </c>
      <c r="M380" s="7" t="b">
        <f t="shared" si="15"/>
        <v>1</v>
      </c>
      <c r="N380" s="7" t="b">
        <f t="shared" si="16"/>
        <v>1</v>
      </c>
      <c r="O380" s="7" t="b">
        <f t="shared" si="17"/>
        <v>1</v>
      </c>
    </row>
    <row r="381" spans="1:15" x14ac:dyDescent="0.35">
      <c r="A381" s="1">
        <v>27</v>
      </c>
      <c r="B381" s="1" t="s">
        <v>9</v>
      </c>
      <c r="C381" s="1" t="s">
        <v>10</v>
      </c>
      <c r="D381" s="1" t="s">
        <v>43</v>
      </c>
      <c r="E381" s="1">
        <v>4</v>
      </c>
      <c r="F381" s="10">
        <v>150000</v>
      </c>
      <c r="M381" s="7" t="b">
        <f t="shared" si="15"/>
        <v>1</v>
      </c>
      <c r="N381" s="7" t="b">
        <f t="shared" si="16"/>
        <v>1</v>
      </c>
      <c r="O381" s="7" t="b">
        <f t="shared" si="17"/>
        <v>1</v>
      </c>
    </row>
    <row r="382" spans="1:15" x14ac:dyDescent="0.35">
      <c r="A382" s="1">
        <v>24</v>
      </c>
      <c r="B382" s="1" t="s">
        <v>9</v>
      </c>
      <c r="C382" s="1" t="s">
        <v>7</v>
      </c>
      <c r="D382" s="1" t="s">
        <v>17</v>
      </c>
      <c r="E382" s="1">
        <v>3</v>
      </c>
      <c r="F382" s="10">
        <v>125000</v>
      </c>
      <c r="M382" s="7" t="b">
        <f t="shared" si="15"/>
        <v>1</v>
      </c>
      <c r="N382" s="7" t="b">
        <f t="shared" si="16"/>
        <v>1</v>
      </c>
      <c r="O382" s="7" t="b">
        <f t="shared" si="17"/>
        <v>1</v>
      </c>
    </row>
    <row r="383" spans="1:15" x14ac:dyDescent="0.35">
      <c r="A383" s="1">
        <v>31</v>
      </c>
      <c r="B383" s="1" t="s">
        <v>6</v>
      </c>
      <c r="C383" s="1" t="s">
        <v>10</v>
      </c>
      <c r="D383" s="1" t="s">
        <v>43</v>
      </c>
      <c r="E383" s="1">
        <v>7</v>
      </c>
      <c r="F383" s="10">
        <v>180000</v>
      </c>
      <c r="M383" s="7" t="b">
        <f t="shared" si="15"/>
        <v>1</v>
      </c>
      <c r="N383" s="7" t="b">
        <f t="shared" si="16"/>
        <v>1</v>
      </c>
      <c r="O383" s="7" t="b">
        <f t="shared" si="17"/>
        <v>1</v>
      </c>
    </row>
    <row r="384" spans="1:15" x14ac:dyDescent="0.35">
      <c r="A384" s="1">
        <v>33</v>
      </c>
      <c r="B384" s="1" t="s">
        <v>9</v>
      </c>
      <c r="C384" s="1" t="s">
        <v>10</v>
      </c>
      <c r="D384" s="1" t="s">
        <v>17</v>
      </c>
      <c r="E384" s="1">
        <v>10</v>
      </c>
      <c r="F384" s="10">
        <v>195000</v>
      </c>
      <c r="M384" s="7" t="b">
        <f t="shared" si="15"/>
        <v>1</v>
      </c>
      <c r="N384" s="7" t="b">
        <f t="shared" si="16"/>
        <v>1</v>
      </c>
      <c r="O384" s="7" t="b">
        <f t="shared" si="17"/>
        <v>1</v>
      </c>
    </row>
    <row r="385" spans="1:15" x14ac:dyDescent="0.35">
      <c r="A385" s="1">
        <v>30</v>
      </c>
      <c r="B385" s="1" t="s">
        <v>9</v>
      </c>
      <c r="C385" s="1" t="s">
        <v>12</v>
      </c>
      <c r="D385" s="1" t="s">
        <v>43</v>
      </c>
      <c r="E385" s="1">
        <v>6</v>
      </c>
      <c r="F385" s="10">
        <v>170000</v>
      </c>
      <c r="M385" s="7" t="b">
        <f t="shared" si="15"/>
        <v>1</v>
      </c>
      <c r="N385" s="7" t="b">
        <f t="shared" si="16"/>
        <v>1</v>
      </c>
      <c r="O385" s="7" t="b">
        <f t="shared" si="17"/>
        <v>1</v>
      </c>
    </row>
    <row r="386" spans="1:15" x14ac:dyDescent="0.35">
      <c r="A386" s="1">
        <v>34</v>
      </c>
      <c r="B386" s="1" t="s">
        <v>9</v>
      </c>
      <c r="C386" s="1" t="s">
        <v>10</v>
      </c>
      <c r="D386" s="1" t="s">
        <v>17</v>
      </c>
      <c r="E386" s="1">
        <v>11</v>
      </c>
      <c r="F386" s="10">
        <v>196000</v>
      </c>
      <c r="M386" s="7" t="b">
        <f t="shared" si="15"/>
        <v>1</v>
      </c>
      <c r="N386" s="7" t="b">
        <f t="shared" si="16"/>
        <v>1</v>
      </c>
      <c r="O386" s="7" t="b">
        <f t="shared" si="17"/>
        <v>1</v>
      </c>
    </row>
    <row r="387" spans="1:15" x14ac:dyDescent="0.35">
      <c r="A387" s="1">
        <v>23</v>
      </c>
      <c r="B387" s="1" t="s">
        <v>6</v>
      </c>
      <c r="C387" s="1" t="s">
        <v>7</v>
      </c>
      <c r="D387" s="1" t="s">
        <v>11</v>
      </c>
      <c r="E387" s="1">
        <v>1</v>
      </c>
      <c r="F387" s="10">
        <v>92000</v>
      </c>
      <c r="M387" s="7" t="b">
        <f t="shared" ref="M387:M450" si="18">ISNUMBER(A387)</f>
        <v>1</v>
      </c>
      <c r="N387" s="7" t="b">
        <f t="shared" ref="N387:N450" si="19">ISNUMBER(E387)</f>
        <v>1</v>
      </c>
      <c r="O387" s="7" t="b">
        <f t="shared" ref="O387:O450" si="20">ISNUMBER(F387)</f>
        <v>1</v>
      </c>
    </row>
    <row r="388" spans="1:15" x14ac:dyDescent="0.35">
      <c r="A388" s="1">
        <v>32</v>
      </c>
      <c r="B388" s="1" t="s">
        <v>9</v>
      </c>
      <c r="C388" s="1" t="s">
        <v>12</v>
      </c>
      <c r="D388" s="1" t="s">
        <v>43</v>
      </c>
      <c r="E388" s="1">
        <v>9</v>
      </c>
      <c r="F388" s="10">
        <v>195000</v>
      </c>
      <c r="M388" s="7" t="b">
        <f t="shared" si="18"/>
        <v>1</v>
      </c>
      <c r="N388" s="7" t="b">
        <f t="shared" si="19"/>
        <v>1</v>
      </c>
      <c r="O388" s="7" t="b">
        <f t="shared" si="20"/>
        <v>1</v>
      </c>
    </row>
    <row r="389" spans="1:15" x14ac:dyDescent="0.35">
      <c r="A389" s="1">
        <v>28</v>
      </c>
      <c r="B389" s="1" t="s">
        <v>6</v>
      </c>
      <c r="C389" s="1" t="s">
        <v>7</v>
      </c>
      <c r="D389" s="1" t="s">
        <v>8</v>
      </c>
      <c r="E389" s="1">
        <v>5</v>
      </c>
      <c r="F389" s="10">
        <v>165000</v>
      </c>
      <c r="M389" s="7" t="b">
        <f t="shared" si="18"/>
        <v>1</v>
      </c>
      <c r="N389" s="7" t="b">
        <f t="shared" si="19"/>
        <v>1</v>
      </c>
      <c r="O389" s="7" t="b">
        <f t="shared" si="20"/>
        <v>1</v>
      </c>
    </row>
    <row r="390" spans="1:15" x14ac:dyDescent="0.35">
      <c r="A390" s="1">
        <v>25</v>
      </c>
      <c r="B390" s="1" t="s">
        <v>6</v>
      </c>
      <c r="C390" s="1" t="s">
        <v>7</v>
      </c>
      <c r="D390" s="1" t="s">
        <v>11</v>
      </c>
      <c r="E390" s="1">
        <v>3</v>
      </c>
      <c r="F390" s="10">
        <v>135000</v>
      </c>
      <c r="M390" s="7" t="b">
        <f t="shared" si="18"/>
        <v>1</v>
      </c>
      <c r="N390" s="7" t="b">
        <f t="shared" si="19"/>
        <v>1</v>
      </c>
      <c r="O390" s="7" t="b">
        <f t="shared" si="20"/>
        <v>1</v>
      </c>
    </row>
    <row r="391" spans="1:15" x14ac:dyDescent="0.35">
      <c r="A391" s="1">
        <v>33</v>
      </c>
      <c r="B391" s="1" t="s">
        <v>9</v>
      </c>
      <c r="C391" s="1" t="s">
        <v>10</v>
      </c>
      <c r="D391" s="1" t="s">
        <v>17</v>
      </c>
      <c r="E391" s="1">
        <v>11</v>
      </c>
      <c r="F391" s="10">
        <v>196000</v>
      </c>
      <c r="M391" s="7" t="b">
        <f t="shared" si="18"/>
        <v>1</v>
      </c>
      <c r="N391" s="7" t="b">
        <f t="shared" si="19"/>
        <v>1</v>
      </c>
      <c r="O391" s="7" t="b">
        <f t="shared" si="20"/>
        <v>1</v>
      </c>
    </row>
    <row r="392" spans="1:15" x14ac:dyDescent="0.35">
      <c r="A392" s="1">
        <v>24</v>
      </c>
      <c r="B392" s="1" t="s">
        <v>6</v>
      </c>
      <c r="C392" s="1" t="s">
        <v>7</v>
      </c>
      <c r="D392" s="1" t="s">
        <v>11</v>
      </c>
      <c r="E392" s="1">
        <v>1</v>
      </c>
      <c r="F392" s="10">
        <v>92000</v>
      </c>
      <c r="M392" s="7" t="b">
        <f t="shared" si="18"/>
        <v>1</v>
      </c>
      <c r="N392" s="7" t="b">
        <f t="shared" si="19"/>
        <v>1</v>
      </c>
      <c r="O392" s="7" t="b">
        <f t="shared" si="20"/>
        <v>1</v>
      </c>
    </row>
    <row r="393" spans="1:15" x14ac:dyDescent="0.35">
      <c r="A393" s="1">
        <v>32</v>
      </c>
      <c r="B393" s="1" t="s">
        <v>6</v>
      </c>
      <c r="C393" s="1" t="s">
        <v>7</v>
      </c>
      <c r="D393" s="1" t="s">
        <v>11</v>
      </c>
      <c r="E393" s="1">
        <v>5</v>
      </c>
      <c r="F393" s="10">
        <v>135000</v>
      </c>
      <c r="M393" s="7" t="b">
        <f t="shared" si="18"/>
        <v>1</v>
      </c>
      <c r="N393" s="7" t="b">
        <f t="shared" si="19"/>
        <v>1</v>
      </c>
      <c r="O393" s="7" t="b">
        <f t="shared" si="20"/>
        <v>1</v>
      </c>
    </row>
    <row r="394" spans="1:15" x14ac:dyDescent="0.35">
      <c r="A394" s="1">
        <v>27</v>
      </c>
      <c r="B394" s="1" t="s">
        <v>9</v>
      </c>
      <c r="C394" s="1" t="s">
        <v>10</v>
      </c>
      <c r="D394" s="1" t="s">
        <v>43</v>
      </c>
      <c r="E394" s="1">
        <v>3</v>
      </c>
      <c r="F394" s="10">
        <v>180000</v>
      </c>
      <c r="M394" s="7" t="b">
        <f t="shared" si="18"/>
        <v>1</v>
      </c>
      <c r="N394" s="7" t="b">
        <f t="shared" si="19"/>
        <v>1</v>
      </c>
      <c r="O394" s="7" t="b">
        <f t="shared" si="20"/>
        <v>1</v>
      </c>
    </row>
    <row r="395" spans="1:15" x14ac:dyDescent="0.35">
      <c r="A395" s="1">
        <v>40</v>
      </c>
      <c r="B395" s="1" t="s">
        <v>6</v>
      </c>
      <c r="C395" s="1" t="s">
        <v>7</v>
      </c>
      <c r="D395" s="1" t="s">
        <v>8</v>
      </c>
      <c r="E395" s="1">
        <v>12</v>
      </c>
      <c r="F395" s="10">
        <v>195000</v>
      </c>
      <c r="M395" s="7" t="b">
        <f t="shared" si="18"/>
        <v>1</v>
      </c>
      <c r="N395" s="7" t="b">
        <f t="shared" si="19"/>
        <v>1</v>
      </c>
      <c r="O395" s="7" t="b">
        <f t="shared" si="20"/>
        <v>1</v>
      </c>
    </row>
    <row r="396" spans="1:15" x14ac:dyDescent="0.35">
      <c r="A396" s="1">
        <v>35</v>
      </c>
      <c r="B396" s="1" t="s">
        <v>9</v>
      </c>
      <c r="C396" s="1" t="s">
        <v>7</v>
      </c>
      <c r="D396" s="1" t="s">
        <v>17</v>
      </c>
      <c r="E396" s="1">
        <v>8</v>
      </c>
      <c r="F396" s="10">
        <v>165000</v>
      </c>
      <c r="M396" s="7" t="b">
        <f t="shared" si="18"/>
        <v>1</v>
      </c>
      <c r="N396" s="7" t="b">
        <f t="shared" si="19"/>
        <v>1</v>
      </c>
      <c r="O396" s="7" t="b">
        <f t="shared" si="20"/>
        <v>1</v>
      </c>
    </row>
    <row r="397" spans="1:15" x14ac:dyDescent="0.35">
      <c r="A397" s="1">
        <v>43</v>
      </c>
      <c r="B397" s="1" t="s">
        <v>6</v>
      </c>
      <c r="C397" s="1" t="s">
        <v>10</v>
      </c>
      <c r="D397" s="1" t="s">
        <v>43</v>
      </c>
      <c r="E397" s="1">
        <v>15</v>
      </c>
      <c r="F397" s="10">
        <v>198000</v>
      </c>
      <c r="M397" s="7" t="b">
        <f t="shared" si="18"/>
        <v>1</v>
      </c>
      <c r="N397" s="7" t="b">
        <f t="shared" si="19"/>
        <v>1</v>
      </c>
      <c r="O397" s="7" t="b">
        <f t="shared" si="20"/>
        <v>1</v>
      </c>
    </row>
    <row r="398" spans="1:15" x14ac:dyDescent="0.35">
      <c r="A398" s="1">
        <v>29</v>
      </c>
      <c r="B398" s="1" t="s">
        <v>9</v>
      </c>
      <c r="C398" s="1" t="s">
        <v>7</v>
      </c>
      <c r="D398" s="1" t="s">
        <v>8</v>
      </c>
      <c r="E398" s="1">
        <v>4</v>
      </c>
      <c r="F398" s="10">
        <v>150000</v>
      </c>
      <c r="M398" s="7" t="b">
        <f t="shared" si="18"/>
        <v>1</v>
      </c>
      <c r="N398" s="7" t="b">
        <f t="shared" si="19"/>
        <v>1</v>
      </c>
      <c r="O398" s="7" t="b">
        <f t="shared" si="20"/>
        <v>1</v>
      </c>
    </row>
    <row r="399" spans="1:15" x14ac:dyDescent="0.35">
      <c r="A399" s="1">
        <v>36</v>
      </c>
      <c r="B399" s="1" t="s">
        <v>6</v>
      </c>
      <c r="C399" s="1" t="s">
        <v>7</v>
      </c>
      <c r="D399" s="1" t="s">
        <v>11</v>
      </c>
      <c r="E399" s="1">
        <v>9</v>
      </c>
      <c r="F399" s="10">
        <v>162000</v>
      </c>
      <c r="M399" s="7" t="b">
        <f t="shared" si="18"/>
        <v>1</v>
      </c>
      <c r="N399" s="7" t="b">
        <f t="shared" si="19"/>
        <v>1</v>
      </c>
      <c r="O399" s="7" t="b">
        <f t="shared" si="20"/>
        <v>1</v>
      </c>
    </row>
    <row r="400" spans="1:15" x14ac:dyDescent="0.35">
      <c r="A400" s="1">
        <v>31</v>
      </c>
      <c r="B400" s="1" t="s">
        <v>6</v>
      </c>
      <c r="C400" s="1" t="s">
        <v>10</v>
      </c>
      <c r="D400" s="1" t="s">
        <v>43</v>
      </c>
      <c r="E400" s="1">
        <v>6</v>
      </c>
      <c r="F400" s="10">
        <v>175000</v>
      </c>
      <c r="M400" s="7" t="b">
        <f t="shared" si="18"/>
        <v>1</v>
      </c>
      <c r="N400" s="7" t="b">
        <f t="shared" si="19"/>
        <v>1</v>
      </c>
      <c r="O400" s="7" t="b">
        <f t="shared" si="20"/>
        <v>1</v>
      </c>
    </row>
    <row r="401" spans="1:15" x14ac:dyDescent="0.35">
      <c r="A401" s="1">
        <v>42</v>
      </c>
      <c r="B401" s="1" t="s">
        <v>9</v>
      </c>
      <c r="C401" s="1" t="s">
        <v>7</v>
      </c>
      <c r="D401" s="1" t="s">
        <v>8</v>
      </c>
      <c r="E401" s="1">
        <v>13</v>
      </c>
      <c r="F401" s="10">
        <v>197000</v>
      </c>
      <c r="M401" s="7" t="b">
        <f t="shared" si="18"/>
        <v>1</v>
      </c>
      <c r="N401" s="7" t="b">
        <f t="shared" si="19"/>
        <v>1</v>
      </c>
      <c r="O401" s="7" t="b">
        <f t="shared" si="20"/>
        <v>1</v>
      </c>
    </row>
    <row r="402" spans="1:15" x14ac:dyDescent="0.35">
      <c r="A402" s="1">
        <v>33</v>
      </c>
      <c r="B402" s="1" t="s">
        <v>6</v>
      </c>
      <c r="C402" s="1" t="s">
        <v>7</v>
      </c>
      <c r="D402" s="1" t="s">
        <v>11</v>
      </c>
      <c r="E402" s="1">
        <v>7</v>
      </c>
      <c r="F402" s="10">
        <v>142000</v>
      </c>
      <c r="M402" s="7" t="b">
        <f t="shared" si="18"/>
        <v>1</v>
      </c>
      <c r="N402" s="7" t="b">
        <f t="shared" si="19"/>
        <v>1</v>
      </c>
      <c r="O402" s="7" t="b">
        <f t="shared" si="20"/>
        <v>1</v>
      </c>
    </row>
    <row r="403" spans="1:15" x14ac:dyDescent="0.35">
      <c r="A403" s="1">
        <v>29</v>
      </c>
      <c r="B403" s="1" t="s">
        <v>9</v>
      </c>
      <c r="C403" s="1" t="s">
        <v>10</v>
      </c>
      <c r="D403" s="1" t="s">
        <v>43</v>
      </c>
      <c r="E403" s="1">
        <v>4</v>
      </c>
      <c r="F403" s="10">
        <v>182000</v>
      </c>
      <c r="M403" s="7" t="b">
        <f t="shared" si="18"/>
        <v>1</v>
      </c>
      <c r="N403" s="7" t="b">
        <f t="shared" si="19"/>
        <v>1</v>
      </c>
      <c r="O403" s="7" t="b">
        <f t="shared" si="20"/>
        <v>1</v>
      </c>
    </row>
    <row r="404" spans="1:15" x14ac:dyDescent="0.35">
      <c r="A404" s="1">
        <v>41</v>
      </c>
      <c r="B404" s="1" t="s">
        <v>6</v>
      </c>
      <c r="C404" s="1" t="s">
        <v>7</v>
      </c>
      <c r="D404" s="1" t="s">
        <v>8</v>
      </c>
      <c r="E404" s="1">
        <v>11</v>
      </c>
      <c r="F404" s="10">
        <v>185000</v>
      </c>
      <c r="M404" s="7" t="b">
        <f t="shared" si="18"/>
        <v>1</v>
      </c>
      <c r="N404" s="7" t="b">
        <f t="shared" si="19"/>
        <v>1</v>
      </c>
      <c r="O404" s="7" t="b">
        <f t="shared" si="20"/>
        <v>1</v>
      </c>
    </row>
    <row r="405" spans="1:15" x14ac:dyDescent="0.35">
      <c r="A405" s="1">
        <v>35</v>
      </c>
      <c r="B405" s="1" t="s">
        <v>9</v>
      </c>
      <c r="C405" s="1" t="s">
        <v>7</v>
      </c>
      <c r="D405" s="1" t="s">
        <v>17</v>
      </c>
      <c r="E405" s="1">
        <v>8</v>
      </c>
      <c r="F405" s="10">
        <v>170000</v>
      </c>
      <c r="M405" s="7" t="b">
        <f t="shared" si="18"/>
        <v>1</v>
      </c>
      <c r="N405" s="7" t="b">
        <f t="shared" si="19"/>
        <v>1</v>
      </c>
      <c r="O405" s="7" t="b">
        <f t="shared" si="20"/>
        <v>1</v>
      </c>
    </row>
    <row r="406" spans="1:15" x14ac:dyDescent="0.35">
      <c r="A406" s="1">
        <v>27</v>
      </c>
      <c r="B406" s="1" t="s">
        <v>6</v>
      </c>
      <c r="C406" s="1" t="s">
        <v>7</v>
      </c>
      <c r="D406" s="1" t="s">
        <v>8</v>
      </c>
      <c r="E406" s="1">
        <v>4</v>
      </c>
      <c r="F406" s="10">
        <v>160000</v>
      </c>
      <c r="M406" s="7" t="b">
        <f t="shared" si="18"/>
        <v>1</v>
      </c>
      <c r="N406" s="7" t="b">
        <f t="shared" si="19"/>
        <v>1</v>
      </c>
      <c r="O406" s="7" t="b">
        <f t="shared" si="20"/>
        <v>1</v>
      </c>
    </row>
    <row r="407" spans="1:15" x14ac:dyDescent="0.35">
      <c r="A407" s="1">
        <v>32</v>
      </c>
      <c r="B407" s="1" t="s">
        <v>6</v>
      </c>
      <c r="C407" s="1" t="s">
        <v>7</v>
      </c>
      <c r="D407" s="1" t="s">
        <v>43</v>
      </c>
      <c r="E407" s="1">
        <v>8</v>
      </c>
      <c r="F407" s="10">
        <v>180000</v>
      </c>
      <c r="M407" s="7" t="b">
        <f t="shared" si="18"/>
        <v>1</v>
      </c>
      <c r="N407" s="7" t="b">
        <f t="shared" si="19"/>
        <v>1</v>
      </c>
      <c r="O407" s="7" t="b">
        <f t="shared" si="20"/>
        <v>1</v>
      </c>
    </row>
    <row r="408" spans="1:15" x14ac:dyDescent="0.35">
      <c r="A408" s="1">
        <v>29</v>
      </c>
      <c r="B408" s="1" t="s">
        <v>9</v>
      </c>
      <c r="C408" s="1" t="s">
        <v>10</v>
      </c>
      <c r="D408" s="1" t="s">
        <v>11</v>
      </c>
      <c r="E408" s="1">
        <v>6</v>
      </c>
      <c r="F408" s="10">
        <v>150000</v>
      </c>
      <c r="M408" s="7" t="b">
        <f t="shared" si="18"/>
        <v>1</v>
      </c>
      <c r="N408" s="7" t="b">
        <f t="shared" si="19"/>
        <v>1</v>
      </c>
      <c r="O408" s="7" t="b">
        <f t="shared" si="20"/>
        <v>1</v>
      </c>
    </row>
    <row r="409" spans="1:15" x14ac:dyDescent="0.35">
      <c r="A409" s="1">
        <v>30</v>
      </c>
      <c r="B409" s="1" t="s">
        <v>6</v>
      </c>
      <c r="C409" s="1" t="s">
        <v>7</v>
      </c>
      <c r="D409" s="1" t="s">
        <v>11</v>
      </c>
      <c r="E409" s="1">
        <v>5</v>
      </c>
      <c r="F409" s="10">
        <v>140000</v>
      </c>
      <c r="M409" s="7" t="b">
        <f t="shared" si="18"/>
        <v>1</v>
      </c>
      <c r="N409" s="7" t="b">
        <f t="shared" si="19"/>
        <v>1</v>
      </c>
      <c r="O409" s="7" t="b">
        <f t="shared" si="20"/>
        <v>1</v>
      </c>
    </row>
    <row r="410" spans="1:15" x14ac:dyDescent="0.35">
      <c r="A410" s="1">
        <v>24</v>
      </c>
      <c r="B410" s="1" t="s">
        <v>6</v>
      </c>
      <c r="C410" s="1" t="s">
        <v>7</v>
      </c>
      <c r="D410" s="1" t="s">
        <v>11</v>
      </c>
      <c r="E410" s="1">
        <v>2</v>
      </c>
      <c r="F410" s="10">
        <v>100000</v>
      </c>
      <c r="M410" s="7" t="b">
        <f t="shared" si="18"/>
        <v>1</v>
      </c>
      <c r="N410" s="7" t="b">
        <f t="shared" si="19"/>
        <v>1</v>
      </c>
      <c r="O410" s="7" t="b">
        <f t="shared" si="20"/>
        <v>1</v>
      </c>
    </row>
    <row r="411" spans="1:15" x14ac:dyDescent="0.35">
      <c r="A411" s="1">
        <v>33</v>
      </c>
      <c r="B411" s="1" t="s">
        <v>9</v>
      </c>
      <c r="C411" s="1" t="s">
        <v>10</v>
      </c>
      <c r="D411" s="1" t="s">
        <v>17</v>
      </c>
      <c r="E411" s="1">
        <v>11</v>
      </c>
      <c r="F411" s="10">
        <v>190000</v>
      </c>
      <c r="M411" s="7" t="b">
        <f t="shared" si="18"/>
        <v>1</v>
      </c>
      <c r="N411" s="7" t="b">
        <f t="shared" si="19"/>
        <v>1</v>
      </c>
      <c r="O411" s="7" t="b">
        <f t="shared" si="20"/>
        <v>1</v>
      </c>
    </row>
    <row r="412" spans="1:15" x14ac:dyDescent="0.35">
      <c r="A412" s="1">
        <v>26</v>
      </c>
      <c r="B412" s="1" t="s">
        <v>6</v>
      </c>
      <c r="C412" s="1" t="s">
        <v>7</v>
      </c>
      <c r="D412" s="1" t="s">
        <v>11</v>
      </c>
      <c r="E412" s="1">
        <v>3</v>
      </c>
      <c r="F412" s="10">
        <v>120000</v>
      </c>
      <c r="M412" s="7" t="b">
        <f t="shared" si="18"/>
        <v>1</v>
      </c>
      <c r="N412" s="7" t="b">
        <f t="shared" si="19"/>
        <v>1</v>
      </c>
      <c r="O412" s="7" t="b">
        <f t="shared" si="20"/>
        <v>1</v>
      </c>
    </row>
    <row r="413" spans="1:15" x14ac:dyDescent="0.35">
      <c r="A413" s="1">
        <v>30</v>
      </c>
      <c r="B413" s="1" t="s">
        <v>9</v>
      </c>
      <c r="C413" s="1" t="s">
        <v>12</v>
      </c>
      <c r="D413" s="1" t="s">
        <v>43</v>
      </c>
      <c r="E413" s="1">
        <v>7</v>
      </c>
      <c r="F413" s="10">
        <v>170000</v>
      </c>
      <c r="M413" s="7" t="b">
        <f t="shared" si="18"/>
        <v>1</v>
      </c>
      <c r="N413" s="7" t="b">
        <f t="shared" si="19"/>
        <v>1</v>
      </c>
      <c r="O413" s="7" t="b">
        <f t="shared" si="20"/>
        <v>1</v>
      </c>
    </row>
    <row r="414" spans="1:15" x14ac:dyDescent="0.35">
      <c r="A414" s="1">
        <v>31</v>
      </c>
      <c r="B414" s="1" t="s">
        <v>6</v>
      </c>
      <c r="C414" s="1" t="s">
        <v>7</v>
      </c>
      <c r="D414" s="1" t="s">
        <v>11</v>
      </c>
      <c r="E414" s="1">
        <v>9</v>
      </c>
      <c r="F414" s="10">
        <v>190000</v>
      </c>
      <c r="M414" s="7" t="b">
        <f t="shared" si="18"/>
        <v>1</v>
      </c>
      <c r="N414" s="7" t="b">
        <f t="shared" si="19"/>
        <v>1</v>
      </c>
      <c r="O414" s="7" t="b">
        <f t="shared" si="20"/>
        <v>1</v>
      </c>
    </row>
    <row r="415" spans="1:15" x14ac:dyDescent="0.35">
      <c r="A415" s="1">
        <v>28</v>
      </c>
      <c r="B415" s="1" t="s">
        <v>9</v>
      </c>
      <c r="C415" s="1" t="s">
        <v>7</v>
      </c>
      <c r="D415" s="1" t="s">
        <v>8</v>
      </c>
      <c r="E415" s="1">
        <v>5</v>
      </c>
      <c r="F415" s="10">
        <v>150000</v>
      </c>
      <c r="M415" s="7" t="b">
        <f t="shared" si="18"/>
        <v>1</v>
      </c>
      <c r="N415" s="7" t="b">
        <f t="shared" si="19"/>
        <v>1</v>
      </c>
      <c r="O415" s="7" t="b">
        <f t="shared" si="20"/>
        <v>1</v>
      </c>
    </row>
    <row r="416" spans="1:15" x14ac:dyDescent="0.35">
      <c r="A416" s="1">
        <v>26</v>
      </c>
      <c r="B416" s="1" t="s">
        <v>9</v>
      </c>
      <c r="C416" s="1" t="s">
        <v>7</v>
      </c>
      <c r="D416" s="1" t="s">
        <v>11</v>
      </c>
      <c r="E416" s="1">
        <v>3</v>
      </c>
      <c r="F416" s="10">
        <v>120000</v>
      </c>
      <c r="M416" s="7" t="b">
        <f t="shared" si="18"/>
        <v>1</v>
      </c>
      <c r="N416" s="7" t="b">
        <f t="shared" si="19"/>
        <v>1</v>
      </c>
      <c r="O416" s="7" t="b">
        <f t="shared" si="20"/>
        <v>1</v>
      </c>
    </row>
    <row r="417" spans="1:15" x14ac:dyDescent="0.35">
      <c r="A417" s="1">
        <v>30</v>
      </c>
      <c r="B417" s="1" t="s">
        <v>6</v>
      </c>
      <c r="C417" s="1" t="s">
        <v>12</v>
      </c>
      <c r="D417" s="1" t="s">
        <v>43</v>
      </c>
      <c r="E417" s="1">
        <v>7</v>
      </c>
      <c r="F417" s="10">
        <v>170000</v>
      </c>
      <c r="M417" s="7" t="b">
        <f t="shared" si="18"/>
        <v>1</v>
      </c>
      <c r="N417" s="7" t="b">
        <f t="shared" si="19"/>
        <v>1</v>
      </c>
      <c r="O417" s="7" t="b">
        <f t="shared" si="20"/>
        <v>1</v>
      </c>
    </row>
    <row r="418" spans="1:15" x14ac:dyDescent="0.35">
      <c r="A418" s="1">
        <v>27</v>
      </c>
      <c r="B418" s="1" t="s">
        <v>9</v>
      </c>
      <c r="C418" s="1" t="s">
        <v>7</v>
      </c>
      <c r="D418" s="1" t="s">
        <v>17</v>
      </c>
      <c r="E418" s="1">
        <v>4</v>
      </c>
      <c r="F418" s="10">
        <v>130000</v>
      </c>
      <c r="M418" s="7" t="b">
        <f t="shared" si="18"/>
        <v>1</v>
      </c>
      <c r="N418" s="7" t="b">
        <f t="shared" si="19"/>
        <v>1</v>
      </c>
      <c r="O418" s="7" t="b">
        <f t="shared" si="20"/>
        <v>1</v>
      </c>
    </row>
    <row r="419" spans="1:15" x14ac:dyDescent="0.35">
      <c r="A419" s="1">
        <v>24</v>
      </c>
      <c r="B419" s="1" t="s">
        <v>6</v>
      </c>
      <c r="C419" s="1" t="s">
        <v>7</v>
      </c>
      <c r="D419" s="1" t="s">
        <v>11</v>
      </c>
      <c r="E419" s="1">
        <v>2</v>
      </c>
      <c r="F419" s="10">
        <v>95000</v>
      </c>
      <c r="M419" s="7" t="b">
        <f t="shared" si="18"/>
        <v>1</v>
      </c>
      <c r="N419" s="7" t="b">
        <f t="shared" si="19"/>
        <v>1</v>
      </c>
      <c r="O419" s="7" t="b">
        <f t="shared" si="20"/>
        <v>1</v>
      </c>
    </row>
    <row r="420" spans="1:15" x14ac:dyDescent="0.35">
      <c r="A420" s="1">
        <v>33</v>
      </c>
      <c r="B420" s="1" t="s">
        <v>6</v>
      </c>
      <c r="C420" s="1" t="s">
        <v>10</v>
      </c>
      <c r="D420" s="1" t="s">
        <v>17</v>
      </c>
      <c r="E420" s="1">
        <v>11</v>
      </c>
      <c r="F420" s="10">
        <v>195000</v>
      </c>
      <c r="M420" s="7" t="b">
        <f t="shared" si="18"/>
        <v>1</v>
      </c>
      <c r="N420" s="7" t="b">
        <f t="shared" si="19"/>
        <v>1</v>
      </c>
      <c r="O420" s="7" t="b">
        <f t="shared" si="20"/>
        <v>1</v>
      </c>
    </row>
    <row r="421" spans="1:15" x14ac:dyDescent="0.35">
      <c r="A421" s="1">
        <v>25</v>
      </c>
      <c r="B421" s="1" t="s">
        <v>6</v>
      </c>
      <c r="C421" s="1" t="s">
        <v>7</v>
      </c>
      <c r="D421" s="1" t="s">
        <v>11</v>
      </c>
      <c r="E421" s="1">
        <v>2</v>
      </c>
      <c r="F421" s="10">
        <v>100000</v>
      </c>
      <c r="M421" s="7" t="b">
        <f t="shared" si="18"/>
        <v>1</v>
      </c>
      <c r="N421" s="7" t="b">
        <f t="shared" si="19"/>
        <v>1</v>
      </c>
      <c r="O421" s="7" t="b">
        <f t="shared" si="20"/>
        <v>1</v>
      </c>
    </row>
    <row r="422" spans="1:15" x14ac:dyDescent="0.35">
      <c r="A422" s="1">
        <v>28</v>
      </c>
      <c r="B422" s="1" t="s">
        <v>6</v>
      </c>
      <c r="C422" s="1" t="s">
        <v>7</v>
      </c>
      <c r="D422" s="1" t="s">
        <v>8</v>
      </c>
      <c r="E422" s="1">
        <v>5</v>
      </c>
      <c r="F422" s="10">
        <v>150000</v>
      </c>
      <c r="M422" s="7" t="b">
        <f t="shared" si="18"/>
        <v>1</v>
      </c>
      <c r="N422" s="7" t="b">
        <f t="shared" si="19"/>
        <v>1</v>
      </c>
      <c r="O422" s="7" t="b">
        <f t="shared" si="20"/>
        <v>1</v>
      </c>
    </row>
    <row r="423" spans="1:15" x14ac:dyDescent="0.35">
      <c r="A423" s="1">
        <v>29</v>
      </c>
      <c r="B423" s="1" t="s">
        <v>9</v>
      </c>
      <c r="C423" s="1" t="s">
        <v>10</v>
      </c>
      <c r="D423" s="1" t="s">
        <v>43</v>
      </c>
      <c r="E423" s="1">
        <v>6</v>
      </c>
      <c r="F423" s="10">
        <v>150000</v>
      </c>
      <c r="M423" s="7" t="b">
        <f t="shared" si="18"/>
        <v>1</v>
      </c>
      <c r="N423" s="7" t="b">
        <f t="shared" si="19"/>
        <v>1</v>
      </c>
      <c r="O423" s="7" t="b">
        <f t="shared" si="20"/>
        <v>1</v>
      </c>
    </row>
    <row r="424" spans="1:15" x14ac:dyDescent="0.35">
      <c r="A424" s="1">
        <v>33</v>
      </c>
      <c r="B424" s="1" t="s">
        <v>9</v>
      </c>
      <c r="C424" s="1" t="s">
        <v>10</v>
      </c>
      <c r="D424" s="1" t="s">
        <v>17</v>
      </c>
      <c r="E424" s="1">
        <v>11</v>
      </c>
      <c r="F424" s="10">
        <v>195000</v>
      </c>
      <c r="M424" s="7" t="b">
        <f t="shared" si="18"/>
        <v>1</v>
      </c>
      <c r="N424" s="7" t="b">
        <f t="shared" si="19"/>
        <v>1</v>
      </c>
      <c r="O424" s="7" t="b">
        <f t="shared" si="20"/>
        <v>1</v>
      </c>
    </row>
    <row r="425" spans="1:15" x14ac:dyDescent="0.35">
      <c r="A425" s="1">
        <v>31</v>
      </c>
      <c r="B425" s="1" t="s">
        <v>9</v>
      </c>
      <c r="C425" s="1" t="s">
        <v>10</v>
      </c>
      <c r="D425" s="1" t="s">
        <v>43</v>
      </c>
      <c r="E425" s="1">
        <v>6</v>
      </c>
      <c r="F425" s="10">
        <v>170000</v>
      </c>
      <c r="M425" s="7" t="b">
        <f t="shared" si="18"/>
        <v>1</v>
      </c>
      <c r="N425" s="7" t="b">
        <f t="shared" si="19"/>
        <v>1</v>
      </c>
      <c r="O425" s="7" t="b">
        <f t="shared" si="20"/>
        <v>1</v>
      </c>
    </row>
    <row r="426" spans="1:15" x14ac:dyDescent="0.35">
      <c r="A426" s="1">
        <v>32</v>
      </c>
      <c r="B426" s="1" t="s">
        <v>6</v>
      </c>
      <c r="C426" s="1" t="s">
        <v>7</v>
      </c>
      <c r="D426" s="1" t="s">
        <v>8</v>
      </c>
      <c r="E426" s="1">
        <v>8</v>
      </c>
      <c r="F426" s="10">
        <v>180000</v>
      </c>
      <c r="M426" s="7" t="b">
        <f t="shared" si="18"/>
        <v>1</v>
      </c>
      <c r="N426" s="7" t="b">
        <f t="shared" si="19"/>
        <v>1</v>
      </c>
      <c r="O426" s="7" t="b">
        <f t="shared" si="20"/>
        <v>1</v>
      </c>
    </row>
    <row r="427" spans="1:15" x14ac:dyDescent="0.35">
      <c r="A427" s="1">
        <v>34</v>
      </c>
      <c r="B427" s="1" t="s">
        <v>9</v>
      </c>
      <c r="C427" s="1" t="s">
        <v>10</v>
      </c>
      <c r="D427" s="1" t="s">
        <v>17</v>
      </c>
      <c r="E427" s="1">
        <v>12</v>
      </c>
      <c r="F427" s="10">
        <v>190000</v>
      </c>
      <c r="M427" s="7" t="b">
        <f t="shared" si="18"/>
        <v>1</v>
      </c>
      <c r="N427" s="7" t="b">
        <f t="shared" si="19"/>
        <v>1</v>
      </c>
      <c r="O427" s="7" t="b">
        <f t="shared" si="20"/>
        <v>1</v>
      </c>
    </row>
    <row r="428" spans="1:15" x14ac:dyDescent="0.35">
      <c r="A428" s="1">
        <v>25</v>
      </c>
      <c r="B428" s="1" t="s">
        <v>9</v>
      </c>
      <c r="C428" s="1" t="s">
        <v>7</v>
      </c>
      <c r="D428" s="1" t="s">
        <v>11</v>
      </c>
      <c r="E428" s="1">
        <v>2</v>
      </c>
      <c r="F428" s="10">
        <v>100000</v>
      </c>
      <c r="M428" s="7" t="b">
        <f t="shared" si="18"/>
        <v>1</v>
      </c>
      <c r="N428" s="7" t="b">
        <f t="shared" si="19"/>
        <v>1</v>
      </c>
      <c r="O428" s="7" t="b">
        <f t="shared" si="20"/>
        <v>1</v>
      </c>
    </row>
    <row r="429" spans="1:15" x14ac:dyDescent="0.35">
      <c r="A429" s="1">
        <v>29</v>
      </c>
      <c r="B429" s="1" t="s">
        <v>6</v>
      </c>
      <c r="C429" s="1" t="s">
        <v>7</v>
      </c>
      <c r="D429" s="1" t="s">
        <v>8</v>
      </c>
      <c r="E429" s="1">
        <v>7</v>
      </c>
      <c r="F429" s="10">
        <v>180000</v>
      </c>
      <c r="M429" s="7" t="b">
        <f t="shared" si="18"/>
        <v>1</v>
      </c>
      <c r="N429" s="7" t="b">
        <f t="shared" si="19"/>
        <v>1</v>
      </c>
      <c r="O429" s="7" t="b">
        <f t="shared" si="20"/>
        <v>1</v>
      </c>
    </row>
    <row r="430" spans="1:15" x14ac:dyDescent="0.35">
      <c r="A430" s="1">
        <v>27</v>
      </c>
      <c r="B430" s="1" t="s">
        <v>9</v>
      </c>
      <c r="C430" s="1" t="s">
        <v>7</v>
      </c>
      <c r="D430" s="1" t="s">
        <v>11</v>
      </c>
      <c r="E430" s="1">
        <v>5</v>
      </c>
      <c r="F430" s="10">
        <v>120000</v>
      </c>
      <c r="M430" s="7" t="b">
        <f t="shared" si="18"/>
        <v>1</v>
      </c>
      <c r="N430" s="7" t="b">
        <f t="shared" si="19"/>
        <v>1</v>
      </c>
      <c r="O430" s="7" t="b">
        <f t="shared" si="20"/>
        <v>1</v>
      </c>
    </row>
    <row r="431" spans="1:15" x14ac:dyDescent="0.35">
      <c r="A431" s="1">
        <v>33</v>
      </c>
      <c r="B431" s="1" t="s">
        <v>6</v>
      </c>
      <c r="C431" s="1" t="s">
        <v>10</v>
      </c>
      <c r="D431" s="1" t="s">
        <v>43</v>
      </c>
      <c r="E431" s="1">
        <v>10</v>
      </c>
      <c r="F431" s="10">
        <v>195000</v>
      </c>
      <c r="M431" s="7" t="b">
        <f t="shared" si="18"/>
        <v>1</v>
      </c>
      <c r="N431" s="7" t="b">
        <f t="shared" si="19"/>
        <v>1</v>
      </c>
      <c r="O431" s="7" t="b">
        <f t="shared" si="20"/>
        <v>1</v>
      </c>
    </row>
    <row r="432" spans="1:15" x14ac:dyDescent="0.35">
      <c r="A432" s="1">
        <v>28</v>
      </c>
      <c r="B432" s="1" t="s">
        <v>6</v>
      </c>
      <c r="C432" s="1" t="s">
        <v>7</v>
      </c>
      <c r="D432" s="1" t="s">
        <v>8</v>
      </c>
      <c r="E432" s="1">
        <v>4</v>
      </c>
      <c r="F432" s="10">
        <v>160000</v>
      </c>
      <c r="M432" s="7" t="b">
        <f t="shared" si="18"/>
        <v>1</v>
      </c>
      <c r="N432" s="7" t="b">
        <f t="shared" si="19"/>
        <v>1</v>
      </c>
      <c r="O432" s="7" t="b">
        <f t="shared" si="20"/>
        <v>1</v>
      </c>
    </row>
    <row r="433" spans="1:15" x14ac:dyDescent="0.35">
      <c r="A433" s="1">
        <v>26</v>
      </c>
      <c r="B433" s="1" t="s">
        <v>9</v>
      </c>
      <c r="C433" s="1" t="s">
        <v>7</v>
      </c>
      <c r="D433" s="1" t="s">
        <v>11</v>
      </c>
      <c r="E433" s="1">
        <v>3</v>
      </c>
      <c r="F433" s="10">
        <v>100000</v>
      </c>
      <c r="M433" s="7" t="b">
        <f t="shared" si="18"/>
        <v>1</v>
      </c>
      <c r="N433" s="7" t="b">
        <f t="shared" si="19"/>
        <v>1</v>
      </c>
      <c r="O433" s="7" t="b">
        <f t="shared" si="20"/>
        <v>1</v>
      </c>
    </row>
    <row r="434" spans="1:15" x14ac:dyDescent="0.35">
      <c r="A434" s="1">
        <v>31</v>
      </c>
      <c r="B434" s="1" t="s">
        <v>6</v>
      </c>
      <c r="C434" s="1" t="s">
        <v>7</v>
      </c>
      <c r="D434" s="1" t="s">
        <v>17</v>
      </c>
      <c r="E434" s="1">
        <v>8</v>
      </c>
      <c r="F434" s="10">
        <v>190000</v>
      </c>
      <c r="M434" s="7" t="b">
        <f t="shared" si="18"/>
        <v>1</v>
      </c>
      <c r="N434" s="7" t="b">
        <f t="shared" si="19"/>
        <v>1</v>
      </c>
      <c r="O434" s="7" t="b">
        <f t="shared" si="20"/>
        <v>1</v>
      </c>
    </row>
    <row r="435" spans="1:15" x14ac:dyDescent="0.35">
      <c r="A435" s="1">
        <v>30</v>
      </c>
      <c r="B435" s="1" t="s">
        <v>6</v>
      </c>
      <c r="C435" s="1" t="s">
        <v>10</v>
      </c>
      <c r="D435" s="1" t="s">
        <v>8</v>
      </c>
      <c r="E435" s="1">
        <v>6</v>
      </c>
      <c r="F435" s="10">
        <v>170000</v>
      </c>
      <c r="M435" s="7" t="b">
        <f t="shared" si="18"/>
        <v>1</v>
      </c>
      <c r="N435" s="7" t="b">
        <f t="shared" si="19"/>
        <v>1</v>
      </c>
      <c r="O435" s="7" t="b">
        <f t="shared" si="20"/>
        <v>1</v>
      </c>
    </row>
    <row r="436" spans="1:15" x14ac:dyDescent="0.35">
      <c r="A436" s="1">
        <v>32</v>
      </c>
      <c r="B436" s="1" t="s">
        <v>9</v>
      </c>
      <c r="C436" s="1" t="s">
        <v>7</v>
      </c>
      <c r="D436" s="1" t="s">
        <v>43</v>
      </c>
      <c r="E436" s="1">
        <v>9</v>
      </c>
      <c r="F436" s="10">
        <v>185000</v>
      </c>
      <c r="M436" s="7" t="b">
        <f t="shared" si="18"/>
        <v>1</v>
      </c>
      <c r="N436" s="7" t="b">
        <f t="shared" si="19"/>
        <v>1</v>
      </c>
      <c r="O436" s="7" t="b">
        <f t="shared" si="20"/>
        <v>1</v>
      </c>
    </row>
    <row r="437" spans="1:15" x14ac:dyDescent="0.35">
      <c r="A437" s="1">
        <v>29</v>
      </c>
      <c r="B437" s="1" t="s">
        <v>6</v>
      </c>
      <c r="C437" s="1" t="s">
        <v>7</v>
      </c>
      <c r="D437" s="1" t="s">
        <v>11</v>
      </c>
      <c r="E437" s="1">
        <v>7</v>
      </c>
      <c r="F437" s="10">
        <v>130000</v>
      </c>
      <c r="M437" s="7" t="b">
        <f t="shared" si="18"/>
        <v>1</v>
      </c>
      <c r="N437" s="7" t="b">
        <f t="shared" si="19"/>
        <v>1</v>
      </c>
      <c r="O437" s="7" t="b">
        <f t="shared" si="20"/>
        <v>1</v>
      </c>
    </row>
    <row r="438" spans="1:15" x14ac:dyDescent="0.35">
      <c r="A438" s="1">
        <v>35</v>
      </c>
      <c r="B438" s="1" t="s">
        <v>9</v>
      </c>
      <c r="C438" s="1" t="s">
        <v>7</v>
      </c>
      <c r="D438" s="1" t="s">
        <v>17</v>
      </c>
      <c r="E438" s="1">
        <v>12</v>
      </c>
      <c r="F438" s="10">
        <v>190000</v>
      </c>
      <c r="M438" s="7" t="b">
        <f t="shared" si="18"/>
        <v>1</v>
      </c>
      <c r="N438" s="7" t="b">
        <f t="shared" si="19"/>
        <v>1</v>
      </c>
      <c r="O438" s="7" t="b">
        <f t="shared" si="20"/>
        <v>1</v>
      </c>
    </row>
    <row r="439" spans="1:15" x14ac:dyDescent="0.35">
      <c r="A439" s="1">
        <v>27</v>
      </c>
      <c r="B439" s="1" t="s">
        <v>6</v>
      </c>
      <c r="C439" s="1" t="s">
        <v>7</v>
      </c>
      <c r="D439" s="1" t="s">
        <v>8</v>
      </c>
      <c r="E439" s="1">
        <v>5</v>
      </c>
      <c r="F439" s="10">
        <v>150000</v>
      </c>
      <c r="M439" s="7" t="b">
        <f t="shared" si="18"/>
        <v>1</v>
      </c>
      <c r="N439" s="7" t="b">
        <f t="shared" si="19"/>
        <v>1</v>
      </c>
      <c r="O439" s="7" t="b">
        <f t="shared" si="20"/>
        <v>1</v>
      </c>
    </row>
    <row r="440" spans="1:15" x14ac:dyDescent="0.35">
      <c r="A440" s="1">
        <v>28</v>
      </c>
      <c r="B440" s="1" t="s">
        <v>9</v>
      </c>
      <c r="C440" s="1" t="s">
        <v>10</v>
      </c>
      <c r="D440" s="1" t="s">
        <v>43</v>
      </c>
      <c r="E440" s="1">
        <v>6</v>
      </c>
      <c r="F440" s="10">
        <v>150000</v>
      </c>
      <c r="M440" s="7" t="b">
        <f t="shared" si="18"/>
        <v>1</v>
      </c>
      <c r="N440" s="7" t="b">
        <f t="shared" si="19"/>
        <v>1</v>
      </c>
      <c r="O440" s="7" t="b">
        <f t="shared" si="20"/>
        <v>1</v>
      </c>
    </row>
    <row r="441" spans="1:15" x14ac:dyDescent="0.35">
      <c r="A441" s="1">
        <v>37</v>
      </c>
      <c r="B441" s="1" t="s">
        <v>6</v>
      </c>
      <c r="C441" s="1" t="s">
        <v>12</v>
      </c>
      <c r="D441" s="1" t="s">
        <v>17</v>
      </c>
      <c r="E441" s="1">
        <v>14</v>
      </c>
      <c r="F441" s="10">
        <v>195000</v>
      </c>
      <c r="M441" s="7" t="b">
        <f t="shared" si="18"/>
        <v>1</v>
      </c>
      <c r="N441" s="7" t="b">
        <f t="shared" si="19"/>
        <v>1</v>
      </c>
      <c r="O441" s="7" t="b">
        <f t="shared" si="20"/>
        <v>1</v>
      </c>
    </row>
    <row r="442" spans="1:15" x14ac:dyDescent="0.35">
      <c r="A442" s="1">
        <v>26</v>
      </c>
      <c r="B442" s="1" t="s">
        <v>6</v>
      </c>
      <c r="C442" s="1" t="s">
        <v>7</v>
      </c>
      <c r="D442" s="1" t="s">
        <v>11</v>
      </c>
      <c r="E442" s="1">
        <v>3</v>
      </c>
      <c r="F442" s="10">
        <v>110000</v>
      </c>
      <c r="M442" s="7" t="b">
        <f t="shared" si="18"/>
        <v>1</v>
      </c>
      <c r="N442" s="7" t="b">
        <f t="shared" si="19"/>
        <v>1</v>
      </c>
      <c r="O442" s="7" t="b">
        <f t="shared" si="20"/>
        <v>1</v>
      </c>
    </row>
    <row r="443" spans="1:15" x14ac:dyDescent="0.35">
      <c r="A443" s="1">
        <v>30</v>
      </c>
      <c r="B443" s="1" t="s">
        <v>9</v>
      </c>
      <c r="C443" s="1" t="s">
        <v>7</v>
      </c>
      <c r="D443" s="1" t="s">
        <v>8</v>
      </c>
      <c r="E443" s="1">
        <v>8</v>
      </c>
      <c r="F443" s="10">
        <v>180000</v>
      </c>
      <c r="M443" s="7" t="b">
        <f t="shared" si="18"/>
        <v>1</v>
      </c>
      <c r="N443" s="7" t="b">
        <f t="shared" si="19"/>
        <v>1</v>
      </c>
      <c r="O443" s="7" t="b">
        <f t="shared" si="20"/>
        <v>1</v>
      </c>
    </row>
    <row r="444" spans="1:15" x14ac:dyDescent="0.35">
      <c r="A444" s="1">
        <v>31</v>
      </c>
      <c r="B444" s="1" t="s">
        <v>6</v>
      </c>
      <c r="C444" s="1" t="s">
        <v>10</v>
      </c>
      <c r="D444" s="1" t="s">
        <v>43</v>
      </c>
      <c r="E444" s="1">
        <v>9</v>
      </c>
      <c r="F444" s="10">
        <v>185000</v>
      </c>
      <c r="M444" s="7" t="b">
        <f t="shared" si="18"/>
        <v>1</v>
      </c>
      <c r="N444" s="7" t="b">
        <f t="shared" si="19"/>
        <v>1</v>
      </c>
      <c r="O444" s="7" t="b">
        <f t="shared" si="20"/>
        <v>1</v>
      </c>
    </row>
    <row r="445" spans="1:15" x14ac:dyDescent="0.35">
      <c r="A445" s="1">
        <v>29</v>
      </c>
      <c r="B445" s="1" t="s">
        <v>9</v>
      </c>
      <c r="C445" s="1" t="s">
        <v>7</v>
      </c>
      <c r="D445" s="1" t="s">
        <v>11</v>
      </c>
      <c r="E445" s="1">
        <v>7</v>
      </c>
      <c r="F445" s="10">
        <v>130000</v>
      </c>
      <c r="M445" s="7" t="b">
        <f t="shared" si="18"/>
        <v>1</v>
      </c>
      <c r="N445" s="7" t="b">
        <f t="shared" si="19"/>
        <v>1</v>
      </c>
      <c r="O445" s="7" t="b">
        <f t="shared" si="20"/>
        <v>1</v>
      </c>
    </row>
    <row r="446" spans="1:15" x14ac:dyDescent="0.35">
      <c r="A446" s="1">
        <v>32</v>
      </c>
      <c r="B446" s="1" t="s">
        <v>6</v>
      </c>
      <c r="C446" s="1" t="s">
        <v>7</v>
      </c>
      <c r="D446" s="1" t="s">
        <v>8</v>
      </c>
      <c r="E446" s="1">
        <v>10</v>
      </c>
      <c r="F446" s="10">
        <v>190000</v>
      </c>
      <c r="M446" s="7" t="b">
        <f t="shared" si="18"/>
        <v>1</v>
      </c>
      <c r="N446" s="7" t="b">
        <f t="shared" si="19"/>
        <v>1</v>
      </c>
      <c r="O446" s="7" t="b">
        <f t="shared" si="20"/>
        <v>1</v>
      </c>
    </row>
    <row r="447" spans="1:15" x14ac:dyDescent="0.35">
      <c r="A447" s="1">
        <v>28</v>
      </c>
      <c r="B447" s="1" t="s">
        <v>9</v>
      </c>
      <c r="C447" s="1" t="s">
        <v>10</v>
      </c>
      <c r="D447" s="1" t="s">
        <v>43</v>
      </c>
      <c r="E447" s="1">
        <v>6</v>
      </c>
      <c r="F447" s="10">
        <v>155000</v>
      </c>
      <c r="M447" s="7" t="b">
        <f t="shared" si="18"/>
        <v>1</v>
      </c>
      <c r="N447" s="7" t="b">
        <f t="shared" si="19"/>
        <v>1</v>
      </c>
      <c r="O447" s="7" t="b">
        <f t="shared" si="20"/>
        <v>1</v>
      </c>
    </row>
    <row r="448" spans="1:15" x14ac:dyDescent="0.35">
      <c r="A448" s="1">
        <v>34</v>
      </c>
      <c r="B448" s="1" t="s">
        <v>6</v>
      </c>
      <c r="C448" s="1" t="s">
        <v>7</v>
      </c>
      <c r="D448" s="1" t="s">
        <v>8</v>
      </c>
      <c r="E448" s="1">
        <v>12</v>
      </c>
      <c r="F448" s="10">
        <v>195000</v>
      </c>
      <c r="M448" s="7" t="b">
        <f t="shared" si="18"/>
        <v>1</v>
      </c>
      <c r="N448" s="7" t="b">
        <f t="shared" si="19"/>
        <v>1</v>
      </c>
      <c r="O448" s="7" t="b">
        <f t="shared" si="20"/>
        <v>1</v>
      </c>
    </row>
    <row r="449" spans="1:15" x14ac:dyDescent="0.35">
      <c r="A449" s="1">
        <v>25</v>
      </c>
      <c r="B449" s="1" t="s">
        <v>9</v>
      </c>
      <c r="C449" s="1" t="s">
        <v>7</v>
      </c>
      <c r="D449" s="1" t="s">
        <v>11</v>
      </c>
      <c r="E449" s="1">
        <v>2</v>
      </c>
      <c r="F449" s="10">
        <v>90000</v>
      </c>
      <c r="M449" s="7" t="b">
        <f t="shared" si="18"/>
        <v>1</v>
      </c>
      <c r="N449" s="7" t="b">
        <f t="shared" si="19"/>
        <v>1</v>
      </c>
      <c r="O449" s="7" t="b">
        <f t="shared" si="20"/>
        <v>1</v>
      </c>
    </row>
    <row r="450" spans="1:15" x14ac:dyDescent="0.35">
      <c r="A450" s="1">
        <v>30</v>
      </c>
      <c r="B450" s="1" t="s">
        <v>6</v>
      </c>
      <c r="C450" s="1" t="s">
        <v>7</v>
      </c>
      <c r="D450" s="1" t="s">
        <v>17</v>
      </c>
      <c r="E450" s="1">
        <v>8</v>
      </c>
      <c r="F450" s="10">
        <v>185000</v>
      </c>
      <c r="M450" s="7" t="b">
        <f t="shared" si="18"/>
        <v>1</v>
      </c>
      <c r="N450" s="7" t="b">
        <f t="shared" si="19"/>
        <v>1</v>
      </c>
      <c r="O450" s="7" t="b">
        <f t="shared" si="20"/>
        <v>1</v>
      </c>
    </row>
    <row r="451" spans="1:15" x14ac:dyDescent="0.35">
      <c r="A451" s="1">
        <v>29</v>
      </c>
      <c r="B451" s="1" t="s">
        <v>9</v>
      </c>
      <c r="C451" s="1" t="s">
        <v>7</v>
      </c>
      <c r="D451" s="1" t="s">
        <v>11</v>
      </c>
      <c r="E451" s="1">
        <v>6</v>
      </c>
      <c r="F451" s="10">
        <v>120000</v>
      </c>
      <c r="M451" s="7" t="b">
        <f t="shared" ref="M451:M514" si="21">ISNUMBER(A451)</f>
        <v>1</v>
      </c>
      <c r="N451" s="7" t="b">
        <f t="shared" ref="N451:N514" si="22">ISNUMBER(E451)</f>
        <v>1</v>
      </c>
      <c r="O451" s="7" t="b">
        <f t="shared" ref="O451:O514" si="23">ISNUMBER(F451)</f>
        <v>1</v>
      </c>
    </row>
    <row r="452" spans="1:15" x14ac:dyDescent="0.35">
      <c r="A452" s="1">
        <v>31</v>
      </c>
      <c r="B452" s="1" t="s">
        <v>6</v>
      </c>
      <c r="C452" s="1" t="s">
        <v>7</v>
      </c>
      <c r="D452" s="1" t="s">
        <v>8</v>
      </c>
      <c r="E452" s="1">
        <v>9</v>
      </c>
      <c r="F452" s="10">
        <v>180000</v>
      </c>
      <c r="M452" s="7" t="b">
        <f t="shared" si="21"/>
        <v>1</v>
      </c>
      <c r="N452" s="7" t="b">
        <f t="shared" si="22"/>
        <v>1</v>
      </c>
      <c r="O452" s="7" t="b">
        <f t="shared" si="23"/>
        <v>1</v>
      </c>
    </row>
    <row r="453" spans="1:15" x14ac:dyDescent="0.35">
      <c r="A453" s="1">
        <v>27</v>
      </c>
      <c r="B453" s="1" t="s">
        <v>9</v>
      </c>
      <c r="C453" s="1" t="s">
        <v>7</v>
      </c>
      <c r="D453" s="1" t="s">
        <v>11</v>
      </c>
      <c r="E453" s="1">
        <v>5</v>
      </c>
      <c r="F453" s="10">
        <v>125000</v>
      </c>
      <c r="M453" s="7" t="b">
        <f t="shared" si="21"/>
        <v>1</v>
      </c>
      <c r="N453" s="7" t="b">
        <f t="shared" si="22"/>
        <v>1</v>
      </c>
      <c r="O453" s="7" t="b">
        <f t="shared" si="23"/>
        <v>1</v>
      </c>
    </row>
    <row r="454" spans="1:15" x14ac:dyDescent="0.35">
      <c r="A454" s="1">
        <v>28</v>
      </c>
      <c r="B454" s="1" t="s">
        <v>6</v>
      </c>
      <c r="C454" s="1" t="s">
        <v>7</v>
      </c>
      <c r="D454" s="1" t="s">
        <v>78</v>
      </c>
      <c r="E454" s="1">
        <v>7</v>
      </c>
      <c r="F454" s="10">
        <v>175000</v>
      </c>
      <c r="M454" s="7" t="b">
        <f t="shared" si="21"/>
        <v>1</v>
      </c>
      <c r="N454" s="7" t="b">
        <f t="shared" si="22"/>
        <v>1</v>
      </c>
      <c r="O454" s="7" t="b">
        <f t="shared" si="23"/>
        <v>1</v>
      </c>
    </row>
    <row r="455" spans="1:15" x14ac:dyDescent="0.35">
      <c r="A455" s="1">
        <v>44</v>
      </c>
      <c r="B455" s="1" t="s">
        <v>6</v>
      </c>
      <c r="C455" s="1" t="s">
        <v>12</v>
      </c>
      <c r="D455" s="1" t="s">
        <v>185</v>
      </c>
      <c r="E455" s="1">
        <v>18</v>
      </c>
      <c r="F455" s="10">
        <v>190000</v>
      </c>
      <c r="M455" s="7" t="b">
        <f t="shared" si="21"/>
        <v>1</v>
      </c>
      <c r="N455" s="7" t="b">
        <f t="shared" si="22"/>
        <v>1</v>
      </c>
      <c r="O455" s="7" t="b">
        <f t="shared" si="23"/>
        <v>1</v>
      </c>
    </row>
    <row r="456" spans="1:15" x14ac:dyDescent="0.35">
      <c r="A456" s="1">
        <v>33</v>
      </c>
      <c r="B456" s="1" t="s">
        <v>9</v>
      </c>
      <c r="C456" s="1" t="s">
        <v>10</v>
      </c>
      <c r="D456" s="1" t="s">
        <v>186</v>
      </c>
      <c r="E456" s="1">
        <v>5</v>
      </c>
      <c r="F456" s="10">
        <v>110000</v>
      </c>
      <c r="M456" s="7" t="b">
        <f t="shared" si="21"/>
        <v>1</v>
      </c>
      <c r="N456" s="7" t="b">
        <f t="shared" si="22"/>
        <v>1</v>
      </c>
      <c r="O456" s="7" t="b">
        <f t="shared" si="23"/>
        <v>1</v>
      </c>
    </row>
    <row r="457" spans="1:15" x14ac:dyDescent="0.35">
      <c r="A457" s="1">
        <v>50</v>
      </c>
      <c r="B457" s="1" t="s">
        <v>6</v>
      </c>
      <c r="C457" s="1" t="s">
        <v>12</v>
      </c>
      <c r="D457" s="1" t="s">
        <v>187</v>
      </c>
      <c r="E457" s="1">
        <v>16</v>
      </c>
      <c r="F457" s="10">
        <v>195000</v>
      </c>
      <c r="M457" s="7" t="b">
        <f t="shared" si="21"/>
        <v>1</v>
      </c>
      <c r="N457" s="7" t="b">
        <f t="shared" si="22"/>
        <v>1</v>
      </c>
      <c r="O457" s="7" t="b">
        <f t="shared" si="23"/>
        <v>1</v>
      </c>
    </row>
    <row r="458" spans="1:15" x14ac:dyDescent="0.35">
      <c r="A458" s="1">
        <v>27</v>
      </c>
      <c r="B458" s="1" t="s">
        <v>9</v>
      </c>
      <c r="C458" s="1" t="s">
        <v>10</v>
      </c>
      <c r="D458" s="1" t="s">
        <v>188</v>
      </c>
      <c r="E458" s="1">
        <v>3</v>
      </c>
      <c r="F458" s="10">
        <v>100000</v>
      </c>
      <c r="M458" s="7" t="b">
        <f t="shared" si="21"/>
        <v>1</v>
      </c>
      <c r="N458" s="7" t="b">
        <f t="shared" si="22"/>
        <v>1</v>
      </c>
      <c r="O458" s="7" t="b">
        <f t="shared" si="23"/>
        <v>1</v>
      </c>
    </row>
    <row r="459" spans="1:15" x14ac:dyDescent="0.35">
      <c r="A459" s="1">
        <v>25</v>
      </c>
      <c r="B459" s="1" t="s">
        <v>6</v>
      </c>
      <c r="C459" s="1" t="s">
        <v>7</v>
      </c>
      <c r="D459" s="1" t="s">
        <v>189</v>
      </c>
      <c r="E459" s="1">
        <v>1</v>
      </c>
      <c r="F459" s="10">
        <v>60000</v>
      </c>
      <c r="M459" s="7" t="b">
        <f t="shared" si="21"/>
        <v>1</v>
      </c>
      <c r="N459" s="7" t="b">
        <f t="shared" si="22"/>
        <v>1</v>
      </c>
      <c r="O459" s="7" t="b">
        <f t="shared" si="23"/>
        <v>1</v>
      </c>
    </row>
    <row r="460" spans="1:15" x14ac:dyDescent="0.35">
      <c r="A460" s="1">
        <v>35</v>
      </c>
      <c r="B460" s="1" t="s">
        <v>6</v>
      </c>
      <c r="C460" s="1" t="s">
        <v>10</v>
      </c>
      <c r="D460" s="1" t="s">
        <v>78</v>
      </c>
      <c r="E460" s="1">
        <v>8</v>
      </c>
      <c r="F460" s="10">
        <v>155000</v>
      </c>
      <c r="M460" s="7" t="b">
        <f t="shared" si="21"/>
        <v>1</v>
      </c>
      <c r="N460" s="7" t="b">
        <f t="shared" si="22"/>
        <v>1</v>
      </c>
      <c r="O460" s="7" t="b">
        <f t="shared" si="23"/>
        <v>1</v>
      </c>
    </row>
    <row r="461" spans="1:15" x14ac:dyDescent="0.35">
      <c r="A461" s="1">
        <v>47</v>
      </c>
      <c r="B461" s="1" t="s">
        <v>9</v>
      </c>
      <c r="C461" s="1" t="s">
        <v>12</v>
      </c>
      <c r="D461" s="1" t="s">
        <v>188</v>
      </c>
      <c r="E461" s="1">
        <v>12</v>
      </c>
      <c r="F461" s="10">
        <v>175000</v>
      </c>
      <c r="M461" s="7" t="b">
        <f t="shared" si="21"/>
        <v>1</v>
      </c>
      <c r="N461" s="7" t="b">
        <f t="shared" si="22"/>
        <v>1</v>
      </c>
      <c r="O461" s="7" t="b">
        <f t="shared" si="23"/>
        <v>1</v>
      </c>
    </row>
    <row r="462" spans="1:15" x14ac:dyDescent="0.35">
      <c r="A462" s="1">
        <v>46</v>
      </c>
      <c r="B462" s="1" t="s">
        <v>9</v>
      </c>
      <c r="C462" s="1" t="s">
        <v>10</v>
      </c>
      <c r="D462" s="1" t="s">
        <v>187</v>
      </c>
      <c r="E462" s="1">
        <v>13</v>
      </c>
      <c r="F462" s="10">
        <v>180000</v>
      </c>
      <c r="M462" s="7" t="b">
        <f t="shared" si="21"/>
        <v>1</v>
      </c>
      <c r="N462" s="7" t="b">
        <f t="shared" si="22"/>
        <v>1</v>
      </c>
      <c r="O462" s="7" t="b">
        <f t="shared" si="23"/>
        <v>1</v>
      </c>
    </row>
    <row r="463" spans="1:15" x14ac:dyDescent="0.35">
      <c r="A463" s="1">
        <v>32</v>
      </c>
      <c r="B463" s="1" t="s">
        <v>6</v>
      </c>
      <c r="C463" s="1" t="s">
        <v>7</v>
      </c>
      <c r="D463" s="1" t="s">
        <v>186</v>
      </c>
      <c r="E463" s="1">
        <v>4</v>
      </c>
      <c r="F463" s="10">
        <v>95000</v>
      </c>
      <c r="M463" s="7" t="b">
        <f t="shared" si="21"/>
        <v>1</v>
      </c>
      <c r="N463" s="7" t="b">
        <f t="shared" si="22"/>
        <v>1</v>
      </c>
      <c r="O463" s="7" t="b">
        <f t="shared" si="23"/>
        <v>1</v>
      </c>
    </row>
    <row r="464" spans="1:15" x14ac:dyDescent="0.35">
      <c r="A464" s="1">
        <v>41</v>
      </c>
      <c r="B464" s="1" t="s">
        <v>6</v>
      </c>
      <c r="C464" s="1" t="s">
        <v>10</v>
      </c>
      <c r="D464" s="1" t="s">
        <v>78</v>
      </c>
      <c r="E464" s="1">
        <v>11</v>
      </c>
      <c r="F464" s="10">
        <v>165000</v>
      </c>
      <c r="M464" s="7" t="b">
        <f t="shared" si="21"/>
        <v>1</v>
      </c>
      <c r="N464" s="7" t="b">
        <f t="shared" si="22"/>
        <v>1</v>
      </c>
      <c r="O464" s="7" t="b">
        <f t="shared" si="23"/>
        <v>1</v>
      </c>
    </row>
    <row r="465" spans="1:15" x14ac:dyDescent="0.35">
      <c r="A465" s="1">
        <v>37</v>
      </c>
      <c r="B465" s="1" t="s">
        <v>6</v>
      </c>
      <c r="C465" s="1" t="s">
        <v>10</v>
      </c>
      <c r="D465" s="1" t="s">
        <v>187</v>
      </c>
      <c r="E465" s="1">
        <v>9</v>
      </c>
      <c r="F465" s="10">
        <v>145000</v>
      </c>
      <c r="M465" s="7" t="b">
        <f t="shared" si="21"/>
        <v>1</v>
      </c>
      <c r="N465" s="7" t="b">
        <f t="shared" si="22"/>
        <v>1</v>
      </c>
      <c r="O465" s="7" t="b">
        <f t="shared" si="23"/>
        <v>1</v>
      </c>
    </row>
    <row r="466" spans="1:15" x14ac:dyDescent="0.35">
      <c r="A466" s="1">
        <v>53</v>
      </c>
      <c r="B466" s="1" t="s">
        <v>6</v>
      </c>
      <c r="C466" s="1" t="s">
        <v>12</v>
      </c>
      <c r="D466" s="1" t="s">
        <v>185</v>
      </c>
      <c r="E466" s="1">
        <v>19</v>
      </c>
      <c r="F466" s="10">
        <v>195000</v>
      </c>
      <c r="M466" s="7" t="b">
        <f t="shared" si="21"/>
        <v>1</v>
      </c>
      <c r="N466" s="7" t="b">
        <f t="shared" si="22"/>
        <v>1</v>
      </c>
      <c r="O466" s="7" t="b">
        <f t="shared" si="23"/>
        <v>1</v>
      </c>
    </row>
    <row r="467" spans="1:15" x14ac:dyDescent="0.35">
      <c r="A467" s="1">
        <v>30</v>
      </c>
      <c r="B467" s="1" t="s">
        <v>9</v>
      </c>
      <c r="C467" s="1" t="s">
        <v>7</v>
      </c>
      <c r="D467" s="1" t="s">
        <v>189</v>
      </c>
      <c r="E467" s="1">
        <v>2</v>
      </c>
      <c r="F467" s="10">
        <v>75000</v>
      </c>
      <c r="M467" s="7" t="b">
        <f t="shared" si="21"/>
        <v>1</v>
      </c>
      <c r="N467" s="7" t="b">
        <f t="shared" si="22"/>
        <v>1</v>
      </c>
      <c r="O467" s="7" t="b">
        <f t="shared" si="23"/>
        <v>1</v>
      </c>
    </row>
    <row r="468" spans="1:15" x14ac:dyDescent="0.35">
      <c r="A468" s="1">
        <v>26</v>
      </c>
      <c r="B468" s="1" t="s">
        <v>9</v>
      </c>
      <c r="C468" s="1" t="s">
        <v>10</v>
      </c>
      <c r="D468" s="1" t="s">
        <v>186</v>
      </c>
      <c r="E468" s="1">
        <v>3</v>
      </c>
      <c r="F468" s="10">
        <v>90000</v>
      </c>
      <c r="M468" s="7" t="b">
        <f t="shared" si="21"/>
        <v>1</v>
      </c>
      <c r="N468" s="7" t="b">
        <f t="shared" si="22"/>
        <v>1</v>
      </c>
      <c r="O468" s="7" t="b">
        <f t="shared" si="23"/>
        <v>1</v>
      </c>
    </row>
    <row r="469" spans="1:15" x14ac:dyDescent="0.35">
      <c r="A469" s="1">
        <v>37</v>
      </c>
      <c r="B469" s="1" t="s">
        <v>9</v>
      </c>
      <c r="C469" s="1" t="s">
        <v>10</v>
      </c>
      <c r="D469" s="1" t="s">
        <v>78</v>
      </c>
      <c r="E469" s="1">
        <v>9</v>
      </c>
      <c r="F469" s="10">
        <v>155000</v>
      </c>
      <c r="M469" s="7" t="b">
        <f t="shared" si="21"/>
        <v>1</v>
      </c>
      <c r="N469" s="7" t="b">
        <f t="shared" si="22"/>
        <v>1</v>
      </c>
      <c r="O469" s="7" t="b">
        <f t="shared" si="23"/>
        <v>1</v>
      </c>
    </row>
    <row r="470" spans="1:15" x14ac:dyDescent="0.35">
      <c r="A470" s="1">
        <v>32</v>
      </c>
      <c r="B470" s="1" t="s">
        <v>6</v>
      </c>
      <c r="C470" s="1" t="s">
        <v>7</v>
      </c>
      <c r="D470" s="1" t="s">
        <v>188</v>
      </c>
      <c r="E470" s="1">
        <v>5</v>
      </c>
      <c r="F470" s="10">
        <v>115000</v>
      </c>
      <c r="M470" s="7" t="b">
        <f t="shared" si="21"/>
        <v>1</v>
      </c>
      <c r="N470" s="7" t="b">
        <f t="shared" si="22"/>
        <v>1</v>
      </c>
      <c r="O470" s="7" t="b">
        <f t="shared" si="23"/>
        <v>1</v>
      </c>
    </row>
    <row r="471" spans="1:15" x14ac:dyDescent="0.35">
      <c r="A471" s="1">
        <v>44</v>
      </c>
      <c r="B471" s="1" t="s">
        <v>9</v>
      </c>
      <c r="C471" s="1" t="s">
        <v>10</v>
      </c>
      <c r="D471" s="1" t="s">
        <v>78</v>
      </c>
      <c r="E471" s="1">
        <v>12</v>
      </c>
      <c r="F471" s="10">
        <v>170000</v>
      </c>
      <c r="M471" s="7" t="b">
        <f t="shared" si="21"/>
        <v>1</v>
      </c>
      <c r="N471" s="7" t="b">
        <f t="shared" si="22"/>
        <v>1</v>
      </c>
      <c r="O471" s="7" t="b">
        <f t="shared" si="23"/>
        <v>1</v>
      </c>
    </row>
    <row r="472" spans="1:15" x14ac:dyDescent="0.35">
      <c r="A472" s="1">
        <v>50</v>
      </c>
      <c r="B472" s="1" t="s">
        <v>9</v>
      </c>
      <c r="C472" s="1" t="s">
        <v>12</v>
      </c>
      <c r="D472" s="1" t="s">
        <v>185</v>
      </c>
      <c r="E472" s="1">
        <v>16</v>
      </c>
      <c r="F472" s="10">
        <v>190000</v>
      </c>
      <c r="M472" s="7" t="b">
        <f t="shared" si="21"/>
        <v>1</v>
      </c>
      <c r="N472" s="7" t="b">
        <f t="shared" si="22"/>
        <v>1</v>
      </c>
      <c r="O472" s="7" t="b">
        <f t="shared" si="23"/>
        <v>1</v>
      </c>
    </row>
    <row r="473" spans="1:15" x14ac:dyDescent="0.35">
      <c r="A473" s="1">
        <v>27</v>
      </c>
      <c r="B473" s="1" t="s">
        <v>6</v>
      </c>
      <c r="C473" s="1" t="s">
        <v>7</v>
      </c>
      <c r="D473" s="1" t="s">
        <v>187</v>
      </c>
      <c r="E473" s="1">
        <v>4</v>
      </c>
      <c r="F473" s="10">
        <v>115000</v>
      </c>
      <c r="M473" s="7" t="b">
        <f t="shared" si="21"/>
        <v>1</v>
      </c>
      <c r="N473" s="7" t="b">
        <f t="shared" si="22"/>
        <v>1</v>
      </c>
      <c r="O473" s="7" t="b">
        <f t="shared" si="23"/>
        <v>1</v>
      </c>
    </row>
    <row r="474" spans="1:15" x14ac:dyDescent="0.35">
      <c r="A474" s="1">
        <v>42</v>
      </c>
      <c r="B474" s="1" t="s">
        <v>6</v>
      </c>
      <c r="C474" s="1" t="s">
        <v>12</v>
      </c>
      <c r="D474" s="1" t="s">
        <v>188</v>
      </c>
      <c r="E474" s="1">
        <v>14</v>
      </c>
      <c r="F474" s="10">
        <v>180000</v>
      </c>
      <c r="M474" s="7" t="b">
        <f t="shared" si="21"/>
        <v>1</v>
      </c>
      <c r="N474" s="7" t="b">
        <f t="shared" si="22"/>
        <v>1</v>
      </c>
      <c r="O474" s="7" t="b">
        <f t="shared" si="23"/>
        <v>1</v>
      </c>
    </row>
    <row r="475" spans="1:15" x14ac:dyDescent="0.35">
      <c r="A475" s="1">
        <v>35</v>
      </c>
      <c r="B475" s="1" t="s">
        <v>6</v>
      </c>
      <c r="C475" s="1" t="s">
        <v>10</v>
      </c>
      <c r="D475" s="1" t="s">
        <v>78</v>
      </c>
      <c r="E475" s="1">
        <v>7</v>
      </c>
      <c r="F475" s="10">
        <v>140000</v>
      </c>
      <c r="M475" s="7" t="b">
        <f t="shared" si="21"/>
        <v>1</v>
      </c>
      <c r="N475" s="7" t="b">
        <f t="shared" si="22"/>
        <v>1</v>
      </c>
      <c r="O475" s="7" t="b">
        <f t="shared" si="23"/>
        <v>1</v>
      </c>
    </row>
    <row r="476" spans="1:15" x14ac:dyDescent="0.35">
      <c r="A476" s="1">
        <v>26</v>
      </c>
      <c r="B476" s="1" t="s">
        <v>9</v>
      </c>
      <c r="C476" s="1" t="s">
        <v>10</v>
      </c>
      <c r="D476" s="1" t="s">
        <v>186</v>
      </c>
      <c r="E476" s="1">
        <v>2</v>
      </c>
      <c r="F476" s="10">
        <v>70000</v>
      </c>
      <c r="M476" s="7" t="b">
        <f t="shared" si="21"/>
        <v>1</v>
      </c>
      <c r="N476" s="7" t="b">
        <f t="shared" si="22"/>
        <v>1</v>
      </c>
      <c r="O476" s="7" t="b">
        <f t="shared" si="23"/>
        <v>1</v>
      </c>
    </row>
    <row r="477" spans="1:15" x14ac:dyDescent="0.35">
      <c r="A477" s="1">
        <v>42</v>
      </c>
      <c r="B477" s="1" t="s">
        <v>9</v>
      </c>
      <c r="C477" s="1" t="s">
        <v>10</v>
      </c>
      <c r="D477" s="1" t="s">
        <v>187</v>
      </c>
      <c r="E477" s="1">
        <v>11</v>
      </c>
      <c r="F477" s="10">
        <v>170000</v>
      </c>
      <c r="M477" s="7" t="b">
        <f t="shared" si="21"/>
        <v>1</v>
      </c>
      <c r="N477" s="7" t="b">
        <f t="shared" si="22"/>
        <v>1</v>
      </c>
      <c r="O477" s="7" t="b">
        <f t="shared" si="23"/>
        <v>1</v>
      </c>
    </row>
    <row r="478" spans="1:15" x14ac:dyDescent="0.35">
      <c r="A478" s="1">
        <v>41</v>
      </c>
      <c r="B478" s="1" t="s">
        <v>9</v>
      </c>
      <c r="C478" s="1" t="s">
        <v>12</v>
      </c>
      <c r="D478" s="1" t="s">
        <v>185</v>
      </c>
      <c r="E478" s="1">
        <v>14</v>
      </c>
      <c r="F478" s="10">
        <v>185000</v>
      </c>
      <c r="M478" s="7" t="b">
        <f t="shared" si="21"/>
        <v>1</v>
      </c>
      <c r="N478" s="7" t="b">
        <f t="shared" si="22"/>
        <v>1</v>
      </c>
      <c r="O478" s="7" t="b">
        <f t="shared" si="23"/>
        <v>1</v>
      </c>
    </row>
    <row r="479" spans="1:15" x14ac:dyDescent="0.35">
      <c r="A479" s="1">
        <v>36</v>
      </c>
      <c r="B479" s="1" t="s">
        <v>9</v>
      </c>
      <c r="C479" s="1" t="s">
        <v>10</v>
      </c>
      <c r="D479" s="1" t="s">
        <v>188</v>
      </c>
      <c r="E479" s="1">
        <v>8</v>
      </c>
      <c r="F479" s="10">
        <v>140000</v>
      </c>
      <c r="M479" s="7" t="b">
        <f t="shared" si="21"/>
        <v>1</v>
      </c>
      <c r="N479" s="7" t="b">
        <f t="shared" si="22"/>
        <v>1</v>
      </c>
      <c r="O479" s="7" t="b">
        <f t="shared" si="23"/>
        <v>1</v>
      </c>
    </row>
    <row r="480" spans="1:15" x14ac:dyDescent="0.35">
      <c r="A480" s="1">
        <v>49</v>
      </c>
      <c r="B480" s="1" t="s">
        <v>6</v>
      </c>
      <c r="C480" s="1" t="s">
        <v>12</v>
      </c>
      <c r="D480" s="1" t="s">
        <v>185</v>
      </c>
      <c r="E480" s="1">
        <v>15</v>
      </c>
      <c r="F480" s="10">
        <v>185000</v>
      </c>
      <c r="M480" s="7" t="b">
        <f t="shared" si="21"/>
        <v>1</v>
      </c>
      <c r="N480" s="7" t="b">
        <f t="shared" si="22"/>
        <v>1</v>
      </c>
      <c r="O480" s="7" t="b">
        <f t="shared" si="23"/>
        <v>1</v>
      </c>
    </row>
    <row r="481" spans="1:15" x14ac:dyDescent="0.35">
      <c r="A481" s="1">
        <v>49</v>
      </c>
      <c r="B481" s="1" t="s">
        <v>6</v>
      </c>
      <c r="C481" s="1" t="s">
        <v>12</v>
      </c>
      <c r="D481" s="1" t="s">
        <v>187</v>
      </c>
      <c r="E481" s="1">
        <v>15</v>
      </c>
      <c r="F481" s="10">
        <v>185000</v>
      </c>
      <c r="M481" s="7" t="b">
        <f t="shared" si="21"/>
        <v>1</v>
      </c>
      <c r="N481" s="7" t="b">
        <f t="shared" si="22"/>
        <v>1</v>
      </c>
      <c r="O481" s="7" t="b">
        <f t="shared" si="23"/>
        <v>1</v>
      </c>
    </row>
    <row r="482" spans="1:15" x14ac:dyDescent="0.35">
      <c r="A482" s="1">
        <v>47</v>
      </c>
      <c r="B482" s="1" t="s">
        <v>6</v>
      </c>
      <c r="C482" s="1" t="s">
        <v>12</v>
      </c>
      <c r="D482" s="1" t="s">
        <v>185</v>
      </c>
      <c r="E482" s="1">
        <v>15</v>
      </c>
      <c r="F482" s="10">
        <v>180000</v>
      </c>
      <c r="M482" s="7" t="b">
        <f t="shared" si="21"/>
        <v>1</v>
      </c>
      <c r="N482" s="7" t="b">
        <f t="shared" si="22"/>
        <v>1</v>
      </c>
      <c r="O482" s="7" t="b">
        <f t="shared" si="23"/>
        <v>1</v>
      </c>
    </row>
    <row r="483" spans="1:15" x14ac:dyDescent="0.35">
      <c r="A483" s="1">
        <v>47</v>
      </c>
      <c r="B483" s="1" t="s">
        <v>6</v>
      </c>
      <c r="C483" s="1" t="s">
        <v>12</v>
      </c>
      <c r="D483" s="1" t="s">
        <v>78</v>
      </c>
      <c r="E483" s="1">
        <v>14</v>
      </c>
      <c r="F483" s="10">
        <v>175000</v>
      </c>
      <c r="M483" s="7" t="b">
        <f t="shared" si="21"/>
        <v>1</v>
      </c>
      <c r="N483" s="7" t="b">
        <f t="shared" si="22"/>
        <v>1</v>
      </c>
      <c r="O483" s="7" t="b">
        <f t="shared" si="23"/>
        <v>1</v>
      </c>
    </row>
    <row r="484" spans="1:15" x14ac:dyDescent="0.35">
      <c r="A484" s="1">
        <v>26</v>
      </c>
      <c r="B484" s="1" t="s">
        <v>6</v>
      </c>
      <c r="C484" s="1" t="s">
        <v>7</v>
      </c>
      <c r="D484" s="1" t="s">
        <v>189</v>
      </c>
      <c r="E484" s="1">
        <v>2</v>
      </c>
      <c r="F484" s="10">
        <v>70000</v>
      </c>
      <c r="M484" s="7" t="b">
        <f t="shared" si="21"/>
        <v>1</v>
      </c>
      <c r="N484" s="7" t="b">
        <f t="shared" si="22"/>
        <v>1</v>
      </c>
      <c r="O484" s="7" t="b">
        <f t="shared" si="23"/>
        <v>1</v>
      </c>
    </row>
    <row r="485" spans="1:15" x14ac:dyDescent="0.35">
      <c r="A485" s="1">
        <v>24</v>
      </c>
      <c r="B485" s="1" t="s">
        <v>9</v>
      </c>
      <c r="C485" s="1" t="s">
        <v>7</v>
      </c>
      <c r="D485" s="1" t="s">
        <v>186</v>
      </c>
      <c r="E485" s="1">
        <v>1</v>
      </c>
      <c r="F485" s="10">
        <v>60000</v>
      </c>
      <c r="M485" s="7" t="b">
        <f t="shared" si="21"/>
        <v>1</v>
      </c>
      <c r="N485" s="7" t="b">
        <f t="shared" si="22"/>
        <v>1</v>
      </c>
      <c r="O485" s="7" t="b">
        <f t="shared" si="23"/>
        <v>1</v>
      </c>
    </row>
    <row r="486" spans="1:15" x14ac:dyDescent="0.35">
      <c r="A486" s="1">
        <v>42</v>
      </c>
      <c r="B486" s="1" t="s">
        <v>6</v>
      </c>
      <c r="C486" s="1" t="s">
        <v>12</v>
      </c>
      <c r="D486" s="1" t="s">
        <v>78</v>
      </c>
      <c r="E486" s="1">
        <v>14</v>
      </c>
      <c r="F486" s="10">
        <v>170000</v>
      </c>
      <c r="M486" s="7" t="b">
        <f t="shared" si="21"/>
        <v>1</v>
      </c>
      <c r="N486" s="7" t="b">
        <f t="shared" si="22"/>
        <v>1</v>
      </c>
      <c r="O486" s="7" t="b">
        <f t="shared" si="23"/>
        <v>1</v>
      </c>
    </row>
    <row r="487" spans="1:15" x14ac:dyDescent="0.35">
      <c r="A487" s="1">
        <v>41</v>
      </c>
      <c r="B487" s="1" t="s">
        <v>9</v>
      </c>
      <c r="C487" s="1" t="s">
        <v>10</v>
      </c>
      <c r="D487" s="1" t="s">
        <v>187</v>
      </c>
      <c r="E487" s="1">
        <v>11</v>
      </c>
      <c r="F487" s="10">
        <v>165000</v>
      </c>
      <c r="M487" s="7" t="b">
        <f t="shared" si="21"/>
        <v>1</v>
      </c>
      <c r="N487" s="7" t="b">
        <f t="shared" si="22"/>
        <v>1</v>
      </c>
      <c r="O487" s="7" t="b">
        <f t="shared" si="23"/>
        <v>1</v>
      </c>
    </row>
    <row r="488" spans="1:15" x14ac:dyDescent="0.35">
      <c r="A488" s="1">
        <v>23</v>
      </c>
      <c r="B488" s="1" t="s">
        <v>6</v>
      </c>
      <c r="C488" s="1" t="s">
        <v>7</v>
      </c>
      <c r="D488" s="1" t="s">
        <v>188</v>
      </c>
      <c r="E488" s="1">
        <v>1</v>
      </c>
      <c r="F488" s="10">
        <v>55000</v>
      </c>
      <c r="M488" s="7" t="b">
        <f t="shared" si="21"/>
        <v>1</v>
      </c>
      <c r="N488" s="7" t="b">
        <f t="shared" si="22"/>
        <v>1</v>
      </c>
      <c r="O488" s="7" t="b">
        <f t="shared" si="23"/>
        <v>1</v>
      </c>
    </row>
    <row r="489" spans="1:15" x14ac:dyDescent="0.35">
      <c r="A489" s="1">
        <v>55</v>
      </c>
      <c r="B489" s="1" t="s">
        <v>6</v>
      </c>
      <c r="C489" s="1" t="s">
        <v>12</v>
      </c>
      <c r="D489" s="1" t="s">
        <v>185</v>
      </c>
      <c r="E489" s="1">
        <v>17</v>
      </c>
      <c r="F489" s="10">
        <v>190000</v>
      </c>
      <c r="M489" s="7" t="b">
        <f t="shared" si="21"/>
        <v>1</v>
      </c>
      <c r="N489" s="7" t="b">
        <f t="shared" si="22"/>
        <v>1</v>
      </c>
      <c r="O489" s="7" t="b">
        <f t="shared" si="23"/>
        <v>1</v>
      </c>
    </row>
    <row r="490" spans="1:15" x14ac:dyDescent="0.35">
      <c r="A490" s="1">
        <v>33</v>
      </c>
      <c r="B490" s="1" t="s">
        <v>9</v>
      </c>
      <c r="C490" s="1" t="s">
        <v>7</v>
      </c>
      <c r="D490" s="1" t="s">
        <v>189</v>
      </c>
      <c r="E490" s="1">
        <v>5</v>
      </c>
      <c r="F490" s="10">
        <v>105000</v>
      </c>
      <c r="M490" s="7" t="b">
        <f t="shared" si="21"/>
        <v>1</v>
      </c>
      <c r="N490" s="7" t="b">
        <f t="shared" si="22"/>
        <v>1</v>
      </c>
      <c r="O490" s="7" t="b">
        <f t="shared" si="23"/>
        <v>1</v>
      </c>
    </row>
    <row r="491" spans="1:15" x14ac:dyDescent="0.35">
      <c r="A491" s="1">
        <v>31</v>
      </c>
      <c r="B491" s="1" t="s">
        <v>6</v>
      </c>
      <c r="C491" s="1" t="s">
        <v>10</v>
      </c>
      <c r="D491" s="1" t="s">
        <v>188</v>
      </c>
      <c r="E491" s="1">
        <v>6</v>
      </c>
      <c r="F491" s="10">
        <v>130000</v>
      </c>
      <c r="M491" s="7" t="b">
        <f t="shared" si="21"/>
        <v>1</v>
      </c>
      <c r="N491" s="7" t="b">
        <f t="shared" si="22"/>
        <v>1</v>
      </c>
      <c r="O491" s="7" t="b">
        <f t="shared" si="23"/>
        <v>1</v>
      </c>
    </row>
    <row r="492" spans="1:15" x14ac:dyDescent="0.35">
      <c r="A492" s="1">
        <v>50</v>
      </c>
      <c r="B492" s="1" t="s">
        <v>9</v>
      </c>
      <c r="C492" s="1" t="s">
        <v>12</v>
      </c>
      <c r="D492" s="1" t="s">
        <v>185</v>
      </c>
      <c r="E492" s="1">
        <v>16</v>
      </c>
      <c r="F492" s="10">
        <v>185000</v>
      </c>
      <c r="M492" s="7" t="b">
        <f t="shared" si="21"/>
        <v>1</v>
      </c>
      <c r="N492" s="7" t="b">
        <f t="shared" si="22"/>
        <v>1</v>
      </c>
      <c r="O492" s="7" t="b">
        <f t="shared" si="23"/>
        <v>1</v>
      </c>
    </row>
    <row r="493" spans="1:15" x14ac:dyDescent="0.35">
      <c r="A493" s="1">
        <v>24</v>
      </c>
      <c r="B493" s="1" t="s">
        <v>9</v>
      </c>
      <c r="C493" s="1" t="s">
        <v>10</v>
      </c>
      <c r="D493" s="1" t="s">
        <v>186</v>
      </c>
      <c r="E493" s="1">
        <v>1</v>
      </c>
      <c r="F493" s="10">
        <v>60000</v>
      </c>
      <c r="M493" s="7" t="b">
        <f t="shared" si="21"/>
        <v>1</v>
      </c>
      <c r="N493" s="7" t="b">
        <f t="shared" si="22"/>
        <v>1</v>
      </c>
      <c r="O493" s="7" t="b">
        <f t="shared" si="23"/>
        <v>1</v>
      </c>
    </row>
    <row r="494" spans="1:15" x14ac:dyDescent="0.35">
      <c r="A494" s="1">
        <v>56</v>
      </c>
      <c r="B494" s="1" t="s">
        <v>6</v>
      </c>
      <c r="C494" s="1" t="s">
        <v>12</v>
      </c>
      <c r="D494" s="1" t="s">
        <v>185</v>
      </c>
      <c r="E494" s="1">
        <v>17</v>
      </c>
      <c r="F494" s="10">
        <v>195000</v>
      </c>
      <c r="M494" s="7" t="b">
        <f t="shared" si="21"/>
        <v>1</v>
      </c>
      <c r="N494" s="7" t="b">
        <f t="shared" si="22"/>
        <v>1</v>
      </c>
      <c r="O494" s="7" t="b">
        <f t="shared" si="23"/>
        <v>1</v>
      </c>
    </row>
    <row r="495" spans="1:15" x14ac:dyDescent="0.35">
      <c r="A495" s="1">
        <v>24</v>
      </c>
      <c r="B495" s="1" t="s">
        <v>6</v>
      </c>
      <c r="C495" s="1" t="s">
        <v>7</v>
      </c>
      <c r="D495" s="1" t="s">
        <v>189</v>
      </c>
      <c r="E495" s="1">
        <v>1</v>
      </c>
      <c r="F495" s="10">
        <v>60000</v>
      </c>
      <c r="M495" s="7" t="b">
        <f t="shared" si="21"/>
        <v>1</v>
      </c>
      <c r="N495" s="7" t="b">
        <f t="shared" si="22"/>
        <v>1</v>
      </c>
      <c r="O495" s="7" t="b">
        <f t="shared" si="23"/>
        <v>1</v>
      </c>
    </row>
    <row r="496" spans="1:15" x14ac:dyDescent="0.35">
      <c r="A496" s="1">
        <v>37</v>
      </c>
      <c r="B496" s="1" t="s">
        <v>6</v>
      </c>
      <c r="C496" s="1" t="s">
        <v>10</v>
      </c>
      <c r="D496" s="1" t="s">
        <v>78</v>
      </c>
      <c r="E496" s="1">
        <v>8</v>
      </c>
      <c r="F496" s="10">
        <v>150000</v>
      </c>
      <c r="M496" s="7" t="b">
        <f t="shared" si="21"/>
        <v>1</v>
      </c>
      <c r="N496" s="7" t="b">
        <f t="shared" si="22"/>
        <v>1</v>
      </c>
      <c r="O496" s="7" t="b">
        <f t="shared" si="23"/>
        <v>1</v>
      </c>
    </row>
    <row r="497" spans="1:15" x14ac:dyDescent="0.35">
      <c r="A497" s="1">
        <v>43</v>
      </c>
      <c r="B497" s="1" t="s">
        <v>9</v>
      </c>
      <c r="C497" s="1" t="s">
        <v>12</v>
      </c>
      <c r="D497" s="1" t="s">
        <v>187</v>
      </c>
      <c r="E497" s="1">
        <v>13</v>
      </c>
      <c r="F497" s="10">
        <v>180000</v>
      </c>
      <c r="M497" s="7" t="b">
        <f t="shared" si="21"/>
        <v>1</v>
      </c>
      <c r="N497" s="7" t="b">
        <f t="shared" si="22"/>
        <v>1</v>
      </c>
      <c r="O497" s="7" t="b">
        <f t="shared" si="23"/>
        <v>1</v>
      </c>
    </row>
    <row r="498" spans="1:15" x14ac:dyDescent="0.35">
      <c r="A498" s="1">
        <v>34</v>
      </c>
      <c r="B498" s="1" t="s">
        <v>6</v>
      </c>
      <c r="C498" s="1" t="s">
        <v>10</v>
      </c>
      <c r="D498" s="1" t="s">
        <v>186</v>
      </c>
      <c r="E498" s="1">
        <v>6</v>
      </c>
      <c r="F498" s="10">
        <v>125000</v>
      </c>
      <c r="M498" s="7" t="b">
        <f t="shared" si="21"/>
        <v>1</v>
      </c>
      <c r="N498" s="7" t="b">
        <f t="shared" si="22"/>
        <v>1</v>
      </c>
      <c r="O498" s="7" t="b">
        <f t="shared" si="23"/>
        <v>1</v>
      </c>
    </row>
    <row r="499" spans="1:15" x14ac:dyDescent="0.35">
      <c r="A499" s="1">
        <v>45</v>
      </c>
      <c r="B499" s="1" t="s">
        <v>6</v>
      </c>
      <c r="C499" s="1" t="s">
        <v>12</v>
      </c>
      <c r="D499" s="1" t="s">
        <v>185</v>
      </c>
      <c r="E499" s="1">
        <v>15</v>
      </c>
      <c r="F499" s="10">
        <v>185000</v>
      </c>
      <c r="M499" s="7" t="b">
        <f t="shared" si="21"/>
        <v>1</v>
      </c>
      <c r="N499" s="7" t="b">
        <f t="shared" si="22"/>
        <v>1</v>
      </c>
      <c r="O499" s="7" t="b">
        <f t="shared" si="23"/>
        <v>1</v>
      </c>
    </row>
    <row r="500" spans="1:15" x14ac:dyDescent="0.35">
      <c r="A500" s="1">
        <v>29</v>
      </c>
      <c r="B500" s="1" t="s">
        <v>6</v>
      </c>
      <c r="C500" s="1" t="s">
        <v>7</v>
      </c>
      <c r="D500" s="1" t="s">
        <v>188</v>
      </c>
      <c r="E500" s="1">
        <v>3</v>
      </c>
      <c r="F500" s="10">
        <v>90000</v>
      </c>
      <c r="M500" s="7" t="b">
        <f t="shared" si="21"/>
        <v>1</v>
      </c>
      <c r="N500" s="7" t="b">
        <f t="shared" si="22"/>
        <v>1</v>
      </c>
      <c r="O500" s="7" t="b">
        <f t="shared" si="23"/>
        <v>1</v>
      </c>
    </row>
    <row r="501" spans="1:15" x14ac:dyDescent="0.35">
      <c r="A501" s="1">
        <v>29</v>
      </c>
      <c r="B501" s="1" t="s">
        <v>6</v>
      </c>
      <c r="C501" s="1" t="s">
        <v>7</v>
      </c>
      <c r="D501" s="1" t="s">
        <v>189</v>
      </c>
      <c r="E501" s="1">
        <v>3</v>
      </c>
      <c r="F501" s="10">
        <v>80000</v>
      </c>
      <c r="M501" s="7" t="b">
        <f t="shared" si="21"/>
        <v>1</v>
      </c>
      <c r="N501" s="7" t="b">
        <f t="shared" si="22"/>
        <v>1</v>
      </c>
      <c r="O501" s="7" t="b">
        <f t="shared" si="23"/>
        <v>1</v>
      </c>
    </row>
    <row r="502" spans="1:15" x14ac:dyDescent="0.35">
      <c r="A502" s="1">
        <v>29</v>
      </c>
      <c r="B502" s="1" t="s">
        <v>9</v>
      </c>
      <c r="C502" s="1" t="s">
        <v>7</v>
      </c>
      <c r="D502" s="1" t="s">
        <v>186</v>
      </c>
      <c r="E502" s="1">
        <v>3</v>
      </c>
      <c r="F502" s="10">
        <v>85000</v>
      </c>
      <c r="M502" s="7" t="b">
        <f t="shared" si="21"/>
        <v>1</v>
      </c>
      <c r="N502" s="7" t="b">
        <f t="shared" si="22"/>
        <v>1</v>
      </c>
      <c r="O502" s="7" t="b">
        <f t="shared" si="23"/>
        <v>1</v>
      </c>
    </row>
    <row r="503" spans="1:15" x14ac:dyDescent="0.35">
      <c r="A503" s="1">
        <v>48</v>
      </c>
      <c r="B503" s="1" t="s">
        <v>6</v>
      </c>
      <c r="C503" s="1" t="s">
        <v>12</v>
      </c>
      <c r="D503" s="1" t="s">
        <v>187</v>
      </c>
      <c r="E503" s="1">
        <v>16</v>
      </c>
      <c r="F503" s="10">
        <v>190000</v>
      </c>
      <c r="M503" s="7" t="b">
        <f t="shared" si="21"/>
        <v>1</v>
      </c>
      <c r="N503" s="7" t="b">
        <f t="shared" si="22"/>
        <v>1</v>
      </c>
      <c r="O503" s="7" t="b">
        <f t="shared" si="23"/>
        <v>1</v>
      </c>
    </row>
    <row r="504" spans="1:15" x14ac:dyDescent="0.35">
      <c r="A504" s="1">
        <v>43</v>
      </c>
      <c r="B504" s="1" t="s">
        <v>9</v>
      </c>
      <c r="C504" s="1" t="s">
        <v>10</v>
      </c>
      <c r="D504" s="1" t="s">
        <v>185</v>
      </c>
      <c r="E504" s="1">
        <v>11</v>
      </c>
      <c r="F504" s="10">
        <v>160000</v>
      </c>
      <c r="M504" s="7" t="b">
        <f t="shared" si="21"/>
        <v>1</v>
      </c>
      <c r="N504" s="7" t="b">
        <f t="shared" si="22"/>
        <v>1</v>
      </c>
      <c r="O504" s="7" t="b">
        <f t="shared" si="23"/>
        <v>1</v>
      </c>
    </row>
    <row r="505" spans="1:15" x14ac:dyDescent="0.35">
      <c r="A505" s="1">
        <v>54</v>
      </c>
      <c r="B505" s="1" t="s">
        <v>6</v>
      </c>
      <c r="C505" s="1" t="s">
        <v>12</v>
      </c>
      <c r="D505" s="1" t="s">
        <v>185</v>
      </c>
      <c r="E505" s="1">
        <v>17</v>
      </c>
      <c r="F505" s="10">
        <v>195000</v>
      </c>
      <c r="M505" s="7" t="b">
        <f t="shared" si="21"/>
        <v>1</v>
      </c>
      <c r="N505" s="7" t="b">
        <f t="shared" si="22"/>
        <v>1</v>
      </c>
      <c r="O505" s="7" t="b">
        <f t="shared" si="23"/>
        <v>1</v>
      </c>
    </row>
    <row r="506" spans="1:15" x14ac:dyDescent="0.35">
      <c r="A506" s="1">
        <v>54</v>
      </c>
      <c r="B506" s="1" t="s">
        <v>9</v>
      </c>
      <c r="C506" s="1" t="s">
        <v>12</v>
      </c>
      <c r="D506" s="1" t="s">
        <v>185</v>
      </c>
      <c r="E506" s="1">
        <v>14</v>
      </c>
      <c r="F506" s="10">
        <v>190000</v>
      </c>
      <c r="M506" s="7" t="b">
        <f t="shared" si="21"/>
        <v>1</v>
      </c>
      <c r="N506" s="7" t="b">
        <f t="shared" si="22"/>
        <v>1</v>
      </c>
      <c r="O506" s="7" t="b">
        <f t="shared" si="23"/>
        <v>1</v>
      </c>
    </row>
    <row r="507" spans="1:15" x14ac:dyDescent="0.35">
      <c r="A507" s="1">
        <v>27</v>
      </c>
      <c r="B507" s="1" t="s">
        <v>9</v>
      </c>
      <c r="C507" s="1" t="s">
        <v>10</v>
      </c>
      <c r="D507" s="1" t="s">
        <v>188</v>
      </c>
      <c r="E507" s="1">
        <v>3</v>
      </c>
      <c r="F507" s="10">
        <v>95000</v>
      </c>
      <c r="M507" s="7" t="b">
        <f t="shared" si="21"/>
        <v>1</v>
      </c>
      <c r="N507" s="7" t="b">
        <f t="shared" si="22"/>
        <v>1</v>
      </c>
      <c r="O507" s="7" t="b">
        <f t="shared" si="23"/>
        <v>1</v>
      </c>
    </row>
    <row r="508" spans="1:15" x14ac:dyDescent="0.35">
      <c r="A508" s="1">
        <v>23</v>
      </c>
      <c r="B508" s="1" t="s">
        <v>6</v>
      </c>
      <c r="C508" s="1" t="s">
        <v>7</v>
      </c>
      <c r="D508" s="1" t="s">
        <v>186</v>
      </c>
      <c r="E508" s="1">
        <v>1</v>
      </c>
      <c r="F508" s="10">
        <v>55000</v>
      </c>
      <c r="M508" s="7" t="b">
        <f t="shared" si="21"/>
        <v>1</v>
      </c>
      <c r="N508" s="7" t="b">
        <f t="shared" si="22"/>
        <v>1</v>
      </c>
      <c r="O508" s="7" t="b">
        <f t="shared" si="23"/>
        <v>1</v>
      </c>
    </row>
    <row r="509" spans="1:15" x14ac:dyDescent="0.35">
      <c r="A509" s="1">
        <v>45</v>
      </c>
      <c r="B509" s="1" t="s">
        <v>6</v>
      </c>
      <c r="C509" s="1" t="s">
        <v>12</v>
      </c>
      <c r="D509" s="1" t="s">
        <v>78</v>
      </c>
      <c r="E509" s="1">
        <v>13</v>
      </c>
      <c r="F509" s="10">
        <v>185000</v>
      </c>
      <c r="M509" s="7" t="b">
        <f t="shared" si="21"/>
        <v>1</v>
      </c>
      <c r="N509" s="7" t="b">
        <f t="shared" si="22"/>
        <v>1</v>
      </c>
      <c r="O509" s="7" t="b">
        <f t="shared" si="23"/>
        <v>1</v>
      </c>
    </row>
    <row r="510" spans="1:15" x14ac:dyDescent="0.35">
      <c r="A510" s="1">
        <v>32</v>
      </c>
      <c r="B510" s="1" t="s">
        <v>9</v>
      </c>
      <c r="C510" s="1" t="s">
        <v>10</v>
      </c>
      <c r="D510" s="1" t="s">
        <v>188</v>
      </c>
      <c r="E510" s="1">
        <v>5</v>
      </c>
      <c r="F510" s="10">
        <v>120000</v>
      </c>
      <c r="M510" s="7" t="b">
        <f t="shared" si="21"/>
        <v>1</v>
      </c>
      <c r="N510" s="7" t="b">
        <f t="shared" si="22"/>
        <v>1</v>
      </c>
      <c r="O510" s="7" t="b">
        <f t="shared" si="23"/>
        <v>1</v>
      </c>
    </row>
    <row r="511" spans="1:15" x14ac:dyDescent="0.35">
      <c r="A511" s="1">
        <v>47</v>
      </c>
      <c r="B511" s="1" t="s">
        <v>6</v>
      </c>
      <c r="C511" s="1" t="s">
        <v>12</v>
      </c>
      <c r="D511" s="1" t="s">
        <v>185</v>
      </c>
      <c r="E511" s="1">
        <v>14</v>
      </c>
      <c r="F511" s="10">
        <v>175000</v>
      </c>
      <c r="M511" s="7" t="b">
        <f t="shared" si="21"/>
        <v>1</v>
      </c>
      <c r="N511" s="7" t="b">
        <f t="shared" si="22"/>
        <v>1</v>
      </c>
      <c r="O511" s="7" t="b">
        <f t="shared" si="23"/>
        <v>1</v>
      </c>
    </row>
    <row r="512" spans="1:15" x14ac:dyDescent="0.35">
      <c r="A512" s="1">
        <v>25</v>
      </c>
      <c r="B512" s="1" t="s">
        <v>9</v>
      </c>
      <c r="C512" s="1" t="s">
        <v>10</v>
      </c>
      <c r="D512" s="1" t="s">
        <v>186</v>
      </c>
      <c r="E512" s="1">
        <v>2</v>
      </c>
      <c r="F512" s="10">
        <v>75000</v>
      </c>
      <c r="M512" s="7" t="b">
        <f t="shared" si="21"/>
        <v>1</v>
      </c>
      <c r="N512" s="7" t="b">
        <f t="shared" si="22"/>
        <v>1</v>
      </c>
      <c r="O512" s="7" t="b">
        <f t="shared" si="23"/>
        <v>1</v>
      </c>
    </row>
    <row r="513" spans="1:15" x14ac:dyDescent="0.35">
      <c r="A513" s="1">
        <v>41</v>
      </c>
      <c r="B513" s="1" t="s">
        <v>9</v>
      </c>
      <c r="C513" s="1" t="s">
        <v>10</v>
      </c>
      <c r="D513" s="1" t="s">
        <v>78</v>
      </c>
      <c r="E513" s="1">
        <v>12</v>
      </c>
      <c r="F513" s="10">
        <v>160000</v>
      </c>
      <c r="M513" s="7" t="b">
        <f t="shared" si="21"/>
        <v>1</v>
      </c>
      <c r="N513" s="7" t="b">
        <f t="shared" si="22"/>
        <v>1</v>
      </c>
      <c r="O513" s="7" t="b">
        <f t="shared" si="23"/>
        <v>1</v>
      </c>
    </row>
    <row r="514" spans="1:15" x14ac:dyDescent="0.35">
      <c r="A514" s="1">
        <v>41</v>
      </c>
      <c r="B514" s="1" t="s">
        <v>6</v>
      </c>
      <c r="C514" s="1" t="s">
        <v>12</v>
      </c>
      <c r="D514" s="1" t="s">
        <v>185</v>
      </c>
      <c r="E514" s="1">
        <v>12</v>
      </c>
      <c r="F514" s="10">
        <v>175000</v>
      </c>
      <c r="M514" s="7" t="b">
        <f t="shared" si="21"/>
        <v>1</v>
      </c>
      <c r="N514" s="7" t="b">
        <f t="shared" si="22"/>
        <v>1</v>
      </c>
      <c r="O514" s="7" t="b">
        <f t="shared" si="23"/>
        <v>1</v>
      </c>
    </row>
    <row r="515" spans="1:15" x14ac:dyDescent="0.35">
      <c r="A515" s="1">
        <v>47</v>
      </c>
      <c r="B515" s="1" t="s">
        <v>6</v>
      </c>
      <c r="C515" s="1" t="s">
        <v>12</v>
      </c>
      <c r="D515" s="1" t="s">
        <v>78</v>
      </c>
      <c r="E515" s="1">
        <v>15</v>
      </c>
      <c r="F515" s="10">
        <v>180000</v>
      </c>
      <c r="M515" s="7" t="b">
        <f t="shared" ref="M515:M578" si="24">ISNUMBER(A515)</f>
        <v>1</v>
      </c>
      <c r="N515" s="7" t="b">
        <f t="shared" ref="N515:N578" si="25">ISNUMBER(E515)</f>
        <v>1</v>
      </c>
      <c r="O515" s="7" t="b">
        <f t="shared" ref="O515:O578" si="26">ISNUMBER(F515)</f>
        <v>1</v>
      </c>
    </row>
    <row r="516" spans="1:15" x14ac:dyDescent="0.35">
      <c r="A516" s="1">
        <v>32</v>
      </c>
      <c r="B516" s="1" t="s">
        <v>6</v>
      </c>
      <c r="C516" s="1" t="s">
        <v>7</v>
      </c>
      <c r="D516" s="1" t="s">
        <v>188</v>
      </c>
      <c r="E516" s="1">
        <v>5</v>
      </c>
      <c r="F516" s="10">
        <v>120000</v>
      </c>
      <c r="M516" s="7" t="b">
        <f t="shared" si="24"/>
        <v>1</v>
      </c>
      <c r="N516" s="7" t="b">
        <f t="shared" si="25"/>
        <v>1</v>
      </c>
      <c r="O516" s="7" t="b">
        <f t="shared" si="26"/>
        <v>1</v>
      </c>
    </row>
    <row r="517" spans="1:15" x14ac:dyDescent="0.35">
      <c r="A517" s="1">
        <v>45</v>
      </c>
      <c r="B517" s="1" t="s">
        <v>6</v>
      </c>
      <c r="C517" s="1" t="s">
        <v>12</v>
      </c>
      <c r="D517" s="1" t="s">
        <v>187</v>
      </c>
      <c r="E517" s="1">
        <v>14</v>
      </c>
      <c r="F517" s="10">
        <v>185000</v>
      </c>
      <c r="M517" s="7" t="b">
        <f t="shared" si="24"/>
        <v>1</v>
      </c>
      <c r="N517" s="7" t="b">
        <f t="shared" si="25"/>
        <v>1</v>
      </c>
      <c r="O517" s="7" t="b">
        <f t="shared" si="26"/>
        <v>1</v>
      </c>
    </row>
    <row r="518" spans="1:15" x14ac:dyDescent="0.35">
      <c r="A518" s="1">
        <v>53</v>
      </c>
      <c r="B518" s="1" t="s">
        <v>6</v>
      </c>
      <c r="C518" s="1" t="s">
        <v>12</v>
      </c>
      <c r="D518" s="1" t="s">
        <v>185</v>
      </c>
      <c r="E518" s="1">
        <v>18</v>
      </c>
      <c r="F518" s="10">
        <v>195000</v>
      </c>
      <c r="M518" s="7" t="b">
        <f t="shared" si="24"/>
        <v>1</v>
      </c>
      <c r="N518" s="7" t="b">
        <f t="shared" si="25"/>
        <v>1</v>
      </c>
      <c r="O518" s="7" t="b">
        <f t="shared" si="26"/>
        <v>1</v>
      </c>
    </row>
    <row r="519" spans="1:15" x14ac:dyDescent="0.35">
      <c r="A519" s="1">
        <v>47</v>
      </c>
      <c r="B519" s="1" t="s">
        <v>9</v>
      </c>
      <c r="C519" s="1" t="s">
        <v>12</v>
      </c>
      <c r="D519" s="1" t="s">
        <v>78</v>
      </c>
      <c r="E519" s="1">
        <v>14</v>
      </c>
      <c r="F519" s="10">
        <v>170000</v>
      </c>
      <c r="M519" s="7" t="b">
        <f t="shared" si="24"/>
        <v>1</v>
      </c>
      <c r="N519" s="7" t="b">
        <f t="shared" si="25"/>
        <v>1</v>
      </c>
      <c r="O519" s="7" t="b">
        <f t="shared" si="26"/>
        <v>1</v>
      </c>
    </row>
    <row r="520" spans="1:15" x14ac:dyDescent="0.35">
      <c r="A520" s="1">
        <v>23</v>
      </c>
      <c r="B520" s="1" t="s">
        <v>6</v>
      </c>
      <c r="C520" s="1" t="s">
        <v>7</v>
      </c>
      <c r="D520" s="1" t="s">
        <v>189</v>
      </c>
      <c r="E520" s="1">
        <v>1</v>
      </c>
      <c r="F520" s="10">
        <v>55000</v>
      </c>
      <c r="M520" s="7" t="b">
        <f t="shared" si="24"/>
        <v>1</v>
      </c>
      <c r="N520" s="7" t="b">
        <f t="shared" si="25"/>
        <v>1</v>
      </c>
      <c r="O520" s="7" t="b">
        <f t="shared" si="26"/>
        <v>1</v>
      </c>
    </row>
    <row r="521" spans="1:15" x14ac:dyDescent="0.35">
      <c r="A521" s="1">
        <v>33</v>
      </c>
      <c r="B521" s="1" t="s">
        <v>6</v>
      </c>
      <c r="C521" s="1" t="s">
        <v>10</v>
      </c>
      <c r="D521" s="1" t="s">
        <v>186</v>
      </c>
      <c r="E521" s="1">
        <v>6</v>
      </c>
      <c r="F521" s="10">
        <v>130000</v>
      </c>
      <c r="M521" s="7" t="b">
        <f t="shared" si="24"/>
        <v>1</v>
      </c>
      <c r="N521" s="7" t="b">
        <f t="shared" si="25"/>
        <v>1</v>
      </c>
      <c r="O521" s="7" t="b">
        <f t="shared" si="26"/>
        <v>1</v>
      </c>
    </row>
    <row r="522" spans="1:15" x14ac:dyDescent="0.35">
      <c r="A522" s="1">
        <v>42</v>
      </c>
      <c r="B522" s="1" t="s">
        <v>6</v>
      </c>
      <c r="C522" s="1" t="s">
        <v>12</v>
      </c>
      <c r="D522" s="1" t="s">
        <v>185</v>
      </c>
      <c r="E522" s="1">
        <v>14</v>
      </c>
      <c r="F522" s="10">
        <v>180000</v>
      </c>
      <c r="M522" s="7" t="b">
        <f t="shared" si="24"/>
        <v>1</v>
      </c>
      <c r="N522" s="7" t="b">
        <f t="shared" si="25"/>
        <v>1</v>
      </c>
      <c r="O522" s="7" t="b">
        <f t="shared" si="26"/>
        <v>1</v>
      </c>
    </row>
    <row r="523" spans="1:15" x14ac:dyDescent="0.35">
      <c r="A523" s="1">
        <v>37</v>
      </c>
      <c r="B523" s="1" t="s">
        <v>6</v>
      </c>
      <c r="C523" s="1" t="s">
        <v>10</v>
      </c>
      <c r="D523" s="1" t="s">
        <v>78</v>
      </c>
      <c r="E523" s="1">
        <v>9</v>
      </c>
      <c r="F523" s="10">
        <v>145000</v>
      </c>
      <c r="M523" s="7" t="b">
        <f t="shared" si="24"/>
        <v>1</v>
      </c>
      <c r="N523" s="7" t="b">
        <f t="shared" si="25"/>
        <v>1</v>
      </c>
      <c r="O523" s="7" t="b">
        <f t="shared" si="26"/>
        <v>1</v>
      </c>
    </row>
    <row r="524" spans="1:15" x14ac:dyDescent="0.35">
      <c r="A524" s="1">
        <v>44</v>
      </c>
      <c r="B524" s="1" t="s">
        <v>9</v>
      </c>
      <c r="C524" s="1" t="s">
        <v>10</v>
      </c>
      <c r="D524" s="1" t="s">
        <v>187</v>
      </c>
      <c r="E524" s="1">
        <v>12</v>
      </c>
      <c r="F524" s="10">
        <v>170000</v>
      </c>
      <c r="M524" s="7" t="b">
        <f t="shared" si="24"/>
        <v>1</v>
      </c>
      <c r="N524" s="7" t="b">
        <f t="shared" si="25"/>
        <v>1</v>
      </c>
      <c r="O524" s="7" t="b">
        <f t="shared" si="26"/>
        <v>1</v>
      </c>
    </row>
    <row r="525" spans="1:15" x14ac:dyDescent="0.35">
      <c r="A525" s="1">
        <v>38</v>
      </c>
      <c r="B525" s="1" t="s">
        <v>9</v>
      </c>
      <c r="C525" s="1" t="s">
        <v>10</v>
      </c>
      <c r="D525" s="1" t="s">
        <v>186</v>
      </c>
      <c r="E525" s="1">
        <v>10</v>
      </c>
      <c r="F525" s="10">
        <v>155000</v>
      </c>
      <c r="M525" s="7" t="b">
        <f t="shared" si="24"/>
        <v>1</v>
      </c>
      <c r="N525" s="7" t="b">
        <f t="shared" si="25"/>
        <v>1</v>
      </c>
      <c r="O525" s="7" t="b">
        <f t="shared" si="26"/>
        <v>1</v>
      </c>
    </row>
    <row r="526" spans="1:15" x14ac:dyDescent="0.35">
      <c r="A526" s="1">
        <v>34</v>
      </c>
      <c r="B526" s="1" t="s">
        <v>6</v>
      </c>
      <c r="C526" s="1" t="s">
        <v>10</v>
      </c>
      <c r="D526" s="1" t="s">
        <v>188</v>
      </c>
      <c r="E526" s="1">
        <v>6</v>
      </c>
      <c r="F526" s="10">
        <v>125000</v>
      </c>
      <c r="M526" s="7" t="b">
        <f t="shared" si="24"/>
        <v>1</v>
      </c>
      <c r="N526" s="7" t="b">
        <f t="shared" si="25"/>
        <v>1</v>
      </c>
      <c r="O526" s="7" t="b">
        <f t="shared" si="26"/>
        <v>1</v>
      </c>
    </row>
    <row r="527" spans="1:15" x14ac:dyDescent="0.35">
      <c r="A527" s="1">
        <v>46</v>
      </c>
      <c r="B527" s="1" t="s">
        <v>9</v>
      </c>
      <c r="C527" s="1" t="s">
        <v>12</v>
      </c>
      <c r="D527" s="1" t="s">
        <v>185</v>
      </c>
      <c r="E527" s="1">
        <v>14</v>
      </c>
      <c r="F527" s="10">
        <v>180000</v>
      </c>
      <c r="M527" s="7" t="b">
        <f t="shared" si="24"/>
        <v>1</v>
      </c>
      <c r="N527" s="7" t="b">
        <f t="shared" si="25"/>
        <v>1</v>
      </c>
      <c r="O527" s="7" t="b">
        <f t="shared" si="26"/>
        <v>1</v>
      </c>
    </row>
    <row r="528" spans="1:15" x14ac:dyDescent="0.35">
      <c r="A528" s="1">
        <v>30</v>
      </c>
      <c r="B528" s="1" t="s">
        <v>6</v>
      </c>
      <c r="C528" s="1" t="s">
        <v>7</v>
      </c>
      <c r="D528" s="1" t="s">
        <v>186</v>
      </c>
      <c r="E528" s="1">
        <v>4</v>
      </c>
      <c r="F528" s="10">
        <v>95000</v>
      </c>
      <c r="M528" s="7" t="b">
        <f t="shared" si="24"/>
        <v>1</v>
      </c>
      <c r="N528" s="7" t="b">
        <f t="shared" si="25"/>
        <v>1</v>
      </c>
      <c r="O528" s="7" t="b">
        <f t="shared" si="26"/>
        <v>1</v>
      </c>
    </row>
    <row r="529" spans="1:15" x14ac:dyDescent="0.35">
      <c r="A529" s="1">
        <v>44</v>
      </c>
      <c r="B529" s="1" t="s">
        <v>9</v>
      </c>
      <c r="C529" s="1" t="s">
        <v>10</v>
      </c>
      <c r="D529" s="1" t="s">
        <v>78</v>
      </c>
      <c r="E529" s="1">
        <v>11</v>
      </c>
      <c r="F529" s="10">
        <v>170000</v>
      </c>
      <c r="M529" s="7" t="b">
        <f t="shared" si="24"/>
        <v>1</v>
      </c>
      <c r="N529" s="7" t="b">
        <f t="shared" si="25"/>
        <v>1</v>
      </c>
      <c r="O529" s="7" t="b">
        <f t="shared" si="26"/>
        <v>1</v>
      </c>
    </row>
    <row r="530" spans="1:15" x14ac:dyDescent="0.35">
      <c r="A530" s="1">
        <v>42</v>
      </c>
      <c r="B530" s="1" t="s">
        <v>6</v>
      </c>
      <c r="C530" s="1" t="s">
        <v>12</v>
      </c>
      <c r="D530" s="1" t="s">
        <v>187</v>
      </c>
      <c r="E530" s="1">
        <v>14</v>
      </c>
      <c r="F530" s="10">
        <v>175000</v>
      </c>
      <c r="M530" s="7" t="b">
        <f t="shared" si="24"/>
        <v>1</v>
      </c>
      <c r="N530" s="7" t="b">
        <f t="shared" si="25"/>
        <v>1</v>
      </c>
      <c r="O530" s="7" t="b">
        <f t="shared" si="26"/>
        <v>1</v>
      </c>
    </row>
    <row r="531" spans="1:15" x14ac:dyDescent="0.35">
      <c r="A531" s="1">
        <v>27</v>
      </c>
      <c r="B531" s="1" t="s">
        <v>6</v>
      </c>
      <c r="C531" s="1" t="s">
        <v>7</v>
      </c>
      <c r="D531" s="1" t="s">
        <v>189</v>
      </c>
      <c r="E531" s="1">
        <v>3</v>
      </c>
      <c r="F531" s="10">
        <v>80000</v>
      </c>
      <c r="M531" s="7" t="b">
        <f t="shared" si="24"/>
        <v>1</v>
      </c>
      <c r="N531" s="7" t="b">
        <f t="shared" si="25"/>
        <v>1</v>
      </c>
      <c r="O531" s="7" t="b">
        <f t="shared" si="26"/>
        <v>1</v>
      </c>
    </row>
    <row r="532" spans="1:15" x14ac:dyDescent="0.35">
      <c r="A532" s="1">
        <v>54</v>
      </c>
      <c r="B532" s="1" t="s">
        <v>6</v>
      </c>
      <c r="C532" s="1" t="s">
        <v>12</v>
      </c>
      <c r="D532" s="1" t="s">
        <v>185</v>
      </c>
      <c r="E532" s="1">
        <v>18</v>
      </c>
      <c r="F532" s="10">
        <v>195000</v>
      </c>
      <c r="M532" s="7" t="b">
        <f t="shared" si="24"/>
        <v>1</v>
      </c>
      <c r="N532" s="7" t="b">
        <f t="shared" si="25"/>
        <v>1</v>
      </c>
      <c r="O532" s="7" t="b">
        <f t="shared" si="26"/>
        <v>1</v>
      </c>
    </row>
    <row r="533" spans="1:15" x14ac:dyDescent="0.35">
      <c r="A533" s="1">
        <v>38</v>
      </c>
      <c r="B533" s="1" t="s">
        <v>6</v>
      </c>
      <c r="C533" s="1" t="s">
        <v>10</v>
      </c>
      <c r="D533" s="1" t="s">
        <v>78</v>
      </c>
      <c r="E533" s="1">
        <v>10</v>
      </c>
      <c r="F533" s="10">
        <v>155000</v>
      </c>
      <c r="M533" s="7" t="b">
        <f t="shared" si="24"/>
        <v>1</v>
      </c>
      <c r="N533" s="7" t="b">
        <f t="shared" si="25"/>
        <v>1</v>
      </c>
      <c r="O533" s="7" t="b">
        <f t="shared" si="26"/>
        <v>1</v>
      </c>
    </row>
    <row r="534" spans="1:15" x14ac:dyDescent="0.35">
      <c r="A534" s="1">
        <v>31</v>
      </c>
      <c r="B534" s="1" t="s">
        <v>6</v>
      </c>
      <c r="C534" s="1" t="s">
        <v>10</v>
      </c>
      <c r="D534" s="1" t="s">
        <v>187</v>
      </c>
      <c r="E534" s="1">
        <v>6</v>
      </c>
      <c r="F534" s="10">
        <v>125000</v>
      </c>
      <c r="M534" s="7" t="b">
        <f t="shared" si="24"/>
        <v>1</v>
      </c>
      <c r="N534" s="7" t="b">
        <f t="shared" si="25"/>
        <v>1</v>
      </c>
      <c r="O534" s="7" t="b">
        <f t="shared" si="26"/>
        <v>1</v>
      </c>
    </row>
    <row r="535" spans="1:15" x14ac:dyDescent="0.35">
      <c r="A535" s="1">
        <v>28</v>
      </c>
      <c r="B535" s="1" t="s">
        <v>9</v>
      </c>
      <c r="C535" s="1" t="s">
        <v>10</v>
      </c>
      <c r="D535" s="1" t="s">
        <v>188</v>
      </c>
      <c r="E535" s="1">
        <v>4</v>
      </c>
      <c r="F535" s="10">
        <v>110000</v>
      </c>
      <c r="M535" s="7" t="b">
        <f t="shared" si="24"/>
        <v>1</v>
      </c>
      <c r="N535" s="7" t="b">
        <f t="shared" si="25"/>
        <v>1</v>
      </c>
      <c r="O535" s="7" t="b">
        <f t="shared" si="26"/>
        <v>1</v>
      </c>
    </row>
    <row r="536" spans="1:15" x14ac:dyDescent="0.35">
      <c r="A536" s="1">
        <v>30</v>
      </c>
      <c r="B536" s="1" t="s">
        <v>9</v>
      </c>
      <c r="C536" s="1" t="s">
        <v>10</v>
      </c>
      <c r="D536" s="1" t="s">
        <v>186</v>
      </c>
      <c r="E536" s="1">
        <v>6</v>
      </c>
      <c r="F536" s="10">
        <v>130000</v>
      </c>
      <c r="M536" s="7" t="b">
        <f t="shared" si="24"/>
        <v>1</v>
      </c>
      <c r="N536" s="7" t="b">
        <f t="shared" si="25"/>
        <v>1</v>
      </c>
      <c r="O536" s="7" t="b">
        <f t="shared" si="26"/>
        <v>1</v>
      </c>
    </row>
    <row r="537" spans="1:15" x14ac:dyDescent="0.35">
      <c r="A537" s="1">
        <v>54</v>
      </c>
      <c r="B537" s="1" t="s">
        <v>6</v>
      </c>
      <c r="C537" s="1" t="s">
        <v>12</v>
      </c>
      <c r="D537" s="1" t="s">
        <v>185</v>
      </c>
      <c r="E537" s="1">
        <v>16</v>
      </c>
      <c r="F537" s="10">
        <v>190000</v>
      </c>
      <c r="M537" s="7" t="b">
        <f t="shared" si="24"/>
        <v>1</v>
      </c>
      <c r="N537" s="7" t="b">
        <f t="shared" si="25"/>
        <v>1</v>
      </c>
      <c r="O537" s="7" t="b">
        <f t="shared" si="26"/>
        <v>1</v>
      </c>
    </row>
    <row r="538" spans="1:15" x14ac:dyDescent="0.35">
      <c r="A538" s="1">
        <v>37</v>
      </c>
      <c r="B538" s="1" t="s">
        <v>6</v>
      </c>
      <c r="C538" s="1" t="s">
        <v>10</v>
      </c>
      <c r="D538" s="1" t="s">
        <v>78</v>
      </c>
      <c r="E538" s="1">
        <v>9</v>
      </c>
      <c r="F538" s="10">
        <v>150000</v>
      </c>
      <c r="M538" s="7" t="b">
        <f t="shared" si="24"/>
        <v>1</v>
      </c>
      <c r="N538" s="7" t="b">
        <f t="shared" si="25"/>
        <v>1</v>
      </c>
      <c r="O538" s="7" t="b">
        <f t="shared" si="26"/>
        <v>1</v>
      </c>
    </row>
    <row r="539" spans="1:15" x14ac:dyDescent="0.35">
      <c r="A539" s="1">
        <v>31</v>
      </c>
      <c r="B539" s="1" t="s">
        <v>6</v>
      </c>
      <c r="C539" s="1" t="s">
        <v>10</v>
      </c>
      <c r="D539" s="1" t="s">
        <v>78</v>
      </c>
      <c r="E539" s="1">
        <v>7</v>
      </c>
      <c r="F539" s="10">
        <v>140000</v>
      </c>
      <c r="M539" s="7" t="b">
        <f t="shared" si="24"/>
        <v>1</v>
      </c>
      <c r="N539" s="7" t="b">
        <f t="shared" si="25"/>
        <v>1</v>
      </c>
      <c r="O539" s="7" t="b">
        <f t="shared" si="26"/>
        <v>1</v>
      </c>
    </row>
    <row r="540" spans="1:15" x14ac:dyDescent="0.35">
      <c r="A540" s="1">
        <v>23</v>
      </c>
      <c r="B540" s="1" t="s">
        <v>9</v>
      </c>
      <c r="C540" s="1" t="s">
        <v>7</v>
      </c>
      <c r="D540" s="1" t="s">
        <v>186</v>
      </c>
      <c r="E540" s="1">
        <v>1</v>
      </c>
      <c r="F540" s="10">
        <v>55000</v>
      </c>
      <c r="M540" s="7" t="b">
        <f t="shared" si="24"/>
        <v>1</v>
      </c>
      <c r="N540" s="7" t="b">
        <f t="shared" si="25"/>
        <v>1</v>
      </c>
      <c r="O540" s="7" t="b">
        <f t="shared" si="26"/>
        <v>1</v>
      </c>
    </row>
    <row r="541" spans="1:15" x14ac:dyDescent="0.35">
      <c r="A541" s="1">
        <v>52</v>
      </c>
      <c r="B541" s="1" t="s">
        <v>9</v>
      </c>
      <c r="C541" s="1" t="s">
        <v>12</v>
      </c>
      <c r="D541" s="1" t="s">
        <v>185</v>
      </c>
      <c r="E541" s="1">
        <v>16</v>
      </c>
      <c r="F541" s="10">
        <v>190000</v>
      </c>
      <c r="M541" s="7" t="b">
        <f t="shared" si="24"/>
        <v>1</v>
      </c>
      <c r="N541" s="7" t="b">
        <f t="shared" si="25"/>
        <v>1</v>
      </c>
      <c r="O541" s="7" t="b">
        <f t="shared" si="26"/>
        <v>1</v>
      </c>
    </row>
    <row r="542" spans="1:15" x14ac:dyDescent="0.35">
      <c r="A542" s="1">
        <v>32</v>
      </c>
      <c r="B542" s="1" t="s">
        <v>9</v>
      </c>
      <c r="C542" s="1" t="s">
        <v>10</v>
      </c>
      <c r="D542" s="1" t="s">
        <v>188</v>
      </c>
      <c r="E542" s="1">
        <v>6</v>
      </c>
      <c r="F542" s="10">
        <v>130000</v>
      </c>
      <c r="M542" s="7" t="b">
        <f t="shared" si="24"/>
        <v>1</v>
      </c>
      <c r="N542" s="7" t="b">
        <f t="shared" si="25"/>
        <v>1</v>
      </c>
      <c r="O542" s="7" t="b">
        <f t="shared" si="26"/>
        <v>1</v>
      </c>
    </row>
    <row r="543" spans="1:15" x14ac:dyDescent="0.35">
      <c r="A543" s="1">
        <v>32</v>
      </c>
      <c r="B543" s="1" t="s">
        <v>6</v>
      </c>
      <c r="C543" s="1" t="s">
        <v>10</v>
      </c>
      <c r="D543" s="1" t="s">
        <v>186</v>
      </c>
      <c r="E543" s="1">
        <v>6</v>
      </c>
      <c r="F543" s="10">
        <v>130000</v>
      </c>
      <c r="M543" s="7" t="b">
        <f t="shared" si="24"/>
        <v>1</v>
      </c>
      <c r="N543" s="7" t="b">
        <f t="shared" si="25"/>
        <v>1</v>
      </c>
      <c r="O543" s="7" t="b">
        <f t="shared" si="26"/>
        <v>1</v>
      </c>
    </row>
    <row r="544" spans="1:15" x14ac:dyDescent="0.35">
      <c r="A544" s="1">
        <v>34</v>
      </c>
      <c r="B544" s="1" t="s">
        <v>6</v>
      </c>
      <c r="C544" s="1" t="s">
        <v>10</v>
      </c>
      <c r="D544" s="1" t="s">
        <v>188</v>
      </c>
      <c r="E544" s="1">
        <v>7</v>
      </c>
      <c r="F544" s="10">
        <v>140000</v>
      </c>
      <c r="M544" s="7" t="b">
        <f t="shared" si="24"/>
        <v>1</v>
      </c>
      <c r="N544" s="7" t="b">
        <f t="shared" si="25"/>
        <v>1</v>
      </c>
      <c r="O544" s="7" t="b">
        <f t="shared" si="26"/>
        <v>1</v>
      </c>
    </row>
    <row r="545" spans="1:15" x14ac:dyDescent="0.35">
      <c r="A545" s="1">
        <v>28</v>
      </c>
      <c r="B545" s="1" t="s">
        <v>6</v>
      </c>
      <c r="C545" s="1" t="s">
        <v>7</v>
      </c>
      <c r="D545" s="1" t="s">
        <v>189</v>
      </c>
      <c r="E545" s="1">
        <v>2</v>
      </c>
      <c r="F545" s="10">
        <v>70000</v>
      </c>
      <c r="M545" s="7" t="b">
        <f t="shared" si="24"/>
        <v>1</v>
      </c>
      <c r="N545" s="7" t="b">
        <f t="shared" si="25"/>
        <v>1</v>
      </c>
      <c r="O545" s="7" t="b">
        <f t="shared" si="26"/>
        <v>1</v>
      </c>
    </row>
    <row r="546" spans="1:15" x14ac:dyDescent="0.35">
      <c r="A546" s="1">
        <v>44</v>
      </c>
      <c r="B546" s="1" t="s">
        <v>6</v>
      </c>
      <c r="C546" s="1" t="s">
        <v>10</v>
      </c>
      <c r="D546" s="1" t="s">
        <v>187</v>
      </c>
      <c r="E546" s="1">
        <v>11</v>
      </c>
      <c r="F546" s="10">
        <v>170000</v>
      </c>
      <c r="M546" s="7" t="b">
        <f t="shared" si="24"/>
        <v>1</v>
      </c>
      <c r="N546" s="7" t="b">
        <f t="shared" si="25"/>
        <v>1</v>
      </c>
      <c r="O546" s="7" t="b">
        <f t="shared" si="26"/>
        <v>1</v>
      </c>
    </row>
    <row r="547" spans="1:15" x14ac:dyDescent="0.35">
      <c r="A547" s="1">
        <v>46</v>
      </c>
      <c r="B547" s="1" t="s">
        <v>6</v>
      </c>
      <c r="C547" s="1" t="s">
        <v>12</v>
      </c>
      <c r="D547" s="1" t="s">
        <v>185</v>
      </c>
      <c r="E547" s="1">
        <v>14</v>
      </c>
      <c r="F547" s="10">
        <v>180000</v>
      </c>
      <c r="M547" s="7" t="b">
        <f t="shared" si="24"/>
        <v>1</v>
      </c>
      <c r="N547" s="7" t="b">
        <f t="shared" si="25"/>
        <v>1</v>
      </c>
      <c r="O547" s="7" t="b">
        <f t="shared" si="26"/>
        <v>1</v>
      </c>
    </row>
    <row r="548" spans="1:15" x14ac:dyDescent="0.35">
      <c r="A548" s="1">
        <v>27</v>
      </c>
      <c r="B548" s="1" t="s">
        <v>9</v>
      </c>
      <c r="C548" s="1" t="s">
        <v>10</v>
      </c>
      <c r="D548" s="1" t="s">
        <v>186</v>
      </c>
      <c r="E548" s="1">
        <v>2</v>
      </c>
      <c r="F548" s="10">
        <v>70000</v>
      </c>
      <c r="M548" s="7" t="b">
        <f t="shared" si="24"/>
        <v>1</v>
      </c>
      <c r="N548" s="7" t="b">
        <f t="shared" si="25"/>
        <v>1</v>
      </c>
      <c r="O548" s="7" t="b">
        <f t="shared" si="26"/>
        <v>1</v>
      </c>
    </row>
    <row r="549" spans="1:15" x14ac:dyDescent="0.35">
      <c r="A549" s="1">
        <v>23</v>
      </c>
      <c r="B549" s="1" t="s">
        <v>9</v>
      </c>
      <c r="C549" s="1" t="s">
        <v>7</v>
      </c>
      <c r="D549" s="1" t="s">
        <v>189</v>
      </c>
      <c r="E549" s="1">
        <v>1</v>
      </c>
      <c r="F549" s="10">
        <v>55000</v>
      </c>
      <c r="M549" s="7" t="b">
        <f t="shared" si="24"/>
        <v>1</v>
      </c>
      <c r="N549" s="7" t="b">
        <f t="shared" si="25"/>
        <v>1</v>
      </c>
      <c r="O549" s="7" t="b">
        <f t="shared" si="26"/>
        <v>1</v>
      </c>
    </row>
    <row r="550" spans="1:15" x14ac:dyDescent="0.35">
      <c r="A550" s="1">
        <v>43</v>
      </c>
      <c r="B550" s="1" t="s">
        <v>6</v>
      </c>
      <c r="C550" s="1" t="s">
        <v>12</v>
      </c>
      <c r="D550" s="1" t="s">
        <v>185</v>
      </c>
      <c r="E550" s="1">
        <v>13</v>
      </c>
      <c r="F550" s="10">
        <v>180000</v>
      </c>
      <c r="M550" s="7" t="b">
        <f t="shared" si="24"/>
        <v>1</v>
      </c>
      <c r="N550" s="7" t="b">
        <f t="shared" si="25"/>
        <v>1</v>
      </c>
      <c r="O550" s="7" t="b">
        <f t="shared" si="26"/>
        <v>1</v>
      </c>
    </row>
    <row r="551" spans="1:15" x14ac:dyDescent="0.35">
      <c r="A551" s="1">
        <v>28</v>
      </c>
      <c r="B551" s="1" t="s">
        <v>9</v>
      </c>
      <c r="C551" s="1" t="s">
        <v>7</v>
      </c>
      <c r="D551" s="1" t="s">
        <v>189</v>
      </c>
      <c r="E551" s="1">
        <v>2</v>
      </c>
      <c r="F551" s="10">
        <v>70000</v>
      </c>
      <c r="M551" s="7" t="b">
        <f t="shared" si="24"/>
        <v>1</v>
      </c>
      <c r="N551" s="7" t="b">
        <f t="shared" si="25"/>
        <v>1</v>
      </c>
      <c r="O551" s="7" t="b">
        <f t="shared" si="26"/>
        <v>1</v>
      </c>
    </row>
    <row r="552" spans="1:15" x14ac:dyDescent="0.35">
      <c r="A552" s="1">
        <v>43</v>
      </c>
      <c r="B552" s="1" t="s">
        <v>6</v>
      </c>
      <c r="C552" s="1" t="s">
        <v>10</v>
      </c>
      <c r="D552" s="1" t="s">
        <v>187</v>
      </c>
      <c r="E552" s="1">
        <v>12</v>
      </c>
      <c r="F552" s="10">
        <v>165000</v>
      </c>
      <c r="M552" s="7" t="b">
        <f t="shared" si="24"/>
        <v>1</v>
      </c>
      <c r="N552" s="7" t="b">
        <f t="shared" si="25"/>
        <v>1</v>
      </c>
      <c r="O552" s="7" t="b">
        <f t="shared" si="26"/>
        <v>1</v>
      </c>
    </row>
    <row r="553" spans="1:15" x14ac:dyDescent="0.35">
      <c r="A553" s="1">
        <v>43</v>
      </c>
      <c r="B553" s="1" t="s">
        <v>6</v>
      </c>
      <c r="C553" s="1" t="s">
        <v>12</v>
      </c>
      <c r="D553" s="1" t="s">
        <v>187</v>
      </c>
      <c r="E553" s="1">
        <v>13</v>
      </c>
      <c r="F553" s="10">
        <v>185000</v>
      </c>
      <c r="M553" s="7" t="b">
        <f t="shared" si="24"/>
        <v>1</v>
      </c>
      <c r="N553" s="7" t="b">
        <f t="shared" si="25"/>
        <v>1</v>
      </c>
      <c r="O553" s="7" t="b">
        <f t="shared" si="26"/>
        <v>1</v>
      </c>
    </row>
    <row r="554" spans="1:15" x14ac:dyDescent="0.35">
      <c r="A554" s="1">
        <v>36</v>
      </c>
      <c r="B554" s="1" t="s">
        <v>6</v>
      </c>
      <c r="C554" s="1" t="s">
        <v>10</v>
      </c>
      <c r="D554" s="1" t="s">
        <v>78</v>
      </c>
      <c r="E554" s="1">
        <v>7</v>
      </c>
      <c r="F554" s="10">
        <v>140000</v>
      </c>
      <c r="M554" s="7" t="b">
        <f t="shared" si="24"/>
        <v>1</v>
      </c>
      <c r="N554" s="7" t="b">
        <f t="shared" si="25"/>
        <v>1</v>
      </c>
      <c r="O554" s="7" t="b">
        <f t="shared" si="26"/>
        <v>1</v>
      </c>
    </row>
    <row r="555" spans="1:15" x14ac:dyDescent="0.35">
      <c r="A555" s="1">
        <v>28</v>
      </c>
      <c r="B555" s="1" t="s">
        <v>9</v>
      </c>
      <c r="C555" s="1" t="s">
        <v>7</v>
      </c>
      <c r="D555" s="1" t="s">
        <v>189</v>
      </c>
      <c r="E555" s="1">
        <v>3</v>
      </c>
      <c r="F555" s="10">
        <v>80000</v>
      </c>
      <c r="M555" s="7" t="b">
        <f t="shared" si="24"/>
        <v>1</v>
      </c>
      <c r="N555" s="7" t="b">
        <f t="shared" si="25"/>
        <v>1</v>
      </c>
      <c r="O555" s="7" t="b">
        <f t="shared" si="26"/>
        <v>1</v>
      </c>
    </row>
    <row r="556" spans="1:15" x14ac:dyDescent="0.35">
      <c r="A556" s="1">
        <v>28</v>
      </c>
      <c r="B556" s="1" t="s">
        <v>9</v>
      </c>
      <c r="C556" s="1" t="s">
        <v>10</v>
      </c>
      <c r="D556" s="1" t="s">
        <v>186</v>
      </c>
      <c r="E556" s="1">
        <v>3</v>
      </c>
      <c r="F556" s="10">
        <v>90000</v>
      </c>
      <c r="M556" s="7" t="b">
        <f t="shared" si="24"/>
        <v>1</v>
      </c>
      <c r="N556" s="7" t="b">
        <f t="shared" si="25"/>
        <v>1</v>
      </c>
      <c r="O556" s="7" t="b">
        <f t="shared" si="26"/>
        <v>1</v>
      </c>
    </row>
    <row r="557" spans="1:15" x14ac:dyDescent="0.35">
      <c r="A557" s="1">
        <v>43</v>
      </c>
      <c r="B557" s="1" t="s">
        <v>6</v>
      </c>
      <c r="C557" s="1" t="s">
        <v>12</v>
      </c>
      <c r="D557" s="1" t="s">
        <v>78</v>
      </c>
      <c r="E557" s="1">
        <v>12</v>
      </c>
      <c r="F557" s="10">
        <v>170000</v>
      </c>
      <c r="M557" s="7" t="b">
        <f t="shared" si="24"/>
        <v>1</v>
      </c>
      <c r="N557" s="7" t="b">
        <f t="shared" si="25"/>
        <v>1</v>
      </c>
      <c r="O557" s="7" t="b">
        <f t="shared" si="26"/>
        <v>1</v>
      </c>
    </row>
    <row r="558" spans="1:15" x14ac:dyDescent="0.35">
      <c r="A558" s="1">
        <v>44</v>
      </c>
      <c r="B558" s="1" t="s">
        <v>6</v>
      </c>
      <c r="C558" s="1" t="s">
        <v>12</v>
      </c>
      <c r="D558" s="1" t="s">
        <v>187</v>
      </c>
      <c r="E558" s="1">
        <v>12</v>
      </c>
      <c r="F558" s="10">
        <v>170000</v>
      </c>
      <c r="M558" s="7" t="b">
        <f t="shared" si="24"/>
        <v>1</v>
      </c>
      <c r="N558" s="7" t="b">
        <f t="shared" si="25"/>
        <v>1</v>
      </c>
      <c r="O558" s="7" t="b">
        <f t="shared" si="26"/>
        <v>1</v>
      </c>
    </row>
    <row r="559" spans="1:15" x14ac:dyDescent="0.35">
      <c r="A559" s="1">
        <v>37</v>
      </c>
      <c r="B559" s="1" t="s">
        <v>6</v>
      </c>
      <c r="C559" s="1" t="s">
        <v>10</v>
      </c>
      <c r="D559" s="1" t="s">
        <v>78</v>
      </c>
      <c r="E559" s="1">
        <v>10</v>
      </c>
      <c r="F559" s="10">
        <v>155000</v>
      </c>
      <c r="M559" s="7" t="b">
        <f t="shared" si="24"/>
        <v>1</v>
      </c>
      <c r="N559" s="7" t="b">
        <f t="shared" si="25"/>
        <v>1</v>
      </c>
      <c r="O559" s="7" t="b">
        <f t="shared" si="26"/>
        <v>1</v>
      </c>
    </row>
    <row r="560" spans="1:15" x14ac:dyDescent="0.35">
      <c r="A560" s="1">
        <v>56</v>
      </c>
      <c r="B560" s="1" t="s">
        <v>6</v>
      </c>
      <c r="C560" s="1" t="s">
        <v>12</v>
      </c>
      <c r="D560" s="1" t="s">
        <v>185</v>
      </c>
      <c r="E560" s="1">
        <v>18</v>
      </c>
      <c r="F560" s="10">
        <v>195000</v>
      </c>
      <c r="M560" s="7" t="b">
        <f t="shared" si="24"/>
        <v>1</v>
      </c>
      <c r="N560" s="7" t="b">
        <f t="shared" si="25"/>
        <v>1</v>
      </c>
      <c r="O560" s="7" t="b">
        <f t="shared" si="26"/>
        <v>1</v>
      </c>
    </row>
    <row r="561" spans="1:15" x14ac:dyDescent="0.35">
      <c r="A561" s="1">
        <v>27</v>
      </c>
      <c r="B561" s="1" t="s">
        <v>6</v>
      </c>
      <c r="C561" s="1" t="s">
        <v>7</v>
      </c>
      <c r="D561" s="1" t="s">
        <v>189</v>
      </c>
      <c r="E561" s="1">
        <v>2</v>
      </c>
      <c r="F561" s="10">
        <v>70000</v>
      </c>
      <c r="M561" s="7" t="b">
        <f t="shared" si="24"/>
        <v>1</v>
      </c>
      <c r="N561" s="7" t="b">
        <f t="shared" si="25"/>
        <v>1</v>
      </c>
      <c r="O561" s="7" t="b">
        <f t="shared" si="26"/>
        <v>1</v>
      </c>
    </row>
    <row r="562" spans="1:15" x14ac:dyDescent="0.35">
      <c r="A562" s="1">
        <v>31</v>
      </c>
      <c r="B562" s="1" t="s">
        <v>6</v>
      </c>
      <c r="C562" s="1" t="s">
        <v>10</v>
      </c>
      <c r="D562" s="1" t="s">
        <v>188</v>
      </c>
      <c r="E562" s="1">
        <v>7</v>
      </c>
      <c r="F562" s="10">
        <v>140000</v>
      </c>
      <c r="M562" s="7" t="b">
        <f t="shared" si="24"/>
        <v>1</v>
      </c>
      <c r="N562" s="7" t="b">
        <f t="shared" si="25"/>
        <v>1</v>
      </c>
      <c r="O562" s="7" t="b">
        <f t="shared" si="26"/>
        <v>1</v>
      </c>
    </row>
    <row r="563" spans="1:15" x14ac:dyDescent="0.35">
      <c r="A563" s="1">
        <v>50</v>
      </c>
      <c r="B563" s="1" t="s">
        <v>6</v>
      </c>
      <c r="C563" s="1" t="s">
        <v>12</v>
      </c>
      <c r="D563" s="1" t="s">
        <v>185</v>
      </c>
      <c r="E563" s="1">
        <v>16</v>
      </c>
      <c r="F563" s="10">
        <v>190000</v>
      </c>
      <c r="M563" s="7" t="b">
        <f t="shared" si="24"/>
        <v>1</v>
      </c>
      <c r="N563" s="7" t="b">
        <f t="shared" si="25"/>
        <v>1</v>
      </c>
      <c r="O563" s="7" t="b">
        <f t="shared" si="26"/>
        <v>1</v>
      </c>
    </row>
    <row r="564" spans="1:15" x14ac:dyDescent="0.35">
      <c r="A564" s="1">
        <v>33</v>
      </c>
      <c r="B564" s="1" t="s">
        <v>6</v>
      </c>
      <c r="C564" s="1" t="s">
        <v>10</v>
      </c>
      <c r="D564" s="1" t="s">
        <v>188</v>
      </c>
      <c r="E564" s="1">
        <v>6</v>
      </c>
      <c r="F564" s="10">
        <v>130000</v>
      </c>
      <c r="M564" s="7" t="b">
        <f t="shared" si="24"/>
        <v>1</v>
      </c>
      <c r="N564" s="7" t="b">
        <f t="shared" si="25"/>
        <v>1</v>
      </c>
      <c r="O564" s="7" t="b">
        <f t="shared" si="26"/>
        <v>1</v>
      </c>
    </row>
    <row r="565" spans="1:15" x14ac:dyDescent="0.35">
      <c r="A565" s="1">
        <v>41</v>
      </c>
      <c r="B565" s="1" t="s">
        <v>6</v>
      </c>
      <c r="C565" s="1" t="s">
        <v>12</v>
      </c>
      <c r="D565" s="1" t="s">
        <v>187</v>
      </c>
      <c r="E565" s="1">
        <v>12</v>
      </c>
      <c r="F565" s="10">
        <v>165000</v>
      </c>
      <c r="M565" s="7" t="b">
        <f t="shared" si="24"/>
        <v>1</v>
      </c>
      <c r="N565" s="7" t="b">
        <f t="shared" si="25"/>
        <v>1</v>
      </c>
      <c r="O565" s="7" t="b">
        <f t="shared" si="26"/>
        <v>1</v>
      </c>
    </row>
    <row r="566" spans="1:15" x14ac:dyDescent="0.35">
      <c r="A566" s="1">
        <v>24</v>
      </c>
      <c r="B566" s="1" t="s">
        <v>9</v>
      </c>
      <c r="C566" s="1" t="s">
        <v>7</v>
      </c>
      <c r="D566" s="1" t="s">
        <v>189</v>
      </c>
      <c r="E566" s="1">
        <v>1</v>
      </c>
      <c r="F566" s="10">
        <v>55000</v>
      </c>
      <c r="M566" s="7" t="b">
        <f t="shared" si="24"/>
        <v>1</v>
      </c>
      <c r="N566" s="7" t="b">
        <f t="shared" si="25"/>
        <v>1</v>
      </c>
      <c r="O566" s="7" t="b">
        <f t="shared" si="26"/>
        <v>1</v>
      </c>
    </row>
    <row r="567" spans="1:15" x14ac:dyDescent="0.35">
      <c r="A567" s="1">
        <v>43</v>
      </c>
      <c r="B567" s="1" t="s">
        <v>6</v>
      </c>
      <c r="C567" s="1" t="s">
        <v>12</v>
      </c>
      <c r="D567" s="1" t="s">
        <v>187</v>
      </c>
      <c r="E567" s="1">
        <v>12</v>
      </c>
      <c r="F567" s="10">
        <v>165000</v>
      </c>
      <c r="M567" s="7" t="b">
        <f t="shared" si="24"/>
        <v>1</v>
      </c>
      <c r="N567" s="7" t="b">
        <f t="shared" si="25"/>
        <v>1</v>
      </c>
      <c r="O567" s="7" t="b">
        <f t="shared" si="26"/>
        <v>1</v>
      </c>
    </row>
    <row r="568" spans="1:15" x14ac:dyDescent="0.35">
      <c r="A568" s="1">
        <v>29</v>
      </c>
      <c r="B568" s="1" t="s">
        <v>9</v>
      </c>
      <c r="C568" s="1" t="s">
        <v>7</v>
      </c>
      <c r="D568" s="1" t="s">
        <v>189</v>
      </c>
      <c r="E568" s="1">
        <v>3</v>
      </c>
      <c r="F568" s="10">
        <v>85000</v>
      </c>
      <c r="M568" s="7" t="b">
        <f t="shared" si="24"/>
        <v>1</v>
      </c>
      <c r="N568" s="7" t="b">
        <f t="shared" si="25"/>
        <v>1</v>
      </c>
      <c r="O568" s="7" t="b">
        <f t="shared" si="26"/>
        <v>1</v>
      </c>
    </row>
    <row r="569" spans="1:15" x14ac:dyDescent="0.35">
      <c r="A569" s="1">
        <v>52</v>
      </c>
      <c r="B569" s="1" t="s">
        <v>6</v>
      </c>
      <c r="C569" s="1" t="s">
        <v>12</v>
      </c>
      <c r="D569" s="1" t="s">
        <v>185</v>
      </c>
      <c r="E569" s="1">
        <v>18</v>
      </c>
      <c r="F569" s="10">
        <v>200000</v>
      </c>
      <c r="M569" s="7" t="b">
        <f t="shared" si="24"/>
        <v>1</v>
      </c>
      <c r="N569" s="7" t="b">
        <f t="shared" si="25"/>
        <v>1</v>
      </c>
      <c r="O569" s="7" t="b">
        <f t="shared" si="26"/>
        <v>1</v>
      </c>
    </row>
    <row r="570" spans="1:15" x14ac:dyDescent="0.35">
      <c r="A570" s="1">
        <v>36</v>
      </c>
      <c r="B570" s="1" t="s">
        <v>6</v>
      </c>
      <c r="C570" s="1" t="s">
        <v>10</v>
      </c>
      <c r="D570" s="1" t="s">
        <v>188</v>
      </c>
      <c r="E570" s="1">
        <v>8</v>
      </c>
      <c r="F570" s="10">
        <v>140000</v>
      </c>
      <c r="M570" s="7" t="b">
        <f t="shared" si="24"/>
        <v>1</v>
      </c>
      <c r="N570" s="7" t="b">
        <f t="shared" si="25"/>
        <v>1</v>
      </c>
      <c r="O570" s="7" t="b">
        <f t="shared" si="26"/>
        <v>1</v>
      </c>
    </row>
    <row r="571" spans="1:15" x14ac:dyDescent="0.35">
      <c r="A571" s="1">
        <v>26</v>
      </c>
      <c r="B571" s="1" t="s">
        <v>6</v>
      </c>
      <c r="C571" s="1" t="s">
        <v>7</v>
      </c>
      <c r="D571" s="1" t="s">
        <v>186</v>
      </c>
      <c r="E571" s="1">
        <v>2</v>
      </c>
      <c r="F571" s="10">
        <v>65000</v>
      </c>
      <c r="M571" s="7" t="b">
        <f t="shared" si="24"/>
        <v>1</v>
      </c>
      <c r="N571" s="7" t="b">
        <f t="shared" si="25"/>
        <v>1</v>
      </c>
      <c r="O571" s="7" t="b">
        <f t="shared" si="26"/>
        <v>1</v>
      </c>
    </row>
    <row r="572" spans="1:15" x14ac:dyDescent="0.35">
      <c r="A572" s="1">
        <v>47</v>
      </c>
      <c r="B572" s="1" t="s">
        <v>6</v>
      </c>
      <c r="C572" s="1" t="s">
        <v>12</v>
      </c>
      <c r="D572" s="1" t="s">
        <v>187</v>
      </c>
      <c r="E572" s="1">
        <v>16</v>
      </c>
      <c r="F572" s="10">
        <v>190000</v>
      </c>
      <c r="M572" s="7" t="b">
        <f t="shared" si="24"/>
        <v>1</v>
      </c>
      <c r="N572" s="7" t="b">
        <f t="shared" si="25"/>
        <v>1</v>
      </c>
      <c r="O572" s="7" t="b">
        <f t="shared" si="26"/>
        <v>1</v>
      </c>
    </row>
    <row r="573" spans="1:15" x14ac:dyDescent="0.35">
      <c r="A573" s="1">
        <v>32</v>
      </c>
      <c r="B573" s="1" t="s">
        <v>6</v>
      </c>
      <c r="C573" s="1" t="s">
        <v>10</v>
      </c>
      <c r="D573" s="1" t="s">
        <v>188</v>
      </c>
      <c r="E573" s="1">
        <v>6</v>
      </c>
      <c r="F573" s="10">
        <v>120000</v>
      </c>
      <c r="M573" s="7" t="b">
        <f t="shared" si="24"/>
        <v>1</v>
      </c>
      <c r="N573" s="7" t="b">
        <f t="shared" si="25"/>
        <v>1</v>
      </c>
      <c r="O573" s="7" t="b">
        <f t="shared" si="26"/>
        <v>1</v>
      </c>
    </row>
    <row r="574" spans="1:15" x14ac:dyDescent="0.35">
      <c r="A574" s="1">
        <v>51</v>
      </c>
      <c r="B574" s="1" t="s">
        <v>6</v>
      </c>
      <c r="C574" s="1" t="s">
        <v>12</v>
      </c>
      <c r="D574" s="1" t="s">
        <v>185</v>
      </c>
      <c r="E574" s="1">
        <v>16</v>
      </c>
      <c r="F574" s="10">
        <v>190000</v>
      </c>
      <c r="M574" s="7" t="b">
        <f t="shared" si="24"/>
        <v>1</v>
      </c>
      <c r="N574" s="7" t="b">
        <f t="shared" si="25"/>
        <v>1</v>
      </c>
      <c r="O574" s="7" t="b">
        <f t="shared" si="26"/>
        <v>1</v>
      </c>
    </row>
    <row r="575" spans="1:15" x14ac:dyDescent="0.35">
      <c r="A575" s="1">
        <v>27</v>
      </c>
      <c r="B575" s="1" t="s">
        <v>9</v>
      </c>
      <c r="C575" s="1" t="s">
        <v>10</v>
      </c>
      <c r="D575" s="1" t="s">
        <v>186</v>
      </c>
      <c r="E575" s="1">
        <v>2</v>
      </c>
      <c r="F575" s="10">
        <v>65000</v>
      </c>
      <c r="M575" s="7" t="b">
        <f t="shared" si="24"/>
        <v>1</v>
      </c>
      <c r="N575" s="7" t="b">
        <f t="shared" si="25"/>
        <v>1</v>
      </c>
      <c r="O575" s="7" t="b">
        <f t="shared" si="26"/>
        <v>1</v>
      </c>
    </row>
    <row r="576" spans="1:15" x14ac:dyDescent="0.35">
      <c r="A576" s="1">
        <v>36</v>
      </c>
      <c r="B576" s="1" t="s">
        <v>6</v>
      </c>
      <c r="C576" s="1" t="s">
        <v>10</v>
      </c>
      <c r="D576" s="1" t="s">
        <v>188</v>
      </c>
      <c r="E576" s="1">
        <v>7</v>
      </c>
      <c r="F576" s="10">
        <v>130000</v>
      </c>
      <c r="M576" s="7" t="b">
        <f t="shared" si="24"/>
        <v>1</v>
      </c>
      <c r="N576" s="7" t="b">
        <f t="shared" si="25"/>
        <v>1</v>
      </c>
      <c r="O576" s="7" t="b">
        <f t="shared" si="26"/>
        <v>1</v>
      </c>
    </row>
    <row r="577" spans="1:15" x14ac:dyDescent="0.35">
      <c r="A577" s="1">
        <v>33</v>
      </c>
      <c r="B577" s="1" t="s">
        <v>9</v>
      </c>
      <c r="C577" s="1" t="s">
        <v>10</v>
      </c>
      <c r="D577" s="1" t="s">
        <v>188</v>
      </c>
      <c r="E577" s="1">
        <v>5</v>
      </c>
      <c r="F577" s="10">
        <v>120000</v>
      </c>
      <c r="M577" s="7" t="b">
        <f t="shared" si="24"/>
        <v>1</v>
      </c>
      <c r="N577" s="7" t="b">
        <f t="shared" si="25"/>
        <v>1</v>
      </c>
      <c r="O577" s="7" t="b">
        <f t="shared" si="26"/>
        <v>1</v>
      </c>
    </row>
    <row r="578" spans="1:15" x14ac:dyDescent="0.35">
      <c r="A578" s="1">
        <v>25</v>
      </c>
      <c r="B578" s="1" t="s">
        <v>6</v>
      </c>
      <c r="C578" s="1" t="s">
        <v>7</v>
      </c>
      <c r="D578" s="1" t="s">
        <v>189</v>
      </c>
      <c r="E578" s="1">
        <v>1</v>
      </c>
      <c r="F578" s="10">
        <v>55000</v>
      </c>
      <c r="M578" s="7" t="b">
        <f t="shared" si="24"/>
        <v>1</v>
      </c>
      <c r="N578" s="7" t="b">
        <f t="shared" si="25"/>
        <v>1</v>
      </c>
      <c r="O578" s="7" t="b">
        <f t="shared" si="26"/>
        <v>1</v>
      </c>
    </row>
    <row r="579" spans="1:15" x14ac:dyDescent="0.35">
      <c r="A579" s="1">
        <v>40</v>
      </c>
      <c r="B579" s="1" t="s">
        <v>6</v>
      </c>
      <c r="C579" s="1" t="s">
        <v>12</v>
      </c>
      <c r="D579" s="1" t="s">
        <v>78</v>
      </c>
      <c r="E579" s="1">
        <v>12</v>
      </c>
      <c r="F579" s="10">
        <v>160000</v>
      </c>
      <c r="M579" s="7" t="b">
        <f t="shared" ref="M579:M642" si="27">ISNUMBER(A579)</f>
        <v>1</v>
      </c>
      <c r="N579" s="7" t="b">
        <f t="shared" ref="N579:N642" si="28">ISNUMBER(E579)</f>
        <v>1</v>
      </c>
      <c r="O579" s="7" t="b">
        <f t="shared" ref="O579:O642" si="29">ISNUMBER(F579)</f>
        <v>1</v>
      </c>
    </row>
    <row r="580" spans="1:15" x14ac:dyDescent="0.35">
      <c r="A580" s="1">
        <v>36</v>
      </c>
      <c r="B580" s="1" t="s">
        <v>6</v>
      </c>
      <c r="C580" s="1" t="s">
        <v>10</v>
      </c>
      <c r="D580" s="1" t="s">
        <v>78</v>
      </c>
      <c r="E580" s="1">
        <v>8</v>
      </c>
      <c r="F580" s="10">
        <v>140000</v>
      </c>
      <c r="M580" s="7" t="b">
        <f t="shared" si="27"/>
        <v>1</v>
      </c>
      <c r="N580" s="7" t="b">
        <f t="shared" si="28"/>
        <v>1</v>
      </c>
      <c r="O580" s="7" t="b">
        <f t="shared" si="29"/>
        <v>1</v>
      </c>
    </row>
    <row r="581" spans="1:15" x14ac:dyDescent="0.35">
      <c r="A581" s="1">
        <v>31</v>
      </c>
      <c r="B581" s="1" t="s">
        <v>6</v>
      </c>
      <c r="C581" s="1" t="s">
        <v>10</v>
      </c>
      <c r="D581" s="1" t="s">
        <v>187</v>
      </c>
      <c r="E581" s="1">
        <v>7</v>
      </c>
      <c r="F581" s="10">
        <v>135000</v>
      </c>
      <c r="M581" s="7" t="b">
        <f t="shared" si="27"/>
        <v>1</v>
      </c>
      <c r="N581" s="7" t="b">
        <f t="shared" si="28"/>
        <v>1</v>
      </c>
      <c r="O581" s="7" t="b">
        <f t="shared" si="29"/>
        <v>1</v>
      </c>
    </row>
    <row r="582" spans="1:15" x14ac:dyDescent="0.35">
      <c r="A582" s="1">
        <v>24</v>
      </c>
      <c r="B582" s="1" t="s">
        <v>6</v>
      </c>
      <c r="C582" s="1" t="s">
        <v>7</v>
      </c>
      <c r="D582" s="1" t="s">
        <v>186</v>
      </c>
      <c r="E582" s="1">
        <v>1</v>
      </c>
      <c r="F582" s="10">
        <v>55000</v>
      </c>
      <c r="M582" s="7" t="b">
        <f t="shared" si="27"/>
        <v>1</v>
      </c>
      <c r="N582" s="7" t="b">
        <f t="shared" si="28"/>
        <v>1</v>
      </c>
      <c r="O582" s="7" t="b">
        <f t="shared" si="29"/>
        <v>1</v>
      </c>
    </row>
    <row r="583" spans="1:15" x14ac:dyDescent="0.35">
      <c r="A583" s="1">
        <v>34</v>
      </c>
      <c r="B583" s="1" t="s">
        <v>6</v>
      </c>
      <c r="C583" s="1" t="s">
        <v>7</v>
      </c>
      <c r="D583" s="1" t="s">
        <v>189</v>
      </c>
      <c r="E583" s="1">
        <v>5</v>
      </c>
      <c r="F583" s="10">
        <v>95000</v>
      </c>
      <c r="M583" s="7" t="b">
        <f t="shared" si="27"/>
        <v>1</v>
      </c>
      <c r="N583" s="7" t="b">
        <f t="shared" si="28"/>
        <v>1</v>
      </c>
      <c r="O583" s="7" t="b">
        <f t="shared" si="29"/>
        <v>1</v>
      </c>
    </row>
    <row r="584" spans="1:15" x14ac:dyDescent="0.35">
      <c r="A584" s="1">
        <v>43</v>
      </c>
      <c r="B584" s="1" t="s">
        <v>9</v>
      </c>
      <c r="C584" s="1" t="s">
        <v>10</v>
      </c>
      <c r="D584" s="1" t="s">
        <v>78</v>
      </c>
      <c r="E584" s="1">
        <v>12</v>
      </c>
      <c r="F584" s="10">
        <v>170000</v>
      </c>
      <c r="M584" s="7" t="b">
        <f t="shared" si="27"/>
        <v>1</v>
      </c>
      <c r="N584" s="7" t="b">
        <f t="shared" si="28"/>
        <v>1</v>
      </c>
      <c r="O584" s="7" t="b">
        <f t="shared" si="29"/>
        <v>1</v>
      </c>
    </row>
    <row r="585" spans="1:15" x14ac:dyDescent="0.35">
      <c r="A585" s="1">
        <v>27</v>
      </c>
      <c r="B585" s="1" t="s">
        <v>6</v>
      </c>
      <c r="C585" s="1" t="s">
        <v>7</v>
      </c>
      <c r="D585" s="1" t="s">
        <v>186</v>
      </c>
      <c r="E585" s="1">
        <v>2</v>
      </c>
      <c r="F585" s="10">
        <v>75000</v>
      </c>
      <c r="M585" s="7" t="b">
        <f t="shared" si="27"/>
        <v>1</v>
      </c>
      <c r="N585" s="7" t="b">
        <f t="shared" si="28"/>
        <v>1</v>
      </c>
      <c r="O585" s="7" t="b">
        <f t="shared" si="29"/>
        <v>1</v>
      </c>
    </row>
    <row r="586" spans="1:15" x14ac:dyDescent="0.35">
      <c r="A586" s="1">
        <v>56</v>
      </c>
      <c r="B586" s="1" t="s">
        <v>9</v>
      </c>
      <c r="C586" s="1" t="s">
        <v>12</v>
      </c>
      <c r="D586" s="1" t="s">
        <v>185</v>
      </c>
      <c r="E586" s="1">
        <v>18</v>
      </c>
      <c r="F586" s="10">
        <v>210000</v>
      </c>
      <c r="M586" s="7" t="b">
        <f t="shared" si="27"/>
        <v>1</v>
      </c>
      <c r="N586" s="7" t="b">
        <f t="shared" si="28"/>
        <v>1</v>
      </c>
      <c r="O586" s="7" t="b">
        <f t="shared" si="29"/>
        <v>1</v>
      </c>
    </row>
    <row r="587" spans="1:15" x14ac:dyDescent="0.35">
      <c r="A587" s="1">
        <v>32</v>
      </c>
      <c r="B587" s="1" t="s">
        <v>6</v>
      </c>
      <c r="C587" s="1" t="s">
        <v>10</v>
      </c>
      <c r="D587" s="1" t="s">
        <v>188</v>
      </c>
      <c r="E587" s="1">
        <v>7</v>
      </c>
      <c r="F587" s="10">
        <v>135000</v>
      </c>
      <c r="M587" s="7" t="b">
        <f t="shared" si="27"/>
        <v>1</v>
      </c>
      <c r="N587" s="7" t="b">
        <f t="shared" si="28"/>
        <v>1</v>
      </c>
      <c r="O587" s="7" t="b">
        <f t="shared" si="29"/>
        <v>1</v>
      </c>
    </row>
    <row r="588" spans="1:15" x14ac:dyDescent="0.35">
      <c r="A588" s="1">
        <v>46</v>
      </c>
      <c r="B588" s="1" t="s">
        <v>6</v>
      </c>
      <c r="C588" s="1" t="s">
        <v>12</v>
      </c>
      <c r="D588" s="1" t="s">
        <v>187</v>
      </c>
      <c r="E588" s="1">
        <v>16</v>
      </c>
      <c r="F588" s="10">
        <v>190000</v>
      </c>
      <c r="M588" s="7" t="b">
        <f t="shared" si="27"/>
        <v>1</v>
      </c>
      <c r="N588" s="7" t="b">
        <f t="shared" si="28"/>
        <v>1</v>
      </c>
      <c r="O588" s="7" t="b">
        <f t="shared" si="29"/>
        <v>1</v>
      </c>
    </row>
    <row r="589" spans="1:15" x14ac:dyDescent="0.35">
      <c r="A589" s="1">
        <v>41</v>
      </c>
      <c r="B589" s="1" t="s">
        <v>9</v>
      </c>
      <c r="C589" s="1" t="s">
        <v>12</v>
      </c>
      <c r="D589" s="1" t="s">
        <v>187</v>
      </c>
      <c r="E589" s="1">
        <v>11</v>
      </c>
      <c r="F589" s="10">
        <v>165000</v>
      </c>
      <c r="M589" s="7" t="b">
        <f t="shared" si="27"/>
        <v>1</v>
      </c>
      <c r="N589" s="7" t="b">
        <f t="shared" si="28"/>
        <v>1</v>
      </c>
      <c r="O589" s="7" t="b">
        <f t="shared" si="29"/>
        <v>1</v>
      </c>
    </row>
    <row r="590" spans="1:15" x14ac:dyDescent="0.35">
      <c r="A590" s="1">
        <v>34</v>
      </c>
      <c r="B590" s="1" t="s">
        <v>6</v>
      </c>
      <c r="C590" s="1" t="s">
        <v>7</v>
      </c>
      <c r="D590" s="1" t="s">
        <v>186</v>
      </c>
      <c r="E590" s="1">
        <v>6</v>
      </c>
      <c r="F590" s="10">
        <v>120000</v>
      </c>
      <c r="M590" s="7" t="b">
        <f t="shared" si="27"/>
        <v>1</v>
      </c>
      <c r="N590" s="7" t="b">
        <f t="shared" si="28"/>
        <v>1</v>
      </c>
      <c r="O590" s="7" t="b">
        <f t="shared" si="29"/>
        <v>1</v>
      </c>
    </row>
    <row r="591" spans="1:15" x14ac:dyDescent="0.35">
      <c r="A591" s="1">
        <v>40</v>
      </c>
      <c r="B591" s="1" t="s">
        <v>9</v>
      </c>
      <c r="C591" s="1" t="s">
        <v>12</v>
      </c>
      <c r="D591" s="1" t="s">
        <v>78</v>
      </c>
      <c r="E591" s="1">
        <v>12</v>
      </c>
      <c r="F591" s="10">
        <v>160000</v>
      </c>
      <c r="M591" s="7" t="b">
        <f t="shared" si="27"/>
        <v>1</v>
      </c>
      <c r="N591" s="7" t="b">
        <f t="shared" si="28"/>
        <v>1</v>
      </c>
      <c r="O591" s="7" t="b">
        <f t="shared" si="29"/>
        <v>1</v>
      </c>
    </row>
    <row r="592" spans="1:15" x14ac:dyDescent="0.35">
      <c r="A592" s="1">
        <v>24</v>
      </c>
      <c r="B592" s="1" t="s">
        <v>6</v>
      </c>
      <c r="C592" s="1" t="s">
        <v>7</v>
      </c>
      <c r="D592" s="1" t="s">
        <v>189</v>
      </c>
      <c r="E592" s="1">
        <v>1</v>
      </c>
      <c r="F592" s="10">
        <v>55000</v>
      </c>
      <c r="M592" s="7" t="b">
        <f t="shared" si="27"/>
        <v>1</v>
      </c>
      <c r="N592" s="7" t="b">
        <f t="shared" si="28"/>
        <v>1</v>
      </c>
      <c r="O592" s="7" t="b">
        <f t="shared" si="29"/>
        <v>1</v>
      </c>
    </row>
    <row r="593" spans="1:15" x14ac:dyDescent="0.35">
      <c r="A593" s="1">
        <v>36</v>
      </c>
      <c r="B593" s="1" t="s">
        <v>6</v>
      </c>
      <c r="C593" s="1" t="s">
        <v>7</v>
      </c>
      <c r="D593" s="1" t="s">
        <v>189</v>
      </c>
      <c r="E593" s="1">
        <v>7</v>
      </c>
      <c r="F593" s="10">
        <v>120000</v>
      </c>
      <c r="M593" s="7" t="b">
        <f t="shared" si="27"/>
        <v>1</v>
      </c>
      <c r="N593" s="7" t="b">
        <f t="shared" si="28"/>
        <v>1</v>
      </c>
      <c r="O593" s="7" t="b">
        <f t="shared" si="29"/>
        <v>1</v>
      </c>
    </row>
    <row r="594" spans="1:15" x14ac:dyDescent="0.35">
      <c r="A594" s="1">
        <v>29</v>
      </c>
      <c r="B594" s="1" t="s">
        <v>9</v>
      </c>
      <c r="C594" s="1" t="s">
        <v>10</v>
      </c>
      <c r="D594" s="1" t="s">
        <v>186</v>
      </c>
      <c r="E594" s="1">
        <v>3</v>
      </c>
      <c r="F594" s="10">
        <v>90000</v>
      </c>
      <c r="M594" s="7" t="b">
        <f t="shared" si="27"/>
        <v>1</v>
      </c>
      <c r="N594" s="7" t="b">
        <f t="shared" si="28"/>
        <v>1</v>
      </c>
      <c r="O594" s="7" t="b">
        <f t="shared" si="29"/>
        <v>1</v>
      </c>
    </row>
    <row r="595" spans="1:15" x14ac:dyDescent="0.35">
      <c r="A595" s="1">
        <v>41</v>
      </c>
      <c r="B595" s="1" t="s">
        <v>9</v>
      </c>
      <c r="C595" s="1" t="s">
        <v>12</v>
      </c>
      <c r="D595" s="1" t="s">
        <v>185</v>
      </c>
      <c r="E595" s="1">
        <v>14</v>
      </c>
      <c r="F595" s="10">
        <v>180000</v>
      </c>
      <c r="M595" s="7" t="b">
        <f t="shared" si="27"/>
        <v>1</v>
      </c>
      <c r="N595" s="7" t="b">
        <f t="shared" si="28"/>
        <v>1</v>
      </c>
      <c r="O595" s="7" t="b">
        <f t="shared" si="29"/>
        <v>1</v>
      </c>
    </row>
    <row r="596" spans="1:15" x14ac:dyDescent="0.35">
      <c r="A596" s="1">
        <v>33</v>
      </c>
      <c r="B596" s="1" t="s">
        <v>6</v>
      </c>
      <c r="C596" s="1" t="s">
        <v>7</v>
      </c>
      <c r="D596" s="1" t="s">
        <v>188</v>
      </c>
      <c r="E596" s="1">
        <v>7</v>
      </c>
      <c r="F596" s="10">
        <v>130000</v>
      </c>
      <c r="M596" s="7" t="b">
        <f t="shared" si="27"/>
        <v>1</v>
      </c>
      <c r="N596" s="7" t="b">
        <f t="shared" si="28"/>
        <v>1</v>
      </c>
      <c r="O596" s="7" t="b">
        <f t="shared" si="29"/>
        <v>1</v>
      </c>
    </row>
    <row r="597" spans="1:15" x14ac:dyDescent="0.35">
      <c r="A597" s="1">
        <v>42</v>
      </c>
      <c r="B597" s="1" t="s">
        <v>6</v>
      </c>
      <c r="C597" s="1" t="s">
        <v>12</v>
      </c>
      <c r="D597" s="1" t="s">
        <v>78</v>
      </c>
      <c r="E597" s="1">
        <v>12</v>
      </c>
      <c r="F597" s="10">
        <v>170000</v>
      </c>
      <c r="M597" s="7" t="b">
        <f t="shared" si="27"/>
        <v>1</v>
      </c>
      <c r="N597" s="7" t="b">
        <f t="shared" si="28"/>
        <v>1</v>
      </c>
      <c r="O597" s="7" t="b">
        <f t="shared" si="29"/>
        <v>1</v>
      </c>
    </row>
    <row r="598" spans="1:15" x14ac:dyDescent="0.35">
      <c r="A598" s="1">
        <v>28</v>
      </c>
      <c r="B598" s="1" t="s">
        <v>6</v>
      </c>
      <c r="C598" s="1" t="s">
        <v>7</v>
      </c>
      <c r="D598" s="1" t="s">
        <v>186</v>
      </c>
      <c r="E598" s="1">
        <v>2</v>
      </c>
      <c r="F598" s="10">
        <v>70000</v>
      </c>
      <c r="M598" s="7" t="b">
        <f t="shared" si="27"/>
        <v>1</v>
      </c>
      <c r="N598" s="7" t="b">
        <f t="shared" si="28"/>
        <v>1</v>
      </c>
      <c r="O598" s="7" t="b">
        <f t="shared" si="29"/>
        <v>1</v>
      </c>
    </row>
    <row r="599" spans="1:15" x14ac:dyDescent="0.35">
      <c r="A599" s="1">
        <v>55</v>
      </c>
      <c r="B599" s="1" t="s">
        <v>6</v>
      </c>
      <c r="C599" s="1" t="s">
        <v>12</v>
      </c>
      <c r="D599" s="1" t="s">
        <v>185</v>
      </c>
      <c r="E599" s="1">
        <v>18</v>
      </c>
      <c r="F599" s="10">
        <v>210000</v>
      </c>
      <c r="M599" s="7" t="b">
        <f t="shared" si="27"/>
        <v>1</v>
      </c>
      <c r="N599" s="7" t="b">
        <f t="shared" si="28"/>
        <v>1</v>
      </c>
      <c r="O599" s="7" t="b">
        <f t="shared" si="29"/>
        <v>1</v>
      </c>
    </row>
    <row r="600" spans="1:15" x14ac:dyDescent="0.35">
      <c r="A600" s="1">
        <v>26</v>
      </c>
      <c r="B600" s="1" t="s">
        <v>9</v>
      </c>
      <c r="C600" s="1" t="s">
        <v>10</v>
      </c>
      <c r="D600" s="1" t="s">
        <v>189</v>
      </c>
      <c r="E600" s="1">
        <v>1</v>
      </c>
      <c r="F600" s="10">
        <v>55000</v>
      </c>
      <c r="M600" s="7" t="b">
        <f t="shared" si="27"/>
        <v>1</v>
      </c>
      <c r="N600" s="7" t="b">
        <f t="shared" si="28"/>
        <v>1</v>
      </c>
      <c r="O600" s="7" t="b">
        <f t="shared" si="29"/>
        <v>1</v>
      </c>
    </row>
    <row r="601" spans="1:15" x14ac:dyDescent="0.35">
      <c r="A601" s="1">
        <v>44</v>
      </c>
      <c r="B601" s="1" t="s">
        <v>9</v>
      </c>
      <c r="C601" s="1" t="s">
        <v>12</v>
      </c>
      <c r="D601" s="1" t="s">
        <v>185</v>
      </c>
      <c r="E601" s="1">
        <v>11</v>
      </c>
      <c r="F601" s="10">
        <v>165000</v>
      </c>
      <c r="M601" s="7" t="b">
        <f t="shared" si="27"/>
        <v>1</v>
      </c>
      <c r="N601" s="7" t="b">
        <f t="shared" si="28"/>
        <v>1</v>
      </c>
      <c r="O601" s="7" t="b">
        <f t="shared" si="29"/>
        <v>1</v>
      </c>
    </row>
    <row r="602" spans="1:15" x14ac:dyDescent="0.35">
      <c r="A602" s="1">
        <v>30</v>
      </c>
      <c r="B602" s="1" t="s">
        <v>6</v>
      </c>
      <c r="C602" s="1" t="s">
        <v>10</v>
      </c>
      <c r="D602" s="1" t="s">
        <v>188</v>
      </c>
      <c r="E602" s="1">
        <v>5</v>
      </c>
      <c r="F602" s="10">
        <v>105000</v>
      </c>
      <c r="M602" s="7" t="b">
        <f t="shared" si="27"/>
        <v>1</v>
      </c>
      <c r="N602" s="7" t="b">
        <f t="shared" si="28"/>
        <v>1</v>
      </c>
      <c r="O602" s="7" t="b">
        <f t="shared" si="29"/>
        <v>1</v>
      </c>
    </row>
    <row r="603" spans="1:15" x14ac:dyDescent="0.35">
      <c r="A603" s="1">
        <v>39</v>
      </c>
      <c r="B603" s="1" t="s">
        <v>9</v>
      </c>
      <c r="C603" s="1" t="s">
        <v>10</v>
      </c>
      <c r="D603" s="1" t="s">
        <v>78</v>
      </c>
      <c r="E603" s="1">
        <v>11</v>
      </c>
      <c r="F603" s="10">
        <v>160000</v>
      </c>
      <c r="M603" s="7" t="b">
        <f t="shared" si="27"/>
        <v>1</v>
      </c>
      <c r="N603" s="7" t="b">
        <f t="shared" si="28"/>
        <v>1</v>
      </c>
      <c r="O603" s="7" t="b">
        <f t="shared" si="29"/>
        <v>1</v>
      </c>
    </row>
    <row r="604" spans="1:15" x14ac:dyDescent="0.35">
      <c r="A604" s="1">
        <v>32</v>
      </c>
      <c r="B604" s="1" t="s">
        <v>6</v>
      </c>
      <c r="C604" s="1" t="s">
        <v>7</v>
      </c>
      <c r="D604" s="1" t="s">
        <v>189</v>
      </c>
      <c r="E604" s="1">
        <v>6</v>
      </c>
      <c r="F604" s="10">
        <v>110000</v>
      </c>
      <c r="M604" s="7" t="b">
        <f t="shared" si="27"/>
        <v>1</v>
      </c>
      <c r="N604" s="7" t="b">
        <f t="shared" si="28"/>
        <v>1</v>
      </c>
      <c r="O604" s="7" t="b">
        <f t="shared" si="29"/>
        <v>1</v>
      </c>
    </row>
    <row r="605" spans="1:15" x14ac:dyDescent="0.35">
      <c r="A605" s="1">
        <v>50</v>
      </c>
      <c r="B605" s="1" t="s">
        <v>6</v>
      </c>
      <c r="C605" s="1" t="s">
        <v>12</v>
      </c>
      <c r="D605" s="1" t="s">
        <v>185</v>
      </c>
      <c r="E605" s="1">
        <v>17</v>
      </c>
      <c r="F605" s="10">
        <v>195000</v>
      </c>
      <c r="M605" s="7" t="b">
        <f t="shared" si="27"/>
        <v>1</v>
      </c>
      <c r="N605" s="7" t="b">
        <f t="shared" si="28"/>
        <v>1</v>
      </c>
      <c r="O605" s="7" t="b">
        <f t="shared" si="29"/>
        <v>1</v>
      </c>
    </row>
    <row r="606" spans="1:15" x14ac:dyDescent="0.35">
      <c r="A606" s="1">
        <v>27</v>
      </c>
      <c r="B606" s="1" t="s">
        <v>6</v>
      </c>
      <c r="C606" s="1" t="s">
        <v>7</v>
      </c>
      <c r="D606" s="1" t="s">
        <v>186</v>
      </c>
      <c r="E606" s="1">
        <v>3</v>
      </c>
      <c r="F606" s="10">
        <v>85000</v>
      </c>
      <c r="M606" s="7" t="b">
        <f t="shared" si="27"/>
        <v>1</v>
      </c>
      <c r="N606" s="7" t="b">
        <f t="shared" si="28"/>
        <v>1</v>
      </c>
      <c r="O606" s="7" t="b">
        <f t="shared" si="29"/>
        <v>1</v>
      </c>
    </row>
    <row r="607" spans="1:15" x14ac:dyDescent="0.35">
      <c r="A607" s="1">
        <v>46</v>
      </c>
      <c r="B607" s="1" t="s">
        <v>6</v>
      </c>
      <c r="C607" s="1" t="s">
        <v>12</v>
      </c>
      <c r="D607" s="1" t="s">
        <v>187</v>
      </c>
      <c r="E607" s="1">
        <v>14</v>
      </c>
      <c r="F607" s="10">
        <v>180000</v>
      </c>
      <c r="M607" s="7" t="b">
        <f t="shared" si="27"/>
        <v>1</v>
      </c>
      <c r="N607" s="7" t="b">
        <f t="shared" si="28"/>
        <v>1</v>
      </c>
      <c r="O607" s="7" t="b">
        <f t="shared" si="29"/>
        <v>1</v>
      </c>
    </row>
    <row r="608" spans="1:15" x14ac:dyDescent="0.35">
      <c r="A608" s="1">
        <v>25</v>
      </c>
      <c r="B608" s="1" t="s">
        <v>9</v>
      </c>
      <c r="C608" s="1" t="s">
        <v>7</v>
      </c>
      <c r="D608" s="1" t="s">
        <v>189</v>
      </c>
      <c r="E608" s="1">
        <v>1</v>
      </c>
      <c r="F608" s="10">
        <v>55000</v>
      </c>
      <c r="M608" s="7" t="b">
        <f t="shared" si="27"/>
        <v>1</v>
      </c>
      <c r="N608" s="7" t="b">
        <f t="shared" si="28"/>
        <v>1</v>
      </c>
      <c r="O608" s="7" t="b">
        <f t="shared" si="29"/>
        <v>1</v>
      </c>
    </row>
    <row r="609" spans="1:15" x14ac:dyDescent="0.35">
      <c r="A609" s="1">
        <v>35</v>
      </c>
      <c r="B609" s="1" t="s">
        <v>6</v>
      </c>
      <c r="C609" s="1" t="s">
        <v>7</v>
      </c>
      <c r="D609" s="1" t="s">
        <v>186</v>
      </c>
      <c r="E609" s="1">
        <v>8</v>
      </c>
      <c r="F609" s="10">
        <v>140000</v>
      </c>
      <c r="M609" s="7" t="b">
        <f t="shared" si="27"/>
        <v>1</v>
      </c>
      <c r="N609" s="7" t="b">
        <f t="shared" si="28"/>
        <v>1</v>
      </c>
      <c r="O609" s="7" t="b">
        <f t="shared" si="29"/>
        <v>1</v>
      </c>
    </row>
    <row r="610" spans="1:15" x14ac:dyDescent="0.35">
      <c r="A610" s="1">
        <v>35</v>
      </c>
      <c r="B610" s="1" t="s">
        <v>6</v>
      </c>
      <c r="C610" s="1" t="s">
        <v>7</v>
      </c>
      <c r="D610" s="1" t="s">
        <v>188</v>
      </c>
      <c r="E610" s="1">
        <v>8</v>
      </c>
      <c r="F610" s="10">
        <v>145000</v>
      </c>
      <c r="M610" s="7" t="b">
        <f t="shared" si="27"/>
        <v>1</v>
      </c>
      <c r="N610" s="7" t="b">
        <f t="shared" si="28"/>
        <v>1</v>
      </c>
      <c r="O610" s="7" t="b">
        <f t="shared" si="29"/>
        <v>1</v>
      </c>
    </row>
    <row r="611" spans="1:15" x14ac:dyDescent="0.35">
      <c r="A611" s="1">
        <v>41</v>
      </c>
      <c r="B611" s="1" t="s">
        <v>6</v>
      </c>
      <c r="C611" s="1" t="s">
        <v>12</v>
      </c>
      <c r="D611" s="1" t="s">
        <v>187</v>
      </c>
      <c r="E611" s="1">
        <v>13</v>
      </c>
      <c r="F611" s="10">
        <v>185000</v>
      </c>
      <c r="M611" s="7" t="b">
        <f t="shared" si="27"/>
        <v>1</v>
      </c>
      <c r="N611" s="7" t="b">
        <f t="shared" si="28"/>
        <v>1</v>
      </c>
      <c r="O611" s="7" t="b">
        <f t="shared" si="29"/>
        <v>1</v>
      </c>
    </row>
    <row r="612" spans="1:15" x14ac:dyDescent="0.35">
      <c r="A612" s="1">
        <v>33</v>
      </c>
      <c r="B612" s="1" t="s">
        <v>6</v>
      </c>
      <c r="C612" s="1" t="s">
        <v>7</v>
      </c>
      <c r="D612" s="1" t="s">
        <v>189</v>
      </c>
      <c r="E612" s="1">
        <v>6</v>
      </c>
      <c r="F612" s="10">
        <v>110000</v>
      </c>
      <c r="M612" s="7" t="b">
        <f t="shared" si="27"/>
        <v>1</v>
      </c>
      <c r="N612" s="7" t="b">
        <f t="shared" si="28"/>
        <v>1</v>
      </c>
      <c r="O612" s="7" t="b">
        <f t="shared" si="29"/>
        <v>1</v>
      </c>
    </row>
    <row r="613" spans="1:15" x14ac:dyDescent="0.35">
      <c r="A613" s="1">
        <v>31</v>
      </c>
      <c r="B613" s="1" t="s">
        <v>6</v>
      </c>
      <c r="C613" s="1" t="s">
        <v>7</v>
      </c>
      <c r="D613" s="1" t="s">
        <v>189</v>
      </c>
      <c r="E613" s="1">
        <v>6</v>
      </c>
      <c r="F613" s="10">
        <v>115000</v>
      </c>
      <c r="M613" s="7" t="b">
        <f t="shared" si="27"/>
        <v>1</v>
      </c>
      <c r="N613" s="7" t="b">
        <f t="shared" si="28"/>
        <v>1</v>
      </c>
      <c r="O613" s="7" t="b">
        <f t="shared" si="29"/>
        <v>1</v>
      </c>
    </row>
    <row r="614" spans="1:15" x14ac:dyDescent="0.35">
      <c r="A614" s="1">
        <v>42</v>
      </c>
      <c r="B614" s="1" t="s">
        <v>9</v>
      </c>
      <c r="C614" s="1" t="s">
        <v>10</v>
      </c>
      <c r="D614" s="1" t="s">
        <v>185</v>
      </c>
      <c r="E614" s="1">
        <v>13</v>
      </c>
      <c r="F614" s="10">
        <v>170000</v>
      </c>
      <c r="M614" s="7" t="b">
        <f t="shared" si="27"/>
        <v>1</v>
      </c>
      <c r="N614" s="7" t="b">
        <f t="shared" si="28"/>
        <v>1</v>
      </c>
      <c r="O614" s="7" t="b">
        <f t="shared" si="29"/>
        <v>1</v>
      </c>
    </row>
    <row r="615" spans="1:15" x14ac:dyDescent="0.35">
      <c r="A615" s="1">
        <v>27</v>
      </c>
      <c r="B615" s="1" t="s">
        <v>9</v>
      </c>
      <c r="C615" s="1" t="s">
        <v>7</v>
      </c>
      <c r="D615" s="1" t="s">
        <v>186</v>
      </c>
      <c r="E615" s="1">
        <v>3</v>
      </c>
      <c r="F615" s="10">
        <v>80000</v>
      </c>
      <c r="M615" s="7" t="b">
        <f t="shared" si="27"/>
        <v>1</v>
      </c>
      <c r="N615" s="7" t="b">
        <f t="shared" si="28"/>
        <v>1</v>
      </c>
      <c r="O615" s="7" t="b">
        <f t="shared" si="29"/>
        <v>1</v>
      </c>
    </row>
    <row r="616" spans="1:15" x14ac:dyDescent="0.35">
      <c r="A616" s="1">
        <v>51</v>
      </c>
      <c r="B616" s="1" t="s">
        <v>6</v>
      </c>
      <c r="C616" s="1" t="s">
        <v>12</v>
      </c>
      <c r="D616" s="1" t="s">
        <v>187</v>
      </c>
      <c r="E616" s="1">
        <v>19</v>
      </c>
      <c r="F616" s="10">
        <v>200000</v>
      </c>
      <c r="M616" s="7" t="b">
        <f t="shared" si="27"/>
        <v>1</v>
      </c>
      <c r="N616" s="7" t="b">
        <f t="shared" si="28"/>
        <v>1</v>
      </c>
      <c r="O616" s="7" t="b">
        <f t="shared" si="29"/>
        <v>1</v>
      </c>
    </row>
    <row r="617" spans="1:15" x14ac:dyDescent="0.35">
      <c r="A617" s="1">
        <v>34</v>
      </c>
      <c r="B617" s="1" t="s">
        <v>9</v>
      </c>
      <c r="C617" s="1" t="s">
        <v>10</v>
      </c>
      <c r="D617" s="1" t="s">
        <v>188</v>
      </c>
      <c r="E617" s="1">
        <v>7</v>
      </c>
      <c r="F617" s="10">
        <v>130000</v>
      </c>
      <c r="M617" s="7" t="b">
        <f t="shared" si="27"/>
        <v>1</v>
      </c>
      <c r="N617" s="7" t="b">
        <f t="shared" si="28"/>
        <v>1</v>
      </c>
      <c r="O617" s="7" t="b">
        <f t="shared" si="29"/>
        <v>1</v>
      </c>
    </row>
    <row r="618" spans="1:15" x14ac:dyDescent="0.35">
      <c r="A618" s="1">
        <v>38</v>
      </c>
      <c r="B618" s="1" t="s">
        <v>6</v>
      </c>
      <c r="C618" s="1" t="s">
        <v>7</v>
      </c>
      <c r="D618" s="1" t="s">
        <v>185</v>
      </c>
      <c r="E618" s="1">
        <v>11</v>
      </c>
      <c r="F618" s="10">
        <v>155000</v>
      </c>
      <c r="M618" s="7" t="b">
        <f t="shared" si="27"/>
        <v>1</v>
      </c>
      <c r="N618" s="7" t="b">
        <f t="shared" si="28"/>
        <v>1</v>
      </c>
      <c r="O618" s="7" t="b">
        <f t="shared" si="29"/>
        <v>1</v>
      </c>
    </row>
    <row r="619" spans="1:15" x14ac:dyDescent="0.35">
      <c r="A619" s="1">
        <v>29</v>
      </c>
      <c r="B619" s="1" t="s">
        <v>6</v>
      </c>
      <c r="C619" s="1" t="s">
        <v>7</v>
      </c>
      <c r="D619" s="1" t="s">
        <v>189</v>
      </c>
      <c r="E619" s="1">
        <v>5</v>
      </c>
      <c r="F619" s="10">
        <v>105000</v>
      </c>
      <c r="M619" s="7" t="b">
        <f t="shared" si="27"/>
        <v>1</v>
      </c>
      <c r="N619" s="7" t="b">
        <f t="shared" si="28"/>
        <v>1</v>
      </c>
      <c r="O619" s="7" t="b">
        <f t="shared" si="29"/>
        <v>1</v>
      </c>
    </row>
    <row r="620" spans="1:15" x14ac:dyDescent="0.35">
      <c r="A620" s="1">
        <v>43</v>
      </c>
      <c r="B620" s="1" t="s">
        <v>9</v>
      </c>
      <c r="C620" s="1" t="s">
        <v>12</v>
      </c>
      <c r="D620" s="1" t="s">
        <v>187</v>
      </c>
      <c r="E620" s="1">
        <v>14</v>
      </c>
      <c r="F620" s="10">
        <v>190000</v>
      </c>
      <c r="M620" s="7" t="b">
        <f t="shared" si="27"/>
        <v>1</v>
      </c>
      <c r="N620" s="7" t="b">
        <f t="shared" si="28"/>
        <v>1</v>
      </c>
      <c r="O620" s="7" t="b">
        <f t="shared" si="29"/>
        <v>1</v>
      </c>
    </row>
    <row r="621" spans="1:15" x14ac:dyDescent="0.35">
      <c r="A621" s="1">
        <v>36</v>
      </c>
      <c r="B621" s="1" t="s">
        <v>6</v>
      </c>
      <c r="C621" s="1" t="s">
        <v>10</v>
      </c>
      <c r="D621" s="1" t="s">
        <v>186</v>
      </c>
      <c r="E621" s="1">
        <v>8</v>
      </c>
      <c r="F621" s="10">
        <v>140000</v>
      </c>
      <c r="M621" s="7" t="b">
        <f t="shared" si="27"/>
        <v>1</v>
      </c>
      <c r="N621" s="7" t="b">
        <f t="shared" si="28"/>
        <v>1</v>
      </c>
      <c r="O621" s="7" t="b">
        <f t="shared" si="29"/>
        <v>1</v>
      </c>
    </row>
    <row r="622" spans="1:15" x14ac:dyDescent="0.35">
      <c r="A622" s="1">
        <v>48</v>
      </c>
      <c r="B622" s="1" t="s">
        <v>6</v>
      </c>
      <c r="C622" s="1" t="s">
        <v>12</v>
      </c>
      <c r="D622" s="1" t="s">
        <v>185</v>
      </c>
      <c r="E622" s="1">
        <v>16</v>
      </c>
      <c r="F622" s="10">
        <v>185000</v>
      </c>
      <c r="M622" s="7" t="b">
        <f t="shared" si="27"/>
        <v>1</v>
      </c>
      <c r="N622" s="7" t="b">
        <f t="shared" si="28"/>
        <v>1</v>
      </c>
      <c r="O622" s="7" t="b">
        <f t="shared" si="29"/>
        <v>1</v>
      </c>
    </row>
    <row r="623" spans="1:15" x14ac:dyDescent="0.35">
      <c r="A623" s="1">
        <v>35</v>
      </c>
      <c r="B623" s="1" t="s">
        <v>9</v>
      </c>
      <c r="C623" s="1" t="s">
        <v>7</v>
      </c>
      <c r="D623" s="1" t="s">
        <v>188</v>
      </c>
      <c r="E623" s="1">
        <v>8</v>
      </c>
      <c r="F623" s="10">
        <v>145000</v>
      </c>
      <c r="M623" s="7" t="b">
        <f t="shared" si="27"/>
        <v>1</v>
      </c>
      <c r="N623" s="7" t="b">
        <f t="shared" si="28"/>
        <v>1</v>
      </c>
      <c r="O623" s="7" t="b">
        <f t="shared" si="29"/>
        <v>1</v>
      </c>
    </row>
    <row r="624" spans="1:15" x14ac:dyDescent="0.35">
      <c r="A624" s="1">
        <v>30</v>
      </c>
      <c r="B624" s="1" t="s">
        <v>9</v>
      </c>
      <c r="C624" s="1" t="s">
        <v>10</v>
      </c>
      <c r="D624" s="1" t="s">
        <v>189</v>
      </c>
      <c r="E624" s="1">
        <v>4</v>
      </c>
      <c r="F624" s="10">
        <v>90000</v>
      </c>
      <c r="M624" s="7" t="b">
        <f t="shared" si="27"/>
        <v>1</v>
      </c>
      <c r="N624" s="7" t="b">
        <f t="shared" si="28"/>
        <v>1</v>
      </c>
      <c r="O624" s="7" t="b">
        <f t="shared" si="29"/>
        <v>1</v>
      </c>
    </row>
    <row r="625" spans="1:15" x14ac:dyDescent="0.35">
      <c r="A625" s="1">
        <v>50</v>
      </c>
      <c r="B625" s="1" t="s">
        <v>6</v>
      </c>
      <c r="C625" s="1" t="s">
        <v>12</v>
      </c>
      <c r="D625" s="1" t="s">
        <v>187</v>
      </c>
      <c r="E625" s="1">
        <v>18</v>
      </c>
      <c r="F625" s="10">
        <v>195000</v>
      </c>
      <c r="M625" s="7" t="b">
        <f t="shared" si="27"/>
        <v>1</v>
      </c>
      <c r="N625" s="7" t="b">
        <f t="shared" si="28"/>
        <v>1</v>
      </c>
      <c r="O625" s="7" t="b">
        <f t="shared" si="29"/>
        <v>1</v>
      </c>
    </row>
    <row r="626" spans="1:15" x14ac:dyDescent="0.35">
      <c r="A626" s="1">
        <v>29</v>
      </c>
      <c r="B626" s="1" t="s">
        <v>6</v>
      </c>
      <c r="C626" s="1" t="s">
        <v>7</v>
      </c>
      <c r="D626" s="1" t="s">
        <v>186</v>
      </c>
      <c r="E626" s="1">
        <v>4</v>
      </c>
      <c r="F626" s="10">
        <v>95000</v>
      </c>
      <c r="M626" s="7" t="b">
        <f t="shared" si="27"/>
        <v>1</v>
      </c>
      <c r="N626" s="7" t="b">
        <f t="shared" si="28"/>
        <v>1</v>
      </c>
      <c r="O626" s="7" t="b">
        <f t="shared" si="29"/>
        <v>1</v>
      </c>
    </row>
    <row r="627" spans="1:15" x14ac:dyDescent="0.35">
      <c r="A627" s="1">
        <v>41</v>
      </c>
      <c r="B627" s="1" t="s">
        <v>6</v>
      </c>
      <c r="C627" s="1" t="s">
        <v>10</v>
      </c>
      <c r="D627" s="1" t="s">
        <v>185</v>
      </c>
      <c r="E627" s="1">
        <v>13</v>
      </c>
      <c r="F627" s="10">
        <v>170000</v>
      </c>
      <c r="M627" s="7" t="b">
        <f t="shared" si="27"/>
        <v>1</v>
      </c>
      <c r="N627" s="7" t="b">
        <f t="shared" si="28"/>
        <v>1</v>
      </c>
      <c r="O627" s="7" t="b">
        <f t="shared" si="29"/>
        <v>1</v>
      </c>
    </row>
    <row r="628" spans="1:15" x14ac:dyDescent="0.35">
      <c r="A628" s="1">
        <v>33</v>
      </c>
      <c r="B628" s="1" t="s">
        <v>9</v>
      </c>
      <c r="C628" s="1" t="s">
        <v>7</v>
      </c>
      <c r="D628" s="1" t="s">
        <v>188</v>
      </c>
      <c r="E628" s="1">
        <v>6</v>
      </c>
      <c r="F628" s="10">
        <v>115000</v>
      </c>
      <c r="M628" s="7" t="b">
        <f t="shared" si="27"/>
        <v>1</v>
      </c>
      <c r="N628" s="7" t="b">
        <f t="shared" si="28"/>
        <v>1</v>
      </c>
      <c r="O628" s="7" t="b">
        <f t="shared" si="29"/>
        <v>1</v>
      </c>
    </row>
    <row r="629" spans="1:15" x14ac:dyDescent="0.35">
      <c r="A629" s="1">
        <v>45</v>
      </c>
      <c r="B629" s="1" t="s">
        <v>6</v>
      </c>
      <c r="C629" s="1" t="s">
        <v>12</v>
      </c>
      <c r="D629" s="1" t="s">
        <v>187</v>
      </c>
      <c r="E629" s="1">
        <v>16</v>
      </c>
      <c r="F629" s="10">
        <v>185000</v>
      </c>
      <c r="M629" s="7" t="b">
        <f t="shared" si="27"/>
        <v>1</v>
      </c>
      <c r="N629" s="7" t="b">
        <f t="shared" si="28"/>
        <v>1</v>
      </c>
      <c r="O629" s="7" t="b">
        <f t="shared" si="29"/>
        <v>1</v>
      </c>
    </row>
    <row r="630" spans="1:15" x14ac:dyDescent="0.35">
      <c r="A630" s="1">
        <v>28</v>
      </c>
      <c r="B630" s="1" t="s">
        <v>9</v>
      </c>
      <c r="C630" s="1" t="s">
        <v>7</v>
      </c>
      <c r="D630" s="1" t="s">
        <v>189</v>
      </c>
      <c r="E630" s="1">
        <v>2</v>
      </c>
      <c r="F630" s="10">
        <v>65000</v>
      </c>
      <c r="M630" s="7" t="b">
        <f t="shared" si="27"/>
        <v>1</v>
      </c>
      <c r="N630" s="7" t="b">
        <f t="shared" si="28"/>
        <v>1</v>
      </c>
      <c r="O630" s="7" t="b">
        <f t="shared" si="29"/>
        <v>1</v>
      </c>
    </row>
    <row r="631" spans="1:15" x14ac:dyDescent="0.35">
      <c r="A631" s="1">
        <v>39</v>
      </c>
      <c r="B631" s="1" t="s">
        <v>9</v>
      </c>
      <c r="C631" s="1" t="s">
        <v>10</v>
      </c>
      <c r="D631" s="1" t="s">
        <v>185</v>
      </c>
      <c r="E631" s="1">
        <v>12</v>
      </c>
      <c r="F631" s="10">
        <v>160000</v>
      </c>
      <c r="M631" s="7" t="b">
        <f t="shared" si="27"/>
        <v>1</v>
      </c>
      <c r="N631" s="7" t="b">
        <f t="shared" si="28"/>
        <v>1</v>
      </c>
      <c r="O631" s="7" t="b">
        <f t="shared" si="29"/>
        <v>1</v>
      </c>
    </row>
    <row r="632" spans="1:15" x14ac:dyDescent="0.35">
      <c r="A632" s="1">
        <v>30</v>
      </c>
      <c r="B632" s="1" t="s">
        <v>6</v>
      </c>
      <c r="C632" s="1" t="s">
        <v>7</v>
      </c>
      <c r="D632" s="1" t="s">
        <v>186</v>
      </c>
      <c r="E632" s="1">
        <v>5</v>
      </c>
      <c r="F632" s="10">
        <v>100000</v>
      </c>
      <c r="M632" s="7" t="b">
        <f t="shared" si="27"/>
        <v>1</v>
      </c>
      <c r="N632" s="7" t="b">
        <f t="shared" si="28"/>
        <v>1</v>
      </c>
      <c r="O632" s="7" t="b">
        <f t="shared" si="29"/>
        <v>1</v>
      </c>
    </row>
    <row r="633" spans="1:15" x14ac:dyDescent="0.35">
      <c r="A633" s="1">
        <v>46</v>
      </c>
      <c r="B633" s="1" t="s">
        <v>6</v>
      </c>
      <c r="C633" s="1" t="s">
        <v>12</v>
      </c>
      <c r="D633" s="1" t="s">
        <v>187</v>
      </c>
      <c r="E633" s="1">
        <v>15</v>
      </c>
      <c r="F633" s="10">
        <v>180000</v>
      </c>
      <c r="M633" s="7" t="b">
        <f t="shared" si="27"/>
        <v>1</v>
      </c>
      <c r="N633" s="7" t="b">
        <f t="shared" si="28"/>
        <v>1</v>
      </c>
      <c r="O633" s="7" t="b">
        <f t="shared" si="29"/>
        <v>1</v>
      </c>
    </row>
    <row r="634" spans="1:15" x14ac:dyDescent="0.35">
      <c r="A634" s="1">
        <v>42</v>
      </c>
      <c r="B634" s="1" t="s">
        <v>6</v>
      </c>
      <c r="C634" s="1" t="s">
        <v>12</v>
      </c>
      <c r="D634" s="1" t="s">
        <v>185</v>
      </c>
      <c r="E634" s="1">
        <v>14</v>
      </c>
      <c r="F634" s="10">
        <v>190000</v>
      </c>
      <c r="M634" s="7" t="b">
        <f t="shared" si="27"/>
        <v>1</v>
      </c>
      <c r="N634" s="7" t="b">
        <f t="shared" si="28"/>
        <v>1</v>
      </c>
      <c r="O634" s="7" t="b">
        <f t="shared" si="29"/>
        <v>1</v>
      </c>
    </row>
    <row r="635" spans="1:15" x14ac:dyDescent="0.35">
      <c r="A635" s="1">
        <v>31</v>
      </c>
      <c r="B635" s="1" t="s">
        <v>6</v>
      </c>
      <c r="C635" s="1" t="s">
        <v>7</v>
      </c>
      <c r="D635" s="1" t="s">
        <v>188</v>
      </c>
      <c r="E635" s="1">
        <v>6</v>
      </c>
      <c r="F635" s="10">
        <v>115000</v>
      </c>
      <c r="M635" s="7" t="b">
        <f t="shared" si="27"/>
        <v>1</v>
      </c>
      <c r="N635" s="7" t="b">
        <f t="shared" si="28"/>
        <v>1</v>
      </c>
      <c r="O635" s="7" t="b">
        <f t="shared" si="29"/>
        <v>1</v>
      </c>
    </row>
    <row r="636" spans="1:15" x14ac:dyDescent="0.35">
      <c r="A636" s="1">
        <v>49</v>
      </c>
      <c r="B636" s="1" t="s">
        <v>9</v>
      </c>
      <c r="C636" s="1" t="s">
        <v>12</v>
      </c>
      <c r="D636" s="1" t="s">
        <v>187</v>
      </c>
      <c r="E636" s="1">
        <v>17</v>
      </c>
      <c r="F636" s="10">
        <v>195000</v>
      </c>
      <c r="M636" s="7" t="b">
        <f t="shared" si="27"/>
        <v>1</v>
      </c>
      <c r="N636" s="7" t="b">
        <f t="shared" si="28"/>
        <v>1</v>
      </c>
      <c r="O636" s="7" t="b">
        <f t="shared" si="29"/>
        <v>1</v>
      </c>
    </row>
    <row r="637" spans="1:15" x14ac:dyDescent="0.35">
      <c r="A637" s="1">
        <v>36</v>
      </c>
      <c r="B637" s="1" t="s">
        <v>6</v>
      </c>
      <c r="C637" s="1" t="s">
        <v>10</v>
      </c>
      <c r="D637" s="1" t="s">
        <v>186</v>
      </c>
      <c r="E637" s="1">
        <v>9</v>
      </c>
      <c r="F637" s="10">
        <v>150000</v>
      </c>
      <c r="M637" s="7" t="b">
        <f t="shared" si="27"/>
        <v>1</v>
      </c>
      <c r="N637" s="7" t="b">
        <f t="shared" si="28"/>
        <v>1</v>
      </c>
      <c r="O637" s="7" t="b">
        <f t="shared" si="29"/>
        <v>1</v>
      </c>
    </row>
    <row r="638" spans="1:15" x14ac:dyDescent="0.35">
      <c r="A638" s="1">
        <v>45</v>
      </c>
      <c r="B638" s="1" t="s">
        <v>6</v>
      </c>
      <c r="C638" s="1" t="s">
        <v>12</v>
      </c>
      <c r="D638" s="1" t="s">
        <v>185</v>
      </c>
      <c r="E638" s="1">
        <v>16</v>
      </c>
      <c r="F638" s="10">
        <v>185000</v>
      </c>
      <c r="M638" s="7" t="b">
        <f t="shared" si="27"/>
        <v>1</v>
      </c>
      <c r="N638" s="7" t="b">
        <f t="shared" si="28"/>
        <v>1</v>
      </c>
      <c r="O638" s="7" t="b">
        <f t="shared" si="29"/>
        <v>1</v>
      </c>
    </row>
    <row r="639" spans="1:15" x14ac:dyDescent="0.35">
      <c r="A639" s="1">
        <v>25</v>
      </c>
      <c r="B639" s="1" t="s">
        <v>9</v>
      </c>
      <c r="C639" s="1" t="s">
        <v>7</v>
      </c>
      <c r="D639" s="1" t="s">
        <v>189</v>
      </c>
      <c r="E639" s="1">
        <v>1</v>
      </c>
      <c r="F639" s="10">
        <v>550</v>
      </c>
      <c r="M639" s="7" t="b">
        <f t="shared" si="27"/>
        <v>1</v>
      </c>
      <c r="N639" s="7" t="b">
        <f t="shared" si="28"/>
        <v>1</v>
      </c>
      <c r="O639" s="7" t="b">
        <f t="shared" si="29"/>
        <v>1</v>
      </c>
    </row>
    <row r="640" spans="1:15" x14ac:dyDescent="0.35">
      <c r="A640" s="1">
        <v>29</v>
      </c>
      <c r="B640" s="1" t="s">
        <v>6</v>
      </c>
      <c r="C640" s="1" t="s">
        <v>7</v>
      </c>
      <c r="D640" s="1" t="s">
        <v>189</v>
      </c>
      <c r="E640" s="1">
        <v>4</v>
      </c>
      <c r="F640" s="10">
        <v>90000</v>
      </c>
      <c r="M640" s="7" t="b">
        <f t="shared" si="27"/>
        <v>1</v>
      </c>
      <c r="N640" s="7" t="b">
        <f t="shared" si="28"/>
        <v>1</v>
      </c>
      <c r="O640" s="7" t="b">
        <f t="shared" si="29"/>
        <v>1</v>
      </c>
    </row>
    <row r="641" spans="1:15" x14ac:dyDescent="0.35">
      <c r="A641" s="1">
        <v>40</v>
      </c>
      <c r="B641" s="1" t="s">
        <v>9</v>
      </c>
      <c r="C641" s="1" t="s">
        <v>10</v>
      </c>
      <c r="D641" s="1" t="s">
        <v>185</v>
      </c>
      <c r="E641" s="1">
        <v>12</v>
      </c>
      <c r="F641" s="10">
        <v>160000</v>
      </c>
      <c r="M641" s="7" t="b">
        <f t="shared" si="27"/>
        <v>1</v>
      </c>
      <c r="N641" s="7" t="b">
        <f t="shared" si="28"/>
        <v>1</v>
      </c>
      <c r="O641" s="7" t="b">
        <f t="shared" si="29"/>
        <v>1</v>
      </c>
    </row>
    <row r="642" spans="1:15" x14ac:dyDescent="0.35">
      <c r="A642" s="1">
        <v>33</v>
      </c>
      <c r="B642" s="1" t="s">
        <v>9</v>
      </c>
      <c r="C642" s="1" t="s">
        <v>10</v>
      </c>
      <c r="D642" s="1" t="s">
        <v>188</v>
      </c>
      <c r="E642" s="1">
        <v>6</v>
      </c>
      <c r="F642" s="10">
        <v>115000</v>
      </c>
      <c r="M642" s="7" t="b">
        <f t="shared" si="27"/>
        <v>1</v>
      </c>
      <c r="N642" s="7" t="b">
        <f t="shared" si="28"/>
        <v>1</v>
      </c>
      <c r="O642" s="7" t="b">
        <f t="shared" si="29"/>
        <v>1</v>
      </c>
    </row>
    <row r="643" spans="1:15" x14ac:dyDescent="0.35">
      <c r="A643" s="1">
        <v>37</v>
      </c>
      <c r="B643" s="1" t="s">
        <v>6</v>
      </c>
      <c r="C643" s="1" t="s">
        <v>7</v>
      </c>
      <c r="D643" s="1" t="s">
        <v>185</v>
      </c>
      <c r="E643" s="1">
        <v>10</v>
      </c>
      <c r="F643" s="10">
        <v>150000</v>
      </c>
      <c r="M643" s="7" t="b">
        <f t="shared" ref="M643:M706" si="30">ISNUMBER(A643)</f>
        <v>1</v>
      </c>
      <c r="N643" s="7" t="b">
        <f t="shared" ref="N643:N706" si="31">ISNUMBER(E643)</f>
        <v>1</v>
      </c>
      <c r="O643" s="7" t="b">
        <f t="shared" ref="O643:O706" si="32">ISNUMBER(F643)</f>
        <v>1</v>
      </c>
    </row>
    <row r="644" spans="1:15" x14ac:dyDescent="0.35">
      <c r="A644" s="1">
        <v>28</v>
      </c>
      <c r="B644" s="1" t="s">
        <v>6</v>
      </c>
      <c r="C644" s="1" t="s">
        <v>7</v>
      </c>
      <c r="D644" s="1" t="s">
        <v>189</v>
      </c>
      <c r="E644" s="1">
        <v>2</v>
      </c>
      <c r="F644" s="10">
        <v>65000</v>
      </c>
      <c r="M644" s="7" t="b">
        <f t="shared" si="30"/>
        <v>1</v>
      </c>
      <c r="N644" s="7" t="b">
        <f t="shared" si="31"/>
        <v>1</v>
      </c>
      <c r="O644" s="7" t="b">
        <f t="shared" si="32"/>
        <v>1</v>
      </c>
    </row>
    <row r="645" spans="1:15" x14ac:dyDescent="0.35">
      <c r="A645" s="1">
        <v>44</v>
      </c>
      <c r="B645" s="1" t="s">
        <v>9</v>
      </c>
      <c r="C645" s="1" t="s">
        <v>12</v>
      </c>
      <c r="D645" s="1" t="s">
        <v>187</v>
      </c>
      <c r="E645" s="1">
        <v>14</v>
      </c>
      <c r="F645" s="10">
        <v>190000</v>
      </c>
      <c r="M645" s="7" t="b">
        <f t="shared" si="30"/>
        <v>1</v>
      </c>
      <c r="N645" s="7" t="b">
        <f t="shared" si="31"/>
        <v>1</v>
      </c>
      <c r="O645" s="7" t="b">
        <f t="shared" si="32"/>
        <v>1</v>
      </c>
    </row>
    <row r="646" spans="1:15" x14ac:dyDescent="0.35">
      <c r="A646" s="1">
        <v>35</v>
      </c>
      <c r="B646" s="1" t="s">
        <v>6</v>
      </c>
      <c r="C646" s="1" t="s">
        <v>10</v>
      </c>
      <c r="D646" s="1" t="s">
        <v>186</v>
      </c>
      <c r="E646" s="1">
        <v>8</v>
      </c>
      <c r="F646" s="10">
        <v>140000</v>
      </c>
      <c r="M646" s="7" t="b">
        <f t="shared" si="30"/>
        <v>1</v>
      </c>
      <c r="N646" s="7" t="b">
        <f t="shared" si="31"/>
        <v>1</v>
      </c>
      <c r="O646" s="7" t="b">
        <f t="shared" si="32"/>
        <v>1</v>
      </c>
    </row>
    <row r="647" spans="1:15" x14ac:dyDescent="0.35">
      <c r="A647" s="1">
        <v>47</v>
      </c>
      <c r="B647" s="1" t="s">
        <v>6</v>
      </c>
      <c r="C647" s="1" t="s">
        <v>12</v>
      </c>
      <c r="D647" s="1" t="s">
        <v>185</v>
      </c>
      <c r="E647" s="1">
        <v>16</v>
      </c>
      <c r="F647" s="10">
        <v>185000</v>
      </c>
      <c r="M647" s="7" t="b">
        <f t="shared" si="30"/>
        <v>1</v>
      </c>
      <c r="N647" s="7" t="b">
        <f t="shared" si="31"/>
        <v>1</v>
      </c>
      <c r="O647" s="7" t="b">
        <f t="shared" si="32"/>
        <v>1</v>
      </c>
    </row>
    <row r="648" spans="1:15" x14ac:dyDescent="0.35">
      <c r="A648" s="1">
        <v>34</v>
      </c>
      <c r="B648" s="1" t="s">
        <v>9</v>
      </c>
      <c r="C648" s="1" t="s">
        <v>7</v>
      </c>
      <c r="D648" s="1" t="s">
        <v>188</v>
      </c>
      <c r="E648" s="1">
        <v>7</v>
      </c>
      <c r="F648" s="10">
        <v>130000</v>
      </c>
      <c r="M648" s="7" t="b">
        <f t="shared" si="30"/>
        <v>1</v>
      </c>
      <c r="N648" s="7" t="b">
        <f t="shared" si="31"/>
        <v>1</v>
      </c>
      <c r="O648" s="7" t="b">
        <f t="shared" si="32"/>
        <v>1</v>
      </c>
    </row>
    <row r="649" spans="1:15" x14ac:dyDescent="0.35">
      <c r="A649" s="1">
        <v>31</v>
      </c>
      <c r="B649" s="1" t="s">
        <v>9</v>
      </c>
      <c r="C649" s="1" t="s">
        <v>10</v>
      </c>
      <c r="D649" s="1" t="s">
        <v>189</v>
      </c>
      <c r="E649" s="1">
        <v>5</v>
      </c>
      <c r="F649" s="10">
        <v>105000</v>
      </c>
      <c r="M649" s="7" t="b">
        <f t="shared" si="30"/>
        <v>1</v>
      </c>
      <c r="N649" s="7" t="b">
        <f t="shared" si="31"/>
        <v>1</v>
      </c>
      <c r="O649" s="7" t="b">
        <f t="shared" si="32"/>
        <v>1</v>
      </c>
    </row>
    <row r="650" spans="1:15" x14ac:dyDescent="0.35">
      <c r="A650" s="1">
        <v>42</v>
      </c>
      <c r="B650" s="1" t="s">
        <v>6</v>
      </c>
      <c r="C650" s="1" t="s">
        <v>10</v>
      </c>
      <c r="D650" s="1" t="s">
        <v>185</v>
      </c>
      <c r="E650" s="1">
        <v>13</v>
      </c>
      <c r="F650" s="10">
        <v>170000</v>
      </c>
      <c r="M650" s="7" t="b">
        <f t="shared" si="30"/>
        <v>1</v>
      </c>
      <c r="N650" s="7" t="b">
        <f t="shared" si="31"/>
        <v>1</v>
      </c>
      <c r="O650" s="7" t="b">
        <f t="shared" si="32"/>
        <v>1</v>
      </c>
    </row>
    <row r="651" spans="1:15" x14ac:dyDescent="0.35">
      <c r="A651" s="1">
        <v>29</v>
      </c>
      <c r="B651" s="1" t="s">
        <v>9</v>
      </c>
      <c r="C651" s="1" t="s">
        <v>7</v>
      </c>
      <c r="D651" s="1" t="s">
        <v>189</v>
      </c>
      <c r="E651" s="1">
        <v>4</v>
      </c>
      <c r="F651" s="10">
        <v>90000</v>
      </c>
      <c r="M651" s="7" t="b">
        <f t="shared" si="30"/>
        <v>1</v>
      </c>
      <c r="N651" s="7" t="b">
        <f t="shared" si="31"/>
        <v>1</v>
      </c>
      <c r="O651" s="7" t="b">
        <f t="shared" si="32"/>
        <v>1</v>
      </c>
    </row>
    <row r="652" spans="1:15" x14ac:dyDescent="0.35">
      <c r="A652" s="1">
        <v>27</v>
      </c>
      <c r="B652" s="1" t="s">
        <v>6</v>
      </c>
      <c r="C652" s="1" t="s">
        <v>7</v>
      </c>
      <c r="D652" s="1" t="s">
        <v>186</v>
      </c>
      <c r="E652" s="1">
        <v>3</v>
      </c>
      <c r="F652" s="10">
        <v>80000</v>
      </c>
      <c r="M652" s="7" t="b">
        <f t="shared" si="30"/>
        <v>1</v>
      </c>
      <c r="N652" s="7" t="b">
        <f t="shared" si="31"/>
        <v>1</v>
      </c>
      <c r="O652" s="7" t="b">
        <f t="shared" si="32"/>
        <v>1</v>
      </c>
    </row>
    <row r="653" spans="1:15" x14ac:dyDescent="0.35">
      <c r="A653" s="1">
        <v>49</v>
      </c>
      <c r="B653" s="1" t="s">
        <v>6</v>
      </c>
      <c r="C653" s="1" t="s">
        <v>12</v>
      </c>
      <c r="D653" s="1" t="s">
        <v>187</v>
      </c>
      <c r="E653" s="1">
        <v>17</v>
      </c>
      <c r="F653" s="10">
        <v>195000</v>
      </c>
      <c r="M653" s="7" t="b">
        <f t="shared" si="30"/>
        <v>1</v>
      </c>
      <c r="N653" s="7" t="b">
        <f t="shared" si="31"/>
        <v>1</v>
      </c>
      <c r="O653" s="7" t="b">
        <f t="shared" si="32"/>
        <v>1</v>
      </c>
    </row>
    <row r="654" spans="1:15" x14ac:dyDescent="0.35">
      <c r="A654" s="1">
        <v>32</v>
      </c>
      <c r="B654" s="1" t="s">
        <v>9</v>
      </c>
      <c r="C654" s="1" t="s">
        <v>10</v>
      </c>
      <c r="D654" s="1" t="s">
        <v>188</v>
      </c>
      <c r="E654" s="1">
        <v>6</v>
      </c>
      <c r="F654" s="10">
        <v>115000</v>
      </c>
      <c r="M654" s="7" t="b">
        <f t="shared" si="30"/>
        <v>1</v>
      </c>
      <c r="N654" s="7" t="b">
        <f t="shared" si="31"/>
        <v>1</v>
      </c>
      <c r="O654" s="7" t="b">
        <f t="shared" si="32"/>
        <v>1</v>
      </c>
    </row>
    <row r="655" spans="1:15" x14ac:dyDescent="0.35">
      <c r="A655" s="1">
        <v>36</v>
      </c>
      <c r="B655" s="1" t="s">
        <v>6</v>
      </c>
      <c r="C655" s="1" t="s">
        <v>7</v>
      </c>
      <c r="D655" s="1" t="s">
        <v>185</v>
      </c>
      <c r="E655" s="1">
        <v>8</v>
      </c>
      <c r="F655" s="10">
        <v>135000</v>
      </c>
      <c r="M655" s="7" t="b">
        <f t="shared" si="30"/>
        <v>1</v>
      </c>
      <c r="N655" s="7" t="b">
        <f t="shared" si="31"/>
        <v>1</v>
      </c>
      <c r="O655" s="7" t="b">
        <f t="shared" si="32"/>
        <v>1</v>
      </c>
    </row>
    <row r="656" spans="1:15" x14ac:dyDescent="0.35">
      <c r="A656" s="1">
        <v>27</v>
      </c>
      <c r="B656" s="1" t="s">
        <v>6</v>
      </c>
      <c r="C656" s="1" t="s">
        <v>7</v>
      </c>
      <c r="D656" s="1" t="s">
        <v>189</v>
      </c>
      <c r="E656" s="1">
        <v>2</v>
      </c>
      <c r="F656" s="10">
        <v>65000</v>
      </c>
      <c r="M656" s="7" t="b">
        <f t="shared" si="30"/>
        <v>1</v>
      </c>
      <c r="N656" s="7" t="b">
        <f t="shared" si="31"/>
        <v>1</v>
      </c>
      <c r="O656" s="7" t="b">
        <f t="shared" si="32"/>
        <v>1</v>
      </c>
    </row>
    <row r="657" spans="1:15" x14ac:dyDescent="0.35">
      <c r="A657" s="1">
        <v>34</v>
      </c>
      <c r="B657" s="1" t="s">
        <v>6</v>
      </c>
      <c r="C657" s="1" t="s">
        <v>10</v>
      </c>
      <c r="D657" s="1" t="s">
        <v>186</v>
      </c>
      <c r="E657" s="1">
        <v>8</v>
      </c>
      <c r="F657" s="10">
        <v>140000</v>
      </c>
      <c r="M657" s="7" t="b">
        <f t="shared" si="30"/>
        <v>1</v>
      </c>
      <c r="N657" s="7" t="b">
        <f t="shared" si="31"/>
        <v>1</v>
      </c>
      <c r="O657" s="7" t="b">
        <f t="shared" si="32"/>
        <v>1</v>
      </c>
    </row>
    <row r="658" spans="1:15" x14ac:dyDescent="0.35">
      <c r="A658" s="1">
        <v>46</v>
      </c>
      <c r="B658" s="1" t="s">
        <v>6</v>
      </c>
      <c r="C658" s="1" t="s">
        <v>12</v>
      </c>
      <c r="D658" s="1" t="s">
        <v>185</v>
      </c>
      <c r="E658" s="1">
        <v>16</v>
      </c>
      <c r="F658" s="10">
        <v>185000</v>
      </c>
      <c r="M658" s="7" t="b">
        <f t="shared" si="30"/>
        <v>1</v>
      </c>
      <c r="N658" s="7" t="b">
        <f t="shared" si="31"/>
        <v>1</v>
      </c>
      <c r="O658" s="7" t="b">
        <f t="shared" si="32"/>
        <v>1</v>
      </c>
    </row>
    <row r="659" spans="1:15" x14ac:dyDescent="0.35">
      <c r="A659" s="1">
        <v>33</v>
      </c>
      <c r="B659" s="1" t="s">
        <v>9</v>
      </c>
      <c r="C659" s="1" t="s">
        <v>7</v>
      </c>
      <c r="D659" s="1" t="s">
        <v>188</v>
      </c>
      <c r="E659" s="1">
        <v>7</v>
      </c>
      <c r="F659" s="10">
        <v>130000</v>
      </c>
      <c r="M659" s="7" t="b">
        <f t="shared" si="30"/>
        <v>1</v>
      </c>
      <c r="N659" s="7" t="b">
        <f t="shared" si="31"/>
        <v>1</v>
      </c>
      <c r="O659" s="7" t="b">
        <f t="shared" si="32"/>
        <v>1</v>
      </c>
    </row>
    <row r="660" spans="1:15" x14ac:dyDescent="0.35">
      <c r="A660" s="1">
        <v>30</v>
      </c>
      <c r="B660" s="1" t="s">
        <v>9</v>
      </c>
      <c r="C660" s="1" t="s">
        <v>10</v>
      </c>
      <c r="D660" s="1" t="s">
        <v>189</v>
      </c>
      <c r="E660" s="1">
        <v>5</v>
      </c>
      <c r="F660" s="10">
        <v>105000</v>
      </c>
      <c r="M660" s="7" t="b">
        <f t="shared" si="30"/>
        <v>1</v>
      </c>
      <c r="N660" s="7" t="b">
        <f t="shared" si="31"/>
        <v>1</v>
      </c>
      <c r="O660" s="7" t="b">
        <f t="shared" si="32"/>
        <v>1</v>
      </c>
    </row>
    <row r="661" spans="1:15" x14ac:dyDescent="0.35">
      <c r="A661" s="1">
        <v>50</v>
      </c>
      <c r="B661" s="1" t="s">
        <v>6</v>
      </c>
      <c r="C661" s="1" t="s">
        <v>12</v>
      </c>
      <c r="D661" s="1" t="s">
        <v>187</v>
      </c>
      <c r="E661" s="1">
        <v>19</v>
      </c>
      <c r="F661" s="10">
        <v>200000</v>
      </c>
      <c r="M661" s="7" t="b">
        <f t="shared" si="30"/>
        <v>1</v>
      </c>
      <c r="N661" s="7" t="b">
        <f t="shared" si="31"/>
        <v>1</v>
      </c>
      <c r="O661" s="7" t="b">
        <f t="shared" si="32"/>
        <v>1</v>
      </c>
    </row>
    <row r="662" spans="1:15" x14ac:dyDescent="0.35">
      <c r="A662" s="1">
        <v>31</v>
      </c>
      <c r="B662" s="1" t="s">
        <v>9</v>
      </c>
      <c r="C662" s="1" t="s">
        <v>7</v>
      </c>
      <c r="D662" s="1" t="s">
        <v>189</v>
      </c>
      <c r="E662" s="1">
        <v>6</v>
      </c>
      <c r="F662" s="10">
        <v>110000</v>
      </c>
      <c r="M662" s="7" t="b">
        <f t="shared" si="30"/>
        <v>1</v>
      </c>
      <c r="N662" s="7" t="b">
        <f t="shared" si="31"/>
        <v>1</v>
      </c>
      <c r="O662" s="7" t="b">
        <f t="shared" si="32"/>
        <v>1</v>
      </c>
    </row>
    <row r="663" spans="1:15" x14ac:dyDescent="0.35">
      <c r="A663" s="1">
        <v>37</v>
      </c>
      <c r="B663" s="1" t="s">
        <v>6</v>
      </c>
      <c r="C663" s="1" t="s">
        <v>10</v>
      </c>
      <c r="D663" s="1" t="s">
        <v>185</v>
      </c>
      <c r="E663" s="1">
        <v>10</v>
      </c>
      <c r="F663" s="10">
        <v>150000</v>
      </c>
      <c r="M663" s="7" t="b">
        <f t="shared" si="30"/>
        <v>1</v>
      </c>
      <c r="N663" s="7" t="b">
        <f t="shared" si="31"/>
        <v>1</v>
      </c>
      <c r="O663" s="7" t="b">
        <f t="shared" si="32"/>
        <v>1</v>
      </c>
    </row>
    <row r="664" spans="1:15" x14ac:dyDescent="0.35">
      <c r="A664" s="1">
        <v>31</v>
      </c>
      <c r="B664" s="1" t="s">
        <v>6</v>
      </c>
      <c r="C664" s="1" t="s">
        <v>10</v>
      </c>
      <c r="D664" s="1" t="s">
        <v>185</v>
      </c>
      <c r="E664" s="1">
        <v>8</v>
      </c>
      <c r="F664" s="10">
        <v>130000</v>
      </c>
      <c r="M664" s="7" t="b">
        <f t="shared" si="30"/>
        <v>1</v>
      </c>
      <c r="N664" s="7" t="b">
        <f t="shared" si="31"/>
        <v>1</v>
      </c>
      <c r="O664" s="7" t="b">
        <f t="shared" si="32"/>
        <v>1</v>
      </c>
    </row>
    <row r="665" spans="1:15" x14ac:dyDescent="0.35">
      <c r="A665" s="1">
        <v>43</v>
      </c>
      <c r="B665" s="1" t="s">
        <v>6</v>
      </c>
      <c r="C665" s="1" t="s">
        <v>12</v>
      </c>
      <c r="D665" s="1" t="s">
        <v>187</v>
      </c>
      <c r="E665" s="1">
        <v>15</v>
      </c>
      <c r="F665" s="10">
        <v>180000</v>
      </c>
      <c r="M665" s="7" t="b">
        <f t="shared" si="30"/>
        <v>1</v>
      </c>
      <c r="N665" s="7" t="b">
        <f t="shared" si="31"/>
        <v>1</v>
      </c>
      <c r="O665" s="7" t="b">
        <f t="shared" si="32"/>
        <v>1</v>
      </c>
    </row>
    <row r="666" spans="1:15" x14ac:dyDescent="0.35">
      <c r="A666" s="1">
        <v>35</v>
      </c>
      <c r="B666" s="1" t="s">
        <v>9</v>
      </c>
      <c r="C666" s="1" t="s">
        <v>10</v>
      </c>
      <c r="D666" s="1" t="s">
        <v>188</v>
      </c>
      <c r="E666" s="1">
        <v>8</v>
      </c>
      <c r="F666" s="10">
        <v>140000</v>
      </c>
      <c r="M666" s="7" t="b">
        <f t="shared" si="30"/>
        <v>1</v>
      </c>
      <c r="N666" s="7" t="b">
        <f t="shared" si="31"/>
        <v>1</v>
      </c>
      <c r="O666" s="7" t="b">
        <f t="shared" si="32"/>
        <v>1</v>
      </c>
    </row>
    <row r="667" spans="1:15" x14ac:dyDescent="0.35">
      <c r="A667" s="1">
        <v>42</v>
      </c>
      <c r="B667" s="1" t="s">
        <v>6</v>
      </c>
      <c r="C667" s="1" t="s">
        <v>7</v>
      </c>
      <c r="D667" s="1" t="s">
        <v>185</v>
      </c>
      <c r="E667" s="1">
        <v>12</v>
      </c>
      <c r="F667" s="10">
        <v>160000</v>
      </c>
      <c r="M667" s="7" t="b">
        <f t="shared" si="30"/>
        <v>1</v>
      </c>
      <c r="N667" s="7" t="b">
        <f t="shared" si="31"/>
        <v>1</v>
      </c>
      <c r="O667" s="7" t="b">
        <f t="shared" si="32"/>
        <v>1</v>
      </c>
    </row>
    <row r="668" spans="1:15" x14ac:dyDescent="0.35">
      <c r="A668" s="1">
        <v>28</v>
      </c>
      <c r="B668" s="1" t="s">
        <v>9</v>
      </c>
      <c r="C668" s="1" t="s">
        <v>7</v>
      </c>
      <c r="D668" s="1" t="s">
        <v>189</v>
      </c>
      <c r="E668" s="1">
        <v>2</v>
      </c>
      <c r="F668" s="10">
        <v>55000</v>
      </c>
      <c r="M668" s="7" t="b">
        <f t="shared" si="30"/>
        <v>1</v>
      </c>
      <c r="N668" s="7" t="b">
        <f t="shared" si="31"/>
        <v>1</v>
      </c>
      <c r="O668" s="7" t="b">
        <f t="shared" si="32"/>
        <v>1</v>
      </c>
    </row>
    <row r="669" spans="1:15" x14ac:dyDescent="0.35">
      <c r="A669" s="1">
        <v>44</v>
      </c>
      <c r="B669" s="1" t="s">
        <v>9</v>
      </c>
      <c r="C669" s="1" t="s">
        <v>12</v>
      </c>
      <c r="D669" s="1" t="s">
        <v>187</v>
      </c>
      <c r="E669" s="1">
        <v>16</v>
      </c>
      <c r="F669" s="10">
        <v>190000</v>
      </c>
      <c r="M669" s="7" t="b">
        <f t="shared" si="30"/>
        <v>1</v>
      </c>
      <c r="N669" s="7" t="b">
        <f t="shared" si="31"/>
        <v>1</v>
      </c>
      <c r="O669" s="7" t="b">
        <f t="shared" si="32"/>
        <v>1</v>
      </c>
    </row>
    <row r="670" spans="1:15" x14ac:dyDescent="0.35">
      <c r="A670" s="1">
        <v>32</v>
      </c>
      <c r="B670" s="1" t="s">
        <v>6</v>
      </c>
      <c r="C670" s="1" t="s">
        <v>10</v>
      </c>
      <c r="D670" s="1" t="s">
        <v>186</v>
      </c>
      <c r="E670" s="1">
        <v>7</v>
      </c>
      <c r="F670" s="10">
        <v>120000</v>
      </c>
      <c r="M670" s="7" t="b">
        <f t="shared" si="30"/>
        <v>1</v>
      </c>
      <c r="N670" s="7" t="b">
        <f t="shared" si="31"/>
        <v>1</v>
      </c>
      <c r="O670" s="7" t="b">
        <f t="shared" si="32"/>
        <v>1</v>
      </c>
    </row>
    <row r="671" spans="1:15" x14ac:dyDescent="0.35">
      <c r="A671" s="1">
        <v>48</v>
      </c>
      <c r="B671" s="1" t="s">
        <v>6</v>
      </c>
      <c r="C671" s="1" t="s">
        <v>12</v>
      </c>
      <c r="D671" s="1" t="s">
        <v>185</v>
      </c>
      <c r="E671" s="1">
        <v>18</v>
      </c>
      <c r="F671" s="10">
        <v>200000</v>
      </c>
      <c r="M671" s="7" t="b">
        <f t="shared" si="30"/>
        <v>1</v>
      </c>
      <c r="N671" s="7" t="b">
        <f t="shared" si="31"/>
        <v>1</v>
      </c>
      <c r="O671" s="7" t="b">
        <f t="shared" si="32"/>
        <v>1</v>
      </c>
    </row>
    <row r="672" spans="1:15" x14ac:dyDescent="0.35">
      <c r="A672" s="1">
        <v>30</v>
      </c>
      <c r="B672" s="1" t="s">
        <v>9</v>
      </c>
      <c r="C672" s="1" t="s">
        <v>7</v>
      </c>
      <c r="D672" s="1" t="s">
        <v>188</v>
      </c>
      <c r="E672" s="1">
        <v>5</v>
      </c>
      <c r="F672" s="10">
        <v>100000</v>
      </c>
      <c r="M672" s="7" t="b">
        <f t="shared" si="30"/>
        <v>1</v>
      </c>
      <c r="N672" s="7" t="b">
        <f t="shared" si="31"/>
        <v>1</v>
      </c>
      <c r="O672" s="7" t="b">
        <f t="shared" si="32"/>
        <v>1</v>
      </c>
    </row>
    <row r="673" spans="1:15" x14ac:dyDescent="0.35">
      <c r="A673" s="1">
        <v>34</v>
      </c>
      <c r="B673" s="1" t="s">
        <v>6</v>
      </c>
      <c r="C673" s="1" t="s">
        <v>10</v>
      </c>
      <c r="D673" s="1" t="s">
        <v>189</v>
      </c>
      <c r="E673" s="1">
        <v>9</v>
      </c>
      <c r="F673" s="10">
        <v>150000</v>
      </c>
      <c r="M673" s="7" t="b">
        <f t="shared" si="30"/>
        <v>1</v>
      </c>
      <c r="N673" s="7" t="b">
        <f t="shared" si="31"/>
        <v>1</v>
      </c>
      <c r="O673" s="7" t="b">
        <f t="shared" si="32"/>
        <v>1</v>
      </c>
    </row>
    <row r="674" spans="1:15" x14ac:dyDescent="0.35">
      <c r="A674" s="1">
        <v>37</v>
      </c>
      <c r="B674" s="1" t="s">
        <v>9</v>
      </c>
      <c r="C674" s="1" t="s">
        <v>7</v>
      </c>
      <c r="D674" s="1" t="s">
        <v>185</v>
      </c>
      <c r="E674" s="1">
        <v>11</v>
      </c>
      <c r="F674" s="10">
        <v>170000</v>
      </c>
      <c r="M674" s="7" t="b">
        <f t="shared" si="30"/>
        <v>1</v>
      </c>
      <c r="N674" s="7" t="b">
        <f t="shared" si="31"/>
        <v>1</v>
      </c>
      <c r="O674" s="7" t="b">
        <f t="shared" si="32"/>
        <v>1</v>
      </c>
    </row>
    <row r="675" spans="1:15" x14ac:dyDescent="0.35">
      <c r="A675" s="1">
        <v>49</v>
      </c>
      <c r="B675" s="1" t="s">
        <v>9</v>
      </c>
      <c r="C675" s="1" t="s">
        <v>12</v>
      </c>
      <c r="D675" s="1" t="s">
        <v>187</v>
      </c>
      <c r="E675" s="1">
        <v>19</v>
      </c>
      <c r="F675" s="10">
        <v>210000</v>
      </c>
      <c r="M675" s="7" t="b">
        <f t="shared" si="30"/>
        <v>1</v>
      </c>
      <c r="N675" s="7" t="b">
        <f t="shared" si="31"/>
        <v>1</v>
      </c>
      <c r="O675" s="7" t="b">
        <f t="shared" si="32"/>
        <v>1</v>
      </c>
    </row>
    <row r="676" spans="1:15" x14ac:dyDescent="0.35">
      <c r="A676" s="1">
        <v>29</v>
      </c>
      <c r="B676" s="1" t="s">
        <v>6</v>
      </c>
      <c r="C676" s="1" t="s">
        <v>7</v>
      </c>
      <c r="D676" s="1" t="s">
        <v>188</v>
      </c>
      <c r="E676" s="1">
        <v>4</v>
      </c>
      <c r="F676" s="10">
        <v>90000</v>
      </c>
      <c r="M676" s="7" t="b">
        <f t="shared" si="30"/>
        <v>1</v>
      </c>
      <c r="N676" s="7" t="b">
        <f t="shared" si="31"/>
        <v>1</v>
      </c>
      <c r="O676" s="7" t="b">
        <f t="shared" si="32"/>
        <v>1</v>
      </c>
    </row>
    <row r="677" spans="1:15" x14ac:dyDescent="0.35">
      <c r="A677" s="1">
        <v>41</v>
      </c>
      <c r="B677" s="1" t="s">
        <v>6</v>
      </c>
      <c r="C677" s="1" t="s">
        <v>10</v>
      </c>
      <c r="D677" s="1" t="s">
        <v>185</v>
      </c>
      <c r="E677" s="1">
        <v>14</v>
      </c>
      <c r="F677" s="10">
        <v>180000</v>
      </c>
      <c r="M677" s="7" t="b">
        <f t="shared" si="30"/>
        <v>1</v>
      </c>
      <c r="N677" s="7" t="b">
        <f t="shared" si="31"/>
        <v>1</v>
      </c>
      <c r="O677" s="7" t="b">
        <f t="shared" si="32"/>
        <v>1</v>
      </c>
    </row>
    <row r="678" spans="1:15" x14ac:dyDescent="0.35">
      <c r="A678" s="1">
        <v>46</v>
      </c>
      <c r="B678" s="1" t="s">
        <v>9</v>
      </c>
      <c r="C678" s="1" t="s">
        <v>12</v>
      </c>
      <c r="D678" s="1" t="s">
        <v>187</v>
      </c>
      <c r="E678" s="1">
        <v>16</v>
      </c>
      <c r="F678" s="10">
        <v>185000</v>
      </c>
      <c r="M678" s="7" t="b">
        <f t="shared" si="30"/>
        <v>1</v>
      </c>
      <c r="N678" s="7" t="b">
        <f t="shared" si="31"/>
        <v>1</v>
      </c>
      <c r="O678" s="7" t="b">
        <f t="shared" si="32"/>
        <v>1</v>
      </c>
    </row>
    <row r="679" spans="1:15" x14ac:dyDescent="0.35">
      <c r="A679" s="1">
        <v>30</v>
      </c>
      <c r="B679" s="1" t="s">
        <v>6</v>
      </c>
      <c r="C679" s="1" t="s">
        <v>10</v>
      </c>
      <c r="D679" s="1" t="s">
        <v>189</v>
      </c>
      <c r="E679" s="1">
        <v>5</v>
      </c>
      <c r="F679" s="10">
        <v>105000</v>
      </c>
      <c r="M679" s="7" t="b">
        <f t="shared" si="30"/>
        <v>1</v>
      </c>
      <c r="N679" s="7" t="b">
        <f t="shared" si="31"/>
        <v>1</v>
      </c>
      <c r="O679" s="7" t="b">
        <f t="shared" si="32"/>
        <v>1</v>
      </c>
    </row>
    <row r="680" spans="1:15" x14ac:dyDescent="0.35">
      <c r="A680" s="1">
        <v>50</v>
      </c>
      <c r="B680" s="1" t="s">
        <v>6</v>
      </c>
      <c r="C680" s="1" t="s">
        <v>12</v>
      </c>
      <c r="D680" s="1" t="s">
        <v>185</v>
      </c>
      <c r="E680" s="1">
        <v>20</v>
      </c>
      <c r="F680" s="10">
        <v>210000</v>
      </c>
      <c r="M680" s="7" t="b">
        <f t="shared" si="30"/>
        <v>1</v>
      </c>
      <c r="N680" s="7" t="b">
        <f t="shared" si="31"/>
        <v>1</v>
      </c>
      <c r="O680" s="7" t="b">
        <f t="shared" si="32"/>
        <v>1</v>
      </c>
    </row>
    <row r="681" spans="1:15" x14ac:dyDescent="0.35">
      <c r="A681" s="1">
        <v>31</v>
      </c>
      <c r="B681" s="1" t="s">
        <v>6</v>
      </c>
      <c r="C681" s="1" t="s">
        <v>7</v>
      </c>
      <c r="D681" s="1" t="s">
        <v>186</v>
      </c>
      <c r="E681" s="1">
        <v>6</v>
      </c>
      <c r="F681" s="10">
        <v>95000</v>
      </c>
      <c r="M681" s="7" t="b">
        <f t="shared" si="30"/>
        <v>1</v>
      </c>
      <c r="N681" s="7" t="b">
        <f t="shared" si="31"/>
        <v>1</v>
      </c>
      <c r="O681" s="7" t="b">
        <f t="shared" si="32"/>
        <v>1</v>
      </c>
    </row>
    <row r="682" spans="1:15" x14ac:dyDescent="0.35">
      <c r="A682" s="1">
        <v>39</v>
      </c>
      <c r="B682" s="1" t="s">
        <v>9</v>
      </c>
      <c r="C682" s="1" t="s">
        <v>10</v>
      </c>
      <c r="D682" s="1" t="s">
        <v>185</v>
      </c>
      <c r="E682" s="1">
        <v>11</v>
      </c>
      <c r="F682" s="10">
        <v>170000</v>
      </c>
      <c r="M682" s="7" t="b">
        <f t="shared" si="30"/>
        <v>1</v>
      </c>
      <c r="N682" s="7" t="b">
        <f t="shared" si="31"/>
        <v>1</v>
      </c>
      <c r="O682" s="7" t="b">
        <f t="shared" si="32"/>
        <v>1</v>
      </c>
    </row>
    <row r="683" spans="1:15" x14ac:dyDescent="0.35">
      <c r="A683" s="1">
        <v>48</v>
      </c>
      <c r="B683" s="1" t="s">
        <v>6</v>
      </c>
      <c r="C683" s="1" t="s">
        <v>12</v>
      </c>
      <c r="D683" s="1" t="s">
        <v>185</v>
      </c>
      <c r="E683" s="1">
        <v>19</v>
      </c>
      <c r="F683" s="10">
        <v>200000</v>
      </c>
      <c r="M683" s="7" t="b">
        <f t="shared" si="30"/>
        <v>1</v>
      </c>
      <c r="N683" s="7" t="b">
        <f t="shared" si="31"/>
        <v>1</v>
      </c>
      <c r="O683" s="7" t="b">
        <f t="shared" si="32"/>
        <v>1</v>
      </c>
    </row>
    <row r="684" spans="1:15" x14ac:dyDescent="0.35">
      <c r="A684" s="1">
        <v>28</v>
      </c>
      <c r="B684" s="1" t="s">
        <v>6</v>
      </c>
      <c r="C684" s="1" t="s">
        <v>7</v>
      </c>
      <c r="D684" s="1" t="s">
        <v>8</v>
      </c>
      <c r="E684" s="1">
        <v>4</v>
      </c>
      <c r="F684" s="10">
        <v>75000</v>
      </c>
      <c r="M684" s="7" t="b">
        <f t="shared" si="30"/>
        <v>1</v>
      </c>
      <c r="N684" s="7" t="b">
        <f t="shared" si="31"/>
        <v>1</v>
      </c>
      <c r="O684" s="7" t="b">
        <f t="shared" si="32"/>
        <v>1</v>
      </c>
    </row>
    <row r="685" spans="1:15" x14ac:dyDescent="0.35">
      <c r="A685" s="1">
        <v>33</v>
      </c>
      <c r="B685" s="1" t="s">
        <v>9</v>
      </c>
      <c r="C685" s="1" t="s">
        <v>10</v>
      </c>
      <c r="D685" s="1" t="s">
        <v>11</v>
      </c>
      <c r="E685" s="1">
        <v>7</v>
      </c>
      <c r="F685" s="10">
        <v>95000</v>
      </c>
      <c r="M685" s="7" t="b">
        <f t="shared" si="30"/>
        <v>1</v>
      </c>
      <c r="N685" s="7" t="b">
        <f t="shared" si="31"/>
        <v>1</v>
      </c>
      <c r="O685" s="7" t="b">
        <f t="shared" si="32"/>
        <v>1</v>
      </c>
    </row>
    <row r="686" spans="1:15" x14ac:dyDescent="0.35">
      <c r="A686" s="1">
        <v>22</v>
      </c>
      <c r="B686" s="1" t="s">
        <v>6</v>
      </c>
      <c r="C686" s="1" t="s">
        <v>7</v>
      </c>
      <c r="D686" s="1" t="s">
        <v>190</v>
      </c>
      <c r="E686" s="1">
        <v>1</v>
      </c>
      <c r="F686" s="10">
        <v>50000</v>
      </c>
      <c r="M686" s="7" t="b">
        <f t="shared" si="30"/>
        <v>1</v>
      </c>
      <c r="N686" s="7" t="b">
        <f t="shared" si="31"/>
        <v>1</v>
      </c>
      <c r="O686" s="7" t="b">
        <f t="shared" si="32"/>
        <v>1</v>
      </c>
    </row>
    <row r="687" spans="1:15" x14ac:dyDescent="0.35">
      <c r="A687" s="1">
        <v>44</v>
      </c>
      <c r="B687" s="1" t="s">
        <v>6</v>
      </c>
      <c r="C687" s="1" t="s">
        <v>12</v>
      </c>
      <c r="D687" s="1" t="s">
        <v>67</v>
      </c>
      <c r="E687" s="1">
        <v>15</v>
      </c>
      <c r="F687" s="10">
        <v>180000</v>
      </c>
      <c r="M687" s="7" t="b">
        <f t="shared" si="30"/>
        <v>1</v>
      </c>
      <c r="N687" s="7" t="b">
        <f t="shared" si="31"/>
        <v>1</v>
      </c>
      <c r="O687" s="7" t="b">
        <f t="shared" si="32"/>
        <v>1</v>
      </c>
    </row>
    <row r="688" spans="1:15" x14ac:dyDescent="0.35">
      <c r="A688" s="1">
        <v>29</v>
      </c>
      <c r="B688" s="1" t="s">
        <v>9</v>
      </c>
      <c r="C688" s="1" t="s">
        <v>7</v>
      </c>
      <c r="D688" s="1" t="s">
        <v>21</v>
      </c>
      <c r="E688" s="1">
        <v>3</v>
      </c>
      <c r="F688" s="10">
        <v>65000</v>
      </c>
      <c r="M688" s="7" t="b">
        <f t="shared" si="30"/>
        <v>1</v>
      </c>
      <c r="N688" s="7" t="b">
        <f t="shared" si="31"/>
        <v>1</v>
      </c>
      <c r="O688" s="7" t="b">
        <f t="shared" si="32"/>
        <v>1</v>
      </c>
    </row>
    <row r="689" spans="1:15" x14ac:dyDescent="0.35">
      <c r="A689" s="1">
        <v>31</v>
      </c>
      <c r="B689" s="1" t="s">
        <v>6</v>
      </c>
      <c r="C689" s="1" t="s">
        <v>10</v>
      </c>
      <c r="D689" s="1" t="s">
        <v>17</v>
      </c>
      <c r="E689" s="1">
        <v>6</v>
      </c>
      <c r="F689" s="10">
        <v>120000</v>
      </c>
      <c r="M689" s="7" t="b">
        <f t="shared" si="30"/>
        <v>1</v>
      </c>
      <c r="N689" s="7" t="b">
        <f t="shared" si="31"/>
        <v>1</v>
      </c>
      <c r="O689" s="7" t="b">
        <f t="shared" si="32"/>
        <v>1</v>
      </c>
    </row>
    <row r="690" spans="1:15" x14ac:dyDescent="0.35">
      <c r="A690" s="1">
        <v>25</v>
      </c>
      <c r="B690" s="1" t="s">
        <v>9</v>
      </c>
      <c r="C690" s="1" t="s">
        <v>10</v>
      </c>
      <c r="D690" s="1" t="s">
        <v>8</v>
      </c>
      <c r="E690" s="1">
        <v>2</v>
      </c>
      <c r="F690" s="10">
        <v>60000</v>
      </c>
      <c r="M690" s="7" t="b">
        <f t="shared" si="30"/>
        <v>1</v>
      </c>
      <c r="N690" s="7" t="b">
        <f t="shared" si="31"/>
        <v>1</v>
      </c>
      <c r="O690" s="7" t="b">
        <f t="shared" si="32"/>
        <v>1</v>
      </c>
    </row>
    <row r="691" spans="1:15" x14ac:dyDescent="0.35">
      <c r="A691" s="1">
        <v>38</v>
      </c>
      <c r="B691" s="1" t="s">
        <v>6</v>
      </c>
      <c r="C691" s="1" t="s">
        <v>7</v>
      </c>
      <c r="D691" s="1" t="s">
        <v>43</v>
      </c>
      <c r="E691" s="1">
        <v>10</v>
      </c>
      <c r="F691" s="10">
        <v>150000</v>
      </c>
      <c r="M691" s="7" t="b">
        <f t="shared" si="30"/>
        <v>1</v>
      </c>
      <c r="N691" s="7" t="b">
        <f t="shared" si="31"/>
        <v>1</v>
      </c>
      <c r="O691" s="7" t="b">
        <f t="shared" si="32"/>
        <v>1</v>
      </c>
    </row>
    <row r="692" spans="1:15" x14ac:dyDescent="0.35">
      <c r="A692" s="1">
        <v>27</v>
      </c>
      <c r="B692" s="1" t="s">
        <v>6</v>
      </c>
      <c r="C692" s="1" t="s">
        <v>7</v>
      </c>
      <c r="D692" s="1" t="s">
        <v>8</v>
      </c>
      <c r="E692" s="1">
        <v>3</v>
      </c>
      <c r="F692" s="10">
        <v>70000</v>
      </c>
      <c r="M692" s="7" t="b">
        <f t="shared" si="30"/>
        <v>1</v>
      </c>
      <c r="N692" s="7" t="b">
        <f t="shared" si="31"/>
        <v>1</v>
      </c>
      <c r="O692" s="7" t="b">
        <f t="shared" si="32"/>
        <v>1</v>
      </c>
    </row>
    <row r="693" spans="1:15" x14ac:dyDescent="0.35">
      <c r="A693" s="1">
        <v>46</v>
      </c>
      <c r="B693" s="1" t="s">
        <v>9</v>
      </c>
      <c r="C693" s="1" t="s">
        <v>12</v>
      </c>
      <c r="D693" s="1" t="s">
        <v>191</v>
      </c>
      <c r="E693" s="1">
        <v>20</v>
      </c>
      <c r="F693" s="10">
        <v>220000</v>
      </c>
      <c r="M693" s="7" t="b">
        <f t="shared" si="30"/>
        <v>1</v>
      </c>
      <c r="N693" s="7" t="b">
        <f t="shared" si="31"/>
        <v>1</v>
      </c>
      <c r="O693" s="7" t="b">
        <f t="shared" si="32"/>
        <v>1</v>
      </c>
    </row>
    <row r="694" spans="1:15" x14ac:dyDescent="0.35">
      <c r="A694" s="1">
        <v>33</v>
      </c>
      <c r="B694" s="1" t="s">
        <v>6</v>
      </c>
      <c r="C694" s="1" t="s">
        <v>10</v>
      </c>
      <c r="D694" s="1" t="s">
        <v>11</v>
      </c>
      <c r="E694" s="1">
        <v>8</v>
      </c>
      <c r="F694" s="10">
        <v>100000</v>
      </c>
      <c r="M694" s="7" t="b">
        <f t="shared" si="30"/>
        <v>1</v>
      </c>
      <c r="N694" s="7" t="b">
        <f t="shared" si="31"/>
        <v>1</v>
      </c>
      <c r="O694" s="7" t="b">
        <f t="shared" si="32"/>
        <v>1</v>
      </c>
    </row>
    <row r="695" spans="1:15" x14ac:dyDescent="0.35">
      <c r="A695" s="1">
        <v>24</v>
      </c>
      <c r="B695" s="1" t="s">
        <v>9</v>
      </c>
      <c r="C695" s="1" t="s">
        <v>7</v>
      </c>
      <c r="D695" s="1" t="s">
        <v>21</v>
      </c>
      <c r="E695" s="1">
        <v>2</v>
      </c>
      <c r="F695" s="10">
        <v>55000</v>
      </c>
      <c r="M695" s="7" t="b">
        <f t="shared" si="30"/>
        <v>1</v>
      </c>
      <c r="N695" s="7" t="b">
        <f t="shared" si="31"/>
        <v>1</v>
      </c>
      <c r="O695" s="7" t="b">
        <f t="shared" si="32"/>
        <v>1</v>
      </c>
    </row>
    <row r="696" spans="1:15" x14ac:dyDescent="0.35">
      <c r="A696" s="1">
        <v>36</v>
      </c>
      <c r="B696" s="1" t="s">
        <v>6</v>
      </c>
      <c r="C696" s="1" t="s">
        <v>12</v>
      </c>
      <c r="D696" s="1" t="s">
        <v>67</v>
      </c>
      <c r="E696" s="1">
        <v>12</v>
      </c>
      <c r="F696" s="10">
        <v>170000</v>
      </c>
      <c r="M696" s="7" t="b">
        <f t="shared" si="30"/>
        <v>1</v>
      </c>
      <c r="N696" s="7" t="b">
        <f t="shared" si="31"/>
        <v>1</v>
      </c>
      <c r="O696" s="7" t="b">
        <f t="shared" si="32"/>
        <v>1</v>
      </c>
    </row>
    <row r="697" spans="1:15" x14ac:dyDescent="0.35">
      <c r="A697" s="1">
        <v>30</v>
      </c>
      <c r="B697" s="1" t="s">
        <v>9</v>
      </c>
      <c r="C697" s="1" t="s">
        <v>7</v>
      </c>
      <c r="D697" s="1" t="s">
        <v>8</v>
      </c>
      <c r="E697" s="1">
        <v>5</v>
      </c>
      <c r="F697" s="10">
        <v>90000</v>
      </c>
      <c r="M697" s="7" t="b">
        <f t="shared" si="30"/>
        <v>1</v>
      </c>
      <c r="N697" s="7" t="b">
        <f t="shared" si="31"/>
        <v>1</v>
      </c>
      <c r="O697" s="7" t="b">
        <f t="shared" si="32"/>
        <v>1</v>
      </c>
    </row>
    <row r="698" spans="1:15" x14ac:dyDescent="0.35">
      <c r="A698" s="1">
        <v>29</v>
      </c>
      <c r="B698" s="1" t="s">
        <v>6</v>
      </c>
      <c r="C698" s="1" t="s">
        <v>7</v>
      </c>
      <c r="D698" s="1" t="s">
        <v>190</v>
      </c>
      <c r="E698" s="1">
        <v>4</v>
      </c>
      <c r="F698" s="10">
        <v>80000</v>
      </c>
      <c r="M698" s="7" t="b">
        <f t="shared" si="30"/>
        <v>1</v>
      </c>
      <c r="N698" s="7" t="b">
        <f t="shared" si="31"/>
        <v>1</v>
      </c>
      <c r="O698" s="7" t="b">
        <f t="shared" si="32"/>
        <v>1</v>
      </c>
    </row>
    <row r="699" spans="1:15" x14ac:dyDescent="0.35">
      <c r="A699" s="1">
        <v>42</v>
      </c>
      <c r="B699" s="1" t="s">
        <v>6</v>
      </c>
      <c r="C699" s="1" t="s">
        <v>10</v>
      </c>
      <c r="D699" s="1" t="s">
        <v>17</v>
      </c>
      <c r="E699" s="1">
        <v>14</v>
      </c>
      <c r="F699" s="10">
        <v>180000</v>
      </c>
      <c r="M699" s="7" t="b">
        <f t="shared" si="30"/>
        <v>1</v>
      </c>
      <c r="N699" s="7" t="b">
        <f t="shared" si="31"/>
        <v>1</v>
      </c>
      <c r="O699" s="7" t="b">
        <f t="shared" si="32"/>
        <v>1</v>
      </c>
    </row>
    <row r="700" spans="1:15" x14ac:dyDescent="0.35">
      <c r="A700" s="1">
        <v>26</v>
      </c>
      <c r="B700" s="1" t="s">
        <v>6</v>
      </c>
      <c r="C700" s="1" t="s">
        <v>7</v>
      </c>
      <c r="D700" s="1" t="s">
        <v>21</v>
      </c>
      <c r="E700" s="1">
        <v>2</v>
      </c>
      <c r="F700" s="10">
        <v>60000</v>
      </c>
      <c r="M700" s="7" t="b">
        <f t="shared" si="30"/>
        <v>1</v>
      </c>
      <c r="N700" s="7" t="b">
        <f t="shared" si="31"/>
        <v>1</v>
      </c>
      <c r="O700" s="7" t="b">
        <f t="shared" si="32"/>
        <v>1</v>
      </c>
    </row>
    <row r="701" spans="1:15" x14ac:dyDescent="0.35">
      <c r="A701" s="1">
        <v>35</v>
      </c>
      <c r="B701" s="1" t="s">
        <v>9</v>
      </c>
      <c r="C701" s="1" t="s">
        <v>10</v>
      </c>
      <c r="D701" s="1" t="s">
        <v>11</v>
      </c>
      <c r="E701" s="1">
        <v>9</v>
      </c>
      <c r="F701" s="10">
        <v>120000</v>
      </c>
      <c r="M701" s="7" t="b">
        <f t="shared" si="30"/>
        <v>1</v>
      </c>
      <c r="N701" s="7" t="b">
        <f t="shared" si="31"/>
        <v>1</v>
      </c>
      <c r="O701" s="7" t="b">
        <f t="shared" si="32"/>
        <v>1</v>
      </c>
    </row>
    <row r="702" spans="1:15" x14ac:dyDescent="0.35">
      <c r="A702" s="1">
        <v>27</v>
      </c>
      <c r="B702" s="1" t="s">
        <v>9</v>
      </c>
      <c r="C702" s="1" t="s">
        <v>7</v>
      </c>
      <c r="D702" s="1" t="s">
        <v>8</v>
      </c>
      <c r="E702" s="1">
        <v>3</v>
      </c>
      <c r="F702" s="10">
        <v>70000</v>
      </c>
      <c r="M702" s="7" t="b">
        <f t="shared" si="30"/>
        <v>1</v>
      </c>
      <c r="N702" s="7" t="b">
        <f t="shared" si="31"/>
        <v>1</v>
      </c>
      <c r="O702" s="7" t="b">
        <f t="shared" si="32"/>
        <v>1</v>
      </c>
    </row>
    <row r="703" spans="1:15" x14ac:dyDescent="0.35">
      <c r="A703" s="1">
        <v>48</v>
      </c>
      <c r="B703" s="1" t="s">
        <v>6</v>
      </c>
      <c r="C703" s="1" t="s">
        <v>12</v>
      </c>
      <c r="D703" s="1" t="s">
        <v>191</v>
      </c>
      <c r="E703" s="1">
        <v>18</v>
      </c>
      <c r="F703" s="10">
        <v>210000</v>
      </c>
      <c r="M703" s="7" t="b">
        <f t="shared" si="30"/>
        <v>1</v>
      </c>
      <c r="N703" s="7" t="b">
        <f t="shared" si="31"/>
        <v>1</v>
      </c>
      <c r="O703" s="7" t="b">
        <f t="shared" si="32"/>
        <v>1</v>
      </c>
    </row>
    <row r="704" spans="1:15" x14ac:dyDescent="0.35">
      <c r="A704" s="1">
        <v>34</v>
      </c>
      <c r="B704" s="1" t="s">
        <v>6</v>
      </c>
      <c r="C704" s="1" t="s">
        <v>10</v>
      </c>
      <c r="D704" s="1" t="s">
        <v>43</v>
      </c>
      <c r="E704" s="1">
        <v>9</v>
      </c>
      <c r="F704" s="10">
        <v>140000</v>
      </c>
      <c r="M704" s="7" t="b">
        <f t="shared" si="30"/>
        <v>1</v>
      </c>
      <c r="N704" s="7" t="b">
        <f t="shared" si="31"/>
        <v>1</v>
      </c>
      <c r="O704" s="7" t="b">
        <f t="shared" si="32"/>
        <v>1</v>
      </c>
    </row>
    <row r="705" spans="1:15" x14ac:dyDescent="0.35">
      <c r="A705" s="1">
        <v>23</v>
      </c>
      <c r="B705" s="1" t="s">
        <v>9</v>
      </c>
      <c r="C705" s="1" t="s">
        <v>7</v>
      </c>
      <c r="D705" s="1" t="s">
        <v>8</v>
      </c>
      <c r="E705" s="1">
        <v>1</v>
      </c>
      <c r="F705" s="10">
        <v>50000</v>
      </c>
      <c r="M705" s="7" t="b">
        <f t="shared" si="30"/>
        <v>1</v>
      </c>
      <c r="N705" s="7" t="b">
        <f t="shared" si="31"/>
        <v>1</v>
      </c>
      <c r="O705" s="7" t="b">
        <f t="shared" si="32"/>
        <v>1</v>
      </c>
    </row>
    <row r="706" spans="1:15" x14ac:dyDescent="0.35">
      <c r="A706" s="1">
        <v>32</v>
      </c>
      <c r="B706" s="1" t="s">
        <v>6</v>
      </c>
      <c r="C706" s="1" t="s">
        <v>10</v>
      </c>
      <c r="D706" s="1" t="s">
        <v>17</v>
      </c>
      <c r="E706" s="1">
        <v>7</v>
      </c>
      <c r="F706" s="10">
        <v>110000</v>
      </c>
      <c r="M706" s="7" t="b">
        <f t="shared" si="30"/>
        <v>1</v>
      </c>
      <c r="N706" s="7" t="b">
        <f t="shared" si="31"/>
        <v>1</v>
      </c>
      <c r="O706" s="7" t="b">
        <f t="shared" si="32"/>
        <v>1</v>
      </c>
    </row>
    <row r="707" spans="1:15" x14ac:dyDescent="0.35">
      <c r="A707" s="1">
        <v>37</v>
      </c>
      <c r="B707" s="1" t="s">
        <v>6</v>
      </c>
      <c r="C707" s="1" t="s">
        <v>7</v>
      </c>
      <c r="D707" s="1" t="s">
        <v>11</v>
      </c>
      <c r="E707" s="1">
        <v>11</v>
      </c>
      <c r="F707" s="10">
        <v>160000</v>
      </c>
      <c r="M707" s="7" t="b">
        <f t="shared" ref="M707:M770" si="33">ISNUMBER(A707)</f>
        <v>1</v>
      </c>
      <c r="N707" s="7" t="b">
        <f t="shared" ref="N707:N770" si="34">ISNUMBER(E707)</f>
        <v>1</v>
      </c>
      <c r="O707" s="7" t="b">
        <f t="shared" ref="O707:O770" si="35">ISNUMBER(F707)</f>
        <v>1</v>
      </c>
    </row>
    <row r="708" spans="1:15" x14ac:dyDescent="0.35">
      <c r="A708" s="1">
        <v>41</v>
      </c>
      <c r="B708" s="1" t="s">
        <v>9</v>
      </c>
      <c r="C708" s="1" t="s">
        <v>12</v>
      </c>
      <c r="D708" s="1" t="s">
        <v>191</v>
      </c>
      <c r="E708" s="1">
        <v>16</v>
      </c>
      <c r="F708" s="10">
        <v>200000</v>
      </c>
      <c r="M708" s="7" t="b">
        <f t="shared" si="33"/>
        <v>1</v>
      </c>
      <c r="N708" s="7" t="b">
        <f t="shared" si="34"/>
        <v>1</v>
      </c>
      <c r="O708" s="7" t="b">
        <f t="shared" si="35"/>
        <v>1</v>
      </c>
    </row>
    <row r="709" spans="1:15" x14ac:dyDescent="0.35">
      <c r="A709" s="1">
        <v>34</v>
      </c>
      <c r="B709" s="1" t="s">
        <v>6</v>
      </c>
      <c r="C709" s="1" t="s">
        <v>10</v>
      </c>
      <c r="D709" s="1" t="s">
        <v>11</v>
      </c>
      <c r="E709" s="1">
        <v>8</v>
      </c>
      <c r="F709" s="10">
        <v>100000</v>
      </c>
      <c r="M709" s="7" t="b">
        <f t="shared" si="33"/>
        <v>1</v>
      </c>
      <c r="N709" s="7" t="b">
        <f t="shared" si="34"/>
        <v>1</v>
      </c>
      <c r="O709" s="7" t="b">
        <f t="shared" si="35"/>
        <v>1</v>
      </c>
    </row>
    <row r="710" spans="1:15" x14ac:dyDescent="0.35">
      <c r="A710" s="1">
        <v>34</v>
      </c>
      <c r="B710" s="1" t="s">
        <v>9</v>
      </c>
      <c r="C710" s="1" t="s">
        <v>7</v>
      </c>
      <c r="D710" s="1" t="s">
        <v>188</v>
      </c>
      <c r="E710" s="1">
        <v>8</v>
      </c>
      <c r="F710" s="10">
        <v>122485</v>
      </c>
      <c r="M710" s="7" t="b">
        <f t="shared" si="33"/>
        <v>1</v>
      </c>
      <c r="N710" s="7" t="b">
        <f t="shared" si="34"/>
        <v>1</v>
      </c>
      <c r="O710" s="7" t="b">
        <f t="shared" si="35"/>
        <v>1</v>
      </c>
    </row>
    <row r="711" spans="1:15" x14ac:dyDescent="0.35">
      <c r="A711" s="1">
        <v>25</v>
      </c>
      <c r="B711" s="1" t="s">
        <v>6</v>
      </c>
      <c r="C711" s="1" t="s">
        <v>12</v>
      </c>
      <c r="D711" s="1" t="s">
        <v>185</v>
      </c>
      <c r="E711" s="1">
        <v>12</v>
      </c>
      <c r="F711" s="10">
        <v>169159</v>
      </c>
      <c r="M711" s="7" t="b">
        <f t="shared" si="33"/>
        <v>1</v>
      </c>
      <c r="N711" s="7" t="b">
        <f t="shared" si="34"/>
        <v>1</v>
      </c>
      <c r="O711" s="7" t="b">
        <f t="shared" si="35"/>
        <v>1</v>
      </c>
    </row>
    <row r="712" spans="1:15" x14ac:dyDescent="0.35">
      <c r="A712" s="1">
        <v>43</v>
      </c>
      <c r="B712" s="1" t="s">
        <v>6</v>
      </c>
      <c r="C712" s="1" t="s">
        <v>10</v>
      </c>
      <c r="D712" s="1" t="s">
        <v>78</v>
      </c>
      <c r="E712" s="1">
        <v>21</v>
      </c>
      <c r="F712" s="10">
        <v>187081</v>
      </c>
      <c r="M712" s="7" t="b">
        <f t="shared" si="33"/>
        <v>1</v>
      </c>
      <c r="N712" s="7" t="b">
        <f t="shared" si="34"/>
        <v>1</v>
      </c>
      <c r="O712" s="7" t="b">
        <f t="shared" si="35"/>
        <v>1</v>
      </c>
    </row>
    <row r="713" spans="1:15" x14ac:dyDescent="0.35">
      <c r="A713" s="1">
        <v>27</v>
      </c>
      <c r="B713" s="1" t="s">
        <v>9</v>
      </c>
      <c r="C713" s="1" t="s">
        <v>10</v>
      </c>
      <c r="D713" s="1" t="s">
        <v>189</v>
      </c>
      <c r="E713" s="1">
        <v>5</v>
      </c>
      <c r="F713" s="10">
        <v>78354</v>
      </c>
      <c r="M713" s="7" t="b">
        <f t="shared" si="33"/>
        <v>1</v>
      </c>
      <c r="N713" s="7" t="b">
        <f t="shared" si="34"/>
        <v>1</v>
      </c>
      <c r="O713" s="7" t="b">
        <f t="shared" si="35"/>
        <v>1</v>
      </c>
    </row>
    <row r="714" spans="1:15" x14ac:dyDescent="0.35">
      <c r="A714" s="1">
        <v>25</v>
      </c>
      <c r="B714" s="1" t="s">
        <v>6</v>
      </c>
      <c r="C714" s="1" t="s">
        <v>7</v>
      </c>
      <c r="D714" s="1" t="s">
        <v>186</v>
      </c>
      <c r="E714" s="1">
        <v>2</v>
      </c>
      <c r="F714" s="10">
        <v>90249</v>
      </c>
      <c r="M714" s="7" t="b">
        <f t="shared" si="33"/>
        <v>1</v>
      </c>
      <c r="N714" s="7" t="b">
        <f t="shared" si="34"/>
        <v>1</v>
      </c>
      <c r="O714" s="7" t="b">
        <f t="shared" si="35"/>
        <v>1</v>
      </c>
    </row>
    <row r="715" spans="1:15" x14ac:dyDescent="0.35">
      <c r="A715" s="1">
        <v>29</v>
      </c>
      <c r="B715" s="1" t="s">
        <v>9</v>
      </c>
      <c r="C715" s="1" t="s">
        <v>10</v>
      </c>
      <c r="D715" s="1" t="s">
        <v>78</v>
      </c>
      <c r="E715" s="1">
        <v>6</v>
      </c>
      <c r="F715" s="10">
        <v>132720</v>
      </c>
      <c r="M715" s="7" t="b">
        <f t="shared" si="33"/>
        <v>1</v>
      </c>
      <c r="N715" s="7" t="b">
        <f t="shared" si="34"/>
        <v>1</v>
      </c>
      <c r="O715" s="7" t="b">
        <f t="shared" si="35"/>
        <v>1</v>
      </c>
    </row>
    <row r="716" spans="1:15" x14ac:dyDescent="0.35">
      <c r="A716" s="1">
        <v>52</v>
      </c>
      <c r="B716" s="1" t="s">
        <v>6</v>
      </c>
      <c r="C716" s="1" t="s">
        <v>12</v>
      </c>
      <c r="D716" s="1" t="s">
        <v>185</v>
      </c>
      <c r="E716" s="1">
        <v>23</v>
      </c>
      <c r="F716" s="10">
        <v>161568</v>
      </c>
      <c r="M716" s="7" t="b">
        <f t="shared" si="33"/>
        <v>1</v>
      </c>
      <c r="N716" s="7" t="b">
        <f t="shared" si="34"/>
        <v>1</v>
      </c>
      <c r="O716" s="7" t="b">
        <f t="shared" si="35"/>
        <v>1</v>
      </c>
    </row>
    <row r="717" spans="1:15" x14ac:dyDescent="0.35">
      <c r="A717" s="1">
        <v>41</v>
      </c>
      <c r="B717" s="1" t="s">
        <v>6</v>
      </c>
      <c r="C717" s="1" t="s">
        <v>10</v>
      </c>
      <c r="D717" s="1" t="s">
        <v>189</v>
      </c>
      <c r="E717" s="1">
        <v>13</v>
      </c>
      <c r="F717" s="10">
        <v>127346</v>
      </c>
      <c r="M717" s="7" t="b">
        <f t="shared" si="33"/>
        <v>1</v>
      </c>
      <c r="N717" s="7" t="b">
        <f t="shared" si="34"/>
        <v>1</v>
      </c>
      <c r="O717" s="7" t="b">
        <f t="shared" si="35"/>
        <v>1</v>
      </c>
    </row>
    <row r="718" spans="1:15" x14ac:dyDescent="0.35">
      <c r="A718" s="1">
        <v>49</v>
      </c>
      <c r="B718" s="1" t="s">
        <v>9</v>
      </c>
      <c r="C718" s="1" t="s">
        <v>7</v>
      </c>
      <c r="D718" s="1" t="s">
        <v>186</v>
      </c>
      <c r="E718" s="1">
        <v>19</v>
      </c>
      <c r="F718" s="10">
        <v>120177</v>
      </c>
      <c r="M718" s="7" t="b">
        <f t="shared" si="33"/>
        <v>1</v>
      </c>
      <c r="N718" s="7" t="b">
        <f t="shared" si="34"/>
        <v>1</v>
      </c>
      <c r="O718" s="7" t="b">
        <f t="shared" si="35"/>
        <v>1</v>
      </c>
    </row>
    <row r="719" spans="1:15" x14ac:dyDescent="0.35">
      <c r="A719" s="1">
        <v>25</v>
      </c>
      <c r="B719" s="1" t="s">
        <v>192</v>
      </c>
      <c r="C719" s="1" t="s">
        <v>193</v>
      </c>
      <c r="D719" s="1" t="s">
        <v>188</v>
      </c>
      <c r="E719" s="1">
        <v>2</v>
      </c>
      <c r="F719" s="10">
        <v>69032</v>
      </c>
      <c r="M719" s="7" t="b">
        <f t="shared" si="33"/>
        <v>1</v>
      </c>
      <c r="N719" s="7" t="b">
        <f t="shared" si="34"/>
        <v>1</v>
      </c>
      <c r="O719" s="7" t="b">
        <f t="shared" si="35"/>
        <v>1</v>
      </c>
    </row>
    <row r="720" spans="1:15" x14ac:dyDescent="0.35">
      <c r="A720" s="1">
        <v>35</v>
      </c>
      <c r="B720" s="1" t="s">
        <v>6</v>
      </c>
      <c r="C720" s="1" t="s">
        <v>10</v>
      </c>
      <c r="D720" s="1" t="s">
        <v>187</v>
      </c>
      <c r="E720" s="1">
        <v>8</v>
      </c>
      <c r="F720" s="10">
        <v>101332</v>
      </c>
      <c r="M720" s="7" t="b">
        <f t="shared" si="33"/>
        <v>1</v>
      </c>
      <c r="N720" s="7" t="b">
        <f t="shared" si="34"/>
        <v>1</v>
      </c>
      <c r="O720" s="7" t="b">
        <f t="shared" si="35"/>
        <v>1</v>
      </c>
    </row>
    <row r="721" spans="1:15" x14ac:dyDescent="0.35">
      <c r="A721" s="1">
        <v>35</v>
      </c>
      <c r="B721" s="1" t="s">
        <v>9</v>
      </c>
      <c r="C721" s="1" t="s">
        <v>7</v>
      </c>
      <c r="D721" s="1" t="s">
        <v>187</v>
      </c>
      <c r="E721" s="1">
        <v>12</v>
      </c>
      <c r="F721" s="10">
        <v>166375</v>
      </c>
      <c r="M721" s="7" t="b">
        <f t="shared" si="33"/>
        <v>1</v>
      </c>
      <c r="N721" s="7" t="b">
        <f t="shared" si="34"/>
        <v>1</v>
      </c>
      <c r="O721" s="7" t="b">
        <f t="shared" si="35"/>
        <v>1</v>
      </c>
    </row>
    <row r="722" spans="1:15" x14ac:dyDescent="0.35">
      <c r="A722" s="1">
        <v>43</v>
      </c>
      <c r="B722" s="1" t="s">
        <v>6</v>
      </c>
      <c r="C722" s="1" t="s">
        <v>10</v>
      </c>
      <c r="D722" s="1" t="s">
        <v>78</v>
      </c>
      <c r="E722" s="1">
        <v>21</v>
      </c>
      <c r="F722" s="10">
        <v>185119</v>
      </c>
      <c r="M722" s="7" t="b">
        <f t="shared" si="33"/>
        <v>1</v>
      </c>
      <c r="N722" s="7" t="b">
        <f t="shared" si="34"/>
        <v>1</v>
      </c>
      <c r="O722" s="7" t="b">
        <f t="shared" si="35"/>
        <v>1</v>
      </c>
    </row>
    <row r="723" spans="1:15" x14ac:dyDescent="0.35">
      <c r="A723" s="1">
        <v>37</v>
      </c>
      <c r="B723" s="1" t="s">
        <v>9</v>
      </c>
      <c r="C723" s="1" t="s">
        <v>7</v>
      </c>
      <c r="D723" s="1" t="s">
        <v>188</v>
      </c>
      <c r="E723" s="1">
        <v>10</v>
      </c>
      <c r="F723" s="10">
        <v>149217</v>
      </c>
      <c r="M723" s="7" t="b">
        <f t="shared" si="33"/>
        <v>1</v>
      </c>
      <c r="N723" s="7" t="b">
        <f t="shared" si="34"/>
        <v>1</v>
      </c>
      <c r="O723" s="7" t="b">
        <f t="shared" si="35"/>
        <v>1</v>
      </c>
    </row>
    <row r="724" spans="1:15" x14ac:dyDescent="0.35">
      <c r="A724" s="1">
        <v>50</v>
      </c>
      <c r="B724" s="1" t="s">
        <v>6</v>
      </c>
      <c r="C724" s="1" t="s">
        <v>10</v>
      </c>
      <c r="D724" s="1" t="s">
        <v>185</v>
      </c>
      <c r="E724" s="1">
        <v>21</v>
      </c>
      <c r="F724" s="10">
        <v>166512</v>
      </c>
      <c r="M724" s="7" t="b">
        <f t="shared" si="33"/>
        <v>1</v>
      </c>
      <c r="N724" s="7" t="b">
        <f t="shared" si="34"/>
        <v>1</v>
      </c>
      <c r="O724" s="7" t="b">
        <f t="shared" si="35"/>
        <v>1</v>
      </c>
    </row>
    <row r="725" spans="1:15" x14ac:dyDescent="0.35">
      <c r="A725" s="1">
        <v>52</v>
      </c>
      <c r="B725" s="1" t="s">
        <v>9</v>
      </c>
      <c r="C725" s="1" t="s">
        <v>10</v>
      </c>
      <c r="D725" s="1" t="s">
        <v>78</v>
      </c>
      <c r="E725" s="1">
        <v>28</v>
      </c>
      <c r="F725" s="10">
        <v>186963</v>
      </c>
      <c r="M725" s="7" t="b">
        <f t="shared" si="33"/>
        <v>1</v>
      </c>
      <c r="N725" s="7" t="b">
        <f t="shared" si="34"/>
        <v>1</v>
      </c>
      <c r="O725" s="7" t="b">
        <f t="shared" si="35"/>
        <v>1</v>
      </c>
    </row>
    <row r="726" spans="1:15" x14ac:dyDescent="0.35">
      <c r="A726" s="1">
        <v>26</v>
      </c>
      <c r="B726" s="1" t="s">
        <v>6</v>
      </c>
      <c r="C726" s="1" t="s">
        <v>7</v>
      </c>
      <c r="D726" s="1" t="s">
        <v>186</v>
      </c>
      <c r="E726" s="1">
        <v>3</v>
      </c>
      <c r="F726" s="10">
        <v>75072</v>
      </c>
      <c r="M726" s="7" t="b">
        <f t="shared" si="33"/>
        <v>1</v>
      </c>
      <c r="N726" s="7" t="b">
        <f t="shared" si="34"/>
        <v>1</v>
      </c>
      <c r="O726" s="7" t="b">
        <f t="shared" si="35"/>
        <v>1</v>
      </c>
    </row>
    <row r="727" spans="1:15" x14ac:dyDescent="0.35">
      <c r="A727" s="1">
        <v>34</v>
      </c>
      <c r="B727" s="1" t="s">
        <v>9</v>
      </c>
      <c r="C727" s="1" t="s">
        <v>10</v>
      </c>
      <c r="D727" s="1" t="s">
        <v>188</v>
      </c>
      <c r="E727" s="1">
        <v>10</v>
      </c>
      <c r="F727" s="10">
        <v>163398</v>
      </c>
      <c r="M727" s="7" t="b">
        <f t="shared" si="33"/>
        <v>1</v>
      </c>
      <c r="N727" s="7" t="b">
        <f t="shared" si="34"/>
        <v>1</v>
      </c>
      <c r="O727" s="7" t="b">
        <f t="shared" si="35"/>
        <v>1</v>
      </c>
    </row>
    <row r="728" spans="1:15" x14ac:dyDescent="0.35">
      <c r="A728" s="1">
        <v>30</v>
      </c>
      <c r="B728" s="1" t="s">
        <v>6</v>
      </c>
      <c r="C728" s="1" t="s">
        <v>193</v>
      </c>
      <c r="D728" s="1" t="s">
        <v>187</v>
      </c>
      <c r="E728" s="1">
        <v>11</v>
      </c>
      <c r="F728" s="10">
        <v>103947</v>
      </c>
      <c r="M728" s="7" t="b">
        <f t="shared" si="33"/>
        <v>1</v>
      </c>
      <c r="N728" s="7" t="b">
        <f t="shared" si="34"/>
        <v>1</v>
      </c>
      <c r="O728" s="7" t="b">
        <f t="shared" si="35"/>
        <v>1</v>
      </c>
    </row>
    <row r="729" spans="1:15" x14ac:dyDescent="0.35">
      <c r="A729" s="1">
        <v>50</v>
      </c>
      <c r="B729" s="1" t="s">
        <v>6</v>
      </c>
      <c r="C729" s="1" t="s">
        <v>7</v>
      </c>
      <c r="D729" s="1" t="s">
        <v>186</v>
      </c>
      <c r="E729" s="1">
        <v>23</v>
      </c>
      <c r="F729" s="10">
        <v>175966</v>
      </c>
      <c r="M729" s="7" t="b">
        <f t="shared" si="33"/>
        <v>1</v>
      </c>
      <c r="N729" s="7" t="b">
        <f t="shared" si="34"/>
        <v>1</v>
      </c>
      <c r="O729" s="7" t="b">
        <f t="shared" si="35"/>
        <v>1</v>
      </c>
    </row>
    <row r="730" spans="1:15" x14ac:dyDescent="0.35">
      <c r="A730" s="1">
        <v>35</v>
      </c>
      <c r="B730" s="1" t="s">
        <v>9</v>
      </c>
      <c r="C730" s="1" t="s">
        <v>10</v>
      </c>
      <c r="D730" s="1" t="s">
        <v>188</v>
      </c>
      <c r="E730" s="1">
        <v>10</v>
      </c>
      <c r="F730" s="10">
        <v>152039</v>
      </c>
      <c r="M730" s="7" t="b">
        <f t="shared" si="33"/>
        <v>1</v>
      </c>
      <c r="N730" s="7" t="b">
        <f t="shared" si="34"/>
        <v>1</v>
      </c>
      <c r="O730" s="7" t="b">
        <f t="shared" si="35"/>
        <v>1</v>
      </c>
    </row>
    <row r="731" spans="1:15" x14ac:dyDescent="0.35">
      <c r="A731" s="1">
        <v>28</v>
      </c>
      <c r="B731" s="1" t="s">
        <v>6</v>
      </c>
      <c r="C731" s="1" t="s">
        <v>10</v>
      </c>
      <c r="D731" s="1" t="s">
        <v>189</v>
      </c>
      <c r="E731" s="1">
        <v>5</v>
      </c>
      <c r="F731" s="10">
        <v>76742</v>
      </c>
      <c r="M731" s="7" t="b">
        <f t="shared" si="33"/>
        <v>1</v>
      </c>
      <c r="N731" s="7" t="b">
        <f t="shared" si="34"/>
        <v>1</v>
      </c>
      <c r="O731" s="7" t="b">
        <f t="shared" si="35"/>
        <v>1</v>
      </c>
    </row>
    <row r="732" spans="1:15" x14ac:dyDescent="0.35">
      <c r="A732" s="1">
        <v>46</v>
      </c>
      <c r="B732" s="1" t="s">
        <v>9</v>
      </c>
      <c r="C732" s="1" t="s">
        <v>7</v>
      </c>
      <c r="D732" s="1" t="s">
        <v>78</v>
      </c>
      <c r="E732" s="1">
        <v>20</v>
      </c>
      <c r="F732" s="10">
        <v>139398</v>
      </c>
      <c r="M732" s="7" t="b">
        <f t="shared" si="33"/>
        <v>1</v>
      </c>
      <c r="N732" s="7" t="b">
        <f t="shared" si="34"/>
        <v>1</v>
      </c>
      <c r="O732" s="7" t="b">
        <f t="shared" si="35"/>
        <v>1</v>
      </c>
    </row>
    <row r="733" spans="1:15" x14ac:dyDescent="0.35">
      <c r="A733" s="1">
        <v>28</v>
      </c>
      <c r="B733" s="1" t="s">
        <v>6</v>
      </c>
      <c r="C733" s="1" t="s">
        <v>193</v>
      </c>
      <c r="D733" s="1" t="s">
        <v>186</v>
      </c>
      <c r="E733" s="1">
        <v>7</v>
      </c>
      <c r="F733" s="10">
        <v>95845</v>
      </c>
      <c r="M733" s="7" t="b">
        <f t="shared" si="33"/>
        <v>1</v>
      </c>
      <c r="N733" s="7" t="b">
        <f t="shared" si="34"/>
        <v>1</v>
      </c>
      <c r="O733" s="7" t="b">
        <f t="shared" si="35"/>
        <v>1</v>
      </c>
    </row>
    <row r="734" spans="1:15" x14ac:dyDescent="0.35">
      <c r="A734" s="1">
        <v>34</v>
      </c>
      <c r="B734" s="1" t="s">
        <v>6</v>
      </c>
      <c r="C734" s="1" t="s">
        <v>10</v>
      </c>
      <c r="D734" s="1" t="s">
        <v>188</v>
      </c>
      <c r="E734" s="1">
        <v>12</v>
      </c>
      <c r="F734" s="10">
        <v>160976</v>
      </c>
      <c r="M734" s="7" t="b">
        <f t="shared" si="33"/>
        <v>1</v>
      </c>
      <c r="N734" s="7" t="b">
        <f t="shared" si="34"/>
        <v>1</v>
      </c>
      <c r="O734" s="7" t="b">
        <f t="shared" si="35"/>
        <v>1</v>
      </c>
    </row>
    <row r="735" spans="1:15" x14ac:dyDescent="0.35">
      <c r="A735" s="1">
        <v>33</v>
      </c>
      <c r="B735" s="1" t="s">
        <v>9</v>
      </c>
      <c r="C735" s="1" t="s">
        <v>10</v>
      </c>
      <c r="D735" s="1" t="s">
        <v>187</v>
      </c>
      <c r="E735" s="1">
        <v>9</v>
      </c>
      <c r="F735" s="10">
        <v>126753</v>
      </c>
      <c r="M735" s="7" t="b">
        <f t="shared" si="33"/>
        <v>1</v>
      </c>
      <c r="N735" s="7" t="b">
        <f t="shared" si="34"/>
        <v>1</v>
      </c>
      <c r="O735" s="7" t="b">
        <f t="shared" si="35"/>
        <v>1</v>
      </c>
    </row>
    <row r="736" spans="1:15" x14ac:dyDescent="0.35">
      <c r="A736" s="1">
        <v>37</v>
      </c>
      <c r="B736" s="1" t="s">
        <v>192</v>
      </c>
      <c r="C736" s="1" t="s">
        <v>10</v>
      </c>
      <c r="D736" s="1" t="s">
        <v>188</v>
      </c>
      <c r="E736" s="1">
        <v>14</v>
      </c>
      <c r="F736" s="10">
        <v>161393</v>
      </c>
      <c r="M736" s="7" t="b">
        <f t="shared" si="33"/>
        <v>1</v>
      </c>
      <c r="N736" s="7" t="b">
        <f t="shared" si="34"/>
        <v>1</v>
      </c>
      <c r="O736" s="7" t="b">
        <f t="shared" si="35"/>
        <v>1</v>
      </c>
    </row>
    <row r="737" spans="1:15" x14ac:dyDescent="0.35">
      <c r="A737" s="1">
        <v>33</v>
      </c>
      <c r="B737" s="1" t="s">
        <v>6</v>
      </c>
      <c r="C737" s="1" t="s">
        <v>10</v>
      </c>
      <c r="D737" s="1" t="s">
        <v>78</v>
      </c>
      <c r="E737" s="1">
        <v>8</v>
      </c>
      <c r="F737" s="10">
        <v>139817</v>
      </c>
      <c r="M737" s="7" t="b">
        <f t="shared" si="33"/>
        <v>1</v>
      </c>
      <c r="N737" s="7" t="b">
        <f t="shared" si="34"/>
        <v>1</v>
      </c>
      <c r="O737" s="7" t="b">
        <f t="shared" si="35"/>
        <v>1</v>
      </c>
    </row>
    <row r="738" spans="1:15" x14ac:dyDescent="0.35">
      <c r="A738" s="1">
        <v>53</v>
      </c>
      <c r="B738" s="1" t="s">
        <v>6</v>
      </c>
      <c r="C738" s="1" t="s">
        <v>12</v>
      </c>
      <c r="D738" s="1" t="s">
        <v>185</v>
      </c>
      <c r="E738" s="1">
        <v>25</v>
      </c>
      <c r="F738" s="10">
        <v>181714</v>
      </c>
      <c r="M738" s="7" t="b">
        <f t="shared" si="33"/>
        <v>1</v>
      </c>
      <c r="N738" s="7" t="b">
        <f t="shared" si="34"/>
        <v>1</v>
      </c>
      <c r="O738" s="7" t="b">
        <f t="shared" si="35"/>
        <v>1</v>
      </c>
    </row>
    <row r="739" spans="1:15" x14ac:dyDescent="0.35">
      <c r="A739" s="1">
        <v>35</v>
      </c>
      <c r="B739" s="1" t="s">
        <v>9</v>
      </c>
      <c r="C739" s="1" t="s">
        <v>7</v>
      </c>
      <c r="D739" s="1" t="s">
        <v>186</v>
      </c>
      <c r="E739" s="1">
        <v>10</v>
      </c>
      <c r="F739" s="10">
        <v>114776</v>
      </c>
      <c r="M739" s="7" t="b">
        <f t="shared" si="33"/>
        <v>1</v>
      </c>
      <c r="N739" s="7" t="b">
        <f t="shared" si="34"/>
        <v>1</v>
      </c>
      <c r="O739" s="7" t="b">
        <f t="shared" si="35"/>
        <v>1</v>
      </c>
    </row>
    <row r="740" spans="1:15" x14ac:dyDescent="0.35">
      <c r="A740" s="1">
        <v>30</v>
      </c>
      <c r="B740" s="1" t="s">
        <v>6</v>
      </c>
      <c r="C740" s="1" t="s">
        <v>10</v>
      </c>
      <c r="D740" s="1" t="s">
        <v>188</v>
      </c>
      <c r="E740" s="1">
        <v>6</v>
      </c>
      <c r="F740" s="10">
        <v>105725</v>
      </c>
      <c r="M740" s="7" t="b">
        <f t="shared" si="33"/>
        <v>1</v>
      </c>
      <c r="N740" s="7" t="b">
        <f t="shared" si="34"/>
        <v>1</v>
      </c>
      <c r="O740" s="7" t="b">
        <f t="shared" si="35"/>
        <v>1</v>
      </c>
    </row>
    <row r="741" spans="1:15" x14ac:dyDescent="0.35">
      <c r="A741" s="1">
        <v>24</v>
      </c>
      <c r="B741" s="1" t="s">
        <v>9</v>
      </c>
      <c r="C741" s="1" t="s">
        <v>193</v>
      </c>
      <c r="D741" s="1" t="s">
        <v>187</v>
      </c>
      <c r="E741" s="1">
        <v>1</v>
      </c>
      <c r="F741" s="10">
        <v>52731</v>
      </c>
      <c r="M741" s="7" t="b">
        <f t="shared" si="33"/>
        <v>1</v>
      </c>
      <c r="N741" s="7" t="b">
        <f t="shared" si="34"/>
        <v>1</v>
      </c>
      <c r="O741" s="7" t="b">
        <f t="shared" si="35"/>
        <v>1</v>
      </c>
    </row>
    <row r="742" spans="1:15" x14ac:dyDescent="0.35">
      <c r="A742" s="1">
        <v>36</v>
      </c>
      <c r="B742" s="1" t="s">
        <v>6</v>
      </c>
      <c r="C742" s="1" t="s">
        <v>10</v>
      </c>
      <c r="D742" s="1" t="s">
        <v>189</v>
      </c>
      <c r="E742" s="1">
        <v>8</v>
      </c>
      <c r="F742" s="10">
        <v>106492</v>
      </c>
      <c r="M742" s="7" t="b">
        <f t="shared" si="33"/>
        <v>1</v>
      </c>
      <c r="N742" s="7" t="b">
        <f t="shared" si="34"/>
        <v>1</v>
      </c>
      <c r="O742" s="7" t="b">
        <f t="shared" si="35"/>
        <v>1</v>
      </c>
    </row>
    <row r="743" spans="1:15" x14ac:dyDescent="0.35">
      <c r="A743" s="1">
        <v>27</v>
      </c>
      <c r="B743" s="1" t="s">
        <v>9</v>
      </c>
      <c r="C743" s="1" t="s">
        <v>7</v>
      </c>
      <c r="D743" s="1" t="s">
        <v>188</v>
      </c>
      <c r="E743" s="1">
        <v>4</v>
      </c>
      <c r="F743" s="10">
        <v>73895</v>
      </c>
      <c r="M743" s="7" t="b">
        <f t="shared" si="33"/>
        <v>1</v>
      </c>
      <c r="N743" s="7" t="b">
        <f t="shared" si="34"/>
        <v>1</v>
      </c>
      <c r="O743" s="7" t="b">
        <f t="shared" si="35"/>
        <v>1</v>
      </c>
    </row>
    <row r="744" spans="1:15" x14ac:dyDescent="0.35">
      <c r="A744" s="1">
        <v>23</v>
      </c>
      <c r="B744" s="1" t="s">
        <v>6</v>
      </c>
      <c r="C744" s="1" t="s">
        <v>12</v>
      </c>
      <c r="D744" s="1" t="s">
        <v>185</v>
      </c>
      <c r="E744" s="1">
        <v>1</v>
      </c>
      <c r="F744" s="10">
        <v>119836</v>
      </c>
      <c r="M744" s="7" t="b">
        <f t="shared" si="33"/>
        <v>1</v>
      </c>
      <c r="N744" s="7" t="b">
        <f t="shared" si="34"/>
        <v>1</v>
      </c>
      <c r="O744" s="7" t="b">
        <f t="shared" si="35"/>
        <v>1</v>
      </c>
    </row>
    <row r="745" spans="1:15" x14ac:dyDescent="0.35">
      <c r="A745" s="1">
        <v>28</v>
      </c>
      <c r="B745" s="1" t="s">
        <v>9</v>
      </c>
      <c r="C745" s="1" t="s">
        <v>10</v>
      </c>
      <c r="D745" s="1" t="s">
        <v>78</v>
      </c>
      <c r="E745" s="1">
        <v>5</v>
      </c>
      <c r="F745" s="10">
        <v>99747</v>
      </c>
      <c r="M745" s="7" t="b">
        <f t="shared" si="33"/>
        <v>1</v>
      </c>
      <c r="N745" s="7" t="b">
        <f t="shared" si="34"/>
        <v>1</v>
      </c>
      <c r="O745" s="7" t="b">
        <f t="shared" si="35"/>
        <v>1</v>
      </c>
    </row>
    <row r="746" spans="1:15" x14ac:dyDescent="0.35">
      <c r="A746" s="1">
        <v>52</v>
      </c>
      <c r="B746" s="1" t="s">
        <v>6</v>
      </c>
      <c r="C746" s="1" t="s">
        <v>7</v>
      </c>
      <c r="D746" s="1" t="s">
        <v>186</v>
      </c>
      <c r="E746" s="1">
        <v>25</v>
      </c>
      <c r="F746" s="10">
        <v>168287</v>
      </c>
      <c r="M746" s="7" t="b">
        <f t="shared" si="33"/>
        <v>1</v>
      </c>
      <c r="N746" s="7" t="b">
        <f t="shared" si="34"/>
        <v>1</v>
      </c>
      <c r="O746" s="7" t="b">
        <f t="shared" si="35"/>
        <v>1</v>
      </c>
    </row>
    <row r="747" spans="1:15" x14ac:dyDescent="0.35">
      <c r="A747" s="1">
        <v>28</v>
      </c>
      <c r="B747" s="1" t="s">
        <v>9</v>
      </c>
      <c r="C747" s="1" t="s">
        <v>10</v>
      </c>
      <c r="D747" s="1" t="s">
        <v>188</v>
      </c>
      <c r="E747" s="1">
        <v>7</v>
      </c>
      <c r="F747" s="10">
        <v>115920</v>
      </c>
      <c r="M747" s="7" t="b">
        <f t="shared" si="33"/>
        <v>1</v>
      </c>
      <c r="N747" s="7" t="b">
        <f t="shared" si="34"/>
        <v>1</v>
      </c>
      <c r="O747" s="7" t="b">
        <f t="shared" si="35"/>
        <v>1</v>
      </c>
    </row>
    <row r="748" spans="1:15" x14ac:dyDescent="0.35">
      <c r="A748" s="1">
        <v>32</v>
      </c>
      <c r="B748" s="1" t="s">
        <v>6</v>
      </c>
      <c r="C748" s="1" t="s">
        <v>10</v>
      </c>
      <c r="D748" s="1" t="s">
        <v>187</v>
      </c>
      <c r="E748" s="1">
        <v>11</v>
      </c>
      <c r="F748" s="10">
        <v>128078</v>
      </c>
      <c r="M748" s="7" t="b">
        <f t="shared" si="33"/>
        <v>1</v>
      </c>
      <c r="N748" s="7" t="b">
        <f t="shared" si="34"/>
        <v>1</v>
      </c>
      <c r="O748" s="7" t="b">
        <f t="shared" si="35"/>
        <v>1</v>
      </c>
    </row>
    <row r="749" spans="1:15" x14ac:dyDescent="0.35">
      <c r="A749" s="1">
        <v>24</v>
      </c>
      <c r="B749" s="1" t="s">
        <v>9</v>
      </c>
      <c r="C749" s="1" t="s">
        <v>7</v>
      </c>
      <c r="D749" s="1" t="s">
        <v>189</v>
      </c>
      <c r="E749" s="1">
        <v>1</v>
      </c>
      <c r="F749" s="10">
        <v>51265</v>
      </c>
      <c r="M749" s="7" t="b">
        <f t="shared" si="33"/>
        <v>1</v>
      </c>
      <c r="N749" s="7" t="b">
        <f t="shared" si="34"/>
        <v>1</v>
      </c>
      <c r="O749" s="7" t="b">
        <f t="shared" si="35"/>
        <v>1</v>
      </c>
    </row>
    <row r="750" spans="1:15" x14ac:dyDescent="0.35">
      <c r="A750" s="1">
        <v>43</v>
      </c>
      <c r="B750" s="1" t="s">
        <v>6</v>
      </c>
      <c r="C750" s="1" t="s">
        <v>193</v>
      </c>
      <c r="D750" s="1" t="s">
        <v>78</v>
      </c>
      <c r="E750" s="1">
        <v>22</v>
      </c>
      <c r="F750" s="10">
        <v>165919</v>
      </c>
      <c r="M750" s="7" t="b">
        <f t="shared" si="33"/>
        <v>1</v>
      </c>
      <c r="N750" s="7" t="b">
        <f t="shared" si="34"/>
        <v>1</v>
      </c>
      <c r="O750" s="7" t="b">
        <f t="shared" si="35"/>
        <v>1</v>
      </c>
    </row>
    <row r="751" spans="1:15" x14ac:dyDescent="0.35">
      <c r="A751" s="1">
        <v>24</v>
      </c>
      <c r="B751" s="1" t="s">
        <v>6</v>
      </c>
      <c r="C751" s="1" t="s">
        <v>10</v>
      </c>
      <c r="D751" s="1" t="s">
        <v>186</v>
      </c>
      <c r="E751" s="1">
        <v>0</v>
      </c>
      <c r="F751" s="10">
        <v>55538</v>
      </c>
      <c r="M751" s="7" t="b">
        <f t="shared" si="33"/>
        <v>1</v>
      </c>
      <c r="N751" s="7" t="b">
        <f t="shared" si="34"/>
        <v>1</v>
      </c>
      <c r="O751" s="7" t="b">
        <f t="shared" si="35"/>
        <v>1</v>
      </c>
    </row>
    <row r="752" spans="1:15" x14ac:dyDescent="0.35">
      <c r="A752" s="1">
        <v>55</v>
      </c>
      <c r="B752" s="1" t="s">
        <v>6</v>
      </c>
      <c r="C752" s="1" t="s">
        <v>7</v>
      </c>
      <c r="D752" s="1" t="s">
        <v>187</v>
      </c>
      <c r="E752" s="1">
        <v>28</v>
      </c>
      <c r="F752" s="10">
        <v>193964</v>
      </c>
      <c r="M752" s="7" t="b">
        <f t="shared" si="33"/>
        <v>1</v>
      </c>
      <c r="N752" s="7" t="b">
        <f t="shared" si="34"/>
        <v>1</v>
      </c>
      <c r="O752" s="7" t="b">
        <f t="shared" si="35"/>
        <v>1</v>
      </c>
    </row>
    <row r="753" spans="1:15" x14ac:dyDescent="0.35">
      <c r="A753" s="1">
        <v>29</v>
      </c>
      <c r="B753" s="1" t="s">
        <v>9</v>
      </c>
      <c r="C753" s="1" t="s">
        <v>10</v>
      </c>
      <c r="D753" s="1" t="s">
        <v>188</v>
      </c>
      <c r="E753" s="1">
        <v>4</v>
      </c>
      <c r="F753" s="10">
        <v>104702</v>
      </c>
      <c r="M753" s="7" t="b">
        <f t="shared" si="33"/>
        <v>1</v>
      </c>
      <c r="N753" s="7" t="b">
        <f t="shared" si="34"/>
        <v>1</v>
      </c>
      <c r="O753" s="7" t="b">
        <f t="shared" si="35"/>
        <v>1</v>
      </c>
    </row>
    <row r="754" spans="1:15" x14ac:dyDescent="0.35">
      <c r="A754" s="1">
        <v>44</v>
      </c>
      <c r="B754" s="1" t="s">
        <v>6</v>
      </c>
      <c r="C754" s="1" t="s">
        <v>12</v>
      </c>
      <c r="D754" s="1" t="s">
        <v>185</v>
      </c>
      <c r="E754" s="1">
        <v>19</v>
      </c>
      <c r="F754" s="10">
        <v>172955</v>
      </c>
      <c r="M754" s="7" t="b">
        <f t="shared" si="33"/>
        <v>1</v>
      </c>
      <c r="N754" s="7" t="b">
        <f t="shared" si="34"/>
        <v>1</v>
      </c>
      <c r="O754" s="7" t="b">
        <f t="shared" si="35"/>
        <v>1</v>
      </c>
    </row>
    <row r="755" spans="1:15" x14ac:dyDescent="0.35">
      <c r="A755" s="1">
        <v>40</v>
      </c>
      <c r="B755" s="1" t="s">
        <v>9</v>
      </c>
      <c r="C755" s="1" t="s">
        <v>10</v>
      </c>
      <c r="D755" s="1" t="s">
        <v>78</v>
      </c>
      <c r="E755" s="1">
        <v>16</v>
      </c>
      <c r="F755" s="10">
        <v>138032</v>
      </c>
      <c r="M755" s="7" t="b">
        <f t="shared" si="33"/>
        <v>1</v>
      </c>
      <c r="N755" s="7" t="b">
        <f t="shared" si="34"/>
        <v>1</v>
      </c>
      <c r="O755" s="7" t="b">
        <f t="shared" si="35"/>
        <v>1</v>
      </c>
    </row>
    <row r="756" spans="1:15" x14ac:dyDescent="0.35">
      <c r="A756" s="1">
        <v>27</v>
      </c>
      <c r="B756" s="1" t="s">
        <v>6</v>
      </c>
      <c r="C756" s="1" t="s">
        <v>7</v>
      </c>
      <c r="D756" s="1" t="s">
        <v>186</v>
      </c>
      <c r="E756" s="1">
        <v>4</v>
      </c>
      <c r="F756" s="10">
        <v>82683</v>
      </c>
      <c r="M756" s="7" t="b">
        <f t="shared" si="33"/>
        <v>1</v>
      </c>
      <c r="N756" s="7" t="b">
        <f t="shared" si="34"/>
        <v>1</v>
      </c>
      <c r="O756" s="7" t="b">
        <f t="shared" si="35"/>
        <v>1</v>
      </c>
    </row>
    <row r="757" spans="1:15" x14ac:dyDescent="0.35">
      <c r="A757" s="1">
        <v>43</v>
      </c>
      <c r="B757" s="1" t="s">
        <v>6</v>
      </c>
      <c r="C757" s="1" t="s">
        <v>10</v>
      </c>
      <c r="D757" s="1" t="s">
        <v>188</v>
      </c>
      <c r="E757" s="1">
        <v>17</v>
      </c>
      <c r="F757" s="10">
        <v>155414</v>
      </c>
      <c r="M757" s="7" t="b">
        <f t="shared" si="33"/>
        <v>1</v>
      </c>
      <c r="N757" s="7" t="b">
        <f t="shared" si="34"/>
        <v>1</v>
      </c>
      <c r="O757" s="7" t="b">
        <f t="shared" si="35"/>
        <v>1</v>
      </c>
    </row>
    <row r="758" spans="1:15" x14ac:dyDescent="0.35">
      <c r="A758" s="1">
        <v>49</v>
      </c>
      <c r="B758" s="1" t="s">
        <v>9</v>
      </c>
      <c r="C758" s="1" t="s">
        <v>193</v>
      </c>
      <c r="D758" s="1" t="s">
        <v>187</v>
      </c>
      <c r="E758" s="1">
        <v>25</v>
      </c>
      <c r="F758" s="10">
        <v>154207</v>
      </c>
      <c r="M758" s="7" t="b">
        <f t="shared" si="33"/>
        <v>1</v>
      </c>
      <c r="N758" s="7" t="b">
        <f t="shared" si="34"/>
        <v>1</v>
      </c>
      <c r="O758" s="7" t="b">
        <f t="shared" si="35"/>
        <v>1</v>
      </c>
    </row>
    <row r="759" spans="1:15" x14ac:dyDescent="0.35">
      <c r="A759" s="1">
        <v>30</v>
      </c>
      <c r="B759" s="1" t="s">
        <v>6</v>
      </c>
      <c r="C759" s="1" t="s">
        <v>10</v>
      </c>
      <c r="D759" s="1" t="s">
        <v>189</v>
      </c>
      <c r="E759" s="1">
        <v>8</v>
      </c>
      <c r="F759" s="10">
        <v>107895</v>
      </c>
      <c r="M759" s="7" t="b">
        <f t="shared" si="33"/>
        <v>1</v>
      </c>
      <c r="N759" s="7" t="b">
        <f t="shared" si="34"/>
        <v>1</v>
      </c>
      <c r="O759" s="7" t="b">
        <f t="shared" si="35"/>
        <v>1</v>
      </c>
    </row>
    <row r="760" spans="1:15" x14ac:dyDescent="0.35">
      <c r="A760" s="1">
        <v>42</v>
      </c>
      <c r="B760" s="1" t="s">
        <v>9</v>
      </c>
      <c r="C760" s="1" t="s">
        <v>7</v>
      </c>
      <c r="D760" s="1" t="s">
        <v>78</v>
      </c>
      <c r="E760" s="1">
        <v>18</v>
      </c>
      <c r="F760" s="10">
        <v>148446</v>
      </c>
      <c r="M760" s="7" t="b">
        <f t="shared" si="33"/>
        <v>1</v>
      </c>
      <c r="N760" s="7" t="b">
        <f t="shared" si="34"/>
        <v>1</v>
      </c>
      <c r="O760" s="7" t="b">
        <f t="shared" si="35"/>
        <v>1</v>
      </c>
    </row>
    <row r="761" spans="1:15" x14ac:dyDescent="0.35">
      <c r="A761" s="1">
        <v>26</v>
      </c>
      <c r="B761" s="1" t="s">
        <v>6</v>
      </c>
      <c r="C761" s="1" t="s">
        <v>10</v>
      </c>
      <c r="D761" s="1" t="s">
        <v>188</v>
      </c>
      <c r="E761" s="1">
        <v>4</v>
      </c>
      <c r="F761" s="10">
        <v>102859</v>
      </c>
      <c r="M761" s="7" t="b">
        <f t="shared" si="33"/>
        <v>1</v>
      </c>
      <c r="N761" s="7" t="b">
        <f t="shared" si="34"/>
        <v>1</v>
      </c>
      <c r="O761" s="7" t="b">
        <f t="shared" si="35"/>
        <v>1</v>
      </c>
    </row>
    <row r="762" spans="1:15" x14ac:dyDescent="0.35">
      <c r="A762" s="1">
        <v>41</v>
      </c>
      <c r="B762" s="1" t="s">
        <v>9</v>
      </c>
      <c r="C762" s="1" t="s">
        <v>12</v>
      </c>
      <c r="D762" s="1" t="s">
        <v>185</v>
      </c>
      <c r="E762" s="1">
        <v>13</v>
      </c>
      <c r="F762" s="10">
        <v>138662</v>
      </c>
      <c r="M762" s="7" t="b">
        <f t="shared" si="33"/>
        <v>1</v>
      </c>
      <c r="N762" s="7" t="b">
        <f t="shared" si="34"/>
        <v>1</v>
      </c>
      <c r="O762" s="7" t="b">
        <f t="shared" si="35"/>
        <v>1</v>
      </c>
    </row>
    <row r="763" spans="1:15" x14ac:dyDescent="0.35">
      <c r="A763" s="1">
        <v>46</v>
      </c>
      <c r="B763" s="1" t="s">
        <v>6</v>
      </c>
      <c r="C763" s="1" t="s">
        <v>7</v>
      </c>
      <c r="D763" s="1" t="s">
        <v>187</v>
      </c>
      <c r="E763" s="1">
        <v>23</v>
      </c>
      <c r="F763" s="10">
        <v>181699</v>
      </c>
      <c r="M763" s="7" t="b">
        <f t="shared" si="33"/>
        <v>1</v>
      </c>
      <c r="N763" s="7" t="b">
        <f t="shared" si="34"/>
        <v>1</v>
      </c>
      <c r="O763" s="7" t="b">
        <f t="shared" si="35"/>
        <v>1</v>
      </c>
    </row>
    <row r="764" spans="1:15" x14ac:dyDescent="0.35">
      <c r="A764" s="1">
        <v>22</v>
      </c>
      <c r="B764" s="1" t="s">
        <v>9</v>
      </c>
      <c r="C764" s="1" t="s">
        <v>193</v>
      </c>
      <c r="D764" s="1" t="s">
        <v>186</v>
      </c>
      <c r="E764" s="1">
        <v>0</v>
      </c>
      <c r="F764" s="10">
        <v>51832</v>
      </c>
      <c r="M764" s="7" t="b">
        <f t="shared" si="33"/>
        <v>1</v>
      </c>
      <c r="N764" s="7" t="b">
        <f t="shared" si="34"/>
        <v>1</v>
      </c>
      <c r="O764" s="7" t="b">
        <f t="shared" si="35"/>
        <v>1</v>
      </c>
    </row>
    <row r="765" spans="1:15" x14ac:dyDescent="0.35">
      <c r="A765" s="1">
        <v>54</v>
      </c>
      <c r="B765" s="1" t="s">
        <v>6</v>
      </c>
      <c r="C765" s="1" t="s">
        <v>12</v>
      </c>
      <c r="D765" s="1" t="s">
        <v>185</v>
      </c>
      <c r="E765" s="1">
        <v>28</v>
      </c>
      <c r="F765" s="10">
        <v>188484</v>
      </c>
      <c r="M765" s="7" t="b">
        <f t="shared" si="33"/>
        <v>1</v>
      </c>
      <c r="N765" s="7" t="b">
        <f t="shared" si="34"/>
        <v>1</v>
      </c>
      <c r="O765" s="7" t="b">
        <f t="shared" si="35"/>
        <v>1</v>
      </c>
    </row>
    <row r="766" spans="1:15" x14ac:dyDescent="0.35">
      <c r="A766" s="1">
        <v>42</v>
      </c>
      <c r="B766" s="1" t="s">
        <v>9</v>
      </c>
      <c r="C766" s="1" t="s">
        <v>10</v>
      </c>
      <c r="D766" s="1" t="s">
        <v>78</v>
      </c>
      <c r="E766" s="1">
        <v>16</v>
      </c>
      <c r="F766" s="10">
        <v>138286</v>
      </c>
      <c r="M766" s="7" t="b">
        <f t="shared" si="33"/>
        <v>1</v>
      </c>
      <c r="N766" s="7" t="b">
        <f t="shared" si="34"/>
        <v>1</v>
      </c>
      <c r="O766" s="7" t="b">
        <f t="shared" si="35"/>
        <v>1</v>
      </c>
    </row>
    <row r="767" spans="1:15" x14ac:dyDescent="0.35">
      <c r="A767" s="1">
        <v>49</v>
      </c>
      <c r="B767" s="1" t="s">
        <v>6</v>
      </c>
      <c r="C767" s="1" t="s">
        <v>7</v>
      </c>
      <c r="D767" s="1" t="s">
        <v>188</v>
      </c>
      <c r="E767" s="1">
        <v>22</v>
      </c>
      <c r="F767" s="10">
        <v>181132</v>
      </c>
      <c r="M767" s="7" t="b">
        <f t="shared" si="33"/>
        <v>1</v>
      </c>
      <c r="N767" s="7" t="b">
        <f t="shared" si="34"/>
        <v>1</v>
      </c>
      <c r="O767" s="7" t="b">
        <f t="shared" si="35"/>
        <v>1</v>
      </c>
    </row>
    <row r="768" spans="1:15" x14ac:dyDescent="0.35">
      <c r="A768" s="1">
        <v>27</v>
      </c>
      <c r="B768" s="1" t="s">
        <v>9</v>
      </c>
      <c r="C768" s="1" t="s">
        <v>10</v>
      </c>
      <c r="D768" s="1" t="s">
        <v>186</v>
      </c>
      <c r="E768" s="1">
        <v>4</v>
      </c>
      <c r="F768" s="10">
        <v>73938</v>
      </c>
      <c r="M768" s="7" t="b">
        <f t="shared" si="33"/>
        <v>1</v>
      </c>
      <c r="N768" s="7" t="b">
        <f t="shared" si="34"/>
        <v>1</v>
      </c>
      <c r="O768" s="7" t="b">
        <f t="shared" si="35"/>
        <v>1</v>
      </c>
    </row>
    <row r="769" spans="1:15" x14ac:dyDescent="0.35">
      <c r="A769" s="1">
        <v>36</v>
      </c>
      <c r="B769" s="1" t="s">
        <v>6</v>
      </c>
      <c r="C769" s="1" t="s">
        <v>7</v>
      </c>
      <c r="D769" s="1" t="s">
        <v>187</v>
      </c>
      <c r="E769" s="1">
        <v>14</v>
      </c>
      <c r="F769" s="10">
        <v>119224</v>
      </c>
      <c r="M769" s="7" t="b">
        <f t="shared" si="33"/>
        <v>1</v>
      </c>
      <c r="N769" s="7" t="b">
        <f t="shared" si="34"/>
        <v>1</v>
      </c>
      <c r="O769" s="7" t="b">
        <f t="shared" si="35"/>
        <v>1</v>
      </c>
    </row>
    <row r="770" spans="1:15" x14ac:dyDescent="0.35">
      <c r="A770" s="1">
        <v>31</v>
      </c>
      <c r="B770" s="1" t="s">
        <v>9</v>
      </c>
      <c r="C770" s="1" t="s">
        <v>10</v>
      </c>
      <c r="D770" s="1" t="s">
        <v>188</v>
      </c>
      <c r="E770" s="1">
        <v>6</v>
      </c>
      <c r="F770" s="10">
        <v>101186</v>
      </c>
      <c r="M770" s="7" t="b">
        <f t="shared" si="33"/>
        <v>1</v>
      </c>
      <c r="N770" s="7" t="b">
        <f t="shared" si="34"/>
        <v>1</v>
      </c>
      <c r="O770" s="7" t="b">
        <f t="shared" si="35"/>
        <v>1</v>
      </c>
    </row>
    <row r="771" spans="1:15" x14ac:dyDescent="0.35">
      <c r="A771" s="1">
        <v>39</v>
      </c>
      <c r="B771" s="1" t="s">
        <v>6</v>
      </c>
      <c r="C771" s="1" t="s">
        <v>10</v>
      </c>
      <c r="D771" s="1" t="s">
        <v>185</v>
      </c>
      <c r="E771" s="1">
        <v>14</v>
      </c>
      <c r="F771" s="10">
        <v>142360</v>
      </c>
      <c r="M771" s="7" t="b">
        <f t="shared" ref="M771:M834" si="36">ISNUMBER(A771)</f>
        <v>1</v>
      </c>
      <c r="N771" s="7" t="b">
        <f t="shared" ref="N771:N834" si="37">ISNUMBER(E771)</f>
        <v>1</v>
      </c>
      <c r="O771" s="7" t="b">
        <f t="shared" ref="O771:O834" si="38">ISNUMBER(F771)</f>
        <v>1</v>
      </c>
    </row>
    <row r="772" spans="1:15" x14ac:dyDescent="0.35">
      <c r="A772" s="1">
        <v>41</v>
      </c>
      <c r="B772" s="1" t="s">
        <v>9</v>
      </c>
      <c r="C772" s="1" t="s">
        <v>7</v>
      </c>
      <c r="D772" s="1" t="s">
        <v>187</v>
      </c>
      <c r="E772" s="1">
        <v>20</v>
      </c>
      <c r="F772" s="10">
        <v>151315</v>
      </c>
      <c r="M772" s="7" t="b">
        <f t="shared" si="36"/>
        <v>1</v>
      </c>
      <c r="N772" s="7" t="b">
        <f t="shared" si="37"/>
        <v>1</v>
      </c>
      <c r="O772" s="7" t="b">
        <f t="shared" si="38"/>
        <v>1</v>
      </c>
    </row>
    <row r="773" spans="1:15" x14ac:dyDescent="0.35">
      <c r="A773" s="1">
        <v>48</v>
      </c>
      <c r="B773" s="1" t="s">
        <v>6</v>
      </c>
      <c r="C773" s="1" t="s">
        <v>12</v>
      </c>
      <c r="D773" s="1" t="s">
        <v>188</v>
      </c>
      <c r="E773" s="1">
        <v>23</v>
      </c>
      <c r="F773" s="10">
        <v>181021</v>
      </c>
      <c r="M773" s="7" t="b">
        <f t="shared" si="36"/>
        <v>1</v>
      </c>
      <c r="N773" s="7" t="b">
        <f t="shared" si="37"/>
        <v>1</v>
      </c>
      <c r="O773" s="7" t="b">
        <f t="shared" si="38"/>
        <v>1</v>
      </c>
    </row>
    <row r="774" spans="1:15" x14ac:dyDescent="0.35">
      <c r="A774" s="1">
        <v>39</v>
      </c>
      <c r="B774" s="1" t="s">
        <v>9</v>
      </c>
      <c r="C774" s="1" t="s">
        <v>10</v>
      </c>
      <c r="D774" s="1" t="s">
        <v>78</v>
      </c>
      <c r="E774" s="1">
        <v>15</v>
      </c>
      <c r="F774" s="10">
        <v>134641</v>
      </c>
      <c r="M774" s="7" t="b">
        <f t="shared" si="36"/>
        <v>1</v>
      </c>
      <c r="N774" s="7" t="b">
        <f t="shared" si="37"/>
        <v>1</v>
      </c>
      <c r="O774" s="7" t="b">
        <f t="shared" si="38"/>
        <v>1</v>
      </c>
    </row>
    <row r="775" spans="1:15" x14ac:dyDescent="0.35">
      <c r="A775" s="1">
        <v>48</v>
      </c>
      <c r="B775" s="1" t="s">
        <v>6</v>
      </c>
      <c r="C775" s="1" t="s">
        <v>7</v>
      </c>
      <c r="D775" s="1" t="s">
        <v>189</v>
      </c>
      <c r="E775" s="1">
        <v>23</v>
      </c>
      <c r="F775" s="10">
        <v>173851</v>
      </c>
      <c r="M775" s="7" t="b">
        <f t="shared" si="36"/>
        <v>1</v>
      </c>
      <c r="N775" s="7" t="b">
        <f t="shared" si="37"/>
        <v>1</v>
      </c>
      <c r="O775" s="7" t="b">
        <f t="shared" si="38"/>
        <v>1</v>
      </c>
    </row>
    <row r="776" spans="1:15" x14ac:dyDescent="0.35">
      <c r="A776" s="1">
        <v>31</v>
      </c>
      <c r="B776" s="1" t="s">
        <v>192</v>
      </c>
      <c r="C776" s="1" t="s">
        <v>193</v>
      </c>
      <c r="D776" s="1" t="s">
        <v>186</v>
      </c>
      <c r="E776" s="1">
        <v>8</v>
      </c>
      <c r="F776" s="10">
        <v>104127</v>
      </c>
      <c r="M776" s="7" t="b">
        <f t="shared" si="36"/>
        <v>1</v>
      </c>
      <c r="N776" s="7" t="b">
        <f t="shared" si="37"/>
        <v>1</v>
      </c>
      <c r="O776" s="7" t="b">
        <f t="shared" si="38"/>
        <v>1</v>
      </c>
    </row>
    <row r="777" spans="1:15" x14ac:dyDescent="0.35">
      <c r="A777" s="1">
        <v>47</v>
      </c>
      <c r="B777" s="1" t="s">
        <v>6</v>
      </c>
      <c r="C777" s="1" t="s">
        <v>10</v>
      </c>
      <c r="D777" s="1" t="s">
        <v>187</v>
      </c>
      <c r="E777" s="1">
        <v>25</v>
      </c>
      <c r="F777" s="10">
        <v>178859</v>
      </c>
      <c r="M777" s="7" t="b">
        <f t="shared" si="36"/>
        <v>1</v>
      </c>
      <c r="N777" s="7" t="b">
        <f t="shared" si="37"/>
        <v>1</v>
      </c>
      <c r="O777" s="7" t="b">
        <f t="shared" si="38"/>
        <v>1</v>
      </c>
    </row>
    <row r="778" spans="1:15" x14ac:dyDescent="0.35">
      <c r="A778" s="1">
        <v>29</v>
      </c>
      <c r="B778" s="1" t="s">
        <v>9</v>
      </c>
      <c r="C778" s="1" t="s">
        <v>12</v>
      </c>
      <c r="D778" s="1" t="s">
        <v>188</v>
      </c>
      <c r="E778" s="1">
        <v>5</v>
      </c>
      <c r="F778" s="10">
        <v>98568</v>
      </c>
      <c r="M778" s="7" t="b">
        <f t="shared" si="36"/>
        <v>1</v>
      </c>
      <c r="N778" s="7" t="b">
        <f t="shared" si="37"/>
        <v>1</v>
      </c>
      <c r="O778" s="7" t="b">
        <f t="shared" si="38"/>
        <v>1</v>
      </c>
    </row>
    <row r="779" spans="1:15" x14ac:dyDescent="0.35">
      <c r="A779" s="1">
        <v>32</v>
      </c>
      <c r="B779" s="1" t="s">
        <v>6</v>
      </c>
      <c r="C779" s="1" t="s">
        <v>7</v>
      </c>
      <c r="D779" s="1" t="s">
        <v>185</v>
      </c>
      <c r="E779" s="1">
        <v>9</v>
      </c>
      <c r="F779" s="10">
        <v>104661</v>
      </c>
      <c r="M779" s="7" t="b">
        <f t="shared" si="36"/>
        <v>1</v>
      </c>
      <c r="N779" s="7" t="b">
        <f t="shared" si="37"/>
        <v>1</v>
      </c>
      <c r="O779" s="7" t="b">
        <f t="shared" si="38"/>
        <v>1</v>
      </c>
    </row>
    <row r="780" spans="1:15" x14ac:dyDescent="0.35">
      <c r="A780" s="1">
        <v>38</v>
      </c>
      <c r="B780" s="1" t="s">
        <v>9</v>
      </c>
      <c r="C780" s="1" t="s">
        <v>10</v>
      </c>
      <c r="D780" s="1" t="s">
        <v>78</v>
      </c>
      <c r="E780" s="1">
        <v>13</v>
      </c>
      <c r="F780" s="10">
        <v>134858</v>
      </c>
      <c r="M780" s="7" t="b">
        <f t="shared" si="36"/>
        <v>1</v>
      </c>
      <c r="N780" s="7" t="b">
        <f t="shared" si="37"/>
        <v>1</v>
      </c>
      <c r="O780" s="7" t="b">
        <f t="shared" si="38"/>
        <v>1</v>
      </c>
    </row>
    <row r="781" spans="1:15" x14ac:dyDescent="0.35">
      <c r="A781" s="1">
        <v>34</v>
      </c>
      <c r="B781" s="1" t="s">
        <v>6</v>
      </c>
      <c r="C781" s="1" t="s">
        <v>7</v>
      </c>
      <c r="D781" s="1" t="s">
        <v>186</v>
      </c>
      <c r="E781" s="1">
        <v>10</v>
      </c>
      <c r="F781" s="10">
        <v>94502</v>
      </c>
      <c r="M781" s="7" t="b">
        <f t="shared" si="36"/>
        <v>1</v>
      </c>
      <c r="N781" s="7" t="b">
        <f t="shared" si="37"/>
        <v>1</v>
      </c>
      <c r="O781" s="7" t="b">
        <f t="shared" si="38"/>
        <v>1</v>
      </c>
    </row>
    <row r="782" spans="1:15" x14ac:dyDescent="0.35">
      <c r="A782" s="1">
        <v>23</v>
      </c>
      <c r="B782" s="1" t="s">
        <v>192</v>
      </c>
      <c r="C782" s="1" t="s">
        <v>193</v>
      </c>
      <c r="D782" s="1" t="s">
        <v>189</v>
      </c>
      <c r="E782" s="1">
        <v>2</v>
      </c>
      <c r="F782" s="10">
        <v>62852</v>
      </c>
      <c r="M782" s="7" t="b">
        <f t="shared" si="36"/>
        <v>1</v>
      </c>
      <c r="N782" s="7" t="b">
        <f t="shared" si="37"/>
        <v>1</v>
      </c>
      <c r="O782" s="7" t="b">
        <f t="shared" si="38"/>
        <v>1</v>
      </c>
    </row>
    <row r="783" spans="1:15" x14ac:dyDescent="0.35">
      <c r="A783" s="1">
        <v>36</v>
      </c>
      <c r="B783" s="1" t="s">
        <v>6</v>
      </c>
      <c r="C783" s="1" t="s">
        <v>7</v>
      </c>
      <c r="D783" s="1" t="s">
        <v>189</v>
      </c>
      <c r="E783" s="1">
        <v>14</v>
      </c>
      <c r="F783" s="10">
        <v>139095</v>
      </c>
      <c r="M783" s="7" t="b">
        <f t="shared" si="36"/>
        <v>1</v>
      </c>
      <c r="N783" s="7" t="b">
        <f t="shared" si="37"/>
        <v>1</v>
      </c>
      <c r="O783" s="7" t="b">
        <f t="shared" si="38"/>
        <v>1</v>
      </c>
    </row>
    <row r="784" spans="1:15" x14ac:dyDescent="0.35">
      <c r="A784" s="1">
        <v>30</v>
      </c>
      <c r="B784" s="1" t="s">
        <v>9</v>
      </c>
      <c r="C784" s="1" t="s">
        <v>10</v>
      </c>
      <c r="D784" s="1" t="s">
        <v>187</v>
      </c>
      <c r="E784" s="1">
        <v>5</v>
      </c>
      <c r="F784" s="10">
        <v>106278</v>
      </c>
      <c r="M784" s="7" t="b">
        <f t="shared" si="36"/>
        <v>1</v>
      </c>
      <c r="N784" s="7" t="b">
        <f t="shared" si="37"/>
        <v>1</v>
      </c>
      <c r="O784" s="7" t="b">
        <f t="shared" si="38"/>
        <v>1</v>
      </c>
    </row>
    <row r="785" spans="1:15" x14ac:dyDescent="0.35">
      <c r="A785" s="1">
        <v>28</v>
      </c>
      <c r="B785" s="1" t="s">
        <v>6</v>
      </c>
      <c r="C785" s="1" t="s">
        <v>10</v>
      </c>
      <c r="D785" s="1" t="s">
        <v>188</v>
      </c>
      <c r="E785" s="1">
        <v>4</v>
      </c>
      <c r="F785" s="10">
        <v>90452</v>
      </c>
      <c r="M785" s="7" t="b">
        <f t="shared" si="36"/>
        <v>1</v>
      </c>
      <c r="N785" s="7" t="b">
        <f t="shared" si="37"/>
        <v>1</v>
      </c>
      <c r="O785" s="7" t="b">
        <f t="shared" si="38"/>
        <v>1</v>
      </c>
    </row>
    <row r="786" spans="1:15" x14ac:dyDescent="0.35">
      <c r="A786" s="1">
        <v>46</v>
      </c>
      <c r="B786" s="1" t="s">
        <v>9</v>
      </c>
      <c r="C786" s="1" t="s">
        <v>12</v>
      </c>
      <c r="D786" s="1" t="s">
        <v>185</v>
      </c>
      <c r="E786" s="1">
        <v>23</v>
      </c>
      <c r="F786" s="10">
        <v>168304</v>
      </c>
      <c r="M786" s="7" t="b">
        <f t="shared" si="36"/>
        <v>1</v>
      </c>
      <c r="N786" s="7" t="b">
        <f t="shared" si="37"/>
        <v>1</v>
      </c>
      <c r="O786" s="7" t="b">
        <f t="shared" si="38"/>
        <v>1</v>
      </c>
    </row>
    <row r="787" spans="1:15" x14ac:dyDescent="0.35">
      <c r="A787" s="1">
        <v>34</v>
      </c>
      <c r="B787" s="1" t="s">
        <v>6</v>
      </c>
      <c r="C787" s="1" t="s">
        <v>7</v>
      </c>
      <c r="D787" s="1" t="s">
        <v>186</v>
      </c>
      <c r="E787" s="1">
        <v>10</v>
      </c>
      <c r="F787" s="10">
        <v>126593</v>
      </c>
      <c r="M787" s="7" t="b">
        <f t="shared" si="36"/>
        <v>1</v>
      </c>
      <c r="N787" s="7" t="b">
        <f t="shared" si="37"/>
        <v>1</v>
      </c>
      <c r="O787" s="7" t="b">
        <f t="shared" si="38"/>
        <v>1</v>
      </c>
    </row>
    <row r="788" spans="1:15" x14ac:dyDescent="0.35">
      <c r="A788" s="1">
        <v>44</v>
      </c>
      <c r="B788" s="1" t="s">
        <v>6</v>
      </c>
      <c r="C788" s="1" t="s">
        <v>10</v>
      </c>
      <c r="D788" s="1" t="s">
        <v>78</v>
      </c>
      <c r="E788" s="1">
        <v>19</v>
      </c>
      <c r="F788" s="10">
        <v>152203</v>
      </c>
      <c r="M788" s="7" t="b">
        <f t="shared" si="36"/>
        <v>1</v>
      </c>
      <c r="N788" s="7" t="b">
        <f t="shared" si="37"/>
        <v>1</v>
      </c>
      <c r="O788" s="7" t="b">
        <f t="shared" si="38"/>
        <v>1</v>
      </c>
    </row>
    <row r="789" spans="1:15" x14ac:dyDescent="0.35">
      <c r="A789" s="1">
        <v>35</v>
      </c>
      <c r="B789" s="1" t="s">
        <v>6</v>
      </c>
      <c r="C789" s="1" t="s">
        <v>10</v>
      </c>
      <c r="D789" s="1" t="s">
        <v>188</v>
      </c>
      <c r="E789" s="1">
        <v>9</v>
      </c>
      <c r="F789" s="10">
        <v>130275</v>
      </c>
      <c r="M789" s="7" t="b">
        <f t="shared" si="36"/>
        <v>1</v>
      </c>
      <c r="N789" s="7" t="b">
        <f t="shared" si="37"/>
        <v>1</v>
      </c>
      <c r="O789" s="7" t="b">
        <f t="shared" si="38"/>
        <v>1</v>
      </c>
    </row>
    <row r="790" spans="1:15" x14ac:dyDescent="0.35">
      <c r="A790" s="1">
        <v>23</v>
      </c>
      <c r="B790" s="1" t="s">
        <v>9</v>
      </c>
      <c r="C790" s="1" t="s">
        <v>193</v>
      </c>
      <c r="D790" s="1" t="s">
        <v>186</v>
      </c>
      <c r="E790" s="1">
        <v>2</v>
      </c>
      <c r="F790" s="10">
        <v>62807</v>
      </c>
      <c r="M790" s="7" t="b">
        <f t="shared" si="36"/>
        <v>1</v>
      </c>
      <c r="N790" s="7" t="b">
        <f t="shared" si="37"/>
        <v>1</v>
      </c>
      <c r="O790" s="7" t="b">
        <f t="shared" si="38"/>
        <v>1</v>
      </c>
    </row>
    <row r="791" spans="1:15" x14ac:dyDescent="0.35">
      <c r="A791" s="1">
        <v>46</v>
      </c>
      <c r="B791" s="1" t="s">
        <v>6</v>
      </c>
      <c r="C791" s="1" t="s">
        <v>10</v>
      </c>
      <c r="D791" s="1" t="s">
        <v>78</v>
      </c>
      <c r="E791" s="1">
        <v>21</v>
      </c>
      <c r="F791" s="10">
        <v>174305</v>
      </c>
      <c r="M791" s="7" t="b">
        <f t="shared" si="36"/>
        <v>1</v>
      </c>
      <c r="N791" s="7" t="b">
        <f t="shared" si="37"/>
        <v>1</v>
      </c>
      <c r="O791" s="7" t="b">
        <f t="shared" si="38"/>
        <v>1</v>
      </c>
    </row>
    <row r="792" spans="1:15" x14ac:dyDescent="0.35">
      <c r="A792" s="1">
        <v>33</v>
      </c>
      <c r="B792" s="1" t="s">
        <v>9</v>
      </c>
      <c r="C792" s="1" t="s">
        <v>7</v>
      </c>
      <c r="D792" s="1" t="s">
        <v>188</v>
      </c>
      <c r="E792" s="1">
        <v>9</v>
      </c>
      <c r="F792" s="10">
        <v>133326</v>
      </c>
      <c r="M792" s="7" t="b">
        <f t="shared" si="36"/>
        <v>1</v>
      </c>
      <c r="N792" s="7" t="b">
        <f t="shared" si="37"/>
        <v>1</v>
      </c>
      <c r="O792" s="7" t="b">
        <f t="shared" si="38"/>
        <v>1</v>
      </c>
    </row>
    <row r="793" spans="1:15" x14ac:dyDescent="0.35">
      <c r="A793" s="1">
        <v>26</v>
      </c>
      <c r="B793" s="1" t="s">
        <v>6</v>
      </c>
      <c r="C793" s="1" t="s">
        <v>10</v>
      </c>
      <c r="D793" s="1" t="s">
        <v>189</v>
      </c>
      <c r="E793" s="1">
        <v>4</v>
      </c>
      <c r="F793" s="10">
        <v>75656</v>
      </c>
      <c r="M793" s="7" t="b">
        <f t="shared" si="36"/>
        <v>1</v>
      </c>
      <c r="N793" s="7" t="b">
        <f t="shared" si="37"/>
        <v>1</v>
      </c>
      <c r="O793" s="7" t="b">
        <f t="shared" si="38"/>
        <v>1</v>
      </c>
    </row>
    <row r="794" spans="1:15" x14ac:dyDescent="0.35">
      <c r="A794" s="1">
        <v>43</v>
      </c>
      <c r="B794" s="1" t="s">
        <v>9</v>
      </c>
      <c r="C794" s="1" t="s">
        <v>12</v>
      </c>
      <c r="D794" s="1" t="s">
        <v>185</v>
      </c>
      <c r="E794" s="1">
        <v>19</v>
      </c>
      <c r="F794" s="10">
        <v>155944</v>
      </c>
      <c r="M794" s="7" t="b">
        <f t="shared" si="36"/>
        <v>1</v>
      </c>
      <c r="N794" s="7" t="b">
        <f t="shared" si="37"/>
        <v>1</v>
      </c>
      <c r="O794" s="7" t="b">
        <f t="shared" si="38"/>
        <v>1</v>
      </c>
    </row>
    <row r="795" spans="1:15" x14ac:dyDescent="0.35">
      <c r="A795" s="1">
        <v>36</v>
      </c>
      <c r="B795" s="1" t="s">
        <v>6</v>
      </c>
      <c r="C795" s="1" t="s">
        <v>10</v>
      </c>
      <c r="D795" s="1" t="s">
        <v>188</v>
      </c>
      <c r="E795" s="1">
        <v>11</v>
      </c>
      <c r="F795" s="10">
        <v>137775</v>
      </c>
      <c r="M795" s="7" t="b">
        <f t="shared" si="36"/>
        <v>1</v>
      </c>
      <c r="N795" s="7" t="b">
        <f t="shared" si="37"/>
        <v>1</v>
      </c>
      <c r="O795" s="7" t="b">
        <f t="shared" si="38"/>
        <v>1</v>
      </c>
    </row>
    <row r="796" spans="1:15" x14ac:dyDescent="0.35">
      <c r="A796" s="1">
        <v>23</v>
      </c>
      <c r="B796" s="1" t="s">
        <v>9</v>
      </c>
      <c r="C796" s="1" t="s">
        <v>7</v>
      </c>
      <c r="D796" s="1" t="s">
        <v>187</v>
      </c>
      <c r="E796" s="1">
        <v>0</v>
      </c>
      <c r="F796" s="10">
        <v>51831</v>
      </c>
      <c r="M796" s="7" t="b">
        <f t="shared" si="36"/>
        <v>1</v>
      </c>
      <c r="N796" s="7" t="b">
        <f t="shared" si="37"/>
        <v>1</v>
      </c>
      <c r="O796" s="7" t="b">
        <f t="shared" si="38"/>
        <v>1</v>
      </c>
    </row>
    <row r="797" spans="1:15" x14ac:dyDescent="0.35">
      <c r="A797" s="1">
        <v>49</v>
      </c>
      <c r="B797" s="1" t="s">
        <v>6</v>
      </c>
      <c r="C797" s="1" t="s">
        <v>10</v>
      </c>
      <c r="D797" s="1" t="s">
        <v>185</v>
      </c>
      <c r="E797" s="1">
        <v>22</v>
      </c>
      <c r="F797" s="10">
        <v>182237</v>
      </c>
      <c r="M797" s="7" t="b">
        <f t="shared" si="36"/>
        <v>1</v>
      </c>
      <c r="N797" s="7" t="b">
        <f t="shared" si="37"/>
        <v>1</v>
      </c>
      <c r="O797" s="7" t="b">
        <f t="shared" si="38"/>
        <v>1</v>
      </c>
    </row>
    <row r="798" spans="1:15" x14ac:dyDescent="0.35">
      <c r="A798" s="1">
        <v>35</v>
      </c>
      <c r="B798" s="1" t="s">
        <v>9</v>
      </c>
      <c r="C798" s="1" t="s">
        <v>10</v>
      </c>
      <c r="D798" s="1" t="s">
        <v>188</v>
      </c>
      <c r="E798" s="1">
        <v>10</v>
      </c>
      <c r="F798" s="10">
        <v>151901</v>
      </c>
      <c r="M798" s="7" t="b">
        <f t="shared" si="36"/>
        <v>1</v>
      </c>
      <c r="N798" s="7" t="b">
        <f t="shared" si="37"/>
        <v>1</v>
      </c>
      <c r="O798" s="7" t="b">
        <f t="shared" si="38"/>
        <v>1</v>
      </c>
    </row>
    <row r="799" spans="1:15" x14ac:dyDescent="0.35">
      <c r="A799" s="1">
        <v>31</v>
      </c>
      <c r="B799" s="1" t="s">
        <v>6</v>
      </c>
      <c r="C799" s="1" t="s">
        <v>7</v>
      </c>
      <c r="D799" s="1" t="s">
        <v>186</v>
      </c>
      <c r="E799" s="1">
        <v>8</v>
      </c>
      <c r="F799" s="10">
        <v>100052</v>
      </c>
      <c r="M799" s="7" t="b">
        <f t="shared" si="36"/>
        <v>1</v>
      </c>
      <c r="N799" s="7" t="b">
        <f t="shared" si="37"/>
        <v>1</v>
      </c>
      <c r="O799" s="7" t="b">
        <f t="shared" si="38"/>
        <v>1</v>
      </c>
    </row>
    <row r="800" spans="1:15" x14ac:dyDescent="0.35">
      <c r="A800" s="1">
        <v>43</v>
      </c>
      <c r="B800" s="1" t="s">
        <v>6</v>
      </c>
      <c r="C800" s="1" t="s">
        <v>10</v>
      </c>
      <c r="D800" s="1" t="s">
        <v>188</v>
      </c>
      <c r="E800" s="1">
        <v>20</v>
      </c>
      <c r="F800" s="10">
        <v>167207</v>
      </c>
      <c r="M800" s="7" t="b">
        <f t="shared" si="36"/>
        <v>1</v>
      </c>
      <c r="N800" s="7" t="b">
        <f t="shared" si="37"/>
        <v>1</v>
      </c>
      <c r="O800" s="7" t="b">
        <f t="shared" si="38"/>
        <v>1</v>
      </c>
    </row>
    <row r="801" spans="1:15" x14ac:dyDescent="0.35">
      <c r="A801" s="1">
        <v>33</v>
      </c>
      <c r="B801" s="1" t="s">
        <v>9</v>
      </c>
      <c r="C801" s="1" t="s">
        <v>10</v>
      </c>
      <c r="D801" s="1" t="s">
        <v>187</v>
      </c>
      <c r="E801" s="1">
        <v>10</v>
      </c>
      <c r="F801" s="10">
        <v>112439</v>
      </c>
      <c r="M801" s="7" t="b">
        <f t="shared" si="36"/>
        <v>1</v>
      </c>
      <c r="N801" s="7" t="b">
        <f t="shared" si="37"/>
        <v>1</v>
      </c>
      <c r="O801" s="7" t="b">
        <f t="shared" si="38"/>
        <v>1</v>
      </c>
    </row>
    <row r="802" spans="1:15" x14ac:dyDescent="0.35">
      <c r="A802" s="1">
        <v>28</v>
      </c>
      <c r="B802" s="1" t="s">
        <v>6</v>
      </c>
      <c r="C802" s="1" t="s">
        <v>7</v>
      </c>
      <c r="D802" s="1" t="s">
        <v>188</v>
      </c>
      <c r="E802" s="1">
        <v>5</v>
      </c>
      <c r="F802" s="10">
        <v>84407</v>
      </c>
      <c r="M802" s="7" t="b">
        <f t="shared" si="36"/>
        <v>1</v>
      </c>
      <c r="N802" s="7" t="b">
        <f t="shared" si="37"/>
        <v>1</v>
      </c>
      <c r="O802" s="7" t="b">
        <f t="shared" si="38"/>
        <v>1</v>
      </c>
    </row>
    <row r="803" spans="1:15" x14ac:dyDescent="0.35">
      <c r="A803" s="1">
        <v>36</v>
      </c>
      <c r="B803" s="1" t="s">
        <v>9</v>
      </c>
      <c r="C803" s="1" t="s">
        <v>10</v>
      </c>
      <c r="D803" s="1" t="s">
        <v>78</v>
      </c>
      <c r="E803" s="1">
        <v>13</v>
      </c>
      <c r="F803" s="10">
        <v>139413</v>
      </c>
      <c r="M803" s="7" t="b">
        <f t="shared" si="36"/>
        <v>1</v>
      </c>
      <c r="N803" s="7" t="b">
        <f t="shared" si="37"/>
        <v>1</v>
      </c>
      <c r="O803" s="7" t="b">
        <f t="shared" si="38"/>
        <v>1</v>
      </c>
    </row>
    <row r="804" spans="1:15" x14ac:dyDescent="0.35">
      <c r="A804" s="1">
        <v>43</v>
      </c>
      <c r="B804" s="1" t="s">
        <v>6</v>
      </c>
      <c r="C804" s="1" t="s">
        <v>7</v>
      </c>
      <c r="D804" s="1" t="s">
        <v>187</v>
      </c>
      <c r="E804" s="1">
        <v>20</v>
      </c>
      <c r="F804" s="10">
        <v>143084</v>
      </c>
      <c r="M804" s="7" t="b">
        <f t="shared" si="36"/>
        <v>1</v>
      </c>
      <c r="N804" s="7" t="b">
        <f t="shared" si="37"/>
        <v>1</v>
      </c>
      <c r="O804" s="7" t="b">
        <f t="shared" si="38"/>
        <v>1</v>
      </c>
    </row>
    <row r="805" spans="1:15" x14ac:dyDescent="0.35">
      <c r="A805" s="1">
        <v>50</v>
      </c>
      <c r="B805" s="1" t="s">
        <v>9</v>
      </c>
      <c r="C805" s="1" t="s">
        <v>10</v>
      </c>
      <c r="D805" s="1" t="s">
        <v>188</v>
      </c>
      <c r="E805" s="1">
        <v>25</v>
      </c>
      <c r="F805" s="10">
        <v>192344</v>
      </c>
      <c r="M805" s="7" t="b">
        <f t="shared" si="36"/>
        <v>1</v>
      </c>
      <c r="N805" s="7" t="b">
        <f t="shared" si="37"/>
        <v>1</v>
      </c>
      <c r="O805" s="7" t="b">
        <f t="shared" si="38"/>
        <v>1</v>
      </c>
    </row>
    <row r="806" spans="1:15" x14ac:dyDescent="0.35">
      <c r="A806" s="1">
        <v>24</v>
      </c>
      <c r="B806" s="1" t="s">
        <v>6</v>
      </c>
      <c r="C806" s="1" t="s">
        <v>12</v>
      </c>
      <c r="D806" s="1" t="s">
        <v>185</v>
      </c>
      <c r="E806" s="1">
        <v>1</v>
      </c>
      <c r="F806" s="10">
        <v>106132</v>
      </c>
      <c r="M806" s="7" t="b">
        <f t="shared" si="36"/>
        <v>1</v>
      </c>
      <c r="N806" s="7" t="b">
        <f t="shared" si="37"/>
        <v>1</v>
      </c>
      <c r="O806" s="7" t="b">
        <f t="shared" si="38"/>
        <v>1</v>
      </c>
    </row>
    <row r="807" spans="1:15" x14ac:dyDescent="0.35">
      <c r="A807" s="1">
        <v>52</v>
      </c>
      <c r="B807" s="1" t="s">
        <v>6</v>
      </c>
      <c r="C807" s="1" t="s">
        <v>10</v>
      </c>
      <c r="D807" s="1" t="s">
        <v>78</v>
      </c>
      <c r="E807" s="1">
        <v>26</v>
      </c>
      <c r="F807" s="10">
        <v>184816</v>
      </c>
      <c r="M807" s="7" t="b">
        <f t="shared" si="36"/>
        <v>1</v>
      </c>
      <c r="N807" s="7" t="b">
        <f t="shared" si="37"/>
        <v>1</v>
      </c>
      <c r="O807" s="7" t="b">
        <f t="shared" si="38"/>
        <v>1</v>
      </c>
    </row>
    <row r="808" spans="1:15" x14ac:dyDescent="0.35">
      <c r="A808" s="1">
        <v>46</v>
      </c>
      <c r="B808" s="1" t="s">
        <v>9</v>
      </c>
      <c r="C808" s="1" t="s">
        <v>7</v>
      </c>
      <c r="D808" s="1" t="s">
        <v>186</v>
      </c>
      <c r="E808" s="1">
        <v>19</v>
      </c>
      <c r="F808" s="10">
        <v>150248</v>
      </c>
      <c r="M808" s="7" t="b">
        <f t="shared" si="36"/>
        <v>1</v>
      </c>
      <c r="N808" s="7" t="b">
        <f t="shared" si="37"/>
        <v>1</v>
      </c>
      <c r="O808" s="7" t="b">
        <f t="shared" si="38"/>
        <v>1</v>
      </c>
    </row>
    <row r="809" spans="1:15" x14ac:dyDescent="0.35">
      <c r="A809" s="1">
        <v>38</v>
      </c>
      <c r="B809" s="1" t="s">
        <v>6</v>
      </c>
      <c r="C809" s="1" t="s">
        <v>10</v>
      </c>
      <c r="D809" s="1" t="s">
        <v>188</v>
      </c>
      <c r="E809" s="1">
        <v>15</v>
      </c>
      <c r="F809" s="10">
        <v>170995</v>
      </c>
      <c r="M809" s="7" t="b">
        <f t="shared" si="36"/>
        <v>1</v>
      </c>
      <c r="N809" s="7" t="b">
        <f t="shared" si="37"/>
        <v>1</v>
      </c>
      <c r="O809" s="7" t="b">
        <f t="shared" si="38"/>
        <v>1</v>
      </c>
    </row>
    <row r="810" spans="1:15" x14ac:dyDescent="0.35">
      <c r="A810" s="1">
        <v>29</v>
      </c>
      <c r="B810" s="1" t="s">
        <v>6</v>
      </c>
      <c r="C810" s="1" t="s">
        <v>7</v>
      </c>
      <c r="D810" s="1" t="s">
        <v>187</v>
      </c>
      <c r="E810" s="1">
        <v>6</v>
      </c>
      <c r="F810" s="10">
        <v>88035</v>
      </c>
      <c r="M810" s="7" t="b">
        <f t="shared" si="36"/>
        <v>1</v>
      </c>
      <c r="N810" s="7" t="b">
        <f t="shared" si="37"/>
        <v>1</v>
      </c>
      <c r="O810" s="7" t="b">
        <f t="shared" si="38"/>
        <v>1</v>
      </c>
    </row>
    <row r="811" spans="1:15" x14ac:dyDescent="0.35">
      <c r="A811" s="1">
        <v>33</v>
      </c>
      <c r="B811" s="1" t="s">
        <v>9</v>
      </c>
      <c r="C811" s="1" t="s">
        <v>10</v>
      </c>
      <c r="D811" s="1" t="s">
        <v>189</v>
      </c>
      <c r="E811" s="1">
        <v>10</v>
      </c>
      <c r="F811" s="10">
        <v>119419</v>
      </c>
      <c r="M811" s="7" t="b">
        <f t="shared" si="36"/>
        <v>1</v>
      </c>
      <c r="N811" s="7" t="b">
        <f t="shared" si="37"/>
        <v>1</v>
      </c>
      <c r="O811" s="7" t="b">
        <f t="shared" si="38"/>
        <v>1</v>
      </c>
    </row>
    <row r="812" spans="1:15" x14ac:dyDescent="0.35">
      <c r="A812" s="1">
        <v>47</v>
      </c>
      <c r="B812" s="1" t="s">
        <v>6</v>
      </c>
      <c r="C812" s="1" t="s">
        <v>12</v>
      </c>
      <c r="D812" s="1" t="s">
        <v>185</v>
      </c>
      <c r="E812" s="1">
        <v>21</v>
      </c>
      <c r="F812" s="10">
        <v>173582</v>
      </c>
      <c r="M812" s="7" t="b">
        <f t="shared" si="36"/>
        <v>1</v>
      </c>
      <c r="N812" s="7" t="b">
        <f t="shared" si="37"/>
        <v>1</v>
      </c>
      <c r="O812" s="7" t="b">
        <f t="shared" si="38"/>
        <v>1</v>
      </c>
    </row>
    <row r="813" spans="1:15" x14ac:dyDescent="0.35">
      <c r="A813" s="1">
        <v>45</v>
      </c>
      <c r="B813" s="1" t="s">
        <v>9</v>
      </c>
      <c r="C813" s="1" t="s">
        <v>10</v>
      </c>
      <c r="D813" s="1" t="s">
        <v>78</v>
      </c>
      <c r="E813" s="1">
        <v>23</v>
      </c>
      <c r="F813" s="10">
        <v>174436</v>
      </c>
      <c r="M813" s="7" t="b">
        <f t="shared" si="36"/>
        <v>1</v>
      </c>
      <c r="N813" s="7" t="b">
        <f t="shared" si="37"/>
        <v>1</v>
      </c>
      <c r="O813" s="7" t="b">
        <f t="shared" si="38"/>
        <v>1</v>
      </c>
    </row>
    <row r="814" spans="1:15" x14ac:dyDescent="0.35">
      <c r="A814" s="1">
        <v>28</v>
      </c>
      <c r="B814" s="1" t="s">
        <v>6</v>
      </c>
      <c r="C814" s="1" t="s">
        <v>7</v>
      </c>
      <c r="D814" s="1" t="s">
        <v>186</v>
      </c>
      <c r="E814" s="1">
        <v>4</v>
      </c>
      <c r="F814" s="10">
        <v>71699</v>
      </c>
      <c r="M814" s="7" t="b">
        <f t="shared" si="36"/>
        <v>1</v>
      </c>
      <c r="N814" s="7" t="b">
        <f t="shared" si="37"/>
        <v>1</v>
      </c>
      <c r="O814" s="7" t="b">
        <f t="shared" si="38"/>
        <v>1</v>
      </c>
    </row>
    <row r="815" spans="1:15" x14ac:dyDescent="0.35">
      <c r="A815" s="1">
        <v>42</v>
      </c>
      <c r="B815" s="1" t="s">
        <v>9</v>
      </c>
      <c r="C815" s="1" t="s">
        <v>10</v>
      </c>
      <c r="D815" s="1" t="s">
        <v>188</v>
      </c>
      <c r="E815" s="1">
        <v>14</v>
      </c>
      <c r="F815" s="10">
        <v>163558</v>
      </c>
      <c r="M815" s="7" t="b">
        <f t="shared" si="36"/>
        <v>1</v>
      </c>
      <c r="N815" s="7" t="b">
        <f t="shared" si="37"/>
        <v>1</v>
      </c>
      <c r="O815" s="7" t="b">
        <f t="shared" si="38"/>
        <v>1</v>
      </c>
    </row>
    <row r="816" spans="1:15" x14ac:dyDescent="0.35">
      <c r="A816" s="1">
        <v>46</v>
      </c>
      <c r="B816" s="1" t="s">
        <v>6</v>
      </c>
      <c r="C816" s="1" t="s">
        <v>7</v>
      </c>
      <c r="D816" s="1" t="s">
        <v>187</v>
      </c>
      <c r="E816" s="1">
        <v>24</v>
      </c>
      <c r="F816" s="10">
        <v>166828</v>
      </c>
      <c r="M816" s="7" t="b">
        <f t="shared" si="36"/>
        <v>1</v>
      </c>
      <c r="N816" s="7" t="b">
        <f t="shared" si="37"/>
        <v>1</v>
      </c>
      <c r="O816" s="7" t="b">
        <f t="shared" si="38"/>
        <v>1</v>
      </c>
    </row>
    <row r="817" spans="1:15" x14ac:dyDescent="0.35">
      <c r="A817" s="1">
        <v>38</v>
      </c>
      <c r="B817" s="1" t="s">
        <v>9</v>
      </c>
      <c r="C817" s="1" t="s">
        <v>12</v>
      </c>
      <c r="D817" s="1" t="s">
        <v>185</v>
      </c>
      <c r="E817" s="1">
        <v>15</v>
      </c>
      <c r="F817" s="10">
        <v>144496</v>
      </c>
      <c r="M817" s="7" t="b">
        <f t="shared" si="36"/>
        <v>1</v>
      </c>
      <c r="N817" s="7" t="b">
        <f t="shared" si="37"/>
        <v>1</v>
      </c>
      <c r="O817" s="7" t="b">
        <f t="shared" si="38"/>
        <v>1</v>
      </c>
    </row>
    <row r="818" spans="1:15" x14ac:dyDescent="0.35">
      <c r="A818" s="1">
        <v>33</v>
      </c>
      <c r="B818" s="1" t="s">
        <v>9</v>
      </c>
      <c r="C818" s="1" t="s">
        <v>10</v>
      </c>
      <c r="D818" s="1" t="s">
        <v>188</v>
      </c>
      <c r="E818" s="1">
        <v>8</v>
      </c>
      <c r="F818" s="10">
        <v>122581</v>
      </c>
      <c r="M818" s="7" t="b">
        <f t="shared" si="36"/>
        <v>1</v>
      </c>
      <c r="N818" s="7" t="b">
        <f t="shared" si="37"/>
        <v>1</v>
      </c>
      <c r="O818" s="7" t="b">
        <f t="shared" si="38"/>
        <v>1</v>
      </c>
    </row>
    <row r="819" spans="1:15" x14ac:dyDescent="0.35">
      <c r="A819" s="1">
        <v>27</v>
      </c>
      <c r="B819" s="1" t="s">
        <v>6</v>
      </c>
      <c r="C819" s="1" t="s">
        <v>193</v>
      </c>
      <c r="D819" s="1" t="s">
        <v>186</v>
      </c>
      <c r="E819" s="1">
        <v>4</v>
      </c>
      <c r="F819" s="10">
        <v>79767</v>
      </c>
      <c r="M819" s="7" t="b">
        <f t="shared" si="36"/>
        <v>1</v>
      </c>
      <c r="N819" s="7" t="b">
        <f t="shared" si="37"/>
        <v>1</v>
      </c>
      <c r="O819" s="7" t="b">
        <f t="shared" si="38"/>
        <v>1</v>
      </c>
    </row>
    <row r="820" spans="1:15" x14ac:dyDescent="0.35">
      <c r="A820" s="1">
        <v>50</v>
      </c>
      <c r="B820" s="1" t="s">
        <v>9</v>
      </c>
      <c r="C820" s="1" t="s">
        <v>7</v>
      </c>
      <c r="D820" s="1" t="s">
        <v>187</v>
      </c>
      <c r="E820" s="1">
        <v>25</v>
      </c>
      <c r="F820" s="10">
        <v>177177</v>
      </c>
      <c r="M820" s="7" t="b">
        <f t="shared" si="36"/>
        <v>1</v>
      </c>
      <c r="N820" s="7" t="b">
        <f t="shared" si="37"/>
        <v>1</v>
      </c>
      <c r="O820" s="7" t="b">
        <f t="shared" si="38"/>
        <v>1</v>
      </c>
    </row>
    <row r="821" spans="1:15" x14ac:dyDescent="0.35">
      <c r="A821" s="1">
        <v>26</v>
      </c>
      <c r="B821" s="1" t="s">
        <v>6</v>
      </c>
      <c r="C821" s="1" t="s">
        <v>10</v>
      </c>
      <c r="D821" s="1" t="s">
        <v>188</v>
      </c>
      <c r="E821" s="1">
        <v>4</v>
      </c>
      <c r="F821" s="10">
        <v>89843</v>
      </c>
      <c r="M821" s="7" t="b">
        <f t="shared" si="36"/>
        <v>1</v>
      </c>
      <c r="N821" s="7" t="b">
        <f t="shared" si="37"/>
        <v>1</v>
      </c>
      <c r="O821" s="7" t="b">
        <f t="shared" si="38"/>
        <v>1</v>
      </c>
    </row>
    <row r="822" spans="1:15" x14ac:dyDescent="0.35">
      <c r="A822" s="1">
        <v>31</v>
      </c>
      <c r="B822" s="1" t="s">
        <v>9</v>
      </c>
      <c r="C822" s="1" t="s">
        <v>10</v>
      </c>
      <c r="D822" s="1" t="s">
        <v>78</v>
      </c>
      <c r="E822" s="1">
        <v>6</v>
      </c>
      <c r="F822" s="10">
        <v>113563</v>
      </c>
      <c r="M822" s="7" t="b">
        <f t="shared" si="36"/>
        <v>1</v>
      </c>
      <c r="N822" s="7" t="b">
        <f t="shared" si="37"/>
        <v>1</v>
      </c>
      <c r="O822" s="7" t="b">
        <f t="shared" si="38"/>
        <v>1</v>
      </c>
    </row>
    <row r="823" spans="1:15" x14ac:dyDescent="0.35">
      <c r="A823" s="1">
        <v>35</v>
      </c>
      <c r="B823" s="1" t="s">
        <v>6</v>
      </c>
      <c r="C823" s="1" t="s">
        <v>7</v>
      </c>
      <c r="D823" s="1" t="s">
        <v>189</v>
      </c>
      <c r="E823" s="1">
        <v>10</v>
      </c>
      <c r="F823" s="10">
        <v>128712</v>
      </c>
      <c r="M823" s="7" t="b">
        <f t="shared" si="36"/>
        <v>1</v>
      </c>
      <c r="N823" s="7" t="b">
        <f t="shared" si="37"/>
        <v>1</v>
      </c>
      <c r="O823" s="7" t="b">
        <f t="shared" si="38"/>
        <v>1</v>
      </c>
    </row>
    <row r="824" spans="1:15" x14ac:dyDescent="0.35">
      <c r="A824" s="1">
        <v>44</v>
      </c>
      <c r="B824" s="1" t="s">
        <v>9</v>
      </c>
      <c r="C824" s="1" t="s">
        <v>12</v>
      </c>
      <c r="D824" s="1" t="s">
        <v>185</v>
      </c>
      <c r="E824" s="1">
        <v>18</v>
      </c>
      <c r="F824" s="10">
        <v>161621</v>
      </c>
      <c r="M824" s="7" t="b">
        <f t="shared" si="36"/>
        <v>1</v>
      </c>
      <c r="N824" s="7" t="b">
        <f t="shared" si="37"/>
        <v>1</v>
      </c>
      <c r="O824" s="7" t="b">
        <f t="shared" si="38"/>
        <v>1</v>
      </c>
    </row>
    <row r="825" spans="1:15" x14ac:dyDescent="0.35">
      <c r="A825" s="1">
        <v>32</v>
      </c>
      <c r="B825" s="1" t="s">
        <v>6</v>
      </c>
      <c r="C825" s="1" t="s">
        <v>10</v>
      </c>
      <c r="D825" s="1" t="s">
        <v>187</v>
      </c>
      <c r="E825" s="1">
        <v>8</v>
      </c>
      <c r="F825" s="10">
        <v>121454</v>
      </c>
      <c r="M825" s="7" t="b">
        <f t="shared" si="36"/>
        <v>1</v>
      </c>
      <c r="N825" s="7" t="b">
        <f t="shared" si="37"/>
        <v>1</v>
      </c>
      <c r="O825" s="7" t="b">
        <f t="shared" si="38"/>
        <v>1</v>
      </c>
    </row>
    <row r="826" spans="1:15" x14ac:dyDescent="0.35">
      <c r="A826" s="1">
        <v>54</v>
      </c>
      <c r="B826" s="1" t="s">
        <v>6</v>
      </c>
      <c r="C826" s="1" t="s">
        <v>7</v>
      </c>
      <c r="D826" s="1" t="s">
        <v>188</v>
      </c>
      <c r="E826" s="1">
        <v>25</v>
      </c>
      <c r="F826" s="10">
        <v>179987</v>
      </c>
      <c r="M826" s="7" t="b">
        <f t="shared" si="36"/>
        <v>1</v>
      </c>
      <c r="N826" s="7" t="b">
        <f t="shared" si="37"/>
        <v>1</v>
      </c>
      <c r="O826" s="7" t="b">
        <f t="shared" si="38"/>
        <v>1</v>
      </c>
    </row>
    <row r="827" spans="1:15" x14ac:dyDescent="0.35">
      <c r="A827" s="1">
        <v>26</v>
      </c>
      <c r="B827" s="1" t="s">
        <v>9</v>
      </c>
      <c r="C827" s="1" t="s">
        <v>10</v>
      </c>
      <c r="D827" s="1" t="s">
        <v>189</v>
      </c>
      <c r="E827" s="1">
        <v>3</v>
      </c>
      <c r="F827" s="10">
        <v>72649</v>
      </c>
      <c r="M827" s="7" t="b">
        <f t="shared" si="36"/>
        <v>1</v>
      </c>
      <c r="N827" s="7" t="b">
        <f t="shared" si="37"/>
        <v>1</v>
      </c>
      <c r="O827" s="7" t="b">
        <f t="shared" si="38"/>
        <v>1</v>
      </c>
    </row>
    <row r="828" spans="1:15" x14ac:dyDescent="0.35">
      <c r="A828" s="1">
        <v>23</v>
      </c>
      <c r="B828" s="1" t="s">
        <v>6</v>
      </c>
      <c r="C828" s="1" t="s">
        <v>12</v>
      </c>
      <c r="D828" s="1" t="s">
        <v>185</v>
      </c>
      <c r="E828" s="1">
        <v>0</v>
      </c>
      <c r="F828" s="10">
        <v>52612</v>
      </c>
      <c r="M828" s="7" t="b">
        <f t="shared" si="36"/>
        <v>1</v>
      </c>
      <c r="N828" s="7" t="b">
        <f t="shared" si="37"/>
        <v>1</v>
      </c>
      <c r="O828" s="7" t="b">
        <f t="shared" si="38"/>
        <v>1</v>
      </c>
    </row>
    <row r="829" spans="1:15" x14ac:dyDescent="0.35">
      <c r="A829" s="1">
        <v>48</v>
      </c>
      <c r="B829" s="1" t="s">
        <v>9</v>
      </c>
      <c r="C829" s="1" t="s">
        <v>10</v>
      </c>
      <c r="D829" s="1" t="s">
        <v>78</v>
      </c>
      <c r="E829" s="1">
        <v>24</v>
      </c>
      <c r="F829" s="10">
        <v>184006</v>
      </c>
      <c r="M829" s="7" t="b">
        <f t="shared" si="36"/>
        <v>1</v>
      </c>
      <c r="N829" s="7" t="b">
        <f t="shared" si="37"/>
        <v>1</v>
      </c>
      <c r="O829" s="7" t="b">
        <f t="shared" si="38"/>
        <v>1</v>
      </c>
    </row>
    <row r="830" spans="1:15" x14ac:dyDescent="0.35">
      <c r="A830" s="1">
        <v>38</v>
      </c>
      <c r="B830" s="1" t="s">
        <v>6</v>
      </c>
      <c r="C830" s="1" t="s">
        <v>7</v>
      </c>
      <c r="D830" s="1" t="s">
        <v>186</v>
      </c>
      <c r="E830" s="1">
        <v>12</v>
      </c>
      <c r="F830" s="10">
        <v>131960</v>
      </c>
      <c r="M830" s="7" t="b">
        <f t="shared" si="36"/>
        <v>1</v>
      </c>
      <c r="N830" s="7" t="b">
        <f t="shared" si="37"/>
        <v>1</v>
      </c>
      <c r="O830" s="7" t="b">
        <f t="shared" si="38"/>
        <v>1</v>
      </c>
    </row>
    <row r="831" spans="1:15" x14ac:dyDescent="0.35">
      <c r="A831" s="1">
        <v>30</v>
      </c>
      <c r="B831" s="1" t="s">
        <v>9</v>
      </c>
      <c r="C831" s="1" t="s">
        <v>10</v>
      </c>
      <c r="D831" s="1" t="s">
        <v>188</v>
      </c>
      <c r="E831" s="1">
        <v>5</v>
      </c>
      <c r="F831" s="10">
        <v>102465</v>
      </c>
      <c r="M831" s="7" t="b">
        <f t="shared" si="36"/>
        <v>1</v>
      </c>
      <c r="N831" s="7" t="b">
        <f t="shared" si="37"/>
        <v>1</v>
      </c>
      <c r="O831" s="7" t="b">
        <f t="shared" si="38"/>
        <v>1</v>
      </c>
    </row>
    <row r="832" spans="1:15" x14ac:dyDescent="0.35">
      <c r="A832" s="1">
        <v>40</v>
      </c>
      <c r="B832" s="1" t="s">
        <v>6</v>
      </c>
      <c r="C832" s="1" t="s">
        <v>10</v>
      </c>
      <c r="D832" s="1" t="s">
        <v>185</v>
      </c>
      <c r="E832" s="1">
        <v>16</v>
      </c>
      <c r="F832" s="10">
        <v>149748</v>
      </c>
      <c r="M832" s="7" t="b">
        <f t="shared" si="36"/>
        <v>1</v>
      </c>
      <c r="N832" s="7" t="b">
        <f t="shared" si="37"/>
        <v>1</v>
      </c>
      <c r="O832" s="7" t="b">
        <f t="shared" si="38"/>
        <v>1</v>
      </c>
    </row>
    <row r="833" spans="1:15" x14ac:dyDescent="0.35">
      <c r="A833" s="1">
        <v>45</v>
      </c>
      <c r="B833" s="1" t="s">
        <v>9</v>
      </c>
      <c r="C833" s="1" t="s">
        <v>7</v>
      </c>
      <c r="D833" s="1" t="s">
        <v>187</v>
      </c>
      <c r="E833" s="1">
        <v>22</v>
      </c>
      <c r="F833" s="10">
        <v>171036</v>
      </c>
      <c r="M833" s="7" t="b">
        <f t="shared" si="36"/>
        <v>1</v>
      </c>
      <c r="N833" s="7" t="b">
        <f t="shared" si="37"/>
        <v>1</v>
      </c>
      <c r="O833" s="7" t="b">
        <f t="shared" si="38"/>
        <v>1</v>
      </c>
    </row>
    <row r="834" spans="1:15" x14ac:dyDescent="0.35">
      <c r="A834" s="1">
        <v>36</v>
      </c>
      <c r="B834" s="1" t="s">
        <v>6</v>
      </c>
      <c r="C834" s="1" t="s">
        <v>10</v>
      </c>
      <c r="D834" s="1" t="s">
        <v>188</v>
      </c>
      <c r="E834" s="1">
        <v>13</v>
      </c>
      <c r="F834" s="10">
        <v>146351</v>
      </c>
      <c r="M834" s="7" t="b">
        <f t="shared" si="36"/>
        <v>1</v>
      </c>
      <c r="N834" s="7" t="b">
        <f t="shared" si="37"/>
        <v>1</v>
      </c>
      <c r="O834" s="7" t="b">
        <f t="shared" si="38"/>
        <v>1</v>
      </c>
    </row>
    <row r="835" spans="1:15" x14ac:dyDescent="0.35">
      <c r="A835" s="1">
        <v>52</v>
      </c>
      <c r="B835" s="1" t="s">
        <v>6</v>
      </c>
      <c r="C835" s="1" t="s">
        <v>12</v>
      </c>
      <c r="D835" s="1" t="s">
        <v>185</v>
      </c>
      <c r="E835" s="1">
        <v>26</v>
      </c>
      <c r="F835" s="10">
        <v>185462</v>
      </c>
      <c r="M835" s="7" t="b">
        <f t="shared" ref="M835:M898" si="39">ISNUMBER(A835)</f>
        <v>1</v>
      </c>
      <c r="N835" s="7" t="b">
        <f t="shared" ref="N835:N898" si="40">ISNUMBER(E835)</f>
        <v>1</v>
      </c>
      <c r="O835" s="7" t="b">
        <f t="shared" ref="O835:O898" si="41">ISNUMBER(F835)</f>
        <v>1</v>
      </c>
    </row>
    <row r="836" spans="1:15" x14ac:dyDescent="0.35">
      <c r="A836" s="1">
        <v>31</v>
      </c>
      <c r="B836" s="1" t="s">
        <v>9</v>
      </c>
      <c r="C836" s="1" t="s">
        <v>7</v>
      </c>
      <c r="D836" s="1" t="s">
        <v>78</v>
      </c>
      <c r="E836" s="1">
        <v>7</v>
      </c>
      <c r="F836" s="10">
        <v>107718</v>
      </c>
      <c r="M836" s="7" t="b">
        <f t="shared" si="39"/>
        <v>1</v>
      </c>
      <c r="N836" s="7" t="b">
        <f t="shared" si="40"/>
        <v>1</v>
      </c>
      <c r="O836" s="7" t="b">
        <f t="shared" si="41"/>
        <v>1</v>
      </c>
    </row>
    <row r="837" spans="1:15" x14ac:dyDescent="0.35">
      <c r="A837" s="1">
        <v>26</v>
      </c>
      <c r="B837" s="1" t="s">
        <v>6</v>
      </c>
      <c r="C837" s="1" t="s">
        <v>10</v>
      </c>
      <c r="D837" s="1" t="s">
        <v>188</v>
      </c>
      <c r="E837" s="1">
        <v>4</v>
      </c>
      <c r="F837" s="10">
        <v>90944</v>
      </c>
      <c r="M837" s="7" t="b">
        <f t="shared" si="39"/>
        <v>1</v>
      </c>
      <c r="N837" s="7" t="b">
        <f t="shared" si="40"/>
        <v>1</v>
      </c>
      <c r="O837" s="7" t="b">
        <f t="shared" si="41"/>
        <v>1</v>
      </c>
    </row>
    <row r="838" spans="1:15" x14ac:dyDescent="0.35">
      <c r="A838" s="1">
        <v>30</v>
      </c>
      <c r="B838" s="1" t="s">
        <v>9</v>
      </c>
      <c r="C838" s="1" t="s">
        <v>10</v>
      </c>
      <c r="D838" s="1" t="s">
        <v>187</v>
      </c>
      <c r="E838" s="1">
        <v>5</v>
      </c>
      <c r="F838" s="10">
        <v>100425</v>
      </c>
      <c r="M838" s="7" t="b">
        <f t="shared" si="39"/>
        <v>1</v>
      </c>
      <c r="N838" s="7" t="b">
        <f t="shared" si="40"/>
        <v>1</v>
      </c>
      <c r="O838" s="7" t="b">
        <f t="shared" si="41"/>
        <v>1</v>
      </c>
    </row>
    <row r="839" spans="1:15" x14ac:dyDescent="0.35">
      <c r="A839" s="1">
        <v>24</v>
      </c>
      <c r="B839" s="1" t="s">
        <v>6</v>
      </c>
      <c r="C839" s="1" t="s">
        <v>7</v>
      </c>
      <c r="D839" s="1" t="s">
        <v>186</v>
      </c>
      <c r="E839" s="1">
        <v>2</v>
      </c>
      <c r="F839" s="10">
        <v>63901</v>
      </c>
      <c r="M839" s="7" t="b">
        <f t="shared" si="39"/>
        <v>1</v>
      </c>
      <c r="N839" s="7" t="b">
        <f t="shared" si="40"/>
        <v>1</v>
      </c>
      <c r="O839" s="7" t="b">
        <f t="shared" si="41"/>
        <v>1</v>
      </c>
    </row>
    <row r="840" spans="1:15" x14ac:dyDescent="0.35">
      <c r="A840" s="1">
        <v>45</v>
      </c>
      <c r="B840" s="1" t="s">
        <v>6</v>
      </c>
      <c r="C840" s="1" t="s">
        <v>10</v>
      </c>
      <c r="D840" s="1" t="s">
        <v>78</v>
      </c>
      <c r="E840" s="1">
        <v>22</v>
      </c>
      <c r="F840" s="10">
        <v>181902</v>
      </c>
      <c r="M840" s="7" t="b">
        <f t="shared" si="39"/>
        <v>1</v>
      </c>
      <c r="N840" s="7" t="b">
        <f t="shared" si="40"/>
        <v>1</v>
      </c>
      <c r="O840" s="7" t="b">
        <f t="shared" si="41"/>
        <v>1</v>
      </c>
    </row>
    <row r="841" spans="1:15" x14ac:dyDescent="0.35">
      <c r="A841" s="1">
        <v>33</v>
      </c>
      <c r="B841" s="1" t="s">
        <v>9</v>
      </c>
      <c r="C841" s="1" t="s">
        <v>10</v>
      </c>
      <c r="D841" s="1" t="s">
        <v>188</v>
      </c>
      <c r="E841" s="1">
        <v>9</v>
      </c>
      <c r="F841" s="10">
        <v>136533</v>
      </c>
      <c r="M841" s="7" t="b">
        <f t="shared" si="39"/>
        <v>1</v>
      </c>
      <c r="N841" s="7" t="b">
        <f t="shared" si="40"/>
        <v>1</v>
      </c>
      <c r="O841" s="7" t="b">
        <f t="shared" si="41"/>
        <v>1</v>
      </c>
    </row>
    <row r="842" spans="1:15" x14ac:dyDescent="0.35">
      <c r="A842" s="1">
        <v>38</v>
      </c>
      <c r="B842" s="1" t="s">
        <v>6</v>
      </c>
      <c r="C842" s="1" t="s">
        <v>7</v>
      </c>
      <c r="D842" s="1" t="s">
        <v>189</v>
      </c>
      <c r="E842" s="1">
        <v>11</v>
      </c>
      <c r="F842" s="10">
        <v>136285</v>
      </c>
      <c r="M842" s="7" t="b">
        <f t="shared" si="39"/>
        <v>1</v>
      </c>
      <c r="N842" s="7" t="b">
        <f t="shared" si="40"/>
        <v>1</v>
      </c>
      <c r="O842" s="7" t="b">
        <f t="shared" si="41"/>
        <v>1</v>
      </c>
    </row>
    <row r="843" spans="1:15" x14ac:dyDescent="0.35">
      <c r="A843" s="1">
        <v>42</v>
      </c>
      <c r="B843" s="1" t="s">
        <v>6</v>
      </c>
      <c r="C843" s="1" t="s">
        <v>10</v>
      </c>
      <c r="D843" s="1" t="s">
        <v>188</v>
      </c>
      <c r="E843" s="1">
        <v>19</v>
      </c>
      <c r="F843" s="10">
        <v>176643</v>
      </c>
      <c r="M843" s="7" t="b">
        <f t="shared" si="39"/>
        <v>1</v>
      </c>
      <c r="N843" s="7" t="b">
        <f t="shared" si="40"/>
        <v>1</v>
      </c>
      <c r="O843" s="7" t="b">
        <f t="shared" si="41"/>
        <v>1</v>
      </c>
    </row>
    <row r="844" spans="1:15" x14ac:dyDescent="0.35">
      <c r="A844" s="1">
        <v>28</v>
      </c>
      <c r="B844" s="1" t="s">
        <v>9</v>
      </c>
      <c r="C844" s="1" t="s">
        <v>7</v>
      </c>
      <c r="D844" s="1" t="s">
        <v>187</v>
      </c>
      <c r="E844" s="1">
        <v>4</v>
      </c>
      <c r="F844" s="10">
        <v>70022</v>
      </c>
      <c r="M844" s="7" t="b">
        <f t="shared" si="39"/>
        <v>1</v>
      </c>
      <c r="N844" s="7" t="b">
        <f t="shared" si="40"/>
        <v>1</v>
      </c>
      <c r="O844" s="7" t="b">
        <f t="shared" si="41"/>
        <v>1</v>
      </c>
    </row>
    <row r="845" spans="1:15" x14ac:dyDescent="0.35">
      <c r="A845" s="1">
        <v>30</v>
      </c>
      <c r="B845" s="1" t="s">
        <v>6</v>
      </c>
      <c r="C845" s="1" t="s">
        <v>10</v>
      </c>
      <c r="D845" s="1" t="s">
        <v>189</v>
      </c>
      <c r="E845" s="1">
        <v>6</v>
      </c>
      <c r="F845" s="10">
        <v>99363</v>
      </c>
      <c r="M845" s="7" t="b">
        <f t="shared" si="39"/>
        <v>1</v>
      </c>
      <c r="N845" s="7" t="b">
        <f t="shared" si="40"/>
        <v>1</v>
      </c>
      <c r="O845" s="7" t="b">
        <f t="shared" si="41"/>
        <v>1</v>
      </c>
    </row>
    <row r="846" spans="1:15" x14ac:dyDescent="0.35">
      <c r="A846" s="1">
        <v>43</v>
      </c>
      <c r="B846" s="1" t="s">
        <v>9</v>
      </c>
      <c r="C846" s="1" t="s">
        <v>10</v>
      </c>
      <c r="D846" s="1" t="s">
        <v>78</v>
      </c>
      <c r="E846" s="1">
        <v>19</v>
      </c>
      <c r="F846" s="10">
        <v>152944</v>
      </c>
      <c r="M846" s="7" t="b">
        <f t="shared" si="39"/>
        <v>1</v>
      </c>
      <c r="N846" s="7" t="b">
        <f t="shared" si="40"/>
        <v>1</v>
      </c>
      <c r="O846" s="7" t="b">
        <f t="shared" si="41"/>
        <v>1</v>
      </c>
    </row>
    <row r="847" spans="1:15" x14ac:dyDescent="0.35">
      <c r="A847" s="1">
        <v>35</v>
      </c>
      <c r="B847" s="1" t="s">
        <v>6</v>
      </c>
      <c r="C847" s="1" t="s">
        <v>7</v>
      </c>
      <c r="D847" s="1" t="s">
        <v>186</v>
      </c>
      <c r="E847" s="1">
        <v>10</v>
      </c>
      <c r="F847" s="10">
        <v>123386</v>
      </c>
      <c r="M847" s="7" t="b">
        <f t="shared" si="39"/>
        <v>1</v>
      </c>
      <c r="N847" s="7" t="b">
        <f t="shared" si="40"/>
        <v>1</v>
      </c>
      <c r="O847" s="7" t="b">
        <f t="shared" si="41"/>
        <v>1</v>
      </c>
    </row>
    <row r="848" spans="1:15" x14ac:dyDescent="0.35">
      <c r="A848" s="1">
        <v>44</v>
      </c>
      <c r="B848" s="1" t="s">
        <v>6</v>
      </c>
      <c r="C848" s="1" t="s">
        <v>10</v>
      </c>
      <c r="D848" s="1" t="s">
        <v>188</v>
      </c>
      <c r="E848" s="1">
        <v>21</v>
      </c>
      <c r="F848" s="10">
        <v>168906</v>
      </c>
      <c r="M848" s="7" t="b">
        <f t="shared" si="39"/>
        <v>1</v>
      </c>
      <c r="N848" s="7" t="b">
        <f t="shared" si="40"/>
        <v>1</v>
      </c>
      <c r="O848" s="7" t="b">
        <f t="shared" si="41"/>
        <v>1</v>
      </c>
    </row>
    <row r="849" spans="1:15" x14ac:dyDescent="0.35">
      <c r="A849" s="1">
        <v>23</v>
      </c>
      <c r="B849" s="1" t="s">
        <v>6</v>
      </c>
      <c r="C849" s="1" t="s">
        <v>193</v>
      </c>
      <c r="D849" s="1" t="s">
        <v>189</v>
      </c>
      <c r="E849" s="1">
        <v>1</v>
      </c>
      <c r="F849" s="10">
        <v>47898</v>
      </c>
      <c r="M849" s="7" t="b">
        <f t="shared" si="39"/>
        <v>1</v>
      </c>
      <c r="N849" s="7" t="b">
        <f t="shared" si="40"/>
        <v>1</v>
      </c>
      <c r="O849" s="7" t="b">
        <f t="shared" si="41"/>
        <v>1</v>
      </c>
    </row>
    <row r="850" spans="1:15" x14ac:dyDescent="0.35">
      <c r="A850" s="1">
        <v>39</v>
      </c>
      <c r="B850" s="1" t="s">
        <v>9</v>
      </c>
      <c r="C850" s="1" t="s">
        <v>10</v>
      </c>
      <c r="D850" s="1" t="s">
        <v>78</v>
      </c>
      <c r="E850" s="1">
        <v>14</v>
      </c>
      <c r="F850" s="10">
        <v>135853</v>
      </c>
      <c r="M850" s="7" t="b">
        <f t="shared" si="39"/>
        <v>1</v>
      </c>
      <c r="N850" s="7" t="b">
        <f t="shared" si="40"/>
        <v>1</v>
      </c>
      <c r="O850" s="7" t="b">
        <f t="shared" si="41"/>
        <v>1</v>
      </c>
    </row>
    <row r="851" spans="1:15" x14ac:dyDescent="0.35">
      <c r="A851" s="1">
        <v>43</v>
      </c>
      <c r="B851" s="1" t="s">
        <v>6</v>
      </c>
      <c r="C851" s="1" t="s">
        <v>7</v>
      </c>
      <c r="D851" s="1" t="s">
        <v>188</v>
      </c>
      <c r="E851" s="1">
        <v>17</v>
      </c>
      <c r="F851" s="10">
        <v>149198</v>
      </c>
      <c r="M851" s="7" t="b">
        <f t="shared" si="39"/>
        <v>1</v>
      </c>
      <c r="N851" s="7" t="b">
        <f t="shared" si="40"/>
        <v>1</v>
      </c>
      <c r="O851" s="7" t="b">
        <f t="shared" si="41"/>
        <v>1</v>
      </c>
    </row>
    <row r="852" spans="1:15" x14ac:dyDescent="0.35">
      <c r="A852" s="1">
        <v>29</v>
      </c>
      <c r="B852" s="1" t="s">
        <v>6</v>
      </c>
      <c r="C852" s="1" t="s">
        <v>12</v>
      </c>
      <c r="D852" s="1" t="s">
        <v>185</v>
      </c>
      <c r="E852" s="1">
        <v>6</v>
      </c>
      <c r="F852" s="10">
        <v>106662</v>
      </c>
      <c r="M852" s="7" t="b">
        <f t="shared" si="39"/>
        <v>1</v>
      </c>
      <c r="N852" s="7" t="b">
        <f t="shared" si="40"/>
        <v>1</v>
      </c>
      <c r="O852" s="7" t="b">
        <f t="shared" si="41"/>
        <v>1</v>
      </c>
    </row>
    <row r="853" spans="1:15" x14ac:dyDescent="0.35">
      <c r="A853" s="1">
        <v>51</v>
      </c>
      <c r="B853" s="1" t="s">
        <v>6</v>
      </c>
      <c r="C853" s="1" t="s">
        <v>10</v>
      </c>
      <c r="D853" s="1" t="s">
        <v>78</v>
      </c>
      <c r="E853" s="1">
        <v>28</v>
      </c>
      <c r="F853" s="10">
        <v>186610</v>
      </c>
      <c r="M853" s="7" t="b">
        <f t="shared" si="39"/>
        <v>1</v>
      </c>
      <c r="N853" s="7" t="b">
        <f t="shared" si="40"/>
        <v>1</v>
      </c>
      <c r="O853" s="7" t="b">
        <f t="shared" si="41"/>
        <v>1</v>
      </c>
    </row>
    <row r="854" spans="1:15" x14ac:dyDescent="0.35">
      <c r="A854" s="1">
        <v>30</v>
      </c>
      <c r="B854" s="1" t="s">
        <v>9</v>
      </c>
      <c r="C854" s="1" t="s">
        <v>7</v>
      </c>
      <c r="D854" s="1" t="s">
        <v>187</v>
      </c>
      <c r="E854" s="1">
        <v>6</v>
      </c>
      <c r="F854" s="10">
        <v>89995</v>
      </c>
      <c r="M854" s="7" t="b">
        <f t="shared" si="39"/>
        <v>1</v>
      </c>
      <c r="N854" s="7" t="b">
        <f t="shared" si="40"/>
        <v>1</v>
      </c>
      <c r="O854" s="7" t="b">
        <f t="shared" si="41"/>
        <v>1</v>
      </c>
    </row>
    <row r="855" spans="1:15" x14ac:dyDescent="0.35">
      <c r="A855" s="1">
        <v>26</v>
      </c>
      <c r="B855" s="1" t="s">
        <v>6</v>
      </c>
      <c r="C855" s="1" t="s">
        <v>10</v>
      </c>
      <c r="D855" s="1" t="s">
        <v>188</v>
      </c>
      <c r="E855" s="1">
        <v>4</v>
      </c>
      <c r="F855" s="10">
        <v>85825</v>
      </c>
      <c r="M855" s="7" t="b">
        <f t="shared" si="39"/>
        <v>1</v>
      </c>
      <c r="N855" s="7" t="b">
        <f t="shared" si="40"/>
        <v>1</v>
      </c>
      <c r="O855" s="7" t="b">
        <f t="shared" si="41"/>
        <v>1</v>
      </c>
    </row>
    <row r="856" spans="1:15" x14ac:dyDescent="0.35">
      <c r="A856" s="1">
        <v>39</v>
      </c>
      <c r="B856" s="1" t="s">
        <v>9</v>
      </c>
      <c r="C856" s="1" t="s">
        <v>12</v>
      </c>
      <c r="D856" s="1" t="s">
        <v>185</v>
      </c>
      <c r="E856" s="1">
        <v>13</v>
      </c>
      <c r="F856" s="10">
        <v>143814</v>
      </c>
      <c r="M856" s="7" t="b">
        <f t="shared" si="39"/>
        <v>1</v>
      </c>
      <c r="N856" s="7" t="b">
        <f t="shared" si="40"/>
        <v>1</v>
      </c>
      <c r="O856" s="7" t="b">
        <f t="shared" si="41"/>
        <v>1</v>
      </c>
    </row>
    <row r="857" spans="1:15" x14ac:dyDescent="0.35">
      <c r="A857" s="1">
        <v>49</v>
      </c>
      <c r="B857" s="1" t="s">
        <v>6</v>
      </c>
      <c r="C857" s="1" t="s">
        <v>10</v>
      </c>
      <c r="D857" s="1" t="s">
        <v>189</v>
      </c>
      <c r="E857" s="1">
        <v>24</v>
      </c>
      <c r="F857" s="10">
        <v>174726</v>
      </c>
      <c r="M857" s="7" t="b">
        <f t="shared" si="39"/>
        <v>1</v>
      </c>
      <c r="N857" s="7" t="b">
        <f t="shared" si="40"/>
        <v>1</v>
      </c>
      <c r="O857" s="7" t="b">
        <f t="shared" si="41"/>
        <v>1</v>
      </c>
    </row>
    <row r="858" spans="1:15" x14ac:dyDescent="0.35">
      <c r="A858" s="1">
        <v>42</v>
      </c>
      <c r="B858" s="1" t="s">
        <v>9</v>
      </c>
      <c r="C858" s="1" t="s">
        <v>7</v>
      </c>
      <c r="D858" s="1" t="s">
        <v>78</v>
      </c>
      <c r="E858" s="1">
        <v>20</v>
      </c>
      <c r="F858" s="10">
        <v>150534</v>
      </c>
      <c r="M858" s="7" t="b">
        <f t="shared" si="39"/>
        <v>1</v>
      </c>
      <c r="N858" s="7" t="b">
        <f t="shared" si="40"/>
        <v>1</v>
      </c>
      <c r="O858" s="7" t="b">
        <f t="shared" si="41"/>
        <v>1</v>
      </c>
    </row>
    <row r="859" spans="1:15" x14ac:dyDescent="0.35">
      <c r="A859" s="1">
        <v>27</v>
      </c>
      <c r="B859" s="1" t="s">
        <v>6</v>
      </c>
      <c r="C859" s="1" t="s">
        <v>7</v>
      </c>
      <c r="D859" s="1" t="s">
        <v>186</v>
      </c>
      <c r="E859" s="1">
        <v>4</v>
      </c>
      <c r="F859" s="10">
        <v>68732</v>
      </c>
      <c r="M859" s="7" t="b">
        <f t="shared" si="39"/>
        <v>1</v>
      </c>
      <c r="N859" s="7" t="b">
        <f t="shared" si="40"/>
        <v>1</v>
      </c>
      <c r="O859" s="7" t="b">
        <f t="shared" si="41"/>
        <v>1</v>
      </c>
    </row>
    <row r="860" spans="1:15" x14ac:dyDescent="0.35">
      <c r="A860" s="1">
        <v>43</v>
      </c>
      <c r="B860" s="1" t="s">
        <v>6</v>
      </c>
      <c r="C860" s="1" t="s">
        <v>10</v>
      </c>
      <c r="D860" s="1" t="s">
        <v>188</v>
      </c>
      <c r="E860" s="1">
        <v>21</v>
      </c>
      <c r="F860" s="10">
        <v>187951</v>
      </c>
      <c r="M860" s="7" t="b">
        <f t="shared" si="39"/>
        <v>1</v>
      </c>
      <c r="N860" s="7" t="b">
        <f t="shared" si="40"/>
        <v>1</v>
      </c>
      <c r="O860" s="7" t="b">
        <f t="shared" si="41"/>
        <v>1</v>
      </c>
    </row>
    <row r="861" spans="1:15" x14ac:dyDescent="0.35">
      <c r="A861" s="1">
        <v>37</v>
      </c>
      <c r="B861" s="1" t="s">
        <v>9</v>
      </c>
      <c r="C861" s="1" t="s">
        <v>7</v>
      </c>
      <c r="D861" s="1" t="s">
        <v>187</v>
      </c>
      <c r="E861" s="1">
        <v>13</v>
      </c>
      <c r="F861" s="10">
        <v>137336</v>
      </c>
      <c r="M861" s="7" t="b">
        <f t="shared" si="39"/>
        <v>1</v>
      </c>
      <c r="N861" s="7" t="b">
        <f t="shared" si="40"/>
        <v>1</v>
      </c>
      <c r="O861" s="7" t="b">
        <f t="shared" si="41"/>
        <v>1</v>
      </c>
    </row>
    <row r="862" spans="1:15" x14ac:dyDescent="0.35">
      <c r="A862" s="1">
        <v>51</v>
      </c>
      <c r="B862" s="1" t="s">
        <v>6</v>
      </c>
      <c r="C862" s="1" t="s">
        <v>12</v>
      </c>
      <c r="D862" s="1" t="s">
        <v>185</v>
      </c>
      <c r="E862" s="1">
        <v>26</v>
      </c>
      <c r="F862" s="10">
        <v>191159</v>
      </c>
      <c r="M862" s="7" t="b">
        <f t="shared" si="39"/>
        <v>1</v>
      </c>
      <c r="N862" s="7" t="b">
        <f t="shared" si="40"/>
        <v>1</v>
      </c>
      <c r="O862" s="7" t="b">
        <f t="shared" si="41"/>
        <v>1</v>
      </c>
    </row>
    <row r="863" spans="1:15" x14ac:dyDescent="0.35">
      <c r="A863" s="1">
        <v>29</v>
      </c>
      <c r="B863" s="1" t="s">
        <v>9</v>
      </c>
      <c r="C863" s="1" t="s">
        <v>10</v>
      </c>
      <c r="D863" s="1" t="s">
        <v>188</v>
      </c>
      <c r="E863" s="1">
        <v>5</v>
      </c>
      <c r="F863" s="10">
        <v>102868</v>
      </c>
      <c r="M863" s="7" t="b">
        <f t="shared" si="39"/>
        <v>1</v>
      </c>
      <c r="N863" s="7" t="b">
        <f t="shared" si="40"/>
        <v>1</v>
      </c>
      <c r="O863" s="7" t="b">
        <f t="shared" si="41"/>
        <v>1</v>
      </c>
    </row>
    <row r="864" spans="1:15" x14ac:dyDescent="0.35">
      <c r="A864" s="1">
        <v>43</v>
      </c>
      <c r="B864" s="1" t="s">
        <v>6</v>
      </c>
      <c r="C864" s="1" t="s">
        <v>7</v>
      </c>
      <c r="D864" s="1" t="s">
        <v>78</v>
      </c>
      <c r="E864" s="1">
        <v>20</v>
      </c>
      <c r="F864" s="10">
        <v>154281</v>
      </c>
      <c r="M864" s="7" t="b">
        <f t="shared" si="39"/>
        <v>1</v>
      </c>
      <c r="N864" s="7" t="b">
        <f t="shared" si="40"/>
        <v>1</v>
      </c>
      <c r="O864" s="7" t="b">
        <f t="shared" si="41"/>
        <v>1</v>
      </c>
    </row>
    <row r="865" spans="1:15" x14ac:dyDescent="0.35">
      <c r="A865" s="1">
        <v>31</v>
      </c>
      <c r="B865" s="1" t="s">
        <v>6</v>
      </c>
      <c r="C865" s="1" t="s">
        <v>10</v>
      </c>
      <c r="D865" s="1" t="s">
        <v>186</v>
      </c>
      <c r="E865" s="1">
        <v>8</v>
      </c>
      <c r="F865" s="10">
        <v>111535</v>
      </c>
      <c r="M865" s="7" t="b">
        <f t="shared" si="39"/>
        <v>1</v>
      </c>
      <c r="N865" s="7" t="b">
        <f t="shared" si="40"/>
        <v>1</v>
      </c>
      <c r="O865" s="7" t="b">
        <f t="shared" si="41"/>
        <v>1</v>
      </c>
    </row>
    <row r="866" spans="1:15" x14ac:dyDescent="0.35">
      <c r="A866" s="1">
        <v>30</v>
      </c>
      <c r="B866" s="1" t="s">
        <v>9</v>
      </c>
      <c r="C866" s="1" t="s">
        <v>10</v>
      </c>
      <c r="D866" s="1" t="s">
        <v>187</v>
      </c>
      <c r="E866" s="1">
        <v>6</v>
      </c>
      <c r="F866" s="10">
        <v>107906</v>
      </c>
      <c r="M866" s="7" t="b">
        <f t="shared" si="39"/>
        <v>1</v>
      </c>
      <c r="N866" s="7" t="b">
        <f t="shared" si="40"/>
        <v>1</v>
      </c>
      <c r="O866" s="7" t="b">
        <f t="shared" si="41"/>
        <v>1</v>
      </c>
    </row>
    <row r="867" spans="1:15" x14ac:dyDescent="0.35">
      <c r="A867" s="1">
        <v>36</v>
      </c>
      <c r="B867" s="1" t="s">
        <v>6</v>
      </c>
      <c r="C867" s="1" t="s">
        <v>7</v>
      </c>
      <c r="D867" s="1" t="s">
        <v>188</v>
      </c>
      <c r="E867" s="1">
        <v>13</v>
      </c>
      <c r="F867" s="10">
        <v>143885</v>
      </c>
      <c r="M867" s="7" t="b">
        <f t="shared" si="39"/>
        <v>1</v>
      </c>
      <c r="N867" s="7" t="b">
        <f t="shared" si="40"/>
        <v>1</v>
      </c>
      <c r="O867" s="7" t="b">
        <f t="shared" si="41"/>
        <v>1</v>
      </c>
    </row>
    <row r="868" spans="1:15" x14ac:dyDescent="0.35">
      <c r="A868" s="1">
        <v>52</v>
      </c>
      <c r="B868" s="1" t="s">
        <v>9</v>
      </c>
      <c r="C868" s="1" t="s">
        <v>12</v>
      </c>
      <c r="D868" s="1" t="s">
        <v>185</v>
      </c>
      <c r="E868" s="1">
        <v>27</v>
      </c>
      <c r="F868" s="10">
        <v>180958</v>
      </c>
      <c r="M868" s="7" t="b">
        <f t="shared" si="39"/>
        <v>1</v>
      </c>
      <c r="N868" s="7" t="b">
        <f t="shared" si="40"/>
        <v>1</v>
      </c>
      <c r="O868" s="7" t="b">
        <f t="shared" si="41"/>
        <v>1</v>
      </c>
    </row>
    <row r="869" spans="1:15" x14ac:dyDescent="0.35">
      <c r="A869" s="1">
        <v>28</v>
      </c>
      <c r="B869" s="1" t="s">
        <v>6</v>
      </c>
      <c r="C869" s="1" t="s">
        <v>10</v>
      </c>
      <c r="D869" s="1" t="s">
        <v>78</v>
      </c>
      <c r="E869" s="1">
        <v>6</v>
      </c>
      <c r="F869" s="10">
        <v>108607</v>
      </c>
      <c r="M869" s="7" t="b">
        <f t="shared" si="39"/>
        <v>1</v>
      </c>
      <c r="N869" s="7" t="b">
        <f t="shared" si="40"/>
        <v>1</v>
      </c>
      <c r="O869" s="7" t="b">
        <f t="shared" si="41"/>
        <v>1</v>
      </c>
    </row>
    <row r="870" spans="1:15" x14ac:dyDescent="0.35">
      <c r="A870" s="1">
        <v>49</v>
      </c>
      <c r="B870" s="1" t="s">
        <v>6</v>
      </c>
      <c r="C870" s="1" t="s">
        <v>7</v>
      </c>
      <c r="D870" s="1" t="s">
        <v>186</v>
      </c>
      <c r="E870" s="1">
        <v>24</v>
      </c>
      <c r="F870" s="10">
        <v>178284</v>
      </c>
      <c r="M870" s="7" t="b">
        <f t="shared" si="39"/>
        <v>1</v>
      </c>
      <c r="N870" s="7" t="b">
        <f t="shared" si="40"/>
        <v>1</v>
      </c>
      <c r="O870" s="7" t="b">
        <f t="shared" si="41"/>
        <v>1</v>
      </c>
    </row>
    <row r="871" spans="1:15" x14ac:dyDescent="0.35">
      <c r="A871" s="1">
        <v>27</v>
      </c>
      <c r="B871" s="1" t="s">
        <v>9</v>
      </c>
      <c r="C871" s="1" t="s">
        <v>10</v>
      </c>
      <c r="D871" s="1" t="s">
        <v>189</v>
      </c>
      <c r="E871" s="1">
        <v>4</v>
      </c>
      <c r="F871" s="10">
        <v>75969</v>
      </c>
      <c r="M871" s="7" t="b">
        <f t="shared" si="39"/>
        <v>1</v>
      </c>
      <c r="N871" s="7" t="b">
        <f t="shared" si="40"/>
        <v>1</v>
      </c>
      <c r="O871" s="7" t="b">
        <f t="shared" si="41"/>
        <v>1</v>
      </c>
    </row>
    <row r="872" spans="1:15" x14ac:dyDescent="0.35">
      <c r="A872" s="1">
        <v>41</v>
      </c>
      <c r="B872" s="1" t="s">
        <v>6</v>
      </c>
      <c r="C872" s="1" t="s">
        <v>10</v>
      </c>
      <c r="D872" s="1" t="s">
        <v>187</v>
      </c>
      <c r="E872" s="1">
        <v>15</v>
      </c>
      <c r="F872" s="10">
        <v>143705</v>
      </c>
      <c r="M872" s="7" t="b">
        <f t="shared" si="39"/>
        <v>1</v>
      </c>
      <c r="N872" s="7" t="b">
        <f t="shared" si="40"/>
        <v>1</v>
      </c>
      <c r="O872" s="7" t="b">
        <f t="shared" si="41"/>
        <v>1</v>
      </c>
    </row>
    <row r="873" spans="1:15" x14ac:dyDescent="0.35">
      <c r="A873" s="1">
        <v>46</v>
      </c>
      <c r="B873" s="1" t="s">
        <v>6</v>
      </c>
      <c r="C873" s="1" t="s">
        <v>7</v>
      </c>
      <c r="D873" s="1" t="s">
        <v>78</v>
      </c>
      <c r="E873" s="1">
        <v>22</v>
      </c>
      <c r="F873" s="10">
        <v>174324</v>
      </c>
      <c r="M873" s="7" t="b">
        <f t="shared" si="39"/>
        <v>1</v>
      </c>
      <c r="N873" s="7" t="b">
        <f t="shared" si="40"/>
        <v>1</v>
      </c>
      <c r="O873" s="7" t="b">
        <f t="shared" si="41"/>
        <v>1</v>
      </c>
    </row>
    <row r="874" spans="1:15" x14ac:dyDescent="0.35">
      <c r="A874" s="1">
        <v>32</v>
      </c>
      <c r="B874" s="1" t="s">
        <v>9</v>
      </c>
      <c r="C874" s="1" t="s">
        <v>10</v>
      </c>
      <c r="D874" s="1" t="s">
        <v>188</v>
      </c>
      <c r="E874" s="1">
        <v>8</v>
      </c>
      <c r="F874" s="10">
        <v>123781</v>
      </c>
      <c r="M874" s="7" t="b">
        <f t="shared" si="39"/>
        <v>1</v>
      </c>
      <c r="N874" s="7" t="b">
        <f t="shared" si="40"/>
        <v>1</v>
      </c>
      <c r="O874" s="7" t="b">
        <f t="shared" si="41"/>
        <v>1</v>
      </c>
    </row>
    <row r="875" spans="1:15" x14ac:dyDescent="0.35">
      <c r="A875" s="1">
        <v>38</v>
      </c>
      <c r="B875" s="1" t="s">
        <v>6</v>
      </c>
      <c r="C875" s="1" t="s">
        <v>12</v>
      </c>
      <c r="D875" s="1" t="s">
        <v>185</v>
      </c>
      <c r="E875" s="1">
        <v>12</v>
      </c>
      <c r="F875" s="10">
        <v>141735</v>
      </c>
      <c r="M875" s="7" t="b">
        <f t="shared" si="39"/>
        <v>1</v>
      </c>
      <c r="N875" s="7" t="b">
        <f t="shared" si="40"/>
        <v>1</v>
      </c>
      <c r="O875" s="7" t="b">
        <f t="shared" si="41"/>
        <v>1</v>
      </c>
    </row>
    <row r="876" spans="1:15" x14ac:dyDescent="0.35">
      <c r="A876" s="1">
        <v>52</v>
      </c>
      <c r="B876" s="1" t="s">
        <v>6</v>
      </c>
      <c r="C876" s="1" t="s">
        <v>10</v>
      </c>
      <c r="D876" s="1" t="s">
        <v>187</v>
      </c>
      <c r="E876" s="1">
        <v>28</v>
      </c>
      <c r="F876" s="10">
        <v>187120</v>
      </c>
      <c r="M876" s="7" t="b">
        <f t="shared" si="39"/>
        <v>1</v>
      </c>
      <c r="N876" s="7" t="b">
        <f t="shared" si="40"/>
        <v>1</v>
      </c>
      <c r="O876" s="7" t="b">
        <f t="shared" si="41"/>
        <v>1</v>
      </c>
    </row>
    <row r="877" spans="1:15" x14ac:dyDescent="0.35">
      <c r="A877" s="1">
        <v>24</v>
      </c>
      <c r="B877" s="1" t="s">
        <v>9</v>
      </c>
      <c r="C877" s="1" t="s">
        <v>7</v>
      </c>
      <c r="D877" s="1" t="s">
        <v>186</v>
      </c>
      <c r="E877" s="1">
        <v>1</v>
      </c>
      <c r="F877" s="10">
        <v>61095</v>
      </c>
      <c r="M877" s="7" t="b">
        <f t="shared" si="39"/>
        <v>1</v>
      </c>
      <c r="N877" s="7" t="b">
        <f t="shared" si="40"/>
        <v>1</v>
      </c>
      <c r="O877" s="7" t="b">
        <f t="shared" si="41"/>
        <v>1</v>
      </c>
    </row>
    <row r="878" spans="1:15" x14ac:dyDescent="0.35">
      <c r="A878" s="1">
        <v>49</v>
      </c>
      <c r="B878" s="1" t="s">
        <v>6</v>
      </c>
      <c r="C878" s="1" t="s">
        <v>10</v>
      </c>
      <c r="D878" s="1" t="s">
        <v>188</v>
      </c>
      <c r="E878" s="1">
        <v>22</v>
      </c>
      <c r="F878" s="10">
        <v>179045</v>
      </c>
      <c r="M878" s="7" t="b">
        <f t="shared" si="39"/>
        <v>1</v>
      </c>
      <c r="N878" s="7" t="b">
        <f t="shared" si="40"/>
        <v>1</v>
      </c>
      <c r="O878" s="7" t="b">
        <f t="shared" si="41"/>
        <v>1</v>
      </c>
    </row>
    <row r="879" spans="1:15" x14ac:dyDescent="0.35">
      <c r="A879" s="1">
        <v>35</v>
      </c>
      <c r="B879" s="1" t="s">
        <v>9</v>
      </c>
      <c r="C879" s="1" t="s">
        <v>10</v>
      </c>
      <c r="D879" s="1" t="s">
        <v>78</v>
      </c>
      <c r="E879" s="1">
        <v>10</v>
      </c>
      <c r="F879" s="10">
        <v>130355</v>
      </c>
      <c r="M879" s="7" t="b">
        <f t="shared" si="39"/>
        <v>1</v>
      </c>
      <c r="N879" s="7" t="b">
        <f t="shared" si="40"/>
        <v>1</v>
      </c>
      <c r="O879" s="7" t="b">
        <f t="shared" si="41"/>
        <v>1</v>
      </c>
    </row>
    <row r="880" spans="1:15" x14ac:dyDescent="0.35">
      <c r="A880" s="1">
        <v>31</v>
      </c>
      <c r="B880" s="1" t="s">
        <v>6</v>
      </c>
      <c r="C880" s="1" t="s">
        <v>7</v>
      </c>
      <c r="D880" s="1" t="s">
        <v>189</v>
      </c>
      <c r="E880" s="1">
        <v>7</v>
      </c>
      <c r="F880" s="10">
        <v>103282</v>
      </c>
      <c r="M880" s="7" t="b">
        <f t="shared" si="39"/>
        <v>1</v>
      </c>
      <c r="N880" s="7" t="b">
        <f t="shared" si="40"/>
        <v>1</v>
      </c>
      <c r="O880" s="7" t="b">
        <f t="shared" si="41"/>
        <v>1</v>
      </c>
    </row>
    <row r="881" spans="1:15" x14ac:dyDescent="0.35">
      <c r="A881" s="1">
        <v>44</v>
      </c>
      <c r="B881" s="1" t="s">
        <v>9</v>
      </c>
      <c r="C881" s="1" t="s">
        <v>12</v>
      </c>
      <c r="D881" s="1" t="s">
        <v>185</v>
      </c>
      <c r="E881" s="1">
        <v>18</v>
      </c>
      <c r="F881" s="10">
        <v>157872</v>
      </c>
      <c r="M881" s="7" t="b">
        <f t="shared" si="39"/>
        <v>1</v>
      </c>
      <c r="N881" s="7" t="b">
        <f t="shared" si="40"/>
        <v>1</v>
      </c>
      <c r="O881" s="7" t="b">
        <f t="shared" si="41"/>
        <v>1</v>
      </c>
    </row>
    <row r="882" spans="1:15" x14ac:dyDescent="0.35">
      <c r="A882" s="1">
        <v>33</v>
      </c>
      <c r="B882" s="1" t="s">
        <v>6</v>
      </c>
      <c r="C882" s="1" t="s">
        <v>10</v>
      </c>
      <c r="D882" s="1" t="s">
        <v>187</v>
      </c>
      <c r="E882" s="1">
        <v>10</v>
      </c>
      <c r="F882" s="10">
        <v>117314</v>
      </c>
      <c r="M882" s="7" t="b">
        <f t="shared" si="39"/>
        <v>1</v>
      </c>
      <c r="N882" s="7" t="b">
        <f t="shared" si="40"/>
        <v>1</v>
      </c>
      <c r="O882" s="7" t="b">
        <f t="shared" si="41"/>
        <v>1</v>
      </c>
    </row>
    <row r="883" spans="1:15" x14ac:dyDescent="0.35">
      <c r="A883" s="1">
        <v>33</v>
      </c>
      <c r="B883" s="1" t="s">
        <v>9</v>
      </c>
      <c r="C883" s="1" t="s">
        <v>10</v>
      </c>
      <c r="D883" s="1" t="s">
        <v>188</v>
      </c>
      <c r="E883" s="1">
        <v>11</v>
      </c>
      <c r="F883" s="10">
        <v>129686</v>
      </c>
      <c r="M883" s="7" t="b">
        <f t="shared" si="39"/>
        <v>1</v>
      </c>
      <c r="N883" s="7" t="b">
        <f t="shared" si="40"/>
        <v>1</v>
      </c>
      <c r="O883" s="7" t="b">
        <f t="shared" si="41"/>
        <v>1</v>
      </c>
    </row>
    <row r="884" spans="1:15" x14ac:dyDescent="0.35">
      <c r="A884" s="1">
        <v>27</v>
      </c>
      <c r="B884" s="1" t="s">
        <v>6</v>
      </c>
      <c r="C884" s="1" t="s">
        <v>193</v>
      </c>
      <c r="D884" s="1" t="s">
        <v>186</v>
      </c>
      <c r="E884" s="1">
        <v>3</v>
      </c>
      <c r="F884" s="10">
        <v>68611</v>
      </c>
      <c r="M884" s="7" t="b">
        <f t="shared" si="39"/>
        <v>1</v>
      </c>
      <c r="N884" s="7" t="b">
        <f t="shared" si="40"/>
        <v>1</v>
      </c>
      <c r="O884" s="7" t="b">
        <f t="shared" si="41"/>
        <v>1</v>
      </c>
    </row>
    <row r="885" spans="1:15" x14ac:dyDescent="0.35">
      <c r="A885" s="1">
        <v>51</v>
      </c>
      <c r="B885" s="1" t="s">
        <v>9</v>
      </c>
      <c r="C885" s="1" t="s">
        <v>10</v>
      </c>
      <c r="D885" s="1" t="s">
        <v>187</v>
      </c>
      <c r="E885" s="1">
        <v>25</v>
      </c>
      <c r="F885" s="10">
        <v>177913</v>
      </c>
      <c r="M885" s="7" t="b">
        <f t="shared" si="39"/>
        <v>1</v>
      </c>
      <c r="N885" s="7" t="b">
        <f t="shared" si="40"/>
        <v>1</v>
      </c>
      <c r="O885" s="7" t="b">
        <f t="shared" si="41"/>
        <v>1</v>
      </c>
    </row>
    <row r="886" spans="1:15" x14ac:dyDescent="0.35">
      <c r="A886" s="1">
        <v>26</v>
      </c>
      <c r="B886" s="1" t="s">
        <v>6</v>
      </c>
      <c r="C886" s="1" t="s">
        <v>10</v>
      </c>
      <c r="D886" s="1" t="s">
        <v>188</v>
      </c>
      <c r="E886" s="1">
        <v>3</v>
      </c>
      <c r="F886" s="10">
        <v>68472</v>
      </c>
      <c r="M886" s="7" t="b">
        <f t="shared" si="39"/>
        <v>1</v>
      </c>
      <c r="N886" s="7" t="b">
        <f t="shared" si="40"/>
        <v>1</v>
      </c>
      <c r="O886" s="7" t="b">
        <f t="shared" si="41"/>
        <v>1</v>
      </c>
    </row>
    <row r="887" spans="1:15" x14ac:dyDescent="0.35">
      <c r="A887" s="1">
        <v>31</v>
      </c>
      <c r="B887" s="1" t="s">
        <v>9</v>
      </c>
      <c r="C887" s="1" t="s">
        <v>10</v>
      </c>
      <c r="D887" s="1" t="s">
        <v>78</v>
      </c>
      <c r="E887" s="1">
        <v>6</v>
      </c>
      <c r="F887" s="10">
        <v>113065</v>
      </c>
      <c r="M887" s="7" t="b">
        <f t="shared" si="39"/>
        <v>1</v>
      </c>
      <c r="N887" s="7" t="b">
        <f t="shared" si="40"/>
        <v>1</v>
      </c>
      <c r="O887" s="7" t="b">
        <f t="shared" si="41"/>
        <v>1</v>
      </c>
    </row>
    <row r="888" spans="1:15" x14ac:dyDescent="0.35">
      <c r="A888" s="1">
        <v>35</v>
      </c>
      <c r="B888" s="1" t="s">
        <v>6</v>
      </c>
      <c r="C888" s="1" t="s">
        <v>7</v>
      </c>
      <c r="D888" s="1" t="s">
        <v>189</v>
      </c>
      <c r="E888" s="1">
        <v>9</v>
      </c>
      <c r="F888" s="10">
        <v>125091</v>
      </c>
      <c r="M888" s="7" t="b">
        <f t="shared" si="39"/>
        <v>1</v>
      </c>
      <c r="N888" s="7" t="b">
        <f t="shared" si="40"/>
        <v>1</v>
      </c>
      <c r="O888" s="7" t="b">
        <f t="shared" si="41"/>
        <v>1</v>
      </c>
    </row>
    <row r="889" spans="1:15" x14ac:dyDescent="0.35">
      <c r="A889" s="1">
        <v>45</v>
      </c>
      <c r="B889" s="1" t="s">
        <v>9</v>
      </c>
      <c r="C889" s="1" t="s">
        <v>12</v>
      </c>
      <c r="D889" s="1" t="s">
        <v>185</v>
      </c>
      <c r="E889" s="1">
        <v>23</v>
      </c>
      <c r="F889" s="10">
        <v>172925</v>
      </c>
      <c r="M889" s="7" t="b">
        <f t="shared" si="39"/>
        <v>1</v>
      </c>
      <c r="N889" s="7" t="b">
        <f t="shared" si="40"/>
        <v>1</v>
      </c>
      <c r="O889" s="7" t="b">
        <f t="shared" si="41"/>
        <v>1</v>
      </c>
    </row>
    <row r="890" spans="1:15" x14ac:dyDescent="0.35">
      <c r="A890" s="1">
        <v>32</v>
      </c>
      <c r="B890" s="1" t="s">
        <v>6</v>
      </c>
      <c r="C890" s="1" t="s">
        <v>10</v>
      </c>
      <c r="D890" s="1" t="s">
        <v>187</v>
      </c>
      <c r="E890" s="1">
        <v>9</v>
      </c>
      <c r="F890" s="10">
        <v>126916</v>
      </c>
      <c r="M890" s="7" t="b">
        <f t="shared" si="39"/>
        <v>1</v>
      </c>
      <c r="N890" s="7" t="b">
        <f t="shared" si="40"/>
        <v>1</v>
      </c>
      <c r="O890" s="7" t="b">
        <f t="shared" si="41"/>
        <v>1</v>
      </c>
    </row>
    <row r="891" spans="1:15" x14ac:dyDescent="0.35">
      <c r="A891" s="1">
        <v>54</v>
      </c>
      <c r="B891" s="1" t="s">
        <v>6</v>
      </c>
      <c r="C891" s="1" t="s">
        <v>7</v>
      </c>
      <c r="D891" s="1" t="s">
        <v>188</v>
      </c>
      <c r="E891" s="1">
        <v>27</v>
      </c>
      <c r="F891" s="10">
        <v>183417</v>
      </c>
      <c r="M891" s="7" t="b">
        <f t="shared" si="39"/>
        <v>1</v>
      </c>
      <c r="N891" s="7" t="b">
        <f t="shared" si="40"/>
        <v>1</v>
      </c>
      <c r="O891" s="7" t="b">
        <f t="shared" si="41"/>
        <v>1</v>
      </c>
    </row>
    <row r="892" spans="1:15" x14ac:dyDescent="0.35">
      <c r="A892" s="1">
        <v>26</v>
      </c>
      <c r="B892" s="1" t="s">
        <v>9</v>
      </c>
      <c r="C892" s="1" t="s">
        <v>10</v>
      </c>
      <c r="D892" s="1" t="s">
        <v>189</v>
      </c>
      <c r="E892" s="1">
        <v>4</v>
      </c>
      <c r="F892" s="10">
        <v>76898</v>
      </c>
      <c r="M892" s="7" t="b">
        <f t="shared" si="39"/>
        <v>1</v>
      </c>
      <c r="N892" s="7" t="b">
        <f t="shared" si="40"/>
        <v>1</v>
      </c>
      <c r="O892" s="7" t="b">
        <f t="shared" si="41"/>
        <v>1</v>
      </c>
    </row>
    <row r="893" spans="1:15" x14ac:dyDescent="0.35">
      <c r="A893" s="1">
        <v>23</v>
      </c>
      <c r="B893" s="1" t="s">
        <v>6</v>
      </c>
      <c r="C893" s="1" t="s">
        <v>12</v>
      </c>
      <c r="D893" s="1" t="s">
        <v>185</v>
      </c>
      <c r="E893" s="1">
        <v>1</v>
      </c>
      <c r="F893" s="10">
        <v>579</v>
      </c>
      <c r="M893" s="7" t="b">
        <f t="shared" si="39"/>
        <v>1</v>
      </c>
      <c r="N893" s="7" t="b">
        <f t="shared" si="40"/>
        <v>1</v>
      </c>
      <c r="O893" s="7" t="b">
        <f t="shared" si="41"/>
        <v>1</v>
      </c>
    </row>
    <row r="894" spans="1:15" x14ac:dyDescent="0.35">
      <c r="A894" s="1">
        <v>26</v>
      </c>
      <c r="B894" s="1" t="s">
        <v>9</v>
      </c>
      <c r="C894" s="1" t="s">
        <v>7</v>
      </c>
      <c r="D894" s="1" t="s">
        <v>8</v>
      </c>
      <c r="E894" s="1">
        <v>2</v>
      </c>
      <c r="F894" s="10">
        <v>65000</v>
      </c>
      <c r="M894" s="7" t="b">
        <f t="shared" si="39"/>
        <v>1</v>
      </c>
      <c r="N894" s="7" t="b">
        <f t="shared" si="40"/>
        <v>1</v>
      </c>
      <c r="O894" s="7" t="b">
        <f t="shared" si="41"/>
        <v>1</v>
      </c>
    </row>
    <row r="895" spans="1:15" x14ac:dyDescent="0.35">
      <c r="A895" s="1">
        <v>33</v>
      </c>
      <c r="B895" s="1" t="s">
        <v>6</v>
      </c>
      <c r="C895" s="1" t="s">
        <v>10</v>
      </c>
      <c r="D895" s="1" t="s">
        <v>11</v>
      </c>
      <c r="E895" s="1">
        <v>8</v>
      </c>
      <c r="F895" s="10">
        <v>120000</v>
      </c>
      <c r="M895" s="7" t="b">
        <f t="shared" si="39"/>
        <v>1</v>
      </c>
      <c r="N895" s="7" t="b">
        <f t="shared" si="40"/>
        <v>1</v>
      </c>
      <c r="O895" s="7" t="b">
        <f t="shared" si="41"/>
        <v>1</v>
      </c>
    </row>
    <row r="896" spans="1:15" x14ac:dyDescent="0.35">
      <c r="A896" s="1">
        <v>29</v>
      </c>
      <c r="B896" s="1" t="s">
        <v>9</v>
      </c>
      <c r="C896" s="1" t="s">
        <v>7</v>
      </c>
      <c r="D896" s="1" t="s">
        <v>17</v>
      </c>
      <c r="E896" s="1">
        <v>4</v>
      </c>
      <c r="F896" s="10">
        <v>90000</v>
      </c>
      <c r="M896" s="7" t="b">
        <f t="shared" si="39"/>
        <v>1</v>
      </c>
      <c r="N896" s="7" t="b">
        <f t="shared" si="40"/>
        <v>1</v>
      </c>
      <c r="O896" s="7" t="b">
        <f t="shared" si="41"/>
        <v>1</v>
      </c>
    </row>
    <row r="897" spans="1:15" x14ac:dyDescent="0.35">
      <c r="A897" s="1">
        <v>41</v>
      </c>
      <c r="B897" s="1" t="s">
        <v>6</v>
      </c>
      <c r="C897" s="1" t="s">
        <v>12</v>
      </c>
      <c r="D897" s="1" t="s">
        <v>43</v>
      </c>
      <c r="E897" s="1">
        <v>15</v>
      </c>
      <c r="F897" s="10">
        <v>190000</v>
      </c>
      <c r="M897" s="7" t="b">
        <f t="shared" si="39"/>
        <v>1</v>
      </c>
      <c r="N897" s="7" t="b">
        <f t="shared" si="40"/>
        <v>1</v>
      </c>
      <c r="O897" s="7" t="b">
        <f t="shared" si="41"/>
        <v>1</v>
      </c>
    </row>
    <row r="898" spans="1:15" x14ac:dyDescent="0.35">
      <c r="A898" s="1">
        <v>35</v>
      </c>
      <c r="B898" s="1" t="s">
        <v>9</v>
      </c>
      <c r="C898" s="1" t="s">
        <v>10</v>
      </c>
      <c r="D898" s="1" t="s">
        <v>8</v>
      </c>
      <c r="E898" s="1">
        <v>9</v>
      </c>
      <c r="F898" s="10">
        <v>140000</v>
      </c>
      <c r="M898" s="7" t="b">
        <f t="shared" si="39"/>
        <v>1</v>
      </c>
      <c r="N898" s="7" t="b">
        <f t="shared" si="40"/>
        <v>1</v>
      </c>
      <c r="O898" s="7" t="b">
        <f t="shared" si="41"/>
        <v>1</v>
      </c>
    </row>
    <row r="899" spans="1:15" x14ac:dyDescent="0.35">
      <c r="A899" s="1">
        <v>28</v>
      </c>
      <c r="B899" s="1" t="s">
        <v>6</v>
      </c>
      <c r="C899" s="1" t="s">
        <v>7</v>
      </c>
      <c r="D899" s="1" t="s">
        <v>21</v>
      </c>
      <c r="E899" s="1">
        <v>3</v>
      </c>
      <c r="F899" s="10">
        <v>75000</v>
      </c>
      <c r="M899" s="7" t="b">
        <f t="shared" ref="M899:M962" si="42">ISNUMBER(A899)</f>
        <v>1</v>
      </c>
      <c r="N899" s="7" t="b">
        <f t="shared" ref="N899:N962" si="43">ISNUMBER(E899)</f>
        <v>1</v>
      </c>
      <c r="O899" s="7" t="b">
        <f t="shared" ref="O899:O962" si="44">ISNUMBER(F899)</f>
        <v>1</v>
      </c>
    </row>
    <row r="900" spans="1:15" x14ac:dyDescent="0.35">
      <c r="A900" s="1">
        <v>37</v>
      </c>
      <c r="B900" s="1" t="s">
        <v>9</v>
      </c>
      <c r="C900" s="1" t="s">
        <v>10</v>
      </c>
      <c r="D900" s="1" t="s">
        <v>43</v>
      </c>
      <c r="E900" s="1">
        <v>11</v>
      </c>
      <c r="F900" s="10">
        <v>160000</v>
      </c>
      <c r="M900" s="7" t="b">
        <f t="shared" si="42"/>
        <v>1</v>
      </c>
      <c r="N900" s="7" t="b">
        <f t="shared" si="43"/>
        <v>1</v>
      </c>
      <c r="O900" s="7" t="b">
        <f t="shared" si="44"/>
        <v>1</v>
      </c>
    </row>
    <row r="901" spans="1:15" x14ac:dyDescent="0.35">
      <c r="A901" s="1">
        <v>33</v>
      </c>
      <c r="B901" s="1" t="s">
        <v>6</v>
      </c>
      <c r="C901" s="1" t="s">
        <v>7</v>
      </c>
      <c r="D901" s="1" t="s">
        <v>17</v>
      </c>
      <c r="E901" s="1">
        <v>8</v>
      </c>
      <c r="F901" s="10">
        <v>130000</v>
      </c>
      <c r="M901" s="7" t="b">
        <f t="shared" si="42"/>
        <v>1</v>
      </c>
      <c r="N901" s="7" t="b">
        <f t="shared" si="43"/>
        <v>1</v>
      </c>
      <c r="O901" s="7" t="b">
        <f t="shared" si="44"/>
        <v>1</v>
      </c>
    </row>
    <row r="902" spans="1:15" x14ac:dyDescent="0.35">
      <c r="A902" s="1">
        <v>24</v>
      </c>
      <c r="B902" s="1" t="s">
        <v>9</v>
      </c>
      <c r="C902" s="1" t="s">
        <v>10</v>
      </c>
      <c r="D902" s="1" t="s">
        <v>8</v>
      </c>
      <c r="E902" s="1">
        <v>2</v>
      </c>
      <c r="F902" s="10">
        <v>60000</v>
      </c>
      <c r="M902" s="7" t="b">
        <f t="shared" si="42"/>
        <v>1</v>
      </c>
      <c r="N902" s="7" t="b">
        <f t="shared" si="43"/>
        <v>1</v>
      </c>
      <c r="O902" s="7" t="b">
        <f t="shared" si="44"/>
        <v>1</v>
      </c>
    </row>
    <row r="903" spans="1:15" x14ac:dyDescent="0.35">
      <c r="A903" s="1">
        <v>46</v>
      </c>
      <c r="B903" s="1" t="s">
        <v>6</v>
      </c>
      <c r="C903" s="1" t="s">
        <v>12</v>
      </c>
      <c r="D903" s="1" t="s">
        <v>191</v>
      </c>
      <c r="E903" s="1">
        <v>20</v>
      </c>
      <c r="F903" s="10">
        <v>220000</v>
      </c>
      <c r="M903" s="7" t="b">
        <f t="shared" si="42"/>
        <v>1</v>
      </c>
      <c r="N903" s="7" t="b">
        <f t="shared" si="43"/>
        <v>1</v>
      </c>
      <c r="O903" s="7" t="b">
        <f t="shared" si="44"/>
        <v>1</v>
      </c>
    </row>
    <row r="904" spans="1:15" x14ac:dyDescent="0.35">
      <c r="A904" s="1">
        <v>29</v>
      </c>
      <c r="B904" s="1" t="s">
        <v>9</v>
      </c>
      <c r="C904" s="1" t="s">
        <v>7</v>
      </c>
      <c r="D904" s="1" t="s">
        <v>21</v>
      </c>
      <c r="E904" s="1">
        <v>5</v>
      </c>
      <c r="F904" s="10">
        <v>80000</v>
      </c>
      <c r="M904" s="7" t="b">
        <f t="shared" si="42"/>
        <v>1</v>
      </c>
      <c r="N904" s="7" t="b">
        <f t="shared" si="43"/>
        <v>1</v>
      </c>
      <c r="O904" s="7" t="b">
        <f t="shared" si="44"/>
        <v>1</v>
      </c>
    </row>
    <row r="905" spans="1:15" x14ac:dyDescent="0.35">
      <c r="A905" s="1">
        <v>31</v>
      </c>
      <c r="B905" s="1" t="s">
        <v>6</v>
      </c>
      <c r="C905" s="1" t="s">
        <v>10</v>
      </c>
      <c r="D905" s="1" t="s">
        <v>43</v>
      </c>
      <c r="E905" s="1">
        <v>7</v>
      </c>
      <c r="F905" s="10">
        <v>130000</v>
      </c>
      <c r="M905" s="7" t="b">
        <f t="shared" si="42"/>
        <v>1</v>
      </c>
      <c r="N905" s="7" t="b">
        <f t="shared" si="43"/>
        <v>1</v>
      </c>
      <c r="O905" s="7" t="b">
        <f t="shared" si="44"/>
        <v>1</v>
      </c>
    </row>
    <row r="906" spans="1:15" x14ac:dyDescent="0.35">
      <c r="A906" s="1">
        <v>27</v>
      </c>
      <c r="B906" s="1" t="s">
        <v>9</v>
      </c>
      <c r="C906" s="1" t="s">
        <v>7</v>
      </c>
      <c r="D906" s="1" t="s">
        <v>8</v>
      </c>
      <c r="E906" s="1">
        <v>3</v>
      </c>
      <c r="F906" s="10">
        <v>65000</v>
      </c>
      <c r="M906" s="7" t="b">
        <f t="shared" si="42"/>
        <v>1</v>
      </c>
      <c r="N906" s="7" t="b">
        <f t="shared" si="43"/>
        <v>1</v>
      </c>
      <c r="O906" s="7" t="b">
        <f t="shared" si="44"/>
        <v>1</v>
      </c>
    </row>
    <row r="907" spans="1:15" x14ac:dyDescent="0.35">
      <c r="A907" s="1">
        <v>38</v>
      </c>
      <c r="B907" s="1" t="s">
        <v>6</v>
      </c>
      <c r="C907" s="1" t="s">
        <v>12</v>
      </c>
      <c r="D907" s="1" t="s">
        <v>67</v>
      </c>
      <c r="E907" s="1">
        <v>13</v>
      </c>
      <c r="F907" s="10">
        <v>170000</v>
      </c>
      <c r="M907" s="7" t="b">
        <f t="shared" si="42"/>
        <v>1</v>
      </c>
      <c r="N907" s="7" t="b">
        <f t="shared" si="43"/>
        <v>1</v>
      </c>
      <c r="O907" s="7" t="b">
        <f t="shared" si="44"/>
        <v>1</v>
      </c>
    </row>
    <row r="908" spans="1:15" x14ac:dyDescent="0.35">
      <c r="A908" s="1">
        <v>30</v>
      </c>
      <c r="B908" s="1" t="s">
        <v>9</v>
      </c>
      <c r="C908" s="1" t="s">
        <v>10</v>
      </c>
      <c r="D908" s="1" t="s">
        <v>17</v>
      </c>
      <c r="E908" s="1">
        <v>6</v>
      </c>
      <c r="F908" s="10">
        <v>110000</v>
      </c>
      <c r="M908" s="7" t="b">
        <f t="shared" si="42"/>
        <v>1</v>
      </c>
      <c r="N908" s="7" t="b">
        <f t="shared" si="43"/>
        <v>1</v>
      </c>
      <c r="O908" s="7" t="b">
        <f t="shared" si="44"/>
        <v>1</v>
      </c>
    </row>
    <row r="909" spans="1:15" x14ac:dyDescent="0.35">
      <c r="A909" s="1">
        <v>25</v>
      </c>
      <c r="B909" s="1" t="s">
        <v>6</v>
      </c>
      <c r="C909" s="1" t="s">
        <v>7</v>
      </c>
      <c r="D909" s="1" t="s">
        <v>190</v>
      </c>
      <c r="E909" s="1">
        <v>2</v>
      </c>
      <c r="F909" s="10">
        <v>50000</v>
      </c>
      <c r="M909" s="7" t="b">
        <f t="shared" si="42"/>
        <v>1</v>
      </c>
      <c r="N909" s="7" t="b">
        <f t="shared" si="43"/>
        <v>1</v>
      </c>
      <c r="O909" s="7" t="b">
        <f t="shared" si="44"/>
        <v>1</v>
      </c>
    </row>
    <row r="910" spans="1:15" x14ac:dyDescent="0.35">
      <c r="A910" s="1">
        <v>44</v>
      </c>
      <c r="B910" s="1" t="s">
        <v>6</v>
      </c>
      <c r="C910" s="1" t="s">
        <v>12</v>
      </c>
      <c r="D910" s="1" t="s">
        <v>191</v>
      </c>
      <c r="E910" s="1">
        <v>18</v>
      </c>
      <c r="F910" s="10">
        <v>210000</v>
      </c>
      <c r="M910" s="7" t="b">
        <f t="shared" si="42"/>
        <v>1</v>
      </c>
      <c r="N910" s="7" t="b">
        <f t="shared" si="43"/>
        <v>1</v>
      </c>
      <c r="O910" s="7" t="b">
        <f t="shared" si="44"/>
        <v>1</v>
      </c>
    </row>
    <row r="911" spans="1:15" x14ac:dyDescent="0.35">
      <c r="A911" s="1">
        <v>33</v>
      </c>
      <c r="B911" s="1" t="s">
        <v>9</v>
      </c>
      <c r="C911" s="1" t="s">
        <v>10</v>
      </c>
      <c r="D911" s="1" t="s">
        <v>11</v>
      </c>
      <c r="E911" s="1">
        <v>8</v>
      </c>
      <c r="F911" s="10">
        <v>100000</v>
      </c>
      <c r="M911" s="7" t="b">
        <f t="shared" si="42"/>
        <v>1</v>
      </c>
      <c r="N911" s="7" t="b">
        <f t="shared" si="43"/>
        <v>1</v>
      </c>
      <c r="O911" s="7" t="b">
        <f t="shared" si="44"/>
        <v>1</v>
      </c>
    </row>
    <row r="912" spans="1:15" x14ac:dyDescent="0.35">
      <c r="A912" s="1">
        <v>22</v>
      </c>
      <c r="B912" s="1" t="s">
        <v>6</v>
      </c>
      <c r="C912" s="1" t="s">
        <v>7</v>
      </c>
      <c r="D912" s="1" t="s">
        <v>8</v>
      </c>
      <c r="E912" s="1">
        <v>1</v>
      </c>
      <c r="F912" s="10">
        <v>50000</v>
      </c>
      <c r="M912" s="7" t="b">
        <f t="shared" si="42"/>
        <v>1</v>
      </c>
      <c r="N912" s="7" t="b">
        <f t="shared" si="43"/>
        <v>1</v>
      </c>
      <c r="O912" s="7" t="b">
        <f t="shared" si="44"/>
        <v>1</v>
      </c>
    </row>
    <row r="913" spans="1:15" x14ac:dyDescent="0.35">
      <c r="A913" s="1">
        <v>36</v>
      </c>
      <c r="B913" s="1" t="s">
        <v>6</v>
      </c>
      <c r="C913" s="1" t="s">
        <v>10</v>
      </c>
      <c r="D913" s="1" t="s">
        <v>17</v>
      </c>
      <c r="E913" s="1">
        <v>10</v>
      </c>
      <c r="F913" s="10">
        <v>160000</v>
      </c>
      <c r="M913" s="7" t="b">
        <f t="shared" si="42"/>
        <v>1</v>
      </c>
      <c r="N913" s="7" t="b">
        <f t="shared" si="43"/>
        <v>1</v>
      </c>
      <c r="O913" s="7" t="b">
        <f t="shared" si="44"/>
        <v>1</v>
      </c>
    </row>
    <row r="914" spans="1:15" x14ac:dyDescent="0.35">
      <c r="A914" s="1">
        <v>28</v>
      </c>
      <c r="B914" s="1" t="s">
        <v>9</v>
      </c>
      <c r="C914" s="1" t="s">
        <v>7</v>
      </c>
      <c r="D914" s="1" t="s">
        <v>8</v>
      </c>
      <c r="E914" s="1">
        <v>4</v>
      </c>
      <c r="F914" s="10">
        <v>70000</v>
      </c>
      <c r="M914" s="7" t="b">
        <f t="shared" si="42"/>
        <v>1</v>
      </c>
      <c r="N914" s="7" t="b">
        <f t="shared" si="43"/>
        <v>1</v>
      </c>
      <c r="O914" s="7" t="b">
        <f t="shared" si="44"/>
        <v>1</v>
      </c>
    </row>
    <row r="915" spans="1:15" x14ac:dyDescent="0.35">
      <c r="A915" s="1">
        <v>41</v>
      </c>
      <c r="B915" s="1" t="s">
        <v>6</v>
      </c>
      <c r="C915" s="1" t="s">
        <v>12</v>
      </c>
      <c r="D915" s="1" t="s">
        <v>67</v>
      </c>
      <c r="E915" s="1">
        <v>16</v>
      </c>
      <c r="F915" s="10">
        <v>190000</v>
      </c>
      <c r="M915" s="7" t="b">
        <f t="shared" si="42"/>
        <v>1</v>
      </c>
      <c r="N915" s="7" t="b">
        <f t="shared" si="43"/>
        <v>1</v>
      </c>
      <c r="O915" s="7" t="b">
        <f t="shared" si="44"/>
        <v>1</v>
      </c>
    </row>
    <row r="916" spans="1:15" x14ac:dyDescent="0.35">
      <c r="A916" s="1">
        <v>34</v>
      </c>
      <c r="B916" s="1" t="s">
        <v>9</v>
      </c>
      <c r="C916" s="1" t="s">
        <v>10</v>
      </c>
      <c r="D916" s="1" t="s">
        <v>43</v>
      </c>
      <c r="E916" s="1">
        <v>9</v>
      </c>
      <c r="F916" s="10">
        <v>140000</v>
      </c>
      <c r="M916" s="7" t="b">
        <f t="shared" si="42"/>
        <v>1</v>
      </c>
      <c r="N916" s="7" t="b">
        <f t="shared" si="43"/>
        <v>1</v>
      </c>
      <c r="O916" s="7" t="b">
        <f t="shared" si="44"/>
        <v>1</v>
      </c>
    </row>
    <row r="917" spans="1:15" x14ac:dyDescent="0.35">
      <c r="A917" s="1">
        <v>23</v>
      </c>
      <c r="B917" s="1" t="s">
        <v>6</v>
      </c>
      <c r="C917" s="1" t="s">
        <v>7</v>
      </c>
      <c r="D917" s="1" t="s">
        <v>21</v>
      </c>
      <c r="E917" s="1">
        <v>1</v>
      </c>
      <c r="F917" s="10">
        <v>45000</v>
      </c>
      <c r="M917" s="7" t="b">
        <f t="shared" si="42"/>
        <v>1</v>
      </c>
      <c r="N917" s="7" t="b">
        <f t="shared" si="43"/>
        <v>1</v>
      </c>
      <c r="O917" s="7" t="b">
        <f t="shared" si="44"/>
        <v>1</v>
      </c>
    </row>
    <row r="918" spans="1:15" x14ac:dyDescent="0.35">
      <c r="A918" s="1">
        <v>32</v>
      </c>
      <c r="B918" s="1" t="s">
        <v>9</v>
      </c>
      <c r="C918" s="1" t="s">
        <v>10</v>
      </c>
      <c r="D918" s="1" t="s">
        <v>17</v>
      </c>
      <c r="E918" s="1">
        <v>7</v>
      </c>
      <c r="F918" s="10">
        <v>120000</v>
      </c>
      <c r="M918" s="7" t="b">
        <f t="shared" si="42"/>
        <v>1</v>
      </c>
      <c r="N918" s="7" t="b">
        <f t="shared" si="43"/>
        <v>1</v>
      </c>
      <c r="O918" s="7" t="b">
        <f t="shared" si="44"/>
        <v>1</v>
      </c>
    </row>
    <row r="919" spans="1:15" x14ac:dyDescent="0.35">
      <c r="A919" s="1">
        <v>25</v>
      </c>
      <c r="B919" s="1" t="s">
        <v>6</v>
      </c>
      <c r="C919" s="1" t="s">
        <v>10</v>
      </c>
      <c r="D919" s="1" t="s">
        <v>8</v>
      </c>
      <c r="E919" s="1">
        <v>2</v>
      </c>
      <c r="F919" s="10">
        <v>60000</v>
      </c>
      <c r="M919" s="7" t="b">
        <f t="shared" si="42"/>
        <v>1</v>
      </c>
      <c r="N919" s="7" t="b">
        <f t="shared" si="43"/>
        <v>1</v>
      </c>
      <c r="O919" s="7" t="b">
        <f t="shared" si="44"/>
        <v>1</v>
      </c>
    </row>
    <row r="920" spans="1:15" x14ac:dyDescent="0.35">
      <c r="A920" s="1">
        <v>37</v>
      </c>
      <c r="B920" s="1" t="s">
        <v>9</v>
      </c>
      <c r="C920" s="1" t="s">
        <v>7</v>
      </c>
      <c r="D920" s="1" t="s">
        <v>11</v>
      </c>
      <c r="E920" s="1">
        <v>11</v>
      </c>
      <c r="F920" s="10">
        <v>150000</v>
      </c>
      <c r="M920" s="7" t="b">
        <f t="shared" si="42"/>
        <v>1</v>
      </c>
      <c r="N920" s="7" t="b">
        <f t="shared" si="43"/>
        <v>1</v>
      </c>
      <c r="O920" s="7" t="b">
        <f t="shared" si="44"/>
        <v>1</v>
      </c>
    </row>
    <row r="921" spans="1:15" x14ac:dyDescent="0.35">
      <c r="A921" s="1">
        <v>28</v>
      </c>
      <c r="B921" s="1" t="s">
        <v>6</v>
      </c>
      <c r="C921" s="1" t="s">
        <v>7</v>
      </c>
      <c r="D921" s="1" t="s">
        <v>8</v>
      </c>
      <c r="E921" s="1">
        <v>4</v>
      </c>
      <c r="F921" s="10">
        <v>70000</v>
      </c>
      <c r="M921" s="7" t="b">
        <f t="shared" si="42"/>
        <v>1</v>
      </c>
      <c r="N921" s="7" t="b">
        <f t="shared" si="43"/>
        <v>1</v>
      </c>
      <c r="O921" s="7" t="b">
        <f t="shared" si="44"/>
        <v>1</v>
      </c>
    </row>
    <row r="922" spans="1:15" x14ac:dyDescent="0.35">
      <c r="A922" s="1">
        <v>29</v>
      </c>
      <c r="B922" s="1" t="s">
        <v>9</v>
      </c>
      <c r="C922" s="1" t="s">
        <v>7</v>
      </c>
      <c r="D922" s="1" t="s">
        <v>188</v>
      </c>
      <c r="E922" s="1">
        <v>6</v>
      </c>
      <c r="F922" s="10">
        <v>103579</v>
      </c>
      <c r="M922" s="7" t="b">
        <f t="shared" si="42"/>
        <v>1</v>
      </c>
      <c r="N922" s="7" t="b">
        <f t="shared" si="43"/>
        <v>1</v>
      </c>
      <c r="O922" s="7" t="b">
        <f t="shared" si="44"/>
        <v>1</v>
      </c>
    </row>
    <row r="923" spans="1:15" x14ac:dyDescent="0.35">
      <c r="A923" s="1">
        <v>45</v>
      </c>
      <c r="B923" s="1" t="s">
        <v>6</v>
      </c>
      <c r="C923" s="1" t="s">
        <v>10</v>
      </c>
      <c r="D923" s="1" t="s">
        <v>185</v>
      </c>
      <c r="E923" s="1">
        <v>19</v>
      </c>
      <c r="F923" s="10">
        <v>163780</v>
      </c>
      <c r="M923" s="7" t="b">
        <f t="shared" si="42"/>
        <v>1</v>
      </c>
      <c r="N923" s="7" t="b">
        <f t="shared" si="43"/>
        <v>1</v>
      </c>
      <c r="O923" s="7" t="b">
        <f t="shared" si="44"/>
        <v>1</v>
      </c>
    </row>
    <row r="924" spans="1:15" x14ac:dyDescent="0.35">
      <c r="A924" s="1">
        <v>36</v>
      </c>
      <c r="B924" s="1" t="s">
        <v>6</v>
      </c>
      <c r="C924" s="1" t="s">
        <v>7</v>
      </c>
      <c r="D924" s="1" t="s">
        <v>189</v>
      </c>
      <c r="E924" s="1">
        <v>12</v>
      </c>
      <c r="F924" s="10">
        <v>137878</v>
      </c>
      <c r="M924" s="7" t="b">
        <f t="shared" si="42"/>
        <v>1</v>
      </c>
      <c r="N924" s="7" t="b">
        <f t="shared" si="43"/>
        <v>1</v>
      </c>
      <c r="O924" s="7" t="b">
        <f t="shared" si="44"/>
        <v>1</v>
      </c>
    </row>
    <row r="925" spans="1:15" x14ac:dyDescent="0.35">
      <c r="A925" s="1">
        <v>30</v>
      </c>
      <c r="B925" s="1" t="s">
        <v>9</v>
      </c>
      <c r="C925" s="1" t="s">
        <v>10</v>
      </c>
      <c r="D925" s="1" t="s">
        <v>187</v>
      </c>
      <c r="E925" s="1">
        <v>4</v>
      </c>
      <c r="F925" s="10">
        <v>92438</v>
      </c>
      <c r="M925" s="7" t="b">
        <f t="shared" si="42"/>
        <v>1</v>
      </c>
      <c r="N925" s="7" t="b">
        <f t="shared" si="43"/>
        <v>1</v>
      </c>
      <c r="O925" s="7" t="b">
        <f t="shared" si="44"/>
        <v>1</v>
      </c>
    </row>
    <row r="926" spans="1:15" x14ac:dyDescent="0.35">
      <c r="A926" s="1">
        <v>28</v>
      </c>
      <c r="B926" s="1" t="s">
        <v>6</v>
      </c>
      <c r="C926" s="1" t="s">
        <v>10</v>
      </c>
      <c r="D926" s="1" t="s">
        <v>188</v>
      </c>
      <c r="E926" s="1">
        <v>5</v>
      </c>
      <c r="F926" s="10">
        <v>84181</v>
      </c>
      <c r="M926" s="7" t="b">
        <f t="shared" si="42"/>
        <v>1</v>
      </c>
      <c r="N926" s="7" t="b">
        <f t="shared" si="43"/>
        <v>1</v>
      </c>
      <c r="O926" s="7" t="b">
        <f t="shared" si="44"/>
        <v>1</v>
      </c>
    </row>
    <row r="927" spans="1:15" x14ac:dyDescent="0.35">
      <c r="A927" s="1">
        <v>46</v>
      </c>
      <c r="B927" s="1" t="s">
        <v>9</v>
      </c>
      <c r="C927" s="1" t="s">
        <v>12</v>
      </c>
      <c r="D927" s="1" t="s">
        <v>185</v>
      </c>
      <c r="E927" s="1">
        <v>21</v>
      </c>
      <c r="F927" s="10">
        <v>174821</v>
      </c>
      <c r="M927" s="7" t="b">
        <f t="shared" si="42"/>
        <v>1</v>
      </c>
      <c r="N927" s="7" t="b">
        <f t="shared" si="43"/>
        <v>1</v>
      </c>
      <c r="O927" s="7" t="b">
        <f t="shared" si="44"/>
        <v>1</v>
      </c>
    </row>
    <row r="928" spans="1:15" x14ac:dyDescent="0.35">
      <c r="A928" s="1">
        <v>34</v>
      </c>
      <c r="B928" s="1" t="s">
        <v>6</v>
      </c>
      <c r="C928" s="1" t="s">
        <v>7</v>
      </c>
      <c r="D928" s="1" t="s">
        <v>186</v>
      </c>
      <c r="E928" s="1">
        <v>10</v>
      </c>
      <c r="F928" s="10">
        <v>126520</v>
      </c>
      <c r="M928" s="7" t="b">
        <f t="shared" si="42"/>
        <v>1</v>
      </c>
      <c r="N928" s="7" t="b">
        <f t="shared" si="43"/>
        <v>1</v>
      </c>
      <c r="O928" s="7" t="b">
        <f t="shared" si="44"/>
        <v>1</v>
      </c>
    </row>
    <row r="929" spans="1:15" x14ac:dyDescent="0.35">
      <c r="A929" s="1">
        <v>44</v>
      </c>
      <c r="B929" s="1" t="s">
        <v>6</v>
      </c>
      <c r="C929" s="1" t="s">
        <v>10</v>
      </c>
      <c r="D929" s="1" t="s">
        <v>78</v>
      </c>
      <c r="E929" s="1">
        <v>18</v>
      </c>
      <c r="F929" s="10">
        <v>152168</v>
      </c>
      <c r="M929" s="7" t="b">
        <f t="shared" si="42"/>
        <v>1</v>
      </c>
      <c r="N929" s="7" t="b">
        <f t="shared" si="43"/>
        <v>1</v>
      </c>
      <c r="O929" s="7" t="b">
        <f t="shared" si="44"/>
        <v>1</v>
      </c>
    </row>
    <row r="930" spans="1:15" x14ac:dyDescent="0.35">
      <c r="A930" s="1">
        <v>35</v>
      </c>
      <c r="B930" s="1" t="s">
        <v>6</v>
      </c>
      <c r="C930" s="1" t="s">
        <v>10</v>
      </c>
      <c r="D930" s="1" t="s">
        <v>188</v>
      </c>
      <c r="E930" s="1">
        <v>9</v>
      </c>
      <c r="F930" s="10">
        <v>131547</v>
      </c>
      <c r="M930" s="7" t="b">
        <f t="shared" si="42"/>
        <v>1</v>
      </c>
      <c r="N930" s="7" t="b">
        <f t="shared" si="43"/>
        <v>1</v>
      </c>
      <c r="O930" s="7" t="b">
        <f t="shared" si="44"/>
        <v>1</v>
      </c>
    </row>
    <row r="931" spans="1:15" x14ac:dyDescent="0.35">
      <c r="A931" s="1">
        <v>54</v>
      </c>
      <c r="B931" s="1" t="s">
        <v>6</v>
      </c>
      <c r="C931" s="1" t="s">
        <v>7</v>
      </c>
      <c r="D931" s="1" t="s">
        <v>187</v>
      </c>
      <c r="E931" s="1">
        <v>28</v>
      </c>
      <c r="F931" s="10">
        <v>192292</v>
      </c>
      <c r="M931" s="7" t="b">
        <f t="shared" si="42"/>
        <v>1</v>
      </c>
      <c r="N931" s="7" t="b">
        <f t="shared" si="43"/>
        <v>1</v>
      </c>
      <c r="O931" s="7" t="b">
        <f t="shared" si="44"/>
        <v>1</v>
      </c>
    </row>
    <row r="932" spans="1:15" x14ac:dyDescent="0.35">
      <c r="A932" s="1">
        <v>23</v>
      </c>
      <c r="B932" s="1" t="s">
        <v>9</v>
      </c>
      <c r="C932" s="1" t="s">
        <v>193</v>
      </c>
      <c r="D932" s="1" t="s">
        <v>186</v>
      </c>
      <c r="E932" s="1">
        <v>1</v>
      </c>
      <c r="F932" s="10">
        <v>52807</v>
      </c>
      <c r="M932" s="7" t="b">
        <f t="shared" si="42"/>
        <v>1</v>
      </c>
      <c r="N932" s="7" t="b">
        <f t="shared" si="43"/>
        <v>1</v>
      </c>
      <c r="O932" s="7" t="b">
        <f t="shared" si="44"/>
        <v>1</v>
      </c>
    </row>
    <row r="933" spans="1:15" x14ac:dyDescent="0.35">
      <c r="A933" s="1">
        <v>46</v>
      </c>
      <c r="B933" s="1" t="s">
        <v>6</v>
      </c>
      <c r="C933" s="1" t="s">
        <v>10</v>
      </c>
      <c r="D933" s="1" t="s">
        <v>78</v>
      </c>
      <c r="E933" s="1">
        <v>20</v>
      </c>
      <c r="F933" s="10">
        <v>174938</v>
      </c>
      <c r="M933" s="7" t="b">
        <f t="shared" si="42"/>
        <v>1</v>
      </c>
      <c r="N933" s="7" t="b">
        <f t="shared" si="43"/>
        <v>1</v>
      </c>
      <c r="O933" s="7" t="b">
        <f t="shared" si="44"/>
        <v>1</v>
      </c>
    </row>
    <row r="934" spans="1:15" x14ac:dyDescent="0.35">
      <c r="A934" s="1">
        <v>33</v>
      </c>
      <c r="B934" s="1" t="s">
        <v>9</v>
      </c>
      <c r="C934" s="1" t="s">
        <v>7</v>
      </c>
      <c r="D934" s="1" t="s">
        <v>188</v>
      </c>
      <c r="E934" s="1">
        <v>8</v>
      </c>
      <c r="F934" s="10">
        <v>124071</v>
      </c>
      <c r="M934" s="7" t="b">
        <f t="shared" si="42"/>
        <v>1</v>
      </c>
      <c r="N934" s="7" t="b">
        <f t="shared" si="43"/>
        <v>1</v>
      </c>
      <c r="O934" s="7" t="b">
        <f t="shared" si="44"/>
        <v>1</v>
      </c>
    </row>
    <row r="935" spans="1:15" x14ac:dyDescent="0.35">
      <c r="A935" s="1">
        <v>26</v>
      </c>
      <c r="B935" s="1" t="s">
        <v>6</v>
      </c>
      <c r="C935" s="1" t="s">
        <v>10</v>
      </c>
      <c r="D935" s="1" t="s">
        <v>189</v>
      </c>
      <c r="E935" s="1">
        <v>3</v>
      </c>
      <c r="F935" s="10">
        <v>73640</v>
      </c>
      <c r="M935" s="7" t="b">
        <f t="shared" si="42"/>
        <v>1</v>
      </c>
      <c r="N935" s="7" t="b">
        <f t="shared" si="43"/>
        <v>1</v>
      </c>
      <c r="O935" s="7" t="b">
        <f t="shared" si="44"/>
        <v>1</v>
      </c>
    </row>
    <row r="936" spans="1:15" x14ac:dyDescent="0.35">
      <c r="A936" s="1">
        <v>43</v>
      </c>
      <c r="B936" s="1" t="s">
        <v>9</v>
      </c>
      <c r="C936" s="1" t="s">
        <v>12</v>
      </c>
      <c r="D936" s="1" t="s">
        <v>185</v>
      </c>
      <c r="E936" s="1">
        <v>19</v>
      </c>
      <c r="F936" s="10">
        <v>156486</v>
      </c>
      <c r="M936" s="7" t="b">
        <f t="shared" si="42"/>
        <v>1</v>
      </c>
      <c r="N936" s="7" t="b">
        <f t="shared" si="43"/>
        <v>1</v>
      </c>
      <c r="O936" s="7" t="b">
        <f t="shared" si="44"/>
        <v>1</v>
      </c>
    </row>
    <row r="937" spans="1:15" x14ac:dyDescent="0.35">
      <c r="A937" s="1">
        <v>36</v>
      </c>
      <c r="B937" s="1" t="s">
        <v>6</v>
      </c>
      <c r="C937" s="1" t="s">
        <v>10</v>
      </c>
      <c r="D937" s="1" t="s">
        <v>188</v>
      </c>
      <c r="E937" s="1">
        <v>11</v>
      </c>
      <c r="F937" s="10">
        <v>138859</v>
      </c>
      <c r="M937" s="7" t="b">
        <f t="shared" si="42"/>
        <v>1</v>
      </c>
      <c r="N937" s="7" t="b">
        <f t="shared" si="43"/>
        <v>1</v>
      </c>
      <c r="O937" s="7" t="b">
        <f t="shared" si="44"/>
        <v>1</v>
      </c>
    </row>
    <row r="938" spans="1:15" x14ac:dyDescent="0.35">
      <c r="A938" s="1">
        <v>23</v>
      </c>
      <c r="B938" s="1" t="s">
        <v>9</v>
      </c>
      <c r="C938" s="1" t="s">
        <v>7</v>
      </c>
      <c r="D938" s="1" t="s">
        <v>187</v>
      </c>
      <c r="E938" s="1">
        <v>0</v>
      </c>
      <c r="F938" s="10">
        <v>52831</v>
      </c>
      <c r="M938" s="7" t="b">
        <f t="shared" si="42"/>
        <v>1</v>
      </c>
      <c r="N938" s="7" t="b">
        <f t="shared" si="43"/>
        <v>1</v>
      </c>
      <c r="O938" s="7" t="b">
        <f t="shared" si="44"/>
        <v>1</v>
      </c>
    </row>
    <row r="939" spans="1:15" x14ac:dyDescent="0.35">
      <c r="A939" s="1">
        <v>49</v>
      </c>
      <c r="B939" s="1" t="s">
        <v>6</v>
      </c>
      <c r="C939" s="1" t="s">
        <v>10</v>
      </c>
      <c r="D939" s="1" t="s">
        <v>185</v>
      </c>
      <c r="E939" s="1">
        <v>23</v>
      </c>
      <c r="F939" s="10">
        <v>182392</v>
      </c>
      <c r="M939" s="7" t="b">
        <f t="shared" si="42"/>
        <v>1</v>
      </c>
      <c r="N939" s="7" t="b">
        <f t="shared" si="43"/>
        <v>1</v>
      </c>
      <c r="O939" s="7" t="b">
        <f t="shared" si="44"/>
        <v>1</v>
      </c>
    </row>
    <row r="940" spans="1:15" x14ac:dyDescent="0.35">
      <c r="A940" s="1">
        <v>35</v>
      </c>
      <c r="B940" s="1" t="s">
        <v>9</v>
      </c>
      <c r="C940" s="1" t="s">
        <v>10</v>
      </c>
      <c r="D940" s="1" t="s">
        <v>188</v>
      </c>
      <c r="E940" s="1">
        <v>11</v>
      </c>
      <c r="F940" s="10">
        <v>151078</v>
      </c>
      <c r="M940" s="7" t="b">
        <f t="shared" si="42"/>
        <v>1</v>
      </c>
      <c r="N940" s="7" t="b">
        <f t="shared" si="43"/>
        <v>1</v>
      </c>
      <c r="O940" s="7" t="b">
        <f t="shared" si="44"/>
        <v>1</v>
      </c>
    </row>
    <row r="941" spans="1:15" x14ac:dyDescent="0.35">
      <c r="A941" s="1">
        <v>31</v>
      </c>
      <c r="B941" s="1" t="s">
        <v>6</v>
      </c>
      <c r="C941" s="1" t="s">
        <v>7</v>
      </c>
      <c r="D941" s="1" t="s">
        <v>186</v>
      </c>
      <c r="E941" s="1">
        <v>8</v>
      </c>
      <c r="F941" s="10">
        <v>100679</v>
      </c>
      <c r="M941" s="7" t="b">
        <f t="shared" si="42"/>
        <v>1</v>
      </c>
      <c r="N941" s="7" t="b">
        <f t="shared" si="43"/>
        <v>1</v>
      </c>
      <c r="O941" s="7" t="b">
        <f t="shared" si="44"/>
        <v>1</v>
      </c>
    </row>
    <row r="942" spans="1:15" x14ac:dyDescent="0.35">
      <c r="A942" s="1">
        <v>43</v>
      </c>
      <c r="B942" s="1" t="s">
        <v>6</v>
      </c>
      <c r="C942" s="1" t="s">
        <v>10</v>
      </c>
      <c r="D942" s="1" t="s">
        <v>188</v>
      </c>
      <c r="E942" s="1">
        <v>20</v>
      </c>
      <c r="F942" s="10">
        <v>167924</v>
      </c>
      <c r="M942" s="7" t="b">
        <f t="shared" si="42"/>
        <v>1</v>
      </c>
      <c r="N942" s="7" t="b">
        <f t="shared" si="43"/>
        <v>1</v>
      </c>
      <c r="O942" s="7" t="b">
        <f t="shared" si="44"/>
        <v>1</v>
      </c>
    </row>
    <row r="943" spans="1:15" x14ac:dyDescent="0.35">
      <c r="A943" s="1">
        <v>33</v>
      </c>
      <c r="B943" s="1" t="s">
        <v>9</v>
      </c>
      <c r="C943" s="1" t="s">
        <v>10</v>
      </c>
      <c r="D943" s="1" t="s">
        <v>187</v>
      </c>
      <c r="E943" s="1">
        <v>10</v>
      </c>
      <c r="F943" s="10">
        <v>113334</v>
      </c>
      <c r="M943" s="7" t="b">
        <f t="shared" si="42"/>
        <v>1</v>
      </c>
      <c r="N943" s="7" t="b">
        <f t="shared" si="43"/>
        <v>1</v>
      </c>
      <c r="O943" s="7" t="b">
        <f t="shared" si="44"/>
        <v>1</v>
      </c>
    </row>
    <row r="944" spans="1:15" x14ac:dyDescent="0.35">
      <c r="A944" s="1">
        <v>28</v>
      </c>
      <c r="B944" s="1" t="s">
        <v>6</v>
      </c>
      <c r="C944" s="1" t="s">
        <v>7</v>
      </c>
      <c r="D944" s="1" t="s">
        <v>188</v>
      </c>
      <c r="E944" s="1">
        <v>4</v>
      </c>
      <c r="F944" s="10">
        <v>77606</v>
      </c>
      <c r="M944" s="7" t="b">
        <f t="shared" si="42"/>
        <v>1</v>
      </c>
      <c r="N944" s="7" t="b">
        <f t="shared" si="43"/>
        <v>1</v>
      </c>
      <c r="O944" s="7" t="b">
        <f t="shared" si="44"/>
        <v>1</v>
      </c>
    </row>
    <row r="945" spans="1:15" x14ac:dyDescent="0.35">
      <c r="A945" s="1">
        <v>36</v>
      </c>
      <c r="B945" s="1" t="s">
        <v>9</v>
      </c>
      <c r="C945" s="1" t="s">
        <v>10</v>
      </c>
      <c r="D945" s="1" t="s">
        <v>78</v>
      </c>
      <c r="E945" s="1">
        <v>13</v>
      </c>
      <c r="F945" s="10">
        <v>140010</v>
      </c>
      <c r="M945" s="7" t="b">
        <f t="shared" si="42"/>
        <v>1</v>
      </c>
      <c r="N945" s="7" t="b">
        <f t="shared" si="43"/>
        <v>1</v>
      </c>
      <c r="O945" s="7" t="b">
        <f t="shared" si="44"/>
        <v>1</v>
      </c>
    </row>
    <row r="946" spans="1:15" x14ac:dyDescent="0.35">
      <c r="A946" s="1">
        <v>43</v>
      </c>
      <c r="B946" s="1" t="s">
        <v>6</v>
      </c>
      <c r="C946" s="1" t="s">
        <v>7</v>
      </c>
      <c r="D946" s="1" t="s">
        <v>187</v>
      </c>
      <c r="E946" s="1">
        <v>20</v>
      </c>
      <c r="F946" s="10">
        <v>142421</v>
      </c>
      <c r="M946" s="7" t="b">
        <f t="shared" si="42"/>
        <v>1</v>
      </c>
      <c r="N946" s="7" t="b">
        <f t="shared" si="43"/>
        <v>1</v>
      </c>
      <c r="O946" s="7" t="b">
        <f t="shared" si="44"/>
        <v>1</v>
      </c>
    </row>
    <row r="947" spans="1:15" x14ac:dyDescent="0.35">
      <c r="A947" s="1">
        <v>50</v>
      </c>
      <c r="B947" s="1" t="s">
        <v>9</v>
      </c>
      <c r="C947" s="1" t="s">
        <v>10</v>
      </c>
      <c r="D947" s="1" t="s">
        <v>188</v>
      </c>
      <c r="E947" s="1">
        <v>24</v>
      </c>
      <c r="F947" s="10">
        <v>192756</v>
      </c>
      <c r="M947" s="7" t="b">
        <f t="shared" si="42"/>
        <v>1</v>
      </c>
      <c r="N947" s="7" t="b">
        <f t="shared" si="43"/>
        <v>1</v>
      </c>
      <c r="O947" s="7" t="b">
        <f t="shared" si="44"/>
        <v>1</v>
      </c>
    </row>
    <row r="948" spans="1:15" x14ac:dyDescent="0.35">
      <c r="A948" s="1">
        <v>24</v>
      </c>
      <c r="B948" s="1" t="s">
        <v>6</v>
      </c>
      <c r="C948" s="1" t="s">
        <v>12</v>
      </c>
      <c r="D948" s="1" t="s">
        <v>185</v>
      </c>
      <c r="E948" s="1">
        <v>1</v>
      </c>
      <c r="F948" s="10">
        <v>106686</v>
      </c>
      <c r="M948" s="7" t="b">
        <f t="shared" si="42"/>
        <v>1</v>
      </c>
      <c r="N948" s="7" t="b">
        <f t="shared" si="43"/>
        <v>1</v>
      </c>
      <c r="O948" s="7" t="b">
        <f t="shared" si="44"/>
        <v>1</v>
      </c>
    </row>
    <row r="949" spans="1:15" x14ac:dyDescent="0.35">
      <c r="A949" s="1">
        <v>52</v>
      </c>
      <c r="B949" s="1" t="s">
        <v>6</v>
      </c>
      <c r="C949" s="1" t="s">
        <v>10</v>
      </c>
      <c r="D949" s="1" t="s">
        <v>78</v>
      </c>
      <c r="E949" s="1">
        <v>27</v>
      </c>
      <c r="F949" s="10">
        <v>186794</v>
      </c>
      <c r="M949" s="7" t="b">
        <f t="shared" si="42"/>
        <v>1</v>
      </c>
      <c r="N949" s="7" t="b">
        <f t="shared" si="43"/>
        <v>1</v>
      </c>
      <c r="O949" s="7" t="b">
        <f t="shared" si="44"/>
        <v>1</v>
      </c>
    </row>
    <row r="950" spans="1:15" x14ac:dyDescent="0.35">
      <c r="A950" s="1">
        <v>46</v>
      </c>
      <c r="B950" s="1" t="s">
        <v>9</v>
      </c>
      <c r="C950" s="1" t="s">
        <v>7</v>
      </c>
      <c r="D950" s="1" t="s">
        <v>186</v>
      </c>
      <c r="E950" s="1">
        <v>19</v>
      </c>
      <c r="F950" s="10">
        <v>150729</v>
      </c>
      <c r="M950" s="7" t="b">
        <f t="shared" si="42"/>
        <v>1</v>
      </c>
      <c r="N950" s="7" t="b">
        <f t="shared" si="43"/>
        <v>1</v>
      </c>
      <c r="O950" s="7" t="b">
        <f t="shared" si="44"/>
        <v>1</v>
      </c>
    </row>
    <row r="951" spans="1:15" x14ac:dyDescent="0.35">
      <c r="A951" s="1">
        <v>38</v>
      </c>
      <c r="B951" s="1" t="s">
        <v>6</v>
      </c>
      <c r="C951" s="1" t="s">
        <v>10</v>
      </c>
      <c r="D951" s="1" t="s">
        <v>188</v>
      </c>
      <c r="E951" s="1">
        <v>15</v>
      </c>
      <c r="F951" s="10">
        <v>171652</v>
      </c>
      <c r="M951" s="7" t="b">
        <f t="shared" si="42"/>
        <v>1</v>
      </c>
      <c r="N951" s="7" t="b">
        <f t="shared" si="43"/>
        <v>1</v>
      </c>
      <c r="O951" s="7" t="b">
        <f t="shared" si="44"/>
        <v>1</v>
      </c>
    </row>
    <row r="952" spans="1:15" x14ac:dyDescent="0.35">
      <c r="A952" s="1">
        <v>29</v>
      </c>
      <c r="B952" s="1" t="s">
        <v>6</v>
      </c>
      <c r="C952" s="1" t="s">
        <v>7</v>
      </c>
      <c r="D952" s="1" t="s">
        <v>187</v>
      </c>
      <c r="E952" s="1">
        <v>6</v>
      </c>
      <c r="F952" s="10">
        <v>88552</v>
      </c>
      <c r="M952" s="7" t="b">
        <f t="shared" si="42"/>
        <v>1</v>
      </c>
      <c r="N952" s="7" t="b">
        <f t="shared" si="43"/>
        <v>1</v>
      </c>
      <c r="O952" s="7" t="b">
        <f t="shared" si="44"/>
        <v>1</v>
      </c>
    </row>
    <row r="953" spans="1:15" x14ac:dyDescent="0.35">
      <c r="A953" s="1">
        <v>33</v>
      </c>
      <c r="B953" s="1" t="s">
        <v>9</v>
      </c>
      <c r="C953" s="1" t="s">
        <v>10</v>
      </c>
      <c r="D953" s="1" t="s">
        <v>189</v>
      </c>
      <c r="E953" s="1">
        <v>9</v>
      </c>
      <c r="F953" s="10">
        <v>119918</v>
      </c>
      <c r="M953" s="7" t="b">
        <f t="shared" si="42"/>
        <v>1</v>
      </c>
      <c r="N953" s="7" t="b">
        <f t="shared" si="43"/>
        <v>1</v>
      </c>
      <c r="O953" s="7" t="b">
        <f t="shared" si="44"/>
        <v>1</v>
      </c>
    </row>
    <row r="954" spans="1:15" x14ac:dyDescent="0.35">
      <c r="A954" s="1">
        <v>47</v>
      </c>
      <c r="B954" s="1" t="s">
        <v>6</v>
      </c>
      <c r="C954" s="1" t="s">
        <v>12</v>
      </c>
      <c r="D954" s="1" t="s">
        <v>185</v>
      </c>
      <c r="E954" s="1">
        <v>21</v>
      </c>
      <c r="F954" s="10">
        <v>174985</v>
      </c>
      <c r="M954" s="7" t="b">
        <f t="shared" si="42"/>
        <v>1</v>
      </c>
      <c r="N954" s="7" t="b">
        <f t="shared" si="43"/>
        <v>1</v>
      </c>
      <c r="O954" s="7" t="b">
        <f t="shared" si="44"/>
        <v>1</v>
      </c>
    </row>
    <row r="955" spans="1:15" x14ac:dyDescent="0.35">
      <c r="A955" s="1">
        <v>45</v>
      </c>
      <c r="B955" s="1" t="s">
        <v>9</v>
      </c>
      <c r="C955" s="1" t="s">
        <v>10</v>
      </c>
      <c r="D955" s="1" t="s">
        <v>78</v>
      </c>
      <c r="E955" s="1">
        <v>23</v>
      </c>
      <c r="F955" s="10">
        <v>174336</v>
      </c>
      <c r="M955" s="7" t="b">
        <f t="shared" si="42"/>
        <v>1</v>
      </c>
      <c r="N955" s="7" t="b">
        <f t="shared" si="43"/>
        <v>1</v>
      </c>
      <c r="O955" s="7" t="b">
        <f t="shared" si="44"/>
        <v>1</v>
      </c>
    </row>
    <row r="956" spans="1:15" x14ac:dyDescent="0.35">
      <c r="A956" s="1">
        <v>28</v>
      </c>
      <c r="B956" s="1" t="s">
        <v>6</v>
      </c>
      <c r="C956" s="1" t="s">
        <v>7</v>
      </c>
      <c r="D956" s="1" t="s">
        <v>186</v>
      </c>
      <c r="E956" s="1">
        <v>4</v>
      </c>
      <c r="F956" s="10">
        <v>72389</v>
      </c>
      <c r="M956" s="7" t="b">
        <f t="shared" si="42"/>
        <v>1</v>
      </c>
      <c r="N956" s="7" t="b">
        <f t="shared" si="43"/>
        <v>1</v>
      </c>
      <c r="O956" s="7" t="b">
        <f t="shared" si="44"/>
        <v>1</v>
      </c>
    </row>
    <row r="957" spans="1:15" x14ac:dyDescent="0.35">
      <c r="A957" s="1">
        <v>42</v>
      </c>
      <c r="B957" s="1" t="s">
        <v>9</v>
      </c>
      <c r="C957" s="1" t="s">
        <v>10</v>
      </c>
      <c r="D957" s="1" t="s">
        <v>188</v>
      </c>
      <c r="E957" s="1">
        <v>14</v>
      </c>
      <c r="F957" s="10">
        <v>163978</v>
      </c>
      <c r="M957" s="7" t="b">
        <f t="shared" si="42"/>
        <v>1</v>
      </c>
      <c r="N957" s="7" t="b">
        <f t="shared" si="43"/>
        <v>1</v>
      </c>
      <c r="O957" s="7" t="b">
        <f t="shared" si="44"/>
        <v>1</v>
      </c>
    </row>
    <row r="958" spans="1:15" x14ac:dyDescent="0.35">
      <c r="A958" s="1">
        <v>46</v>
      </c>
      <c r="B958" s="1" t="s">
        <v>6</v>
      </c>
      <c r="C958" s="1" t="s">
        <v>7</v>
      </c>
      <c r="D958" s="1" t="s">
        <v>187</v>
      </c>
      <c r="E958" s="1">
        <v>25</v>
      </c>
      <c r="F958" s="10">
        <v>166958</v>
      </c>
      <c r="M958" s="7" t="b">
        <f t="shared" si="42"/>
        <v>1</v>
      </c>
      <c r="N958" s="7" t="b">
        <f t="shared" si="43"/>
        <v>1</v>
      </c>
      <c r="O958" s="7" t="b">
        <f t="shared" si="44"/>
        <v>1</v>
      </c>
    </row>
    <row r="959" spans="1:15" x14ac:dyDescent="0.35">
      <c r="A959" s="1">
        <v>38</v>
      </c>
      <c r="B959" s="1" t="s">
        <v>9</v>
      </c>
      <c r="C959" s="1" t="s">
        <v>12</v>
      </c>
      <c r="D959" s="1" t="s">
        <v>185</v>
      </c>
      <c r="E959" s="1">
        <v>15</v>
      </c>
      <c r="F959" s="10">
        <v>145052</v>
      </c>
      <c r="M959" s="7" t="b">
        <f t="shared" si="42"/>
        <v>1</v>
      </c>
      <c r="N959" s="7" t="b">
        <f t="shared" si="43"/>
        <v>1</v>
      </c>
      <c r="O959" s="7" t="b">
        <f t="shared" si="44"/>
        <v>1</v>
      </c>
    </row>
    <row r="960" spans="1:15" x14ac:dyDescent="0.35">
      <c r="A960" s="1">
        <v>33</v>
      </c>
      <c r="B960" s="1" t="s">
        <v>9</v>
      </c>
      <c r="C960" s="1" t="s">
        <v>10</v>
      </c>
      <c r="D960" s="1" t="s">
        <v>188</v>
      </c>
      <c r="E960" s="1">
        <v>8</v>
      </c>
      <c r="F960" s="10">
        <v>122970</v>
      </c>
      <c r="M960" s="7" t="b">
        <f t="shared" si="42"/>
        <v>1</v>
      </c>
      <c r="N960" s="7" t="b">
        <f t="shared" si="43"/>
        <v>1</v>
      </c>
      <c r="O960" s="7" t="b">
        <f t="shared" si="44"/>
        <v>1</v>
      </c>
    </row>
    <row r="961" spans="1:15" x14ac:dyDescent="0.35">
      <c r="A961" s="1">
        <v>27</v>
      </c>
      <c r="B961" s="1" t="s">
        <v>6</v>
      </c>
      <c r="C961" s="1" t="s">
        <v>193</v>
      </c>
      <c r="D961" s="1" t="s">
        <v>186</v>
      </c>
      <c r="E961" s="1">
        <v>4</v>
      </c>
      <c r="F961" s="10">
        <v>80247</v>
      </c>
      <c r="M961" s="7" t="b">
        <f t="shared" si="42"/>
        <v>1</v>
      </c>
      <c r="N961" s="7" t="b">
        <f t="shared" si="43"/>
        <v>1</v>
      </c>
      <c r="O961" s="7" t="b">
        <f t="shared" si="44"/>
        <v>1</v>
      </c>
    </row>
    <row r="962" spans="1:15" x14ac:dyDescent="0.35">
      <c r="A962" s="1">
        <v>50</v>
      </c>
      <c r="B962" s="1" t="s">
        <v>9</v>
      </c>
      <c r="C962" s="1" t="s">
        <v>7</v>
      </c>
      <c r="D962" s="1" t="s">
        <v>187</v>
      </c>
      <c r="E962" s="1">
        <v>25</v>
      </c>
      <c r="F962" s="10">
        <v>177862</v>
      </c>
      <c r="M962" s="7" t="b">
        <f t="shared" si="42"/>
        <v>1</v>
      </c>
      <c r="N962" s="7" t="b">
        <f t="shared" si="43"/>
        <v>1</v>
      </c>
      <c r="O962" s="7" t="b">
        <f t="shared" si="44"/>
        <v>1</v>
      </c>
    </row>
    <row r="963" spans="1:15" x14ac:dyDescent="0.35">
      <c r="A963" s="1">
        <v>26</v>
      </c>
      <c r="B963" s="1" t="s">
        <v>6</v>
      </c>
      <c r="C963" s="1" t="s">
        <v>10</v>
      </c>
      <c r="D963" s="1" t="s">
        <v>188</v>
      </c>
      <c r="E963" s="1">
        <v>4</v>
      </c>
      <c r="F963" s="10">
        <v>91062</v>
      </c>
      <c r="M963" s="7" t="b">
        <f t="shared" ref="M963:M1026" si="45">ISNUMBER(A963)</f>
        <v>1</v>
      </c>
      <c r="N963" s="7" t="b">
        <f t="shared" ref="N963:N1026" si="46">ISNUMBER(E963)</f>
        <v>1</v>
      </c>
      <c r="O963" s="7" t="b">
        <f t="shared" ref="O963:O1026" si="47">ISNUMBER(F963)</f>
        <v>1</v>
      </c>
    </row>
    <row r="964" spans="1:15" x14ac:dyDescent="0.35">
      <c r="A964" s="1">
        <v>31</v>
      </c>
      <c r="B964" s="1" t="s">
        <v>9</v>
      </c>
      <c r="C964" s="1" t="s">
        <v>10</v>
      </c>
      <c r="D964" s="1" t="s">
        <v>78</v>
      </c>
      <c r="E964" s="1">
        <v>6</v>
      </c>
      <c r="F964" s="10">
        <v>114290</v>
      </c>
      <c r="M964" s="7" t="b">
        <f t="shared" si="45"/>
        <v>1</v>
      </c>
      <c r="N964" s="7" t="b">
        <f t="shared" si="46"/>
        <v>1</v>
      </c>
      <c r="O964" s="7" t="b">
        <f t="shared" si="47"/>
        <v>1</v>
      </c>
    </row>
    <row r="965" spans="1:15" x14ac:dyDescent="0.35">
      <c r="A965" s="1">
        <v>35</v>
      </c>
      <c r="B965" s="1" t="s">
        <v>6</v>
      </c>
      <c r="C965" s="1" t="s">
        <v>7</v>
      </c>
      <c r="D965" s="1" t="s">
        <v>189</v>
      </c>
      <c r="E965" s="1">
        <v>10</v>
      </c>
      <c r="F965" s="10">
        <v>128999</v>
      </c>
      <c r="M965" s="7" t="b">
        <f t="shared" si="45"/>
        <v>1</v>
      </c>
      <c r="N965" s="7" t="b">
        <f t="shared" si="46"/>
        <v>1</v>
      </c>
      <c r="O965" s="7" t="b">
        <f t="shared" si="47"/>
        <v>1</v>
      </c>
    </row>
    <row r="966" spans="1:15" x14ac:dyDescent="0.35">
      <c r="A966" s="1">
        <v>44</v>
      </c>
      <c r="B966" s="1" t="s">
        <v>9</v>
      </c>
      <c r="C966" s="1" t="s">
        <v>12</v>
      </c>
      <c r="D966" s="1" t="s">
        <v>185</v>
      </c>
      <c r="E966" s="1">
        <v>18</v>
      </c>
      <c r="F966" s="10">
        <v>162454</v>
      </c>
      <c r="M966" s="7" t="b">
        <f t="shared" si="45"/>
        <v>1</v>
      </c>
      <c r="N966" s="7" t="b">
        <f t="shared" si="46"/>
        <v>1</v>
      </c>
      <c r="O966" s="7" t="b">
        <f t="shared" si="47"/>
        <v>1</v>
      </c>
    </row>
    <row r="967" spans="1:15" x14ac:dyDescent="0.35">
      <c r="A967" s="1">
        <v>32</v>
      </c>
      <c r="B967" s="1" t="s">
        <v>6</v>
      </c>
      <c r="C967" s="1" t="s">
        <v>10</v>
      </c>
      <c r="D967" s="1" t="s">
        <v>187</v>
      </c>
      <c r="E967" s="1">
        <v>8</v>
      </c>
      <c r="F967" s="10">
        <v>122354</v>
      </c>
      <c r="M967" s="7" t="b">
        <f t="shared" si="45"/>
        <v>1</v>
      </c>
      <c r="N967" s="7" t="b">
        <f t="shared" si="46"/>
        <v>1</v>
      </c>
      <c r="O967" s="7" t="b">
        <f t="shared" si="47"/>
        <v>1</v>
      </c>
    </row>
    <row r="968" spans="1:15" x14ac:dyDescent="0.35">
      <c r="A968" s="1">
        <v>54</v>
      </c>
      <c r="B968" s="1" t="s">
        <v>6</v>
      </c>
      <c r="C968" s="1" t="s">
        <v>7</v>
      </c>
      <c r="D968" s="1" t="s">
        <v>188</v>
      </c>
      <c r="E968" s="1">
        <v>25</v>
      </c>
      <c r="F968" s="10">
        <v>179756</v>
      </c>
      <c r="M968" s="7" t="b">
        <f t="shared" si="45"/>
        <v>1</v>
      </c>
      <c r="N968" s="7" t="b">
        <f t="shared" si="46"/>
        <v>1</v>
      </c>
      <c r="O968" s="7" t="b">
        <f t="shared" si="47"/>
        <v>1</v>
      </c>
    </row>
    <row r="969" spans="1:15" x14ac:dyDescent="0.35">
      <c r="A969" s="1">
        <v>26</v>
      </c>
      <c r="B969" s="1" t="s">
        <v>9</v>
      </c>
      <c r="C969" s="1" t="s">
        <v>10</v>
      </c>
      <c r="D969" s="1" t="s">
        <v>189</v>
      </c>
      <c r="E969" s="1">
        <v>3</v>
      </c>
      <c r="F969" s="10">
        <v>73218</v>
      </c>
      <c r="M969" s="7" t="b">
        <f t="shared" si="45"/>
        <v>1</v>
      </c>
      <c r="N969" s="7" t="b">
        <f t="shared" si="46"/>
        <v>1</v>
      </c>
      <c r="O969" s="7" t="b">
        <f t="shared" si="47"/>
        <v>1</v>
      </c>
    </row>
    <row r="970" spans="1:15" x14ac:dyDescent="0.35">
      <c r="A970" s="1">
        <v>48</v>
      </c>
      <c r="B970" s="1" t="s">
        <v>9</v>
      </c>
      <c r="C970" s="1" t="s">
        <v>10</v>
      </c>
      <c r="D970" s="1" t="s">
        <v>78</v>
      </c>
      <c r="E970" s="1">
        <v>24</v>
      </c>
      <c r="F970" s="10">
        <v>184480</v>
      </c>
      <c r="M970" s="7" t="b">
        <f t="shared" si="45"/>
        <v>1</v>
      </c>
      <c r="N970" s="7" t="b">
        <f t="shared" si="46"/>
        <v>1</v>
      </c>
      <c r="O970" s="7" t="b">
        <f t="shared" si="47"/>
        <v>1</v>
      </c>
    </row>
    <row r="971" spans="1:15" x14ac:dyDescent="0.35">
      <c r="A971" s="1">
        <v>38</v>
      </c>
      <c r="B971" s="1" t="s">
        <v>6</v>
      </c>
      <c r="C971" s="1" t="s">
        <v>7</v>
      </c>
      <c r="D971" s="1" t="s">
        <v>186</v>
      </c>
      <c r="E971" s="1">
        <v>12</v>
      </c>
      <c r="F971" s="10">
        <v>132442</v>
      </c>
      <c r="M971" s="7" t="b">
        <f t="shared" si="45"/>
        <v>1</v>
      </c>
      <c r="N971" s="7" t="b">
        <f t="shared" si="46"/>
        <v>1</v>
      </c>
      <c r="O971" s="7" t="b">
        <f t="shared" si="47"/>
        <v>1</v>
      </c>
    </row>
    <row r="972" spans="1:15" x14ac:dyDescent="0.35">
      <c r="A972" s="1">
        <v>30</v>
      </c>
      <c r="B972" s="1" t="s">
        <v>9</v>
      </c>
      <c r="C972" s="1" t="s">
        <v>10</v>
      </c>
      <c r="D972" s="1" t="s">
        <v>188</v>
      </c>
      <c r="E972" s="1">
        <v>5</v>
      </c>
      <c r="F972" s="10">
        <v>102828</v>
      </c>
      <c r="M972" s="7" t="b">
        <f t="shared" si="45"/>
        <v>1</v>
      </c>
      <c r="N972" s="7" t="b">
        <f t="shared" si="46"/>
        <v>1</v>
      </c>
      <c r="O972" s="7" t="b">
        <f t="shared" si="47"/>
        <v>1</v>
      </c>
    </row>
    <row r="973" spans="1:15" x14ac:dyDescent="0.35">
      <c r="A973" s="1">
        <v>40</v>
      </c>
      <c r="B973" s="1" t="s">
        <v>6</v>
      </c>
      <c r="C973" s="1" t="s">
        <v>10</v>
      </c>
      <c r="D973" s="1" t="s">
        <v>185</v>
      </c>
      <c r="E973" s="1">
        <v>16</v>
      </c>
      <c r="F973" s="10">
        <v>150301</v>
      </c>
      <c r="M973" s="7" t="b">
        <f t="shared" si="45"/>
        <v>1</v>
      </c>
      <c r="N973" s="7" t="b">
        <f t="shared" si="46"/>
        <v>1</v>
      </c>
      <c r="O973" s="7" t="b">
        <f t="shared" si="47"/>
        <v>1</v>
      </c>
    </row>
    <row r="974" spans="1:15" x14ac:dyDescent="0.35">
      <c r="A974" s="1">
        <v>45</v>
      </c>
      <c r="B974" s="1" t="s">
        <v>9</v>
      </c>
      <c r="C974" s="1" t="s">
        <v>7</v>
      </c>
      <c r="D974" s="1" t="s">
        <v>187</v>
      </c>
      <c r="E974" s="1">
        <v>22</v>
      </c>
      <c r="F974" s="10">
        <v>171468</v>
      </c>
      <c r="M974" s="7" t="b">
        <f t="shared" si="45"/>
        <v>1</v>
      </c>
      <c r="N974" s="7" t="b">
        <f t="shared" si="46"/>
        <v>1</v>
      </c>
      <c r="O974" s="7" t="b">
        <f t="shared" si="47"/>
        <v>1</v>
      </c>
    </row>
    <row r="975" spans="1:15" x14ac:dyDescent="0.35">
      <c r="A975" s="1">
        <v>36</v>
      </c>
      <c r="B975" s="1" t="s">
        <v>6</v>
      </c>
      <c r="C975" s="1" t="s">
        <v>10</v>
      </c>
      <c r="D975" s="1" t="s">
        <v>188</v>
      </c>
      <c r="E975" s="1">
        <v>13</v>
      </c>
      <c r="F975" s="10">
        <v>147326</v>
      </c>
      <c r="M975" s="7" t="b">
        <f t="shared" si="45"/>
        <v>1</v>
      </c>
      <c r="N975" s="7" t="b">
        <f t="shared" si="46"/>
        <v>1</v>
      </c>
      <c r="O975" s="7" t="b">
        <f t="shared" si="47"/>
        <v>1</v>
      </c>
    </row>
    <row r="976" spans="1:15" x14ac:dyDescent="0.35">
      <c r="A976" s="1">
        <v>52</v>
      </c>
      <c r="B976" s="1" t="s">
        <v>6</v>
      </c>
      <c r="C976" s="1" t="s">
        <v>12</v>
      </c>
      <c r="D976" s="1" t="s">
        <v>185</v>
      </c>
      <c r="E976" s="1">
        <v>26</v>
      </c>
      <c r="F976" s="10">
        <v>185982</v>
      </c>
      <c r="M976" s="7" t="b">
        <f t="shared" si="45"/>
        <v>1</v>
      </c>
      <c r="N976" s="7" t="b">
        <f t="shared" si="46"/>
        <v>1</v>
      </c>
      <c r="O976" s="7" t="b">
        <f t="shared" si="47"/>
        <v>1</v>
      </c>
    </row>
    <row r="977" spans="1:15" x14ac:dyDescent="0.35">
      <c r="A977" s="1">
        <v>31</v>
      </c>
      <c r="B977" s="1" t="s">
        <v>9</v>
      </c>
      <c r="C977" s="1" t="s">
        <v>7</v>
      </c>
      <c r="D977" s="1" t="s">
        <v>78</v>
      </c>
      <c r="E977" s="1">
        <v>7</v>
      </c>
      <c r="F977" s="10">
        <v>108267</v>
      </c>
      <c r="M977" s="7" t="b">
        <f t="shared" si="45"/>
        <v>1</v>
      </c>
      <c r="N977" s="7" t="b">
        <f t="shared" si="46"/>
        <v>1</v>
      </c>
      <c r="O977" s="7" t="b">
        <f t="shared" si="47"/>
        <v>1</v>
      </c>
    </row>
    <row r="978" spans="1:15" x14ac:dyDescent="0.35">
      <c r="A978" s="1">
        <v>26</v>
      </c>
      <c r="B978" s="1" t="s">
        <v>6</v>
      </c>
      <c r="C978" s="1" t="s">
        <v>10</v>
      </c>
      <c r="D978" s="1" t="s">
        <v>188</v>
      </c>
      <c r="E978" s="1">
        <v>4</v>
      </c>
      <c r="F978" s="10">
        <v>91397</v>
      </c>
      <c r="M978" s="7" t="b">
        <f t="shared" si="45"/>
        <v>1</v>
      </c>
      <c r="N978" s="7" t="b">
        <f t="shared" si="46"/>
        <v>1</v>
      </c>
      <c r="O978" s="7" t="b">
        <f t="shared" si="47"/>
        <v>1</v>
      </c>
    </row>
    <row r="979" spans="1:15" x14ac:dyDescent="0.35">
      <c r="A979" s="1">
        <v>30</v>
      </c>
      <c r="B979" s="1" t="s">
        <v>9</v>
      </c>
      <c r="C979" s="1" t="s">
        <v>10</v>
      </c>
      <c r="D979" s="1" t="s">
        <v>187</v>
      </c>
      <c r="E979" s="1">
        <v>5</v>
      </c>
      <c r="F979" s="10">
        <v>100867</v>
      </c>
      <c r="M979" s="7" t="b">
        <f t="shared" si="45"/>
        <v>1</v>
      </c>
      <c r="N979" s="7" t="b">
        <f t="shared" si="46"/>
        <v>1</v>
      </c>
      <c r="O979" s="7" t="b">
        <f t="shared" si="47"/>
        <v>1</v>
      </c>
    </row>
    <row r="980" spans="1:15" x14ac:dyDescent="0.35">
      <c r="A980" s="1">
        <v>24</v>
      </c>
      <c r="B980" s="1" t="s">
        <v>6</v>
      </c>
      <c r="C980" s="1" t="s">
        <v>7</v>
      </c>
      <c r="D980" s="1" t="s">
        <v>186</v>
      </c>
      <c r="E980" s="1">
        <v>2</v>
      </c>
      <c r="F980" s="10">
        <v>64182</v>
      </c>
      <c r="M980" s="7" t="b">
        <f t="shared" si="45"/>
        <v>1</v>
      </c>
      <c r="N980" s="7" t="b">
        <f t="shared" si="46"/>
        <v>1</v>
      </c>
      <c r="O980" s="7" t="b">
        <f t="shared" si="47"/>
        <v>1</v>
      </c>
    </row>
    <row r="981" spans="1:15" x14ac:dyDescent="0.35">
      <c r="A981" s="1">
        <v>45</v>
      </c>
      <c r="B981" s="1" t="s">
        <v>6</v>
      </c>
      <c r="C981" s="1" t="s">
        <v>10</v>
      </c>
      <c r="D981" s="1" t="s">
        <v>78</v>
      </c>
      <c r="E981" s="1">
        <v>22</v>
      </c>
      <c r="F981" s="10">
        <v>182506</v>
      </c>
      <c r="M981" s="7" t="b">
        <f t="shared" si="45"/>
        <v>1</v>
      </c>
      <c r="N981" s="7" t="b">
        <f t="shared" si="46"/>
        <v>1</v>
      </c>
      <c r="O981" s="7" t="b">
        <f t="shared" si="47"/>
        <v>1</v>
      </c>
    </row>
    <row r="982" spans="1:15" x14ac:dyDescent="0.35">
      <c r="A982" s="1">
        <v>33</v>
      </c>
      <c r="B982" s="1" t="s">
        <v>9</v>
      </c>
      <c r="C982" s="1" t="s">
        <v>10</v>
      </c>
      <c r="D982" s="1" t="s">
        <v>188</v>
      </c>
      <c r="E982" s="1">
        <v>9</v>
      </c>
      <c r="F982" s="10">
        <v>136986</v>
      </c>
      <c r="M982" s="7" t="b">
        <f t="shared" si="45"/>
        <v>1</v>
      </c>
      <c r="N982" s="7" t="b">
        <f t="shared" si="46"/>
        <v>1</v>
      </c>
      <c r="O982" s="7" t="b">
        <f t="shared" si="47"/>
        <v>1</v>
      </c>
    </row>
    <row r="983" spans="1:15" x14ac:dyDescent="0.35">
      <c r="A983" s="1">
        <v>38</v>
      </c>
      <c r="B983" s="1" t="s">
        <v>6</v>
      </c>
      <c r="C983" s="1" t="s">
        <v>7</v>
      </c>
      <c r="D983" s="1" t="s">
        <v>189</v>
      </c>
      <c r="E983" s="1">
        <v>11</v>
      </c>
      <c r="F983" s="10">
        <v>136662</v>
      </c>
      <c r="M983" s="7" t="b">
        <f t="shared" si="45"/>
        <v>1</v>
      </c>
      <c r="N983" s="7" t="b">
        <f t="shared" si="46"/>
        <v>1</v>
      </c>
      <c r="O983" s="7" t="b">
        <f t="shared" si="47"/>
        <v>1</v>
      </c>
    </row>
    <row r="984" spans="1:15" x14ac:dyDescent="0.35">
      <c r="A984" s="1">
        <v>42</v>
      </c>
      <c r="B984" s="1" t="s">
        <v>6</v>
      </c>
      <c r="C984" s="1" t="s">
        <v>10</v>
      </c>
      <c r="D984" s="1" t="s">
        <v>188</v>
      </c>
      <c r="E984" s="1">
        <v>19</v>
      </c>
      <c r="F984" s="10">
        <v>177347</v>
      </c>
      <c r="M984" s="7" t="b">
        <f t="shared" si="45"/>
        <v>1</v>
      </c>
      <c r="N984" s="7" t="b">
        <f t="shared" si="46"/>
        <v>1</v>
      </c>
      <c r="O984" s="7" t="b">
        <f t="shared" si="47"/>
        <v>1</v>
      </c>
    </row>
    <row r="985" spans="1:15" x14ac:dyDescent="0.35">
      <c r="A985" s="1">
        <v>28</v>
      </c>
      <c r="B985" s="1" t="s">
        <v>9</v>
      </c>
      <c r="C985" s="1" t="s">
        <v>7</v>
      </c>
      <c r="D985" s="1" t="s">
        <v>187</v>
      </c>
      <c r="E985" s="1">
        <v>3</v>
      </c>
      <c r="F985" s="10">
        <v>70397</v>
      </c>
      <c r="M985" s="7" t="b">
        <f t="shared" si="45"/>
        <v>1</v>
      </c>
      <c r="N985" s="7" t="b">
        <f t="shared" si="46"/>
        <v>1</v>
      </c>
      <c r="O985" s="7" t="b">
        <f t="shared" si="47"/>
        <v>1</v>
      </c>
    </row>
    <row r="986" spans="1:15" x14ac:dyDescent="0.35">
      <c r="A986" s="1">
        <v>34</v>
      </c>
      <c r="B986" s="1" t="s">
        <v>6</v>
      </c>
      <c r="C986" s="1" t="s">
        <v>10</v>
      </c>
      <c r="D986" s="1" t="s">
        <v>185</v>
      </c>
      <c r="E986" s="1">
        <v>9</v>
      </c>
      <c r="F986" s="10">
        <v>146075</v>
      </c>
      <c r="M986" s="7" t="b">
        <f t="shared" si="45"/>
        <v>1</v>
      </c>
      <c r="N986" s="7" t="b">
        <f t="shared" si="46"/>
        <v>1</v>
      </c>
      <c r="O986" s="7" t="b">
        <f t="shared" si="47"/>
        <v>1</v>
      </c>
    </row>
    <row r="987" spans="1:15" x14ac:dyDescent="0.35">
      <c r="A987" s="1">
        <v>46</v>
      </c>
      <c r="B987" s="1" t="s">
        <v>9</v>
      </c>
      <c r="C987" s="1" t="s">
        <v>7</v>
      </c>
      <c r="D987" s="1" t="s">
        <v>186</v>
      </c>
      <c r="E987" s="1">
        <v>18</v>
      </c>
      <c r="F987" s="10">
        <v>155795</v>
      </c>
      <c r="M987" s="7" t="b">
        <f t="shared" si="45"/>
        <v>1</v>
      </c>
      <c r="N987" s="7" t="b">
        <f t="shared" si="46"/>
        <v>1</v>
      </c>
      <c r="O987" s="7" t="b">
        <f t="shared" si="47"/>
        <v>1</v>
      </c>
    </row>
    <row r="988" spans="1:15" x14ac:dyDescent="0.35">
      <c r="A988" s="1">
        <v>35</v>
      </c>
      <c r="B988" s="1" t="s">
        <v>6</v>
      </c>
      <c r="C988" s="1" t="s">
        <v>10</v>
      </c>
      <c r="D988" s="1" t="s">
        <v>188</v>
      </c>
      <c r="E988" s="1">
        <v>9</v>
      </c>
      <c r="F988" s="10">
        <v>132638</v>
      </c>
      <c r="M988" s="7" t="b">
        <f t="shared" si="45"/>
        <v>1</v>
      </c>
      <c r="N988" s="7" t="b">
        <f t="shared" si="46"/>
        <v>1</v>
      </c>
      <c r="O988" s="7" t="b">
        <f t="shared" si="47"/>
        <v>1</v>
      </c>
    </row>
    <row r="989" spans="1:15" x14ac:dyDescent="0.35">
      <c r="A989" s="1">
        <v>49</v>
      </c>
      <c r="B989" s="1" t="s">
        <v>9</v>
      </c>
      <c r="C989" s="1" t="s">
        <v>12</v>
      </c>
      <c r="D989" s="1" t="s">
        <v>185</v>
      </c>
      <c r="E989" s="1">
        <v>22</v>
      </c>
      <c r="F989" s="10">
        <v>178684</v>
      </c>
      <c r="M989" s="7" t="b">
        <f t="shared" si="45"/>
        <v>1</v>
      </c>
      <c r="N989" s="7" t="b">
        <f t="shared" si="46"/>
        <v>1</v>
      </c>
      <c r="O989" s="7" t="b">
        <f t="shared" si="47"/>
        <v>1</v>
      </c>
    </row>
    <row r="990" spans="1:15" x14ac:dyDescent="0.35">
      <c r="A990" s="1">
        <v>32</v>
      </c>
      <c r="B990" s="1" t="s">
        <v>6</v>
      </c>
      <c r="C990" s="1" t="s">
        <v>7</v>
      </c>
      <c r="D990" s="1" t="s">
        <v>78</v>
      </c>
      <c r="E990" s="1">
        <v>7</v>
      </c>
      <c r="F990" s="10">
        <v>106218</v>
      </c>
      <c r="M990" s="7" t="b">
        <f t="shared" si="45"/>
        <v>1</v>
      </c>
      <c r="N990" s="7" t="b">
        <f t="shared" si="46"/>
        <v>1</v>
      </c>
      <c r="O990" s="7" t="b">
        <f t="shared" si="47"/>
        <v>1</v>
      </c>
    </row>
    <row r="991" spans="1:15" x14ac:dyDescent="0.35">
      <c r="A991" s="1">
        <v>54</v>
      </c>
      <c r="B991" s="1" t="s">
        <v>6</v>
      </c>
      <c r="C991" s="1" t="s">
        <v>10</v>
      </c>
      <c r="D991" s="1" t="s">
        <v>188</v>
      </c>
      <c r="E991" s="1">
        <v>28</v>
      </c>
      <c r="F991" s="10">
        <v>191239</v>
      </c>
      <c r="M991" s="7" t="b">
        <f t="shared" si="45"/>
        <v>1</v>
      </c>
      <c r="N991" s="7" t="b">
        <f t="shared" si="46"/>
        <v>1</v>
      </c>
      <c r="O991" s="7" t="b">
        <f t="shared" si="47"/>
        <v>1</v>
      </c>
    </row>
    <row r="992" spans="1:15" x14ac:dyDescent="0.35">
      <c r="A992" s="1">
        <v>26</v>
      </c>
      <c r="B992" s="1" t="s">
        <v>9</v>
      </c>
      <c r="C992" s="1" t="s">
        <v>10</v>
      </c>
      <c r="D992" s="1" t="s">
        <v>189</v>
      </c>
      <c r="E992" s="1">
        <v>2</v>
      </c>
      <c r="F992" s="10">
        <v>65840</v>
      </c>
      <c r="M992" s="7" t="b">
        <f t="shared" si="45"/>
        <v>1</v>
      </c>
      <c r="N992" s="7" t="b">
        <f t="shared" si="46"/>
        <v>1</v>
      </c>
      <c r="O992" s="7" t="b">
        <f t="shared" si="47"/>
        <v>1</v>
      </c>
    </row>
    <row r="993" spans="1:15" x14ac:dyDescent="0.35">
      <c r="A993" s="1">
        <v>23</v>
      </c>
      <c r="B993" s="1" t="s">
        <v>6</v>
      </c>
      <c r="C993" s="1" t="s">
        <v>12</v>
      </c>
      <c r="D993" s="1" t="s">
        <v>185</v>
      </c>
      <c r="E993" s="1">
        <v>0</v>
      </c>
      <c r="F993" s="10">
        <v>52779</v>
      </c>
      <c r="M993" s="7" t="b">
        <f t="shared" si="45"/>
        <v>1</v>
      </c>
      <c r="N993" s="7" t="b">
        <f t="shared" si="46"/>
        <v>1</v>
      </c>
      <c r="O993" s="7" t="b">
        <f t="shared" si="47"/>
        <v>1</v>
      </c>
    </row>
    <row r="994" spans="1:15" x14ac:dyDescent="0.35">
      <c r="A994" s="1">
        <v>48</v>
      </c>
      <c r="B994" s="1" t="s">
        <v>9</v>
      </c>
      <c r="C994" s="1" t="s">
        <v>10</v>
      </c>
      <c r="D994" s="1" t="s">
        <v>78</v>
      </c>
      <c r="E994" s="1">
        <v>23</v>
      </c>
      <c r="F994" s="10">
        <v>185038</v>
      </c>
      <c r="M994" s="7" t="b">
        <f t="shared" si="45"/>
        <v>1</v>
      </c>
      <c r="N994" s="7" t="b">
        <f t="shared" si="46"/>
        <v>1</v>
      </c>
      <c r="O994" s="7" t="b">
        <f t="shared" si="47"/>
        <v>1</v>
      </c>
    </row>
    <row r="995" spans="1:15" x14ac:dyDescent="0.35">
      <c r="A995" s="1">
        <v>38</v>
      </c>
      <c r="B995" s="1" t="s">
        <v>6</v>
      </c>
      <c r="C995" s="1" t="s">
        <v>7</v>
      </c>
      <c r="D995" s="1" t="s">
        <v>186</v>
      </c>
      <c r="E995" s="1">
        <v>14</v>
      </c>
      <c r="F995" s="10">
        <v>136449</v>
      </c>
      <c r="M995" s="7" t="b">
        <f t="shared" si="45"/>
        <v>1</v>
      </c>
      <c r="N995" s="7" t="b">
        <f t="shared" si="46"/>
        <v>1</v>
      </c>
      <c r="O995" s="7" t="b">
        <f t="shared" si="47"/>
        <v>1</v>
      </c>
    </row>
    <row r="996" spans="1:15" x14ac:dyDescent="0.35">
      <c r="A996" s="1">
        <v>30</v>
      </c>
      <c r="B996" s="1" t="s">
        <v>9</v>
      </c>
      <c r="C996" s="1" t="s">
        <v>10</v>
      </c>
      <c r="D996" s="1" t="s">
        <v>188</v>
      </c>
      <c r="E996" s="1">
        <v>6</v>
      </c>
      <c r="F996" s="10">
        <v>110707</v>
      </c>
      <c r="M996" s="7" t="b">
        <f t="shared" si="45"/>
        <v>1</v>
      </c>
      <c r="N996" s="7" t="b">
        <f t="shared" si="46"/>
        <v>1</v>
      </c>
      <c r="O996" s="7" t="b">
        <f t="shared" si="47"/>
        <v>1</v>
      </c>
    </row>
    <row r="997" spans="1:15" x14ac:dyDescent="0.35">
      <c r="A997" s="1">
        <v>40</v>
      </c>
      <c r="B997" s="1" t="s">
        <v>6</v>
      </c>
      <c r="C997" s="1" t="s">
        <v>10</v>
      </c>
      <c r="D997" s="1" t="s">
        <v>185</v>
      </c>
      <c r="E997" s="1">
        <v>17</v>
      </c>
      <c r="F997" s="10">
        <v>151670</v>
      </c>
      <c r="M997" s="7" t="b">
        <f t="shared" si="45"/>
        <v>1</v>
      </c>
      <c r="N997" s="7" t="b">
        <f t="shared" si="46"/>
        <v>1</v>
      </c>
      <c r="O997" s="7" t="b">
        <f t="shared" si="47"/>
        <v>1</v>
      </c>
    </row>
    <row r="998" spans="1:15" x14ac:dyDescent="0.35">
      <c r="A998" s="1">
        <v>45</v>
      </c>
      <c r="B998" s="1" t="s">
        <v>9</v>
      </c>
      <c r="C998" s="1" t="s">
        <v>7</v>
      </c>
      <c r="D998" s="1" t="s">
        <v>187</v>
      </c>
      <c r="E998" s="1">
        <v>21</v>
      </c>
      <c r="F998" s="10">
        <v>167015</v>
      </c>
      <c r="M998" s="7" t="b">
        <f t="shared" si="45"/>
        <v>1</v>
      </c>
      <c r="N998" s="7" t="b">
        <f t="shared" si="46"/>
        <v>1</v>
      </c>
      <c r="O998" s="7" t="b">
        <f t="shared" si="47"/>
        <v>1</v>
      </c>
    </row>
    <row r="999" spans="1:15" x14ac:dyDescent="0.35">
      <c r="A999" s="1">
        <v>36</v>
      </c>
      <c r="B999" s="1" t="s">
        <v>6</v>
      </c>
      <c r="C999" s="1" t="s">
        <v>10</v>
      </c>
      <c r="D999" s="1" t="s">
        <v>188</v>
      </c>
      <c r="E999" s="1">
        <v>13</v>
      </c>
      <c r="F999" s="10">
        <v>146508</v>
      </c>
      <c r="M999" s="7" t="b">
        <f t="shared" si="45"/>
        <v>1</v>
      </c>
      <c r="N999" s="7" t="b">
        <f t="shared" si="46"/>
        <v>1</v>
      </c>
      <c r="O999" s="7" t="b">
        <f t="shared" si="47"/>
        <v>1</v>
      </c>
    </row>
    <row r="1000" spans="1:15" x14ac:dyDescent="0.35">
      <c r="A1000" s="1">
        <v>52</v>
      </c>
      <c r="B1000" s="1" t="s">
        <v>6</v>
      </c>
      <c r="C1000" s="1" t="s">
        <v>12</v>
      </c>
      <c r="D1000" s="1" t="s">
        <v>185</v>
      </c>
      <c r="E1000" s="1">
        <v>27</v>
      </c>
      <c r="F1000" s="10">
        <v>190596</v>
      </c>
      <c r="M1000" s="7" t="b">
        <f t="shared" si="45"/>
        <v>1</v>
      </c>
      <c r="N1000" s="7" t="b">
        <f t="shared" si="46"/>
        <v>1</v>
      </c>
      <c r="O1000" s="7" t="b">
        <f t="shared" si="47"/>
        <v>1</v>
      </c>
    </row>
    <row r="1001" spans="1:15" x14ac:dyDescent="0.35">
      <c r="A1001" s="1">
        <v>31</v>
      </c>
      <c r="B1001" s="1" t="s">
        <v>9</v>
      </c>
      <c r="C1001" s="1" t="s">
        <v>7</v>
      </c>
      <c r="D1001" s="1" t="s">
        <v>78</v>
      </c>
      <c r="E1001" s="1">
        <v>6</v>
      </c>
      <c r="F1001" s="10">
        <v>104378</v>
      </c>
      <c r="M1001" s="7" t="b">
        <f t="shared" si="45"/>
        <v>1</v>
      </c>
      <c r="N1001" s="7" t="b">
        <f t="shared" si="46"/>
        <v>1</v>
      </c>
      <c r="O1001" s="7" t="b">
        <f t="shared" si="47"/>
        <v>1</v>
      </c>
    </row>
    <row r="1002" spans="1:15" x14ac:dyDescent="0.35">
      <c r="A1002" s="1">
        <v>26</v>
      </c>
      <c r="B1002" s="1" t="s">
        <v>6</v>
      </c>
      <c r="C1002" s="1" t="s">
        <v>10</v>
      </c>
      <c r="D1002" s="1" t="s">
        <v>188</v>
      </c>
      <c r="E1002" s="1">
        <v>3</v>
      </c>
      <c r="F1002" s="10">
        <v>70216</v>
      </c>
      <c r="M1002" s="7" t="b">
        <f t="shared" si="45"/>
        <v>1</v>
      </c>
      <c r="N1002" s="7" t="b">
        <f t="shared" si="46"/>
        <v>1</v>
      </c>
      <c r="O1002" s="7" t="b">
        <f t="shared" si="47"/>
        <v>1</v>
      </c>
    </row>
    <row r="1003" spans="1:15" x14ac:dyDescent="0.35">
      <c r="A1003" s="1">
        <v>30</v>
      </c>
      <c r="B1003" s="1" t="s">
        <v>9</v>
      </c>
      <c r="C1003" s="1" t="s">
        <v>10</v>
      </c>
      <c r="D1003" s="1" t="s">
        <v>187</v>
      </c>
      <c r="E1003" s="1">
        <v>5</v>
      </c>
      <c r="F1003" s="10">
        <v>101733</v>
      </c>
      <c r="M1003" s="7" t="b">
        <f t="shared" si="45"/>
        <v>1</v>
      </c>
      <c r="N1003" s="7" t="b">
        <f t="shared" si="46"/>
        <v>1</v>
      </c>
      <c r="O1003" s="7" t="b">
        <f t="shared" si="47"/>
        <v>1</v>
      </c>
    </row>
    <row r="1004" spans="1:15" x14ac:dyDescent="0.35">
      <c r="A1004" s="1">
        <v>24</v>
      </c>
      <c r="B1004" s="1" t="s">
        <v>6</v>
      </c>
      <c r="C1004" s="1" t="s">
        <v>7</v>
      </c>
      <c r="D1004" s="1" t="s">
        <v>186</v>
      </c>
      <c r="E1004" s="1">
        <v>1</v>
      </c>
      <c r="F1004" s="10">
        <v>55935</v>
      </c>
      <c r="M1004" s="7" t="b">
        <f t="shared" si="45"/>
        <v>1</v>
      </c>
      <c r="N1004" s="7" t="b">
        <f t="shared" si="46"/>
        <v>1</v>
      </c>
      <c r="O1004" s="7" t="b">
        <f t="shared" si="47"/>
        <v>1</v>
      </c>
    </row>
    <row r="1005" spans="1:15" x14ac:dyDescent="0.35">
      <c r="A1005" s="1">
        <v>45</v>
      </c>
      <c r="B1005" s="1" t="s">
        <v>6</v>
      </c>
      <c r="C1005" s="1" t="s">
        <v>10</v>
      </c>
      <c r="D1005" s="1" t="s">
        <v>78</v>
      </c>
      <c r="E1005" s="1">
        <v>21</v>
      </c>
      <c r="F1005" s="10">
        <v>180367</v>
      </c>
      <c r="M1005" s="7" t="b">
        <f t="shared" si="45"/>
        <v>1</v>
      </c>
      <c r="N1005" s="7" t="b">
        <f t="shared" si="46"/>
        <v>1</v>
      </c>
      <c r="O1005" s="7" t="b">
        <f t="shared" si="47"/>
        <v>1</v>
      </c>
    </row>
    <row r="1006" spans="1:15" x14ac:dyDescent="0.35">
      <c r="A1006" s="1">
        <v>33</v>
      </c>
      <c r="B1006" s="1" t="s">
        <v>9</v>
      </c>
      <c r="C1006" s="1" t="s">
        <v>10</v>
      </c>
      <c r="D1006" s="1" t="s">
        <v>188</v>
      </c>
      <c r="E1006" s="1">
        <v>9</v>
      </c>
      <c r="F1006" s="10">
        <v>135596</v>
      </c>
      <c r="M1006" s="7" t="b">
        <f t="shared" si="45"/>
        <v>1</v>
      </c>
      <c r="N1006" s="7" t="b">
        <f t="shared" si="46"/>
        <v>1</v>
      </c>
      <c r="O1006" s="7" t="b">
        <f t="shared" si="47"/>
        <v>1</v>
      </c>
    </row>
    <row r="1007" spans="1:15" x14ac:dyDescent="0.35">
      <c r="A1007" s="1">
        <v>38</v>
      </c>
      <c r="B1007" s="1" t="s">
        <v>6</v>
      </c>
      <c r="C1007" s="1" t="s">
        <v>7</v>
      </c>
      <c r="D1007" s="1" t="s">
        <v>189</v>
      </c>
      <c r="E1007" s="1">
        <v>11</v>
      </c>
      <c r="F1007" s="10">
        <v>136062</v>
      </c>
      <c r="M1007" s="7" t="b">
        <f t="shared" si="45"/>
        <v>1</v>
      </c>
      <c r="N1007" s="7" t="b">
        <f t="shared" si="46"/>
        <v>1</v>
      </c>
      <c r="O1007" s="7" t="b">
        <f t="shared" si="47"/>
        <v>1</v>
      </c>
    </row>
    <row r="1008" spans="1:15" x14ac:dyDescent="0.35">
      <c r="A1008" s="1">
        <v>26</v>
      </c>
      <c r="B1008" s="1" t="s">
        <v>6</v>
      </c>
      <c r="C1008" s="1" t="s">
        <v>10</v>
      </c>
      <c r="D1008" s="1" t="s">
        <v>188</v>
      </c>
      <c r="E1008" s="1">
        <v>3</v>
      </c>
      <c r="F1008" s="10">
        <v>91397</v>
      </c>
      <c r="M1008" s="7" t="b">
        <f t="shared" si="45"/>
        <v>1</v>
      </c>
      <c r="N1008" s="7" t="b">
        <f t="shared" si="46"/>
        <v>1</v>
      </c>
      <c r="O1008" s="7" t="b">
        <f t="shared" si="47"/>
        <v>1</v>
      </c>
    </row>
    <row r="1009" spans="1:15" x14ac:dyDescent="0.35">
      <c r="A1009" s="1">
        <v>28</v>
      </c>
      <c r="B1009" s="1" t="s">
        <v>9</v>
      </c>
      <c r="C1009" s="1" t="s">
        <v>7</v>
      </c>
      <c r="D1009" s="1" t="s">
        <v>187</v>
      </c>
      <c r="E1009" s="1">
        <v>4</v>
      </c>
      <c r="F1009" s="10">
        <v>82944</v>
      </c>
      <c r="M1009" s="7" t="b">
        <f t="shared" si="45"/>
        <v>1</v>
      </c>
      <c r="N1009" s="7" t="b">
        <f t="shared" si="46"/>
        <v>1</v>
      </c>
      <c r="O1009" s="7" t="b">
        <f t="shared" si="47"/>
        <v>1</v>
      </c>
    </row>
    <row r="1010" spans="1:15" x14ac:dyDescent="0.35">
      <c r="A1010" s="1">
        <v>48</v>
      </c>
      <c r="B1010" s="1" t="s">
        <v>6</v>
      </c>
      <c r="C1010" s="1" t="s">
        <v>12</v>
      </c>
      <c r="D1010" s="1" t="s">
        <v>185</v>
      </c>
      <c r="E1010" s="1">
        <v>23</v>
      </c>
      <c r="F1010" s="10">
        <v>188288</v>
      </c>
      <c r="M1010" s="7" t="b">
        <f t="shared" si="45"/>
        <v>1</v>
      </c>
      <c r="N1010" s="7" t="b">
        <f t="shared" si="46"/>
        <v>1</v>
      </c>
      <c r="O1010" s="7" t="b">
        <f t="shared" si="47"/>
        <v>1</v>
      </c>
    </row>
    <row r="1011" spans="1:15" x14ac:dyDescent="0.35">
      <c r="A1011" s="1">
        <v>36</v>
      </c>
      <c r="B1011" s="1" t="s">
        <v>9</v>
      </c>
      <c r="C1011" s="1" t="s">
        <v>10</v>
      </c>
      <c r="D1011" s="1" t="s">
        <v>78</v>
      </c>
      <c r="E1011" s="1">
        <v>14</v>
      </c>
      <c r="F1011" s="10">
        <v>141090</v>
      </c>
      <c r="M1011" s="7" t="b">
        <f t="shared" si="45"/>
        <v>1</v>
      </c>
      <c r="N1011" s="7" t="b">
        <f t="shared" si="46"/>
        <v>1</v>
      </c>
      <c r="O1011" s="7" t="b">
        <f t="shared" si="47"/>
        <v>1</v>
      </c>
    </row>
    <row r="1012" spans="1:15" x14ac:dyDescent="0.35">
      <c r="A1012" s="1">
        <v>43</v>
      </c>
      <c r="B1012" s="1" t="s">
        <v>6</v>
      </c>
      <c r="C1012" s="1" t="s">
        <v>7</v>
      </c>
      <c r="D1012" s="1" t="s">
        <v>188</v>
      </c>
      <c r="E1012" s="1">
        <v>19</v>
      </c>
      <c r="F1012" s="10">
        <v>152726</v>
      </c>
      <c r="M1012" s="7" t="b">
        <f t="shared" si="45"/>
        <v>1</v>
      </c>
      <c r="N1012" s="7" t="b">
        <f t="shared" si="46"/>
        <v>1</v>
      </c>
      <c r="O1012" s="7" t="b">
        <f t="shared" si="47"/>
        <v>1</v>
      </c>
    </row>
    <row r="1013" spans="1:15" x14ac:dyDescent="0.35">
      <c r="A1013" s="1">
        <v>33</v>
      </c>
      <c r="B1013" s="1" t="s">
        <v>9</v>
      </c>
      <c r="C1013" s="1" t="s">
        <v>10</v>
      </c>
      <c r="D1013" s="1" t="s">
        <v>186</v>
      </c>
      <c r="E1013" s="1">
        <v>9</v>
      </c>
      <c r="F1013" s="10">
        <v>124141</v>
      </c>
      <c r="M1013" s="7" t="b">
        <f t="shared" si="45"/>
        <v>1</v>
      </c>
      <c r="N1013" s="7" t="b">
        <f t="shared" si="46"/>
        <v>1</v>
      </c>
      <c r="O1013" s="7" t="b">
        <f t="shared" si="47"/>
        <v>1</v>
      </c>
    </row>
    <row r="1014" spans="1:15" x14ac:dyDescent="0.35">
      <c r="A1014" s="1">
        <v>26</v>
      </c>
      <c r="B1014" s="1" t="s">
        <v>6</v>
      </c>
      <c r="C1014" s="1" t="s">
        <v>7</v>
      </c>
      <c r="D1014" s="1" t="s">
        <v>189</v>
      </c>
      <c r="E1014" s="1">
        <v>3</v>
      </c>
      <c r="F1014" s="10">
        <v>67556</v>
      </c>
      <c r="M1014" s="7" t="b">
        <f t="shared" si="45"/>
        <v>1</v>
      </c>
      <c r="N1014" s="7" t="b">
        <f t="shared" si="46"/>
        <v>1</v>
      </c>
      <c r="O1014" s="7" t="b">
        <f t="shared" si="47"/>
        <v>1</v>
      </c>
    </row>
    <row r="1015" spans="1:15" x14ac:dyDescent="0.35">
      <c r="A1015" s="1">
        <v>50</v>
      </c>
      <c r="B1015" s="1" t="s">
        <v>9</v>
      </c>
      <c r="C1015" s="1" t="s">
        <v>10</v>
      </c>
      <c r="D1015" s="1" t="s">
        <v>187</v>
      </c>
      <c r="E1015" s="1">
        <v>22</v>
      </c>
      <c r="F1015" s="10">
        <v>182768</v>
      </c>
      <c r="M1015" s="7" t="b">
        <f t="shared" si="45"/>
        <v>1</v>
      </c>
      <c r="N1015" s="7" t="b">
        <f t="shared" si="46"/>
        <v>1</v>
      </c>
      <c r="O1015" s="7" t="b">
        <f t="shared" si="47"/>
        <v>1</v>
      </c>
    </row>
    <row r="1016" spans="1:15" x14ac:dyDescent="0.35">
      <c r="A1016" s="1">
        <v>41</v>
      </c>
      <c r="B1016" s="1" t="s">
        <v>6</v>
      </c>
      <c r="C1016" s="1" t="s">
        <v>12</v>
      </c>
      <c r="D1016" s="1" t="s">
        <v>185</v>
      </c>
      <c r="E1016" s="1">
        <v>15</v>
      </c>
      <c r="F1016" s="10">
        <v>148727</v>
      </c>
      <c r="M1016" s="7" t="b">
        <f t="shared" si="45"/>
        <v>1</v>
      </c>
      <c r="N1016" s="7" t="b">
        <f t="shared" si="46"/>
        <v>1</v>
      </c>
      <c r="O1016" s="7" t="b">
        <f t="shared" si="47"/>
        <v>1</v>
      </c>
    </row>
    <row r="1017" spans="1:15" x14ac:dyDescent="0.35">
      <c r="A1017" s="1">
        <v>29</v>
      </c>
      <c r="B1017" s="1" t="s">
        <v>9</v>
      </c>
      <c r="C1017" s="1" t="s">
        <v>7</v>
      </c>
      <c r="D1017" s="1" t="s">
        <v>188</v>
      </c>
      <c r="E1017" s="1">
        <v>6</v>
      </c>
      <c r="F1017" s="10">
        <v>91903</v>
      </c>
      <c r="M1017" s="7" t="b">
        <f t="shared" si="45"/>
        <v>1</v>
      </c>
      <c r="N1017" s="7" t="b">
        <f t="shared" si="46"/>
        <v>1</v>
      </c>
      <c r="O1017" s="7" t="b">
        <f t="shared" si="47"/>
        <v>1</v>
      </c>
    </row>
    <row r="1018" spans="1:15" x14ac:dyDescent="0.35">
      <c r="A1018" s="1">
        <v>38</v>
      </c>
      <c r="B1018" s="1" t="s">
        <v>6</v>
      </c>
      <c r="C1018" s="1" t="s">
        <v>10</v>
      </c>
      <c r="D1018" s="1" t="s">
        <v>78</v>
      </c>
      <c r="E1018" s="1">
        <v>14</v>
      </c>
      <c r="F1018" s="10">
        <v>147708</v>
      </c>
      <c r="M1018" s="7" t="b">
        <f t="shared" si="45"/>
        <v>1</v>
      </c>
      <c r="N1018" s="7" t="b">
        <f t="shared" si="46"/>
        <v>1</v>
      </c>
      <c r="O1018" s="7" t="b">
        <f t="shared" si="47"/>
        <v>1</v>
      </c>
    </row>
    <row r="1019" spans="1:15" x14ac:dyDescent="0.35">
      <c r="A1019" s="1">
        <v>48</v>
      </c>
      <c r="B1019" s="1" t="s">
        <v>9</v>
      </c>
      <c r="C1019" s="1" t="s">
        <v>7</v>
      </c>
      <c r="D1019" s="1" t="s">
        <v>187</v>
      </c>
      <c r="E1019" s="1">
        <v>21</v>
      </c>
      <c r="F1019" s="10">
        <v>163209</v>
      </c>
      <c r="M1019" s="7" t="b">
        <f t="shared" si="45"/>
        <v>1</v>
      </c>
      <c r="N1019" s="7" t="b">
        <f t="shared" si="46"/>
        <v>1</v>
      </c>
      <c r="O1019" s="7" t="b">
        <f t="shared" si="47"/>
        <v>1</v>
      </c>
    </row>
    <row r="1020" spans="1:15" x14ac:dyDescent="0.35">
      <c r="A1020" s="1">
        <v>31</v>
      </c>
      <c r="B1020" s="1" t="s">
        <v>6</v>
      </c>
      <c r="C1020" s="1" t="s">
        <v>10</v>
      </c>
      <c r="D1020" s="1" t="s">
        <v>188</v>
      </c>
      <c r="E1020" s="1">
        <v>8</v>
      </c>
      <c r="F1020" s="10">
        <v>120288</v>
      </c>
      <c r="M1020" s="7" t="b">
        <f t="shared" si="45"/>
        <v>1</v>
      </c>
      <c r="N1020" s="7" t="b">
        <f t="shared" si="46"/>
        <v>1</v>
      </c>
      <c r="O1020" s="7" t="b">
        <f t="shared" si="47"/>
        <v>1</v>
      </c>
    </row>
    <row r="1021" spans="1:15" x14ac:dyDescent="0.35">
      <c r="A1021" s="1">
        <v>45</v>
      </c>
      <c r="B1021" s="1" t="s">
        <v>6</v>
      </c>
      <c r="C1021" s="1" t="s">
        <v>12</v>
      </c>
      <c r="D1021" s="1" t="s">
        <v>185</v>
      </c>
      <c r="E1021" s="1">
        <v>21</v>
      </c>
      <c r="F1021" s="10">
        <v>170226</v>
      </c>
      <c r="M1021" s="7" t="b">
        <f t="shared" si="45"/>
        <v>1</v>
      </c>
      <c r="N1021" s="7" t="b">
        <f t="shared" si="46"/>
        <v>1</v>
      </c>
      <c r="O1021" s="7" t="b">
        <f t="shared" si="47"/>
        <v>1</v>
      </c>
    </row>
    <row r="1022" spans="1:15" x14ac:dyDescent="0.35">
      <c r="A1022" s="1">
        <v>35</v>
      </c>
      <c r="B1022" s="1" t="s">
        <v>9</v>
      </c>
      <c r="C1022" s="1" t="s">
        <v>10</v>
      </c>
      <c r="D1022" s="1" t="s">
        <v>78</v>
      </c>
      <c r="E1022" s="1">
        <v>11</v>
      </c>
      <c r="F1022" s="10">
        <v>134979</v>
      </c>
      <c r="M1022" s="7" t="b">
        <f t="shared" si="45"/>
        <v>1</v>
      </c>
      <c r="N1022" s="7" t="b">
        <f t="shared" si="46"/>
        <v>1</v>
      </c>
      <c r="O1022" s="7" t="b">
        <f t="shared" si="47"/>
        <v>1</v>
      </c>
    </row>
    <row r="1023" spans="1:15" x14ac:dyDescent="0.35">
      <c r="A1023" s="1">
        <v>42</v>
      </c>
      <c r="B1023" s="1" t="s">
        <v>6</v>
      </c>
      <c r="C1023" s="1" t="s">
        <v>7</v>
      </c>
      <c r="D1023" s="1" t="s">
        <v>186</v>
      </c>
      <c r="E1023" s="1">
        <v>16</v>
      </c>
      <c r="F1023" s="10">
        <v>137489</v>
      </c>
      <c r="M1023" s="7" t="b">
        <f t="shared" si="45"/>
        <v>1</v>
      </c>
      <c r="N1023" s="7" t="b">
        <f t="shared" si="46"/>
        <v>1</v>
      </c>
      <c r="O1023" s="7" t="b">
        <f t="shared" si="47"/>
        <v>1</v>
      </c>
    </row>
    <row r="1024" spans="1:15" x14ac:dyDescent="0.35">
      <c r="A1024" s="1">
        <v>27</v>
      </c>
      <c r="B1024" s="1" t="s">
        <v>9</v>
      </c>
      <c r="C1024" s="1" t="s">
        <v>10</v>
      </c>
      <c r="D1024" s="1" t="s">
        <v>188</v>
      </c>
      <c r="E1024" s="1">
        <v>4</v>
      </c>
      <c r="F1024" s="10">
        <v>83577</v>
      </c>
      <c r="M1024" s="7" t="b">
        <f t="shared" si="45"/>
        <v>1</v>
      </c>
      <c r="N1024" s="7" t="b">
        <f t="shared" si="46"/>
        <v>1</v>
      </c>
      <c r="O1024" s="7" t="b">
        <f t="shared" si="47"/>
        <v>1</v>
      </c>
    </row>
    <row r="1025" spans="1:15" x14ac:dyDescent="0.35">
      <c r="A1025" s="1">
        <v>33</v>
      </c>
      <c r="B1025" s="1" t="s">
        <v>6</v>
      </c>
      <c r="C1025" s="1" t="s">
        <v>7</v>
      </c>
      <c r="D1025" s="1" t="s">
        <v>189</v>
      </c>
      <c r="E1025" s="1">
        <v>9</v>
      </c>
      <c r="F1025" s="10">
        <v>117904</v>
      </c>
      <c r="M1025" s="7" t="b">
        <f t="shared" si="45"/>
        <v>1</v>
      </c>
      <c r="N1025" s="7" t="b">
        <f t="shared" si="46"/>
        <v>1</v>
      </c>
      <c r="O1025" s="7" t="b">
        <f t="shared" si="47"/>
        <v>1</v>
      </c>
    </row>
    <row r="1026" spans="1:15" x14ac:dyDescent="0.35">
      <c r="A1026" s="1">
        <v>36</v>
      </c>
      <c r="B1026" s="1" t="s">
        <v>9</v>
      </c>
      <c r="C1026" s="1" t="s">
        <v>10</v>
      </c>
      <c r="D1026" s="1" t="s">
        <v>187</v>
      </c>
      <c r="E1026" s="1">
        <v>11</v>
      </c>
      <c r="F1026" s="10">
        <v>134482</v>
      </c>
      <c r="M1026" s="7" t="b">
        <f t="shared" si="45"/>
        <v>1</v>
      </c>
      <c r="N1026" s="7" t="b">
        <f t="shared" si="46"/>
        <v>1</v>
      </c>
      <c r="O1026" s="7" t="b">
        <f t="shared" si="47"/>
        <v>1</v>
      </c>
    </row>
    <row r="1027" spans="1:15" x14ac:dyDescent="0.35">
      <c r="A1027" s="1">
        <v>30</v>
      </c>
      <c r="B1027" s="1" t="s">
        <v>9</v>
      </c>
      <c r="C1027" s="1" t="s">
        <v>7</v>
      </c>
      <c r="D1027" s="1" t="s">
        <v>78</v>
      </c>
      <c r="E1027" s="1">
        <v>5</v>
      </c>
      <c r="F1027" s="10">
        <v>100151</v>
      </c>
      <c r="M1027" s="7" t="b">
        <f t="shared" ref="M1027:M1090" si="48">ISNUMBER(A1027)</f>
        <v>1</v>
      </c>
      <c r="N1027" s="7" t="b">
        <f t="shared" ref="N1027:N1090" si="49">ISNUMBER(E1027)</f>
        <v>1</v>
      </c>
      <c r="O1027" s="7" t="b">
        <f t="shared" ref="O1027:O1090" si="50">ISNUMBER(F1027)</f>
        <v>1</v>
      </c>
    </row>
    <row r="1028" spans="1:15" x14ac:dyDescent="0.35">
      <c r="A1028" s="1">
        <v>26</v>
      </c>
      <c r="B1028" s="1" t="s">
        <v>6</v>
      </c>
      <c r="C1028" s="1" t="s">
        <v>10</v>
      </c>
      <c r="D1028" s="1" t="s">
        <v>188</v>
      </c>
      <c r="E1028" s="1">
        <v>3</v>
      </c>
      <c r="F1028" s="10">
        <v>88678</v>
      </c>
      <c r="M1028" s="7" t="b">
        <f t="shared" si="48"/>
        <v>1</v>
      </c>
      <c r="N1028" s="7" t="b">
        <f t="shared" si="49"/>
        <v>1</v>
      </c>
      <c r="O1028" s="7" t="b">
        <f t="shared" si="50"/>
        <v>1</v>
      </c>
    </row>
    <row r="1029" spans="1:15" x14ac:dyDescent="0.35">
      <c r="A1029" s="1">
        <v>45</v>
      </c>
      <c r="B1029" s="1" t="s">
        <v>9</v>
      </c>
      <c r="C1029" s="1" t="s">
        <v>12</v>
      </c>
      <c r="D1029" s="1" t="s">
        <v>187</v>
      </c>
      <c r="E1029" s="1">
        <v>21</v>
      </c>
      <c r="F1029" s="10">
        <v>181285</v>
      </c>
      <c r="M1029" s="7" t="b">
        <f t="shared" si="48"/>
        <v>1</v>
      </c>
      <c r="N1029" s="7" t="b">
        <f t="shared" si="49"/>
        <v>1</v>
      </c>
      <c r="O1029" s="7" t="b">
        <f t="shared" si="50"/>
        <v>1</v>
      </c>
    </row>
    <row r="1030" spans="1:15" x14ac:dyDescent="0.35">
      <c r="A1030" s="1">
        <v>38</v>
      </c>
      <c r="B1030" s="1" t="s">
        <v>6</v>
      </c>
      <c r="C1030" s="1" t="s">
        <v>10</v>
      </c>
      <c r="D1030" s="1" t="s">
        <v>185</v>
      </c>
      <c r="E1030" s="1">
        <v>16</v>
      </c>
      <c r="F1030" s="10">
        <v>154990</v>
      </c>
      <c r="M1030" s="7" t="b">
        <f t="shared" si="48"/>
        <v>1</v>
      </c>
      <c r="N1030" s="7" t="b">
        <f t="shared" si="49"/>
        <v>1</v>
      </c>
      <c r="O1030" s="7" t="b">
        <f t="shared" si="50"/>
        <v>1</v>
      </c>
    </row>
    <row r="1031" spans="1:15" x14ac:dyDescent="0.35">
      <c r="A1031" s="1">
        <v>31</v>
      </c>
      <c r="B1031" s="1" t="s">
        <v>9</v>
      </c>
      <c r="C1031" s="1" t="s">
        <v>7</v>
      </c>
      <c r="D1031" s="1" t="s">
        <v>188</v>
      </c>
      <c r="E1031" s="1">
        <v>7</v>
      </c>
      <c r="F1031" s="10">
        <v>108204</v>
      </c>
      <c r="M1031" s="7" t="b">
        <f t="shared" si="48"/>
        <v>1</v>
      </c>
      <c r="N1031" s="7" t="b">
        <f t="shared" si="49"/>
        <v>1</v>
      </c>
      <c r="O1031" s="7" t="b">
        <f t="shared" si="50"/>
        <v>1</v>
      </c>
    </row>
    <row r="1032" spans="1:15" x14ac:dyDescent="0.35">
      <c r="A1032" s="1">
        <v>42</v>
      </c>
      <c r="B1032" s="1" t="s">
        <v>6</v>
      </c>
      <c r="C1032" s="1" t="s">
        <v>10</v>
      </c>
      <c r="D1032" s="1" t="s">
        <v>78</v>
      </c>
      <c r="E1032" s="1">
        <v>19</v>
      </c>
      <c r="F1032" s="10">
        <v>175684</v>
      </c>
      <c r="M1032" s="7" t="b">
        <f t="shared" si="48"/>
        <v>1</v>
      </c>
      <c r="N1032" s="7" t="b">
        <f t="shared" si="49"/>
        <v>1</v>
      </c>
      <c r="O1032" s="7" t="b">
        <f t="shared" si="50"/>
        <v>1</v>
      </c>
    </row>
    <row r="1033" spans="1:15" x14ac:dyDescent="0.35">
      <c r="A1033" s="1">
        <v>28</v>
      </c>
      <c r="B1033" s="1" t="s">
        <v>9</v>
      </c>
      <c r="C1033" s="1" t="s">
        <v>7</v>
      </c>
      <c r="D1033" s="1" t="s">
        <v>186</v>
      </c>
      <c r="E1033" s="1">
        <v>5</v>
      </c>
      <c r="F1033" s="10">
        <v>77766</v>
      </c>
      <c r="M1033" s="7" t="b">
        <f t="shared" si="48"/>
        <v>1</v>
      </c>
      <c r="N1033" s="7" t="b">
        <f t="shared" si="49"/>
        <v>1</v>
      </c>
      <c r="O1033" s="7" t="b">
        <f t="shared" si="50"/>
        <v>1</v>
      </c>
    </row>
    <row r="1034" spans="1:15" x14ac:dyDescent="0.35">
      <c r="A1034" s="1">
        <v>48</v>
      </c>
      <c r="B1034" s="1" t="s">
        <v>6</v>
      </c>
      <c r="C1034" s="1" t="s">
        <v>12</v>
      </c>
      <c r="D1034" s="1" t="s">
        <v>185</v>
      </c>
      <c r="E1034" s="1">
        <v>24</v>
      </c>
      <c r="F1034" s="10">
        <v>192211</v>
      </c>
      <c r="M1034" s="7" t="b">
        <f t="shared" si="48"/>
        <v>1</v>
      </c>
      <c r="N1034" s="7" t="b">
        <f t="shared" si="49"/>
        <v>1</v>
      </c>
      <c r="O1034" s="7" t="b">
        <f t="shared" si="50"/>
        <v>1</v>
      </c>
    </row>
    <row r="1035" spans="1:15" x14ac:dyDescent="0.35">
      <c r="A1035" s="1">
        <v>36</v>
      </c>
      <c r="B1035" s="1" t="s">
        <v>9</v>
      </c>
      <c r="C1035" s="1" t="s">
        <v>10</v>
      </c>
      <c r="D1035" s="1" t="s">
        <v>188</v>
      </c>
      <c r="E1035" s="1">
        <v>13</v>
      </c>
      <c r="F1035" s="10">
        <v>144647</v>
      </c>
      <c r="M1035" s="7" t="b">
        <f t="shared" si="48"/>
        <v>1</v>
      </c>
      <c r="N1035" s="7" t="b">
        <f t="shared" si="49"/>
        <v>1</v>
      </c>
      <c r="O1035" s="7" t="b">
        <f t="shared" si="50"/>
        <v>1</v>
      </c>
    </row>
    <row r="1036" spans="1:15" x14ac:dyDescent="0.35">
      <c r="A1036" s="1">
        <v>43</v>
      </c>
      <c r="B1036" s="1" t="s">
        <v>6</v>
      </c>
      <c r="C1036" s="1" t="s">
        <v>7</v>
      </c>
      <c r="D1036" s="1" t="s">
        <v>187</v>
      </c>
      <c r="E1036" s="1">
        <v>20</v>
      </c>
      <c r="F1036" s="10">
        <v>162231</v>
      </c>
      <c r="M1036" s="7" t="b">
        <f t="shared" si="48"/>
        <v>1</v>
      </c>
      <c r="N1036" s="7" t="b">
        <f t="shared" si="49"/>
        <v>1</v>
      </c>
      <c r="O1036" s="7" t="b">
        <f t="shared" si="50"/>
        <v>1</v>
      </c>
    </row>
    <row r="1037" spans="1:15" x14ac:dyDescent="0.35">
      <c r="A1037" s="1">
        <v>33</v>
      </c>
      <c r="B1037" s="1" t="s">
        <v>9</v>
      </c>
      <c r="C1037" s="1" t="s">
        <v>10</v>
      </c>
      <c r="D1037" s="1" t="s">
        <v>189</v>
      </c>
      <c r="E1037" s="1">
        <v>9</v>
      </c>
      <c r="F1037" s="10">
        <v>121120</v>
      </c>
      <c r="M1037" s="7" t="b">
        <f t="shared" si="48"/>
        <v>1</v>
      </c>
      <c r="N1037" s="7" t="b">
        <f t="shared" si="49"/>
        <v>1</v>
      </c>
      <c r="O1037" s="7" t="b">
        <f t="shared" si="50"/>
        <v>1</v>
      </c>
    </row>
    <row r="1038" spans="1:15" x14ac:dyDescent="0.35">
      <c r="A1038" s="1">
        <v>26</v>
      </c>
      <c r="B1038" s="1" t="s">
        <v>6</v>
      </c>
      <c r="C1038" s="1" t="s">
        <v>7</v>
      </c>
      <c r="D1038" s="1" t="s">
        <v>188</v>
      </c>
      <c r="E1038" s="1">
        <v>4</v>
      </c>
      <c r="F1038" s="10">
        <v>79652</v>
      </c>
      <c r="M1038" s="7" t="b">
        <f t="shared" si="48"/>
        <v>1</v>
      </c>
      <c r="N1038" s="7" t="b">
        <f t="shared" si="49"/>
        <v>1</v>
      </c>
      <c r="O1038" s="7" t="b">
        <f t="shared" si="50"/>
        <v>1</v>
      </c>
    </row>
    <row r="1039" spans="1:15" x14ac:dyDescent="0.35">
      <c r="A1039" s="1">
        <v>50</v>
      </c>
      <c r="B1039" s="1" t="s">
        <v>9</v>
      </c>
      <c r="C1039" s="1" t="s">
        <v>10</v>
      </c>
      <c r="D1039" s="1" t="s">
        <v>78</v>
      </c>
      <c r="E1039" s="1">
        <v>21</v>
      </c>
      <c r="F1039" s="10">
        <v>177002</v>
      </c>
      <c r="M1039" s="7" t="b">
        <f t="shared" si="48"/>
        <v>1</v>
      </c>
      <c r="N1039" s="7" t="b">
        <f t="shared" si="49"/>
        <v>1</v>
      </c>
      <c r="O1039" s="7" t="b">
        <f t="shared" si="50"/>
        <v>1</v>
      </c>
    </row>
    <row r="1040" spans="1:15" x14ac:dyDescent="0.35">
      <c r="A1040" s="1">
        <v>27</v>
      </c>
      <c r="B1040" s="1" t="s">
        <v>6</v>
      </c>
      <c r="C1040" s="1" t="s">
        <v>10</v>
      </c>
      <c r="D1040" s="1" t="s">
        <v>186</v>
      </c>
      <c r="E1040" s="1">
        <v>5</v>
      </c>
      <c r="F1040" s="10">
        <v>87584</v>
      </c>
      <c r="M1040" s="7" t="b">
        <f t="shared" si="48"/>
        <v>1</v>
      </c>
      <c r="N1040" s="7" t="b">
        <f t="shared" si="49"/>
        <v>1</v>
      </c>
      <c r="O1040" s="7" t="b">
        <f t="shared" si="50"/>
        <v>1</v>
      </c>
    </row>
    <row r="1041" spans="1:15" x14ac:dyDescent="0.35">
      <c r="A1041" s="1">
        <v>38</v>
      </c>
      <c r="B1041" s="1" t="s">
        <v>9</v>
      </c>
      <c r="C1041" s="1" t="s">
        <v>7</v>
      </c>
      <c r="D1041" s="1" t="s">
        <v>187</v>
      </c>
      <c r="E1041" s="1">
        <v>13</v>
      </c>
      <c r="F1041" s="10">
        <v>131860</v>
      </c>
      <c r="M1041" s="7" t="b">
        <f t="shared" si="48"/>
        <v>1</v>
      </c>
      <c r="N1041" s="7" t="b">
        <f t="shared" si="49"/>
        <v>1</v>
      </c>
      <c r="O1041" s="7" t="b">
        <f t="shared" si="50"/>
        <v>1</v>
      </c>
    </row>
    <row r="1042" spans="1:15" x14ac:dyDescent="0.35">
      <c r="A1042" s="1">
        <v>54</v>
      </c>
      <c r="B1042" s="1" t="s">
        <v>6</v>
      </c>
      <c r="C1042" s="1" t="s">
        <v>12</v>
      </c>
      <c r="D1042" s="1" t="s">
        <v>185</v>
      </c>
      <c r="E1042" s="1">
        <v>28</v>
      </c>
      <c r="F1042" s="10">
        <v>182013</v>
      </c>
      <c r="M1042" s="7" t="b">
        <f t="shared" si="48"/>
        <v>1</v>
      </c>
      <c r="N1042" s="7" t="b">
        <f t="shared" si="49"/>
        <v>1</v>
      </c>
      <c r="O1042" s="7" t="b">
        <f t="shared" si="50"/>
        <v>1</v>
      </c>
    </row>
    <row r="1043" spans="1:15" x14ac:dyDescent="0.35">
      <c r="A1043" s="1">
        <v>31</v>
      </c>
      <c r="B1043" s="1" t="s">
        <v>9</v>
      </c>
      <c r="C1043" s="1" t="s">
        <v>10</v>
      </c>
      <c r="D1043" s="1" t="s">
        <v>188</v>
      </c>
      <c r="E1043" s="1">
        <v>7</v>
      </c>
      <c r="F1043" s="10">
        <v>108799</v>
      </c>
      <c r="M1043" s="7" t="b">
        <f t="shared" si="48"/>
        <v>1</v>
      </c>
      <c r="N1043" s="7" t="b">
        <f t="shared" si="49"/>
        <v>1</v>
      </c>
      <c r="O1043" s="7" t="b">
        <f t="shared" si="50"/>
        <v>1</v>
      </c>
    </row>
    <row r="1044" spans="1:15" x14ac:dyDescent="0.35">
      <c r="A1044" s="1">
        <v>36</v>
      </c>
      <c r="B1044" s="1" t="s">
        <v>6</v>
      </c>
      <c r="C1044" s="1" t="s">
        <v>7</v>
      </c>
      <c r="D1044" s="1" t="s">
        <v>78</v>
      </c>
      <c r="E1044" s="1">
        <v>13</v>
      </c>
      <c r="F1044" s="10">
        <v>135378</v>
      </c>
      <c r="M1044" s="7" t="b">
        <f t="shared" si="48"/>
        <v>1</v>
      </c>
      <c r="N1044" s="7" t="b">
        <f t="shared" si="49"/>
        <v>1</v>
      </c>
      <c r="O1044" s="7" t="b">
        <f t="shared" si="50"/>
        <v>1</v>
      </c>
    </row>
    <row r="1045" spans="1:15" x14ac:dyDescent="0.35">
      <c r="A1045" s="1">
        <v>45</v>
      </c>
      <c r="B1045" s="1" t="s">
        <v>9</v>
      </c>
      <c r="C1045" s="1" t="s">
        <v>10</v>
      </c>
      <c r="D1045" s="1" t="s">
        <v>185</v>
      </c>
      <c r="E1045" s="1">
        <v>22</v>
      </c>
      <c r="F1045" s="10">
        <v>183530</v>
      </c>
      <c r="M1045" s="7" t="b">
        <f t="shared" si="48"/>
        <v>1</v>
      </c>
      <c r="N1045" s="7" t="b">
        <f t="shared" si="49"/>
        <v>1</v>
      </c>
      <c r="O1045" s="7" t="b">
        <f t="shared" si="50"/>
        <v>1</v>
      </c>
    </row>
    <row r="1046" spans="1:15" x14ac:dyDescent="0.35">
      <c r="A1046" s="1">
        <v>42</v>
      </c>
      <c r="B1046" s="1" t="s">
        <v>6</v>
      </c>
      <c r="C1046" s="1" t="s">
        <v>7</v>
      </c>
      <c r="D1046" s="1" t="s">
        <v>186</v>
      </c>
      <c r="E1046" s="1">
        <v>18</v>
      </c>
      <c r="F1046" s="10">
        <v>150901</v>
      </c>
      <c r="M1046" s="7" t="b">
        <f t="shared" si="48"/>
        <v>1</v>
      </c>
      <c r="N1046" s="7" t="b">
        <f t="shared" si="49"/>
        <v>1</v>
      </c>
      <c r="O1046" s="7" t="b">
        <f t="shared" si="50"/>
        <v>1</v>
      </c>
    </row>
    <row r="1047" spans="1:15" x14ac:dyDescent="0.35">
      <c r="A1047" s="1">
        <v>28</v>
      </c>
      <c r="B1047" s="1" t="s">
        <v>9</v>
      </c>
      <c r="C1047" s="1" t="s">
        <v>10</v>
      </c>
      <c r="D1047" s="1" t="s">
        <v>188</v>
      </c>
      <c r="E1047" s="1">
        <v>4</v>
      </c>
      <c r="F1047" s="10">
        <v>82697</v>
      </c>
      <c r="M1047" s="7" t="b">
        <f t="shared" si="48"/>
        <v>1</v>
      </c>
      <c r="N1047" s="7" t="b">
        <f t="shared" si="49"/>
        <v>1</v>
      </c>
      <c r="O1047" s="7" t="b">
        <f t="shared" si="50"/>
        <v>1</v>
      </c>
    </row>
    <row r="1048" spans="1:15" x14ac:dyDescent="0.35">
      <c r="A1048" s="1">
        <v>48</v>
      </c>
      <c r="B1048" s="1" t="s">
        <v>6</v>
      </c>
      <c r="C1048" s="1" t="s">
        <v>12</v>
      </c>
      <c r="D1048" s="1" t="s">
        <v>78</v>
      </c>
      <c r="E1048" s="1">
        <v>26</v>
      </c>
      <c r="F1048" s="10">
        <v>194638</v>
      </c>
      <c r="M1048" s="7" t="b">
        <f t="shared" si="48"/>
        <v>1</v>
      </c>
      <c r="N1048" s="7" t="b">
        <f t="shared" si="49"/>
        <v>1</v>
      </c>
      <c r="O1048" s="7" t="b">
        <f t="shared" si="50"/>
        <v>1</v>
      </c>
    </row>
    <row r="1049" spans="1:15" x14ac:dyDescent="0.35">
      <c r="A1049" s="1">
        <v>36</v>
      </c>
      <c r="B1049" s="1" t="s">
        <v>9</v>
      </c>
      <c r="C1049" s="1" t="s">
        <v>10</v>
      </c>
      <c r="D1049" s="1" t="s">
        <v>187</v>
      </c>
      <c r="E1049" s="1">
        <v>12</v>
      </c>
      <c r="F1049" s="10">
        <v>130356</v>
      </c>
      <c r="M1049" s="7" t="b">
        <f t="shared" si="48"/>
        <v>1</v>
      </c>
      <c r="N1049" s="7" t="b">
        <f t="shared" si="49"/>
        <v>1</v>
      </c>
      <c r="O1049" s="7" t="b">
        <f t="shared" si="50"/>
        <v>1</v>
      </c>
    </row>
    <row r="1050" spans="1:15" x14ac:dyDescent="0.35">
      <c r="A1050" s="1">
        <v>43</v>
      </c>
      <c r="B1050" s="1" t="s">
        <v>6</v>
      </c>
      <c r="C1050" s="1" t="s">
        <v>7</v>
      </c>
      <c r="D1050" s="1" t="s">
        <v>188</v>
      </c>
      <c r="E1050" s="1">
        <v>18</v>
      </c>
      <c r="F1050" s="10">
        <v>152560</v>
      </c>
      <c r="M1050" s="7" t="b">
        <f t="shared" si="48"/>
        <v>1</v>
      </c>
      <c r="N1050" s="7" t="b">
        <f t="shared" si="49"/>
        <v>1</v>
      </c>
      <c r="O1050" s="7" t="b">
        <f t="shared" si="50"/>
        <v>1</v>
      </c>
    </row>
    <row r="1051" spans="1:15" x14ac:dyDescent="0.35">
      <c r="A1051" s="1">
        <v>33</v>
      </c>
      <c r="B1051" s="1" t="s">
        <v>9</v>
      </c>
      <c r="C1051" s="1" t="s">
        <v>10</v>
      </c>
      <c r="D1051" s="1" t="s">
        <v>189</v>
      </c>
      <c r="E1051" s="1">
        <v>9</v>
      </c>
      <c r="F1051" s="10">
        <v>121432</v>
      </c>
      <c r="M1051" s="7" t="b">
        <f t="shared" si="48"/>
        <v>1</v>
      </c>
      <c r="N1051" s="7" t="b">
        <f t="shared" si="49"/>
        <v>1</v>
      </c>
      <c r="O1051" s="7" t="b">
        <f t="shared" si="50"/>
        <v>1</v>
      </c>
    </row>
    <row r="1052" spans="1:15" x14ac:dyDescent="0.35">
      <c r="A1052" s="1">
        <v>26</v>
      </c>
      <c r="B1052" s="1" t="s">
        <v>6</v>
      </c>
      <c r="C1052" s="1" t="s">
        <v>7</v>
      </c>
      <c r="D1052" s="1" t="s">
        <v>186</v>
      </c>
      <c r="E1052" s="1">
        <v>2</v>
      </c>
      <c r="F1052" s="10">
        <v>63789</v>
      </c>
      <c r="M1052" s="7" t="b">
        <f t="shared" si="48"/>
        <v>1</v>
      </c>
      <c r="N1052" s="7" t="b">
        <f t="shared" si="49"/>
        <v>1</v>
      </c>
      <c r="O1052" s="7" t="b">
        <f t="shared" si="50"/>
        <v>1</v>
      </c>
    </row>
    <row r="1053" spans="1:15" x14ac:dyDescent="0.35">
      <c r="A1053" s="1">
        <v>50</v>
      </c>
      <c r="B1053" s="1" t="s">
        <v>9</v>
      </c>
      <c r="C1053" s="1" t="s">
        <v>10</v>
      </c>
      <c r="D1053" s="1" t="s">
        <v>78</v>
      </c>
      <c r="E1053" s="1">
        <v>23</v>
      </c>
      <c r="F1053" s="10">
        <v>183690</v>
      </c>
      <c r="M1053" s="7" t="b">
        <f t="shared" si="48"/>
        <v>1</v>
      </c>
      <c r="N1053" s="7" t="b">
        <f t="shared" si="49"/>
        <v>1</v>
      </c>
      <c r="O1053" s="7" t="b">
        <f t="shared" si="50"/>
        <v>1</v>
      </c>
    </row>
    <row r="1054" spans="1:15" x14ac:dyDescent="0.35">
      <c r="A1054" s="1">
        <v>41</v>
      </c>
      <c r="B1054" s="1" t="s">
        <v>6</v>
      </c>
      <c r="C1054" s="1" t="s">
        <v>12</v>
      </c>
      <c r="D1054" s="1" t="s">
        <v>185</v>
      </c>
      <c r="E1054" s="1">
        <v>16</v>
      </c>
      <c r="F1054" s="10">
        <v>151310</v>
      </c>
      <c r="M1054" s="7" t="b">
        <f t="shared" si="48"/>
        <v>1</v>
      </c>
      <c r="N1054" s="7" t="b">
        <f t="shared" si="49"/>
        <v>1</v>
      </c>
      <c r="O1054" s="7" t="b">
        <f t="shared" si="50"/>
        <v>1</v>
      </c>
    </row>
    <row r="1055" spans="1:15" x14ac:dyDescent="0.35">
      <c r="A1055" s="1">
        <v>29</v>
      </c>
      <c r="B1055" s="1" t="s">
        <v>9</v>
      </c>
      <c r="C1055" s="1" t="s">
        <v>7</v>
      </c>
      <c r="D1055" s="1" t="s">
        <v>188</v>
      </c>
      <c r="E1055" s="1">
        <v>6</v>
      </c>
      <c r="F1055" s="10">
        <v>100358</v>
      </c>
      <c r="M1055" s="7" t="b">
        <f t="shared" si="48"/>
        <v>1</v>
      </c>
      <c r="N1055" s="7" t="b">
        <f t="shared" si="49"/>
        <v>1</v>
      </c>
      <c r="O1055" s="7" t="b">
        <f t="shared" si="50"/>
        <v>1</v>
      </c>
    </row>
    <row r="1056" spans="1:15" x14ac:dyDescent="0.35">
      <c r="A1056" s="1">
        <v>38</v>
      </c>
      <c r="B1056" s="1" t="s">
        <v>6</v>
      </c>
      <c r="C1056" s="1" t="s">
        <v>10</v>
      </c>
      <c r="D1056" s="1" t="s">
        <v>78</v>
      </c>
      <c r="E1056" s="1">
        <v>15</v>
      </c>
      <c r="F1056" s="10">
        <v>148437</v>
      </c>
      <c r="M1056" s="7" t="b">
        <f t="shared" si="48"/>
        <v>1</v>
      </c>
      <c r="N1056" s="7" t="b">
        <f t="shared" si="49"/>
        <v>1</v>
      </c>
      <c r="O1056" s="7" t="b">
        <f t="shared" si="50"/>
        <v>1</v>
      </c>
    </row>
    <row r="1057" spans="1:15" x14ac:dyDescent="0.35">
      <c r="A1057" s="1">
        <v>48</v>
      </c>
      <c r="B1057" s="1" t="s">
        <v>9</v>
      </c>
      <c r="C1057" s="1" t="s">
        <v>7</v>
      </c>
      <c r="D1057" s="1" t="s">
        <v>187</v>
      </c>
      <c r="E1057" s="1">
        <v>22</v>
      </c>
      <c r="F1057" s="10">
        <v>168691</v>
      </c>
      <c r="M1057" s="7" t="b">
        <f t="shared" si="48"/>
        <v>1</v>
      </c>
      <c r="N1057" s="7" t="b">
        <f t="shared" si="49"/>
        <v>1</v>
      </c>
      <c r="O1057" s="7" t="b">
        <f t="shared" si="50"/>
        <v>1</v>
      </c>
    </row>
    <row r="1058" spans="1:15" x14ac:dyDescent="0.35">
      <c r="A1058" s="1">
        <v>28</v>
      </c>
      <c r="B1058" s="1" t="s">
        <v>6</v>
      </c>
      <c r="C1058" s="1" t="s">
        <v>7</v>
      </c>
      <c r="D1058" s="1" t="s">
        <v>21</v>
      </c>
      <c r="E1058" s="1">
        <v>1</v>
      </c>
      <c r="F1058" s="10">
        <v>50000</v>
      </c>
      <c r="M1058" s="7" t="b">
        <f t="shared" si="48"/>
        <v>1</v>
      </c>
      <c r="N1058" s="7" t="b">
        <f t="shared" si="49"/>
        <v>1</v>
      </c>
      <c r="O1058" s="7" t="b">
        <f t="shared" si="50"/>
        <v>1</v>
      </c>
    </row>
    <row r="1059" spans="1:15" x14ac:dyDescent="0.35">
      <c r="A1059" s="1">
        <v>32</v>
      </c>
      <c r="B1059" s="1" t="s">
        <v>9</v>
      </c>
      <c r="C1059" s="1" t="s">
        <v>10</v>
      </c>
      <c r="D1059" s="1" t="s">
        <v>17</v>
      </c>
      <c r="E1059" s="1">
        <v>5</v>
      </c>
      <c r="F1059" s="10">
        <v>100000</v>
      </c>
      <c r="M1059" s="7" t="b">
        <f t="shared" si="48"/>
        <v>1</v>
      </c>
      <c r="N1059" s="7" t="b">
        <f t="shared" si="49"/>
        <v>1</v>
      </c>
      <c r="O1059" s="7" t="b">
        <f t="shared" si="50"/>
        <v>1</v>
      </c>
    </row>
    <row r="1060" spans="1:15" x14ac:dyDescent="0.35">
      <c r="A1060" s="1">
        <v>26</v>
      </c>
      <c r="B1060" s="1" t="s">
        <v>6</v>
      </c>
      <c r="C1060" s="1" t="s">
        <v>7</v>
      </c>
      <c r="D1060" s="1" t="s">
        <v>8</v>
      </c>
      <c r="E1060" s="1">
        <v>2</v>
      </c>
      <c r="F1060" s="10">
        <v>60000</v>
      </c>
      <c r="M1060" s="7" t="b">
        <f t="shared" si="48"/>
        <v>1</v>
      </c>
      <c r="N1060" s="7" t="b">
        <f t="shared" si="49"/>
        <v>1</v>
      </c>
      <c r="O1060" s="7" t="b">
        <f t="shared" si="50"/>
        <v>1</v>
      </c>
    </row>
    <row r="1061" spans="1:15" x14ac:dyDescent="0.35">
      <c r="A1061" s="1">
        <v>33</v>
      </c>
      <c r="B1061" s="1" t="s">
        <v>9</v>
      </c>
      <c r="C1061" s="1" t="s">
        <v>10</v>
      </c>
      <c r="D1061" s="1" t="s">
        <v>11</v>
      </c>
      <c r="E1061" s="1">
        <v>6</v>
      </c>
      <c r="F1061" s="10">
        <v>90000</v>
      </c>
      <c r="M1061" s="7" t="b">
        <f t="shared" si="48"/>
        <v>1</v>
      </c>
      <c r="N1061" s="7" t="b">
        <f t="shared" si="49"/>
        <v>1</v>
      </c>
      <c r="O1061" s="7" t="b">
        <f t="shared" si="50"/>
        <v>1</v>
      </c>
    </row>
    <row r="1062" spans="1:15" x14ac:dyDescent="0.35">
      <c r="A1062" s="1">
        <v>29</v>
      </c>
      <c r="B1062" s="1" t="s">
        <v>6</v>
      </c>
      <c r="C1062" s="1" t="s">
        <v>7</v>
      </c>
      <c r="D1062" s="1" t="s">
        <v>190</v>
      </c>
      <c r="E1062" s="1">
        <v>3</v>
      </c>
      <c r="F1062" s="10">
        <v>70000</v>
      </c>
      <c r="M1062" s="7" t="b">
        <f t="shared" si="48"/>
        <v>1</v>
      </c>
      <c r="N1062" s="7" t="b">
        <f t="shared" si="49"/>
        <v>1</v>
      </c>
      <c r="O1062" s="7" t="b">
        <f t="shared" si="50"/>
        <v>1</v>
      </c>
    </row>
    <row r="1063" spans="1:15" x14ac:dyDescent="0.35">
      <c r="A1063" s="1">
        <v>42</v>
      </c>
      <c r="B1063" s="1" t="s">
        <v>6</v>
      </c>
      <c r="C1063" s="1" t="s">
        <v>12</v>
      </c>
      <c r="D1063" s="1" t="s">
        <v>191</v>
      </c>
      <c r="E1063" s="1">
        <v>12</v>
      </c>
      <c r="F1063" s="10">
        <v>170000</v>
      </c>
      <c r="M1063" s="7" t="b">
        <f t="shared" si="48"/>
        <v>1</v>
      </c>
      <c r="N1063" s="7" t="b">
        <f t="shared" si="49"/>
        <v>1</v>
      </c>
      <c r="O1063" s="7" t="b">
        <f t="shared" si="50"/>
        <v>1</v>
      </c>
    </row>
    <row r="1064" spans="1:15" x14ac:dyDescent="0.35">
      <c r="A1064" s="1">
        <v>36</v>
      </c>
      <c r="B1064" s="1" t="s">
        <v>9</v>
      </c>
      <c r="C1064" s="1" t="s">
        <v>10</v>
      </c>
      <c r="D1064" s="1" t="s">
        <v>43</v>
      </c>
      <c r="E1064" s="1">
        <v>8</v>
      </c>
      <c r="F1064" s="10">
        <v>130000</v>
      </c>
      <c r="M1064" s="7" t="b">
        <f t="shared" si="48"/>
        <v>1</v>
      </c>
      <c r="N1064" s="7" t="b">
        <f t="shared" si="49"/>
        <v>1</v>
      </c>
      <c r="O1064" s="7" t="b">
        <f t="shared" si="50"/>
        <v>1</v>
      </c>
    </row>
    <row r="1065" spans="1:15" x14ac:dyDescent="0.35">
      <c r="A1065" s="1">
        <v>27</v>
      </c>
      <c r="B1065" s="1" t="s">
        <v>6</v>
      </c>
      <c r="C1065" s="1" t="s">
        <v>7</v>
      </c>
      <c r="D1065" s="1" t="s">
        <v>21</v>
      </c>
      <c r="E1065" s="1">
        <v>1</v>
      </c>
      <c r="F1065" s="10">
        <v>50000</v>
      </c>
      <c r="M1065" s="7" t="b">
        <f t="shared" si="48"/>
        <v>1</v>
      </c>
      <c r="N1065" s="7" t="b">
        <f t="shared" si="49"/>
        <v>1</v>
      </c>
      <c r="O1065" s="7" t="b">
        <f t="shared" si="50"/>
        <v>1</v>
      </c>
    </row>
    <row r="1066" spans="1:15" x14ac:dyDescent="0.35">
      <c r="A1066" s="1">
        <v>34</v>
      </c>
      <c r="B1066" s="1" t="s">
        <v>9</v>
      </c>
      <c r="C1066" s="1" t="s">
        <v>10</v>
      </c>
      <c r="D1066" s="1" t="s">
        <v>17</v>
      </c>
      <c r="E1066" s="1">
        <v>7</v>
      </c>
      <c r="F1066" s="10">
        <v>120000</v>
      </c>
      <c r="M1066" s="7" t="b">
        <f t="shared" si="48"/>
        <v>1</v>
      </c>
      <c r="N1066" s="7" t="b">
        <f t="shared" si="49"/>
        <v>1</v>
      </c>
      <c r="O1066" s="7" t="b">
        <f t="shared" si="50"/>
        <v>1</v>
      </c>
    </row>
    <row r="1067" spans="1:15" x14ac:dyDescent="0.35">
      <c r="A1067" s="1">
        <v>29</v>
      </c>
      <c r="B1067" s="1" t="s">
        <v>6</v>
      </c>
      <c r="C1067" s="1" t="s">
        <v>7</v>
      </c>
      <c r="D1067" s="1" t="s">
        <v>8</v>
      </c>
      <c r="E1067" s="1">
        <v>4</v>
      </c>
      <c r="F1067" s="10">
        <v>80000</v>
      </c>
      <c r="M1067" s="7" t="b">
        <f t="shared" si="48"/>
        <v>1</v>
      </c>
      <c r="N1067" s="7" t="b">
        <f t="shared" si="49"/>
        <v>1</v>
      </c>
      <c r="O1067" s="7" t="b">
        <f t="shared" si="50"/>
        <v>1</v>
      </c>
    </row>
    <row r="1068" spans="1:15" x14ac:dyDescent="0.35">
      <c r="A1068" s="1">
        <v>41</v>
      </c>
      <c r="B1068" s="1" t="s">
        <v>9</v>
      </c>
      <c r="C1068" s="1" t="s">
        <v>12</v>
      </c>
      <c r="D1068" s="1" t="s">
        <v>67</v>
      </c>
      <c r="E1068" s="1">
        <v>16</v>
      </c>
      <c r="F1068" s="10">
        <v>200000</v>
      </c>
      <c r="M1068" s="7" t="b">
        <f t="shared" si="48"/>
        <v>1</v>
      </c>
      <c r="N1068" s="7" t="b">
        <f t="shared" si="49"/>
        <v>1</v>
      </c>
      <c r="O1068" s="7" t="b">
        <f t="shared" si="50"/>
        <v>1</v>
      </c>
    </row>
    <row r="1069" spans="1:15" x14ac:dyDescent="0.35">
      <c r="A1069" s="1">
        <v>36</v>
      </c>
      <c r="B1069" s="1" t="s">
        <v>6</v>
      </c>
      <c r="C1069" s="1" t="s">
        <v>12</v>
      </c>
      <c r="D1069" s="1" t="s">
        <v>191</v>
      </c>
      <c r="E1069" s="1">
        <v>12</v>
      </c>
      <c r="F1069" s="10">
        <v>170000</v>
      </c>
      <c r="M1069" s="7" t="b">
        <f t="shared" si="48"/>
        <v>1</v>
      </c>
      <c r="N1069" s="7" t="b">
        <f t="shared" si="49"/>
        <v>1</v>
      </c>
      <c r="O1069" s="7" t="b">
        <f t="shared" si="50"/>
        <v>1</v>
      </c>
    </row>
    <row r="1070" spans="1:15" x14ac:dyDescent="0.35">
      <c r="A1070" s="1">
        <v>30</v>
      </c>
      <c r="B1070" s="1" t="s">
        <v>9</v>
      </c>
      <c r="C1070" s="1" t="s">
        <v>7</v>
      </c>
      <c r="D1070" s="1" t="s">
        <v>8</v>
      </c>
      <c r="E1070" s="1">
        <v>4</v>
      </c>
      <c r="F1070" s="10">
        <v>80000</v>
      </c>
      <c r="M1070" s="7" t="b">
        <f t="shared" si="48"/>
        <v>1</v>
      </c>
      <c r="N1070" s="7" t="b">
        <f t="shared" si="49"/>
        <v>1</v>
      </c>
      <c r="O1070" s="7" t="b">
        <f t="shared" si="50"/>
        <v>1</v>
      </c>
    </row>
    <row r="1071" spans="1:15" x14ac:dyDescent="0.35">
      <c r="A1071" s="1">
        <v>28</v>
      </c>
      <c r="B1071" s="1" t="s">
        <v>6</v>
      </c>
      <c r="C1071" s="1" t="s">
        <v>10</v>
      </c>
      <c r="D1071" s="1" t="s">
        <v>74</v>
      </c>
      <c r="E1071" s="1">
        <v>5</v>
      </c>
      <c r="F1071" s="10">
        <v>80000</v>
      </c>
      <c r="M1071" s="7" t="b">
        <f t="shared" si="48"/>
        <v>1</v>
      </c>
      <c r="N1071" s="7" t="b">
        <f t="shared" si="49"/>
        <v>1</v>
      </c>
      <c r="O1071" s="7" t="b">
        <f t="shared" si="50"/>
        <v>1</v>
      </c>
    </row>
    <row r="1072" spans="1:15" x14ac:dyDescent="0.35">
      <c r="A1072" s="1">
        <v>30</v>
      </c>
      <c r="B1072" s="1" t="s">
        <v>9</v>
      </c>
      <c r="C1072" s="1" t="s">
        <v>7</v>
      </c>
      <c r="D1072" s="1" t="s">
        <v>148</v>
      </c>
      <c r="E1072" s="1">
        <v>4</v>
      </c>
      <c r="F1072" s="10">
        <v>60000</v>
      </c>
      <c r="M1072" s="7" t="b">
        <f t="shared" si="48"/>
        <v>1</v>
      </c>
      <c r="N1072" s="7" t="b">
        <f t="shared" si="49"/>
        <v>1</v>
      </c>
      <c r="O1072" s="7" t="b">
        <f t="shared" si="50"/>
        <v>1</v>
      </c>
    </row>
    <row r="1073" spans="1:15" x14ac:dyDescent="0.35">
      <c r="A1073" s="1">
        <v>25</v>
      </c>
      <c r="B1073" s="1" t="s">
        <v>6</v>
      </c>
      <c r="C1073" s="1" t="s">
        <v>7</v>
      </c>
      <c r="D1073" s="1" t="s">
        <v>98</v>
      </c>
      <c r="E1073" s="1">
        <v>2</v>
      </c>
      <c r="F1073" s="10">
        <v>50000</v>
      </c>
      <c r="M1073" s="7" t="b">
        <f t="shared" si="48"/>
        <v>1</v>
      </c>
      <c r="N1073" s="7" t="b">
        <f t="shared" si="49"/>
        <v>1</v>
      </c>
      <c r="O1073" s="7" t="b">
        <f t="shared" si="50"/>
        <v>1</v>
      </c>
    </row>
    <row r="1074" spans="1:15" x14ac:dyDescent="0.35">
      <c r="A1074" s="1">
        <v>45</v>
      </c>
      <c r="B1074" s="1" t="s">
        <v>9</v>
      </c>
      <c r="C1074" s="1" t="s">
        <v>10</v>
      </c>
      <c r="D1074" s="1" t="s">
        <v>144</v>
      </c>
      <c r="E1074" s="1">
        <v>18</v>
      </c>
      <c r="F1074" s="10">
        <v>160000</v>
      </c>
      <c r="M1074" s="7" t="b">
        <f t="shared" si="48"/>
        <v>1</v>
      </c>
      <c r="N1074" s="7" t="b">
        <f t="shared" si="49"/>
        <v>1</v>
      </c>
      <c r="O1074" s="7" t="b">
        <f t="shared" si="50"/>
        <v>1</v>
      </c>
    </row>
    <row r="1075" spans="1:15" x14ac:dyDescent="0.35">
      <c r="A1075" s="1">
        <v>33</v>
      </c>
      <c r="B1075" s="1" t="s">
        <v>6</v>
      </c>
      <c r="C1075" s="1" t="s">
        <v>12</v>
      </c>
      <c r="D1075" s="1" t="s">
        <v>181</v>
      </c>
      <c r="E1075" s="1">
        <v>9</v>
      </c>
      <c r="F1075" s="10">
        <v>120000</v>
      </c>
      <c r="M1075" s="7" t="b">
        <f t="shared" si="48"/>
        <v>1</v>
      </c>
      <c r="N1075" s="7" t="b">
        <f t="shared" si="49"/>
        <v>1</v>
      </c>
      <c r="O1075" s="7" t="b">
        <f t="shared" si="50"/>
        <v>1</v>
      </c>
    </row>
    <row r="1076" spans="1:15" x14ac:dyDescent="0.35">
      <c r="A1076" s="1">
        <v>22</v>
      </c>
      <c r="B1076" s="1" t="s">
        <v>9</v>
      </c>
      <c r="C1076" s="1" t="s">
        <v>193</v>
      </c>
      <c r="D1076" s="1" t="s">
        <v>112</v>
      </c>
      <c r="E1076" s="1">
        <v>0</v>
      </c>
      <c r="F1076" s="10">
        <v>40000</v>
      </c>
      <c r="M1076" s="7" t="b">
        <f t="shared" si="48"/>
        <v>1</v>
      </c>
      <c r="N1076" s="7" t="b">
        <f t="shared" si="49"/>
        <v>1</v>
      </c>
      <c r="O1076" s="7" t="b">
        <f t="shared" si="50"/>
        <v>1</v>
      </c>
    </row>
    <row r="1077" spans="1:15" x14ac:dyDescent="0.35">
      <c r="A1077" s="1">
        <v>36</v>
      </c>
      <c r="B1077" s="1" t="s">
        <v>6</v>
      </c>
      <c r="C1077" s="1" t="s">
        <v>7</v>
      </c>
      <c r="D1077" s="1" t="s">
        <v>74</v>
      </c>
      <c r="E1077" s="1">
        <v>10</v>
      </c>
      <c r="F1077" s="10">
        <v>100000</v>
      </c>
      <c r="M1077" s="7" t="b">
        <f t="shared" si="48"/>
        <v>1</v>
      </c>
      <c r="N1077" s="7" t="b">
        <f t="shared" si="49"/>
        <v>1</v>
      </c>
      <c r="O1077" s="7" t="b">
        <f t="shared" si="50"/>
        <v>1</v>
      </c>
    </row>
    <row r="1078" spans="1:15" x14ac:dyDescent="0.35">
      <c r="A1078" s="1">
        <v>29</v>
      </c>
      <c r="B1078" s="1" t="s">
        <v>9</v>
      </c>
      <c r="C1078" s="1" t="s">
        <v>10</v>
      </c>
      <c r="D1078" s="1" t="s">
        <v>115</v>
      </c>
      <c r="E1078" s="1">
        <v>4</v>
      </c>
      <c r="F1078" s="10">
        <v>75000</v>
      </c>
      <c r="M1078" s="7" t="b">
        <f t="shared" si="48"/>
        <v>1</v>
      </c>
      <c r="N1078" s="7" t="b">
        <f t="shared" si="49"/>
        <v>1</v>
      </c>
      <c r="O1078" s="7" t="b">
        <f t="shared" si="50"/>
        <v>1</v>
      </c>
    </row>
    <row r="1079" spans="1:15" x14ac:dyDescent="0.35">
      <c r="A1079" s="1">
        <v>42</v>
      </c>
      <c r="B1079" s="1" t="s">
        <v>6</v>
      </c>
      <c r="C1079" s="1" t="s">
        <v>12</v>
      </c>
      <c r="D1079" s="1" t="s">
        <v>181</v>
      </c>
      <c r="E1079" s="1">
        <v>16</v>
      </c>
      <c r="F1079" s="10">
        <v>140000</v>
      </c>
      <c r="M1079" s="7" t="b">
        <f t="shared" si="48"/>
        <v>1</v>
      </c>
      <c r="N1079" s="7" t="b">
        <f t="shared" si="49"/>
        <v>1</v>
      </c>
      <c r="O1079" s="7" t="b">
        <f t="shared" si="50"/>
        <v>1</v>
      </c>
    </row>
    <row r="1080" spans="1:15" x14ac:dyDescent="0.35">
      <c r="A1080" s="1">
        <v>27</v>
      </c>
      <c r="B1080" s="1" t="s">
        <v>9</v>
      </c>
      <c r="C1080" s="1" t="s">
        <v>7</v>
      </c>
      <c r="D1080" s="1" t="s">
        <v>148</v>
      </c>
      <c r="E1080" s="1">
        <v>2</v>
      </c>
      <c r="F1080" s="10">
        <v>50000</v>
      </c>
      <c r="M1080" s="7" t="b">
        <f t="shared" si="48"/>
        <v>1</v>
      </c>
      <c r="N1080" s="7" t="b">
        <f t="shared" si="49"/>
        <v>1</v>
      </c>
      <c r="O1080" s="7" t="b">
        <f t="shared" si="50"/>
        <v>1</v>
      </c>
    </row>
    <row r="1081" spans="1:15" x14ac:dyDescent="0.35">
      <c r="A1081" s="1">
        <v>38</v>
      </c>
      <c r="B1081" s="1" t="s">
        <v>6</v>
      </c>
      <c r="C1081" s="1" t="s">
        <v>10</v>
      </c>
      <c r="D1081" s="1" t="s">
        <v>144</v>
      </c>
      <c r="E1081" s="1">
        <v>11</v>
      </c>
      <c r="F1081" s="10">
        <v>110000</v>
      </c>
      <c r="M1081" s="7" t="b">
        <f t="shared" si="48"/>
        <v>1</v>
      </c>
      <c r="N1081" s="7" t="b">
        <f t="shared" si="49"/>
        <v>1</v>
      </c>
      <c r="O1081" s="7" t="b">
        <f t="shared" si="50"/>
        <v>1</v>
      </c>
    </row>
    <row r="1082" spans="1:15" x14ac:dyDescent="0.35">
      <c r="A1082" s="1">
        <v>24</v>
      </c>
      <c r="B1082" s="1" t="s">
        <v>9</v>
      </c>
      <c r="C1082" s="1" t="s">
        <v>7</v>
      </c>
      <c r="D1082" s="1" t="s">
        <v>74</v>
      </c>
      <c r="E1082" s="1">
        <v>1</v>
      </c>
      <c r="F1082" s="10">
        <v>45000</v>
      </c>
      <c r="M1082" s="7" t="b">
        <f t="shared" si="48"/>
        <v>1</v>
      </c>
      <c r="N1082" s="7" t="b">
        <f t="shared" si="49"/>
        <v>1</v>
      </c>
      <c r="O1082" s="7" t="b">
        <f t="shared" si="50"/>
        <v>1</v>
      </c>
    </row>
    <row r="1083" spans="1:15" x14ac:dyDescent="0.35">
      <c r="A1083" s="1">
        <v>31</v>
      </c>
      <c r="B1083" s="1" t="s">
        <v>6</v>
      </c>
      <c r="C1083" s="1" t="s">
        <v>193</v>
      </c>
      <c r="D1083" s="1" t="s">
        <v>98</v>
      </c>
      <c r="E1083" s="1">
        <v>4</v>
      </c>
      <c r="F1083" s="10">
        <v>55000</v>
      </c>
      <c r="M1083" s="7" t="b">
        <f t="shared" si="48"/>
        <v>1</v>
      </c>
      <c r="N1083" s="7" t="b">
        <f t="shared" si="49"/>
        <v>1</v>
      </c>
      <c r="O1083" s="7" t="b">
        <f t="shared" si="50"/>
        <v>1</v>
      </c>
    </row>
    <row r="1084" spans="1:15" x14ac:dyDescent="0.35">
      <c r="A1084" s="1">
        <v>39</v>
      </c>
      <c r="B1084" s="1" t="s">
        <v>9</v>
      </c>
      <c r="C1084" s="1" t="s">
        <v>12</v>
      </c>
      <c r="D1084" s="1" t="s">
        <v>181</v>
      </c>
      <c r="E1084" s="1">
        <v>13</v>
      </c>
      <c r="F1084" s="10">
        <v>130000</v>
      </c>
      <c r="M1084" s="7" t="b">
        <f t="shared" si="48"/>
        <v>1</v>
      </c>
      <c r="N1084" s="7" t="b">
        <f t="shared" si="49"/>
        <v>1</v>
      </c>
      <c r="O1084" s="7" t="b">
        <f t="shared" si="50"/>
        <v>1</v>
      </c>
    </row>
    <row r="1085" spans="1:15" x14ac:dyDescent="0.35">
      <c r="A1085" s="1">
        <v>26</v>
      </c>
      <c r="B1085" s="1" t="s">
        <v>6</v>
      </c>
      <c r="C1085" s="1" t="s">
        <v>7</v>
      </c>
      <c r="D1085" s="1" t="s">
        <v>112</v>
      </c>
      <c r="E1085" s="1">
        <v>2</v>
      </c>
      <c r="F1085" s="10">
        <v>50000</v>
      </c>
      <c r="M1085" s="7" t="b">
        <f t="shared" si="48"/>
        <v>1</v>
      </c>
      <c r="N1085" s="7" t="b">
        <f t="shared" si="49"/>
        <v>1</v>
      </c>
      <c r="O1085" s="7" t="b">
        <f t="shared" si="50"/>
        <v>1</v>
      </c>
    </row>
    <row r="1086" spans="1:15" x14ac:dyDescent="0.35">
      <c r="A1086" s="1">
        <v>32</v>
      </c>
      <c r="B1086" s="1" t="s">
        <v>9</v>
      </c>
      <c r="C1086" s="1" t="s">
        <v>10</v>
      </c>
      <c r="D1086" s="1" t="s">
        <v>115</v>
      </c>
      <c r="E1086" s="1">
        <v>7</v>
      </c>
      <c r="F1086" s="10">
        <v>80000</v>
      </c>
      <c r="M1086" s="7" t="b">
        <f t="shared" si="48"/>
        <v>1</v>
      </c>
      <c r="N1086" s="7" t="b">
        <f t="shared" si="49"/>
        <v>1</v>
      </c>
      <c r="O1086" s="7" t="b">
        <f t="shared" si="50"/>
        <v>1</v>
      </c>
    </row>
    <row r="1087" spans="1:15" x14ac:dyDescent="0.35">
      <c r="A1087" s="1">
        <v>32</v>
      </c>
      <c r="B1087" s="1" t="s">
        <v>6</v>
      </c>
      <c r="C1087" s="1" t="s">
        <v>7</v>
      </c>
      <c r="D1087" s="1" t="s">
        <v>98</v>
      </c>
      <c r="E1087" s="1">
        <v>2</v>
      </c>
      <c r="F1087" s="10">
        <v>45000</v>
      </c>
      <c r="M1087" s="7" t="b">
        <f t="shared" si="48"/>
        <v>1</v>
      </c>
      <c r="N1087" s="7" t="b">
        <f t="shared" si="49"/>
        <v>1</v>
      </c>
      <c r="O1087" s="7" t="b">
        <f t="shared" si="50"/>
        <v>1</v>
      </c>
    </row>
    <row r="1088" spans="1:15" x14ac:dyDescent="0.35">
      <c r="A1088" s="1">
        <v>24</v>
      </c>
      <c r="B1088" s="1" t="s">
        <v>9</v>
      </c>
      <c r="C1088" s="1" t="s">
        <v>193</v>
      </c>
      <c r="D1088" s="1" t="s">
        <v>112</v>
      </c>
      <c r="E1088" s="1">
        <v>1</v>
      </c>
      <c r="F1088" s="10">
        <v>32000</v>
      </c>
      <c r="M1088" s="7" t="b">
        <f t="shared" si="48"/>
        <v>1</v>
      </c>
      <c r="N1088" s="7" t="b">
        <f t="shared" si="49"/>
        <v>1</v>
      </c>
      <c r="O1088" s="7" t="b">
        <f t="shared" si="50"/>
        <v>1</v>
      </c>
    </row>
    <row r="1089" spans="1:15" x14ac:dyDescent="0.35">
      <c r="A1089" s="1">
        <v>45</v>
      </c>
      <c r="B1089" s="1" t="s">
        <v>6</v>
      </c>
      <c r="C1089" s="1" t="s">
        <v>12</v>
      </c>
      <c r="D1089" s="1" t="s">
        <v>144</v>
      </c>
      <c r="E1089" s="1">
        <v>12</v>
      </c>
      <c r="F1089" s="10">
        <v>120000</v>
      </c>
      <c r="M1089" s="7" t="b">
        <f t="shared" si="48"/>
        <v>1</v>
      </c>
      <c r="N1089" s="7" t="b">
        <f t="shared" si="49"/>
        <v>1</v>
      </c>
      <c r="O1089" s="7" t="b">
        <f t="shared" si="50"/>
        <v>1</v>
      </c>
    </row>
    <row r="1090" spans="1:15" x14ac:dyDescent="0.35">
      <c r="A1090" s="1">
        <v>29</v>
      </c>
      <c r="B1090" s="1" t="s">
        <v>9</v>
      </c>
      <c r="C1090" s="1" t="s">
        <v>10</v>
      </c>
      <c r="D1090" s="1" t="s">
        <v>74</v>
      </c>
      <c r="E1090" s="1">
        <v>4</v>
      </c>
      <c r="F1090" s="10">
        <v>65000</v>
      </c>
      <c r="M1090" s="7" t="b">
        <f t="shared" si="48"/>
        <v>1</v>
      </c>
      <c r="N1090" s="7" t="b">
        <f t="shared" si="49"/>
        <v>1</v>
      </c>
      <c r="O1090" s="7" t="b">
        <f t="shared" si="50"/>
        <v>1</v>
      </c>
    </row>
    <row r="1091" spans="1:15" x14ac:dyDescent="0.35">
      <c r="A1091" s="1">
        <v>38</v>
      </c>
      <c r="B1091" s="1" t="s">
        <v>6</v>
      </c>
      <c r="C1091" s="1" t="s">
        <v>7</v>
      </c>
      <c r="D1091" s="1" t="s">
        <v>115</v>
      </c>
      <c r="E1091" s="1">
        <v>8</v>
      </c>
      <c r="F1091" s="10">
        <v>95000</v>
      </c>
      <c r="M1091" s="7" t="b">
        <f t="shared" ref="M1091:M1154" si="51">ISNUMBER(A1091)</f>
        <v>1</v>
      </c>
      <c r="N1091" s="7" t="b">
        <f t="shared" ref="N1091:N1154" si="52">ISNUMBER(E1091)</f>
        <v>1</v>
      </c>
      <c r="O1091" s="7" t="b">
        <f t="shared" ref="O1091:O1154" si="53">ISNUMBER(F1091)</f>
        <v>1</v>
      </c>
    </row>
    <row r="1092" spans="1:15" x14ac:dyDescent="0.35">
      <c r="A1092" s="1">
        <v>27</v>
      </c>
      <c r="B1092" s="1" t="s">
        <v>9</v>
      </c>
      <c r="C1092" s="1" t="s">
        <v>10</v>
      </c>
      <c r="D1092" s="1" t="s">
        <v>181</v>
      </c>
      <c r="E1092" s="1">
        <v>5</v>
      </c>
      <c r="F1092" s="10">
        <v>80000</v>
      </c>
      <c r="M1092" s="7" t="b">
        <f t="shared" si="51"/>
        <v>1</v>
      </c>
      <c r="N1092" s="7" t="b">
        <f t="shared" si="52"/>
        <v>1</v>
      </c>
      <c r="O1092" s="7" t="b">
        <f t="shared" si="53"/>
        <v>1</v>
      </c>
    </row>
    <row r="1093" spans="1:15" x14ac:dyDescent="0.35">
      <c r="A1093" s="1">
        <v>31</v>
      </c>
      <c r="B1093" s="1" t="s">
        <v>9</v>
      </c>
      <c r="C1093" s="1" t="s">
        <v>193</v>
      </c>
      <c r="D1093" s="1" t="s">
        <v>148</v>
      </c>
      <c r="E1093" s="1">
        <v>3</v>
      </c>
      <c r="F1093" s="10">
        <v>38000</v>
      </c>
      <c r="M1093" s="7" t="b">
        <f t="shared" si="51"/>
        <v>1</v>
      </c>
      <c r="N1093" s="7" t="b">
        <f t="shared" si="52"/>
        <v>1</v>
      </c>
      <c r="O1093" s="7" t="b">
        <f t="shared" si="53"/>
        <v>1</v>
      </c>
    </row>
    <row r="1094" spans="1:15" x14ac:dyDescent="0.35">
      <c r="A1094" s="1">
        <v>42</v>
      </c>
      <c r="B1094" s="1" t="s">
        <v>6</v>
      </c>
      <c r="C1094" s="1" t="s">
        <v>10</v>
      </c>
      <c r="D1094" s="1" t="s">
        <v>74</v>
      </c>
      <c r="E1094" s="1">
        <v>10</v>
      </c>
      <c r="F1094" s="10">
        <v>110000</v>
      </c>
      <c r="M1094" s="7" t="b">
        <f t="shared" si="51"/>
        <v>1</v>
      </c>
      <c r="N1094" s="7" t="b">
        <f t="shared" si="52"/>
        <v>1</v>
      </c>
      <c r="O1094" s="7" t="b">
        <f t="shared" si="53"/>
        <v>1</v>
      </c>
    </row>
    <row r="1095" spans="1:15" x14ac:dyDescent="0.35">
      <c r="A1095" s="1">
        <v>26</v>
      </c>
      <c r="B1095" s="1" t="s">
        <v>9</v>
      </c>
      <c r="C1095" s="1" t="s">
        <v>7</v>
      </c>
      <c r="D1095" s="1" t="s">
        <v>98</v>
      </c>
      <c r="E1095" s="1">
        <v>2</v>
      </c>
      <c r="F1095" s="10">
        <v>45000</v>
      </c>
      <c r="M1095" s="7" t="b">
        <f t="shared" si="51"/>
        <v>1</v>
      </c>
      <c r="N1095" s="7" t="b">
        <f t="shared" si="52"/>
        <v>1</v>
      </c>
      <c r="O1095" s="7" t="b">
        <f t="shared" si="53"/>
        <v>1</v>
      </c>
    </row>
    <row r="1096" spans="1:15" x14ac:dyDescent="0.35">
      <c r="A1096" s="1">
        <v>36</v>
      </c>
      <c r="B1096" s="1" t="s">
        <v>6</v>
      </c>
      <c r="C1096" s="1" t="s">
        <v>10</v>
      </c>
      <c r="D1096" s="1" t="s">
        <v>115</v>
      </c>
      <c r="E1096" s="1">
        <v>7</v>
      </c>
      <c r="F1096" s="10">
        <v>89000</v>
      </c>
      <c r="M1096" s="7" t="b">
        <f t="shared" si="51"/>
        <v>1</v>
      </c>
      <c r="N1096" s="7" t="b">
        <f t="shared" si="52"/>
        <v>1</v>
      </c>
      <c r="O1096" s="7" t="b">
        <f t="shared" si="53"/>
        <v>1</v>
      </c>
    </row>
    <row r="1097" spans="1:15" x14ac:dyDescent="0.35">
      <c r="A1097" s="1">
        <v>28</v>
      </c>
      <c r="B1097" s="1" t="s">
        <v>6</v>
      </c>
      <c r="C1097" s="1" t="s">
        <v>193</v>
      </c>
      <c r="D1097" s="1" t="s">
        <v>112</v>
      </c>
      <c r="E1097" s="1">
        <v>1</v>
      </c>
      <c r="F1097" s="10">
        <v>32000</v>
      </c>
      <c r="M1097" s="7" t="b">
        <f t="shared" si="51"/>
        <v>1</v>
      </c>
      <c r="N1097" s="7" t="b">
        <f t="shared" si="52"/>
        <v>1</v>
      </c>
      <c r="O1097" s="7" t="b">
        <f t="shared" si="53"/>
        <v>1</v>
      </c>
    </row>
    <row r="1098" spans="1:15" x14ac:dyDescent="0.35">
      <c r="A1098" s="1">
        <v>33</v>
      </c>
      <c r="B1098" s="1" t="s">
        <v>9</v>
      </c>
      <c r="C1098" s="1" t="s">
        <v>7</v>
      </c>
      <c r="D1098" s="1" t="s">
        <v>74</v>
      </c>
      <c r="E1098" s="1">
        <v>5</v>
      </c>
      <c r="F1098" s="10">
        <v>70000</v>
      </c>
      <c r="M1098" s="7" t="b">
        <f t="shared" si="51"/>
        <v>1</v>
      </c>
      <c r="N1098" s="7" t="b">
        <f t="shared" si="52"/>
        <v>1</v>
      </c>
      <c r="O1098" s="7" t="b">
        <f t="shared" si="53"/>
        <v>1</v>
      </c>
    </row>
    <row r="1099" spans="1:15" x14ac:dyDescent="0.35">
      <c r="A1099" s="1">
        <v>46</v>
      </c>
      <c r="B1099" s="1" t="s">
        <v>6</v>
      </c>
      <c r="C1099" s="1" t="s">
        <v>12</v>
      </c>
      <c r="D1099" s="1" t="s">
        <v>181</v>
      </c>
      <c r="E1099" s="1">
        <v>15</v>
      </c>
      <c r="F1099" s="10">
        <v>150000</v>
      </c>
      <c r="M1099" s="7" t="b">
        <f t="shared" si="51"/>
        <v>1</v>
      </c>
      <c r="N1099" s="7" t="b">
        <f t="shared" si="52"/>
        <v>1</v>
      </c>
      <c r="O1099" s="7" t="b">
        <f t="shared" si="53"/>
        <v>1</v>
      </c>
    </row>
    <row r="1100" spans="1:15" x14ac:dyDescent="0.35">
      <c r="A1100" s="1">
        <v>25</v>
      </c>
      <c r="B1100" s="1" t="s">
        <v>9</v>
      </c>
      <c r="C1100" s="1" t="s">
        <v>7</v>
      </c>
      <c r="D1100" s="1" t="s">
        <v>98</v>
      </c>
      <c r="E1100" s="1">
        <v>1</v>
      </c>
      <c r="F1100" s="10">
        <v>40000</v>
      </c>
      <c r="M1100" s="7" t="b">
        <f t="shared" si="51"/>
        <v>1</v>
      </c>
      <c r="N1100" s="7" t="b">
        <f t="shared" si="52"/>
        <v>1</v>
      </c>
      <c r="O1100" s="7" t="b">
        <f t="shared" si="53"/>
        <v>1</v>
      </c>
    </row>
    <row r="1101" spans="1:15" x14ac:dyDescent="0.35">
      <c r="A1101" s="1">
        <v>37</v>
      </c>
      <c r="B1101" s="1" t="s">
        <v>9</v>
      </c>
      <c r="C1101" s="1" t="s">
        <v>10</v>
      </c>
      <c r="D1101" s="1" t="s">
        <v>144</v>
      </c>
      <c r="E1101" s="1">
        <v>9</v>
      </c>
      <c r="F1101" s="10">
        <v>105000</v>
      </c>
      <c r="M1101" s="7" t="b">
        <f t="shared" si="51"/>
        <v>1</v>
      </c>
      <c r="N1101" s="7" t="b">
        <f t="shared" si="52"/>
        <v>1</v>
      </c>
      <c r="O1101" s="7" t="b">
        <f t="shared" si="53"/>
        <v>1</v>
      </c>
    </row>
    <row r="1102" spans="1:15" x14ac:dyDescent="0.35">
      <c r="A1102" s="1">
        <v>30</v>
      </c>
      <c r="B1102" s="1" t="s">
        <v>6</v>
      </c>
      <c r="C1102" s="1" t="s">
        <v>10</v>
      </c>
      <c r="D1102" s="1" t="s">
        <v>74</v>
      </c>
      <c r="E1102" s="1">
        <v>4</v>
      </c>
      <c r="F1102" s="10">
        <v>65000</v>
      </c>
      <c r="M1102" s="7" t="b">
        <f t="shared" si="51"/>
        <v>1</v>
      </c>
      <c r="N1102" s="7" t="b">
        <f t="shared" si="52"/>
        <v>1</v>
      </c>
      <c r="O1102" s="7" t="b">
        <f t="shared" si="53"/>
        <v>1</v>
      </c>
    </row>
    <row r="1103" spans="1:15" x14ac:dyDescent="0.35">
      <c r="A1103" s="1">
        <v>43</v>
      </c>
      <c r="B1103" s="1" t="s">
        <v>9</v>
      </c>
      <c r="C1103" s="1" t="s">
        <v>12</v>
      </c>
      <c r="D1103" s="1" t="s">
        <v>181</v>
      </c>
      <c r="E1103" s="1">
        <v>14</v>
      </c>
      <c r="F1103" s="10">
        <v>140000</v>
      </c>
      <c r="M1103" s="7" t="b">
        <f t="shared" si="51"/>
        <v>1</v>
      </c>
      <c r="N1103" s="7" t="b">
        <f t="shared" si="52"/>
        <v>1</v>
      </c>
      <c r="O1103" s="7" t="b">
        <f t="shared" si="53"/>
        <v>1</v>
      </c>
    </row>
    <row r="1104" spans="1:15" x14ac:dyDescent="0.35">
      <c r="A1104" s="1">
        <v>34</v>
      </c>
      <c r="B1104" s="1" t="s">
        <v>6</v>
      </c>
      <c r="C1104" s="1" t="s">
        <v>7</v>
      </c>
      <c r="D1104" s="1" t="s">
        <v>98</v>
      </c>
      <c r="E1104" s="1">
        <v>3</v>
      </c>
      <c r="F1104" s="10">
        <v>50000</v>
      </c>
      <c r="M1104" s="7" t="b">
        <f t="shared" si="51"/>
        <v>1</v>
      </c>
      <c r="N1104" s="7" t="b">
        <f t="shared" si="52"/>
        <v>1</v>
      </c>
      <c r="O1104" s="7" t="b">
        <f t="shared" si="53"/>
        <v>1</v>
      </c>
    </row>
    <row r="1105" spans="1:15" x14ac:dyDescent="0.35">
      <c r="A1105" s="1">
        <v>26</v>
      </c>
      <c r="B1105" s="1" t="s">
        <v>9</v>
      </c>
      <c r="C1105" s="1" t="s">
        <v>193</v>
      </c>
      <c r="D1105" s="1" t="s">
        <v>112</v>
      </c>
      <c r="E1105" s="1">
        <v>2</v>
      </c>
      <c r="F1105" s="10">
        <v>35000</v>
      </c>
      <c r="M1105" s="7" t="b">
        <f t="shared" si="51"/>
        <v>1</v>
      </c>
      <c r="N1105" s="7" t="b">
        <f t="shared" si="52"/>
        <v>1</v>
      </c>
      <c r="O1105" s="7" t="b">
        <f t="shared" si="53"/>
        <v>1</v>
      </c>
    </row>
    <row r="1106" spans="1:15" x14ac:dyDescent="0.35">
      <c r="A1106" s="1">
        <v>41</v>
      </c>
      <c r="B1106" s="1" t="s">
        <v>6</v>
      </c>
      <c r="C1106" s="1" t="s">
        <v>10</v>
      </c>
      <c r="D1106" s="1" t="s">
        <v>115</v>
      </c>
      <c r="E1106" s="1">
        <v>11</v>
      </c>
      <c r="F1106" s="10">
        <v>115000</v>
      </c>
      <c r="M1106" s="7" t="b">
        <f t="shared" si="51"/>
        <v>1</v>
      </c>
      <c r="N1106" s="7" t="b">
        <f t="shared" si="52"/>
        <v>1</v>
      </c>
      <c r="O1106" s="7" t="b">
        <f t="shared" si="53"/>
        <v>1</v>
      </c>
    </row>
    <row r="1107" spans="1:15" x14ac:dyDescent="0.35">
      <c r="A1107" s="1">
        <v>29</v>
      </c>
      <c r="B1107" s="1" t="s">
        <v>9</v>
      </c>
      <c r="C1107" s="1" t="s">
        <v>10</v>
      </c>
      <c r="D1107" s="1" t="s">
        <v>74</v>
      </c>
      <c r="E1107" s="1">
        <v>5</v>
      </c>
      <c r="F1107" s="10">
        <v>70000</v>
      </c>
      <c r="M1107" s="7" t="b">
        <f t="shared" si="51"/>
        <v>1</v>
      </c>
      <c r="N1107" s="7" t="b">
        <f t="shared" si="52"/>
        <v>1</v>
      </c>
      <c r="O1107" s="7" t="b">
        <f t="shared" si="53"/>
        <v>1</v>
      </c>
    </row>
    <row r="1108" spans="1:15" x14ac:dyDescent="0.35">
      <c r="A1108" s="1">
        <v>35</v>
      </c>
      <c r="B1108" s="1" t="s">
        <v>6</v>
      </c>
      <c r="C1108" s="1" t="s">
        <v>7</v>
      </c>
      <c r="D1108" s="1" t="s">
        <v>74</v>
      </c>
      <c r="E1108" s="1">
        <v>6</v>
      </c>
      <c r="F1108" s="10">
        <v>80000</v>
      </c>
      <c r="M1108" s="7" t="b">
        <f t="shared" si="51"/>
        <v>1</v>
      </c>
      <c r="N1108" s="7" t="b">
        <f t="shared" si="52"/>
        <v>1</v>
      </c>
      <c r="O1108" s="7" t="b">
        <f t="shared" si="53"/>
        <v>1</v>
      </c>
    </row>
    <row r="1109" spans="1:15" x14ac:dyDescent="0.35">
      <c r="A1109" s="1">
        <v>27</v>
      </c>
      <c r="B1109" s="1" t="s">
        <v>9</v>
      </c>
      <c r="C1109" s="1" t="s">
        <v>193</v>
      </c>
      <c r="D1109" s="1" t="s">
        <v>148</v>
      </c>
      <c r="E1109" s="1">
        <v>1</v>
      </c>
      <c r="F1109" s="10">
        <v>30000</v>
      </c>
      <c r="M1109" s="7" t="b">
        <f t="shared" si="51"/>
        <v>1</v>
      </c>
      <c r="N1109" s="7" t="b">
        <f t="shared" si="52"/>
        <v>1</v>
      </c>
      <c r="O1109" s="7" t="b">
        <f t="shared" si="53"/>
        <v>1</v>
      </c>
    </row>
    <row r="1110" spans="1:15" x14ac:dyDescent="0.35">
      <c r="A1110" s="1">
        <v>40</v>
      </c>
      <c r="B1110" s="1" t="s">
        <v>6</v>
      </c>
      <c r="C1110" s="1" t="s">
        <v>12</v>
      </c>
      <c r="D1110" s="1" t="s">
        <v>181</v>
      </c>
      <c r="E1110" s="1">
        <v>13</v>
      </c>
      <c r="F1110" s="10">
        <v>135000</v>
      </c>
      <c r="M1110" s="7" t="b">
        <f t="shared" si="51"/>
        <v>1</v>
      </c>
      <c r="N1110" s="7" t="b">
        <f t="shared" si="52"/>
        <v>1</v>
      </c>
      <c r="O1110" s="7" t="b">
        <f t="shared" si="53"/>
        <v>1</v>
      </c>
    </row>
    <row r="1111" spans="1:15" x14ac:dyDescent="0.35">
      <c r="A1111" s="1">
        <v>23</v>
      </c>
      <c r="B1111" s="1" t="s">
        <v>9</v>
      </c>
      <c r="C1111" s="1" t="s">
        <v>7</v>
      </c>
      <c r="D1111" s="1" t="s">
        <v>98</v>
      </c>
      <c r="E1111" s="1">
        <v>1</v>
      </c>
      <c r="F1111" s="10">
        <v>40000</v>
      </c>
      <c r="M1111" s="7" t="b">
        <f t="shared" si="51"/>
        <v>1</v>
      </c>
      <c r="N1111" s="7" t="b">
        <f t="shared" si="52"/>
        <v>1</v>
      </c>
      <c r="O1111" s="7" t="b">
        <f t="shared" si="53"/>
        <v>1</v>
      </c>
    </row>
    <row r="1112" spans="1:15" x14ac:dyDescent="0.35">
      <c r="A1112" s="1">
        <v>39</v>
      </c>
      <c r="B1112" s="1" t="s">
        <v>6</v>
      </c>
      <c r="C1112" s="1" t="s">
        <v>10</v>
      </c>
      <c r="D1112" s="1" t="s">
        <v>115</v>
      </c>
      <c r="E1112" s="1">
        <v>10</v>
      </c>
      <c r="F1112" s="10">
        <v>105000</v>
      </c>
      <c r="M1112" s="7" t="b">
        <f t="shared" si="51"/>
        <v>1</v>
      </c>
      <c r="N1112" s="7" t="b">
        <f t="shared" si="52"/>
        <v>1</v>
      </c>
      <c r="O1112" s="7" t="b">
        <f t="shared" si="53"/>
        <v>1</v>
      </c>
    </row>
    <row r="1113" spans="1:15" x14ac:dyDescent="0.35">
      <c r="A1113" s="1">
        <v>31</v>
      </c>
      <c r="B1113" s="1" t="s">
        <v>6</v>
      </c>
      <c r="C1113" s="1" t="s">
        <v>193</v>
      </c>
      <c r="D1113" s="1" t="s">
        <v>112</v>
      </c>
      <c r="E1113" s="1">
        <v>2</v>
      </c>
      <c r="F1113" s="10">
        <v>35000</v>
      </c>
      <c r="M1113" s="7" t="b">
        <f t="shared" si="51"/>
        <v>1</v>
      </c>
      <c r="N1113" s="7" t="b">
        <f t="shared" si="52"/>
        <v>1</v>
      </c>
      <c r="O1113" s="7" t="b">
        <f t="shared" si="53"/>
        <v>1</v>
      </c>
    </row>
    <row r="1114" spans="1:15" x14ac:dyDescent="0.35">
      <c r="A1114" s="1">
        <v>44</v>
      </c>
      <c r="B1114" s="1" t="s">
        <v>9</v>
      </c>
      <c r="C1114" s="1" t="s">
        <v>12</v>
      </c>
      <c r="D1114" s="1" t="s">
        <v>144</v>
      </c>
      <c r="E1114" s="1">
        <v>12</v>
      </c>
      <c r="F1114" s="10">
        <v>120000</v>
      </c>
      <c r="M1114" s="7" t="b">
        <f t="shared" si="51"/>
        <v>1</v>
      </c>
      <c r="N1114" s="7" t="b">
        <f t="shared" si="52"/>
        <v>1</v>
      </c>
      <c r="O1114" s="7" t="b">
        <f t="shared" si="53"/>
        <v>1</v>
      </c>
    </row>
    <row r="1115" spans="1:15" x14ac:dyDescent="0.35">
      <c r="A1115" s="1">
        <v>28</v>
      </c>
      <c r="B1115" s="1" t="s">
        <v>6</v>
      </c>
      <c r="C1115" s="1" t="s">
        <v>10</v>
      </c>
      <c r="D1115" s="1" t="s">
        <v>74</v>
      </c>
      <c r="E1115" s="1">
        <v>3</v>
      </c>
      <c r="F1115" s="10">
        <v>55000</v>
      </c>
      <c r="M1115" s="7" t="b">
        <f t="shared" si="51"/>
        <v>1</v>
      </c>
      <c r="N1115" s="7" t="b">
        <f t="shared" si="52"/>
        <v>1</v>
      </c>
      <c r="O1115" s="7" t="b">
        <f t="shared" si="53"/>
        <v>1</v>
      </c>
    </row>
    <row r="1116" spans="1:15" x14ac:dyDescent="0.35">
      <c r="A1116" s="1">
        <v>32</v>
      </c>
      <c r="B1116" s="1" t="s">
        <v>9</v>
      </c>
      <c r="C1116" s="1" t="s">
        <v>7</v>
      </c>
      <c r="D1116" s="1" t="s">
        <v>98</v>
      </c>
      <c r="E1116" s="1">
        <v>2</v>
      </c>
      <c r="F1116" s="10">
        <v>45000</v>
      </c>
      <c r="M1116" s="7" t="b">
        <f t="shared" si="51"/>
        <v>1</v>
      </c>
      <c r="N1116" s="7" t="b">
        <f t="shared" si="52"/>
        <v>1</v>
      </c>
      <c r="O1116" s="7" t="b">
        <f t="shared" si="53"/>
        <v>1</v>
      </c>
    </row>
    <row r="1117" spans="1:15" x14ac:dyDescent="0.35">
      <c r="A1117" s="1">
        <v>45</v>
      </c>
      <c r="B1117" s="1" t="s">
        <v>6</v>
      </c>
      <c r="C1117" s="1" t="s">
        <v>10</v>
      </c>
      <c r="D1117" s="1" t="s">
        <v>181</v>
      </c>
      <c r="E1117" s="1">
        <v>14</v>
      </c>
      <c r="F1117" s="10">
        <v>140000</v>
      </c>
      <c r="M1117" s="7" t="b">
        <f t="shared" si="51"/>
        <v>1</v>
      </c>
      <c r="N1117" s="7" t="b">
        <f t="shared" si="52"/>
        <v>1</v>
      </c>
      <c r="O1117" s="7" t="b">
        <f t="shared" si="53"/>
        <v>1</v>
      </c>
    </row>
    <row r="1118" spans="1:15" x14ac:dyDescent="0.35">
      <c r="A1118" s="1">
        <v>26</v>
      </c>
      <c r="B1118" s="1" t="s">
        <v>9</v>
      </c>
      <c r="C1118" s="1" t="s">
        <v>7</v>
      </c>
      <c r="D1118" s="1" t="s">
        <v>74</v>
      </c>
      <c r="E1118" s="1">
        <v>3</v>
      </c>
      <c r="F1118" s="10">
        <v>55000</v>
      </c>
      <c r="M1118" s="7" t="b">
        <f t="shared" si="51"/>
        <v>1</v>
      </c>
      <c r="N1118" s="7" t="b">
        <f t="shared" si="52"/>
        <v>1</v>
      </c>
      <c r="O1118" s="7" t="b">
        <f t="shared" si="53"/>
        <v>1</v>
      </c>
    </row>
    <row r="1119" spans="1:15" x14ac:dyDescent="0.35">
      <c r="A1119" s="1">
        <v>38</v>
      </c>
      <c r="B1119" s="1" t="s">
        <v>6</v>
      </c>
      <c r="C1119" s="1" t="s">
        <v>12</v>
      </c>
      <c r="D1119" s="1" t="s">
        <v>144</v>
      </c>
      <c r="E1119" s="1">
        <v>11</v>
      </c>
      <c r="F1119" s="10">
        <v>115000</v>
      </c>
      <c r="M1119" s="7" t="b">
        <f t="shared" si="51"/>
        <v>1</v>
      </c>
      <c r="N1119" s="7" t="b">
        <f t="shared" si="52"/>
        <v>1</v>
      </c>
      <c r="O1119" s="7" t="b">
        <f t="shared" si="53"/>
        <v>1</v>
      </c>
    </row>
    <row r="1120" spans="1:15" x14ac:dyDescent="0.35">
      <c r="A1120" s="1">
        <v>27</v>
      </c>
      <c r="B1120" s="1" t="s">
        <v>9</v>
      </c>
      <c r="C1120" s="1" t="s">
        <v>10</v>
      </c>
      <c r="D1120" s="1" t="s">
        <v>115</v>
      </c>
      <c r="E1120" s="1">
        <v>4</v>
      </c>
      <c r="F1120" s="10">
        <v>70000</v>
      </c>
      <c r="M1120" s="7" t="b">
        <f t="shared" si="51"/>
        <v>1</v>
      </c>
      <c r="N1120" s="7" t="b">
        <f t="shared" si="52"/>
        <v>1</v>
      </c>
      <c r="O1120" s="7" t="b">
        <f t="shared" si="53"/>
        <v>1</v>
      </c>
    </row>
    <row r="1121" spans="1:15" x14ac:dyDescent="0.35">
      <c r="A1121" s="1">
        <v>33</v>
      </c>
      <c r="B1121" s="1" t="s">
        <v>6</v>
      </c>
      <c r="C1121" s="1" t="s">
        <v>193</v>
      </c>
      <c r="D1121" s="1" t="s">
        <v>148</v>
      </c>
      <c r="E1121" s="1">
        <v>3</v>
      </c>
      <c r="F1121" s="10">
        <v>38000</v>
      </c>
      <c r="M1121" s="7" t="b">
        <f t="shared" si="51"/>
        <v>1</v>
      </c>
      <c r="N1121" s="7" t="b">
        <f t="shared" si="52"/>
        <v>1</v>
      </c>
      <c r="O1121" s="7" t="b">
        <f t="shared" si="53"/>
        <v>1</v>
      </c>
    </row>
    <row r="1122" spans="1:15" x14ac:dyDescent="0.35">
      <c r="A1122" s="1">
        <v>42</v>
      </c>
      <c r="B1122" s="1" t="s">
        <v>9</v>
      </c>
      <c r="C1122" s="1" t="s">
        <v>10</v>
      </c>
      <c r="D1122" s="1" t="s">
        <v>181</v>
      </c>
      <c r="E1122" s="1">
        <v>13</v>
      </c>
      <c r="F1122" s="10">
        <v>135000</v>
      </c>
      <c r="M1122" s="7" t="b">
        <f t="shared" si="51"/>
        <v>1</v>
      </c>
      <c r="N1122" s="7" t="b">
        <f t="shared" si="52"/>
        <v>1</v>
      </c>
      <c r="O1122" s="7" t="b">
        <f t="shared" si="53"/>
        <v>1</v>
      </c>
    </row>
    <row r="1123" spans="1:15" x14ac:dyDescent="0.35">
      <c r="A1123" s="1">
        <v>29</v>
      </c>
      <c r="B1123" s="1" t="s">
        <v>6</v>
      </c>
      <c r="C1123" s="1" t="s">
        <v>7</v>
      </c>
      <c r="D1123" s="1" t="s">
        <v>98</v>
      </c>
      <c r="E1123" s="1">
        <v>2</v>
      </c>
      <c r="F1123" s="10">
        <v>45000</v>
      </c>
      <c r="M1123" s="7" t="b">
        <f t="shared" si="51"/>
        <v>1</v>
      </c>
      <c r="N1123" s="7" t="b">
        <f t="shared" si="52"/>
        <v>1</v>
      </c>
      <c r="O1123" s="7" t="b">
        <f t="shared" si="53"/>
        <v>1</v>
      </c>
    </row>
    <row r="1124" spans="1:15" x14ac:dyDescent="0.35">
      <c r="A1124" s="1">
        <v>36</v>
      </c>
      <c r="B1124" s="1" t="s">
        <v>9</v>
      </c>
      <c r="C1124" s="1" t="s">
        <v>10</v>
      </c>
      <c r="D1124" s="1" t="s">
        <v>74</v>
      </c>
      <c r="E1124" s="1">
        <v>7</v>
      </c>
      <c r="F1124" s="10">
        <v>85000</v>
      </c>
      <c r="M1124" s="7" t="b">
        <f t="shared" si="51"/>
        <v>1</v>
      </c>
      <c r="N1124" s="7" t="b">
        <f t="shared" si="52"/>
        <v>1</v>
      </c>
      <c r="O1124" s="7" t="b">
        <f t="shared" si="53"/>
        <v>1</v>
      </c>
    </row>
    <row r="1125" spans="1:15" x14ac:dyDescent="0.35">
      <c r="A1125" s="1">
        <v>30</v>
      </c>
      <c r="B1125" s="1" t="s">
        <v>6</v>
      </c>
      <c r="C1125" s="1" t="s">
        <v>193</v>
      </c>
      <c r="D1125" s="1" t="s">
        <v>112</v>
      </c>
      <c r="E1125" s="1">
        <v>1</v>
      </c>
      <c r="F1125" s="10">
        <v>32000</v>
      </c>
      <c r="M1125" s="7" t="b">
        <f t="shared" si="51"/>
        <v>1</v>
      </c>
      <c r="N1125" s="7" t="b">
        <f t="shared" si="52"/>
        <v>1</v>
      </c>
      <c r="O1125" s="7" t="b">
        <f t="shared" si="53"/>
        <v>1</v>
      </c>
    </row>
    <row r="1126" spans="1:15" x14ac:dyDescent="0.35">
      <c r="A1126" s="1">
        <v>43</v>
      </c>
      <c r="B1126" s="1" t="s">
        <v>9</v>
      </c>
      <c r="C1126" s="1" t="s">
        <v>12</v>
      </c>
      <c r="D1126" s="1" t="s">
        <v>144</v>
      </c>
      <c r="E1126" s="1">
        <v>15</v>
      </c>
      <c r="F1126" s="10">
        <v>150000</v>
      </c>
      <c r="M1126" s="7" t="b">
        <f t="shared" si="51"/>
        <v>1</v>
      </c>
      <c r="N1126" s="7" t="b">
        <f t="shared" si="52"/>
        <v>1</v>
      </c>
      <c r="O1126" s="7" t="b">
        <f t="shared" si="53"/>
        <v>1</v>
      </c>
    </row>
    <row r="1127" spans="1:15" x14ac:dyDescent="0.35">
      <c r="A1127" s="1">
        <v>34</v>
      </c>
      <c r="B1127" s="1" t="s">
        <v>6</v>
      </c>
      <c r="C1127" s="1" t="s">
        <v>7</v>
      </c>
      <c r="D1127" s="1" t="s">
        <v>74</v>
      </c>
      <c r="E1127" s="1">
        <v>4</v>
      </c>
      <c r="F1127" s="10">
        <v>65000</v>
      </c>
      <c r="M1127" s="7" t="b">
        <f t="shared" si="51"/>
        <v>1</v>
      </c>
      <c r="N1127" s="7" t="b">
        <f t="shared" si="52"/>
        <v>1</v>
      </c>
      <c r="O1127" s="7" t="b">
        <f t="shared" si="53"/>
        <v>1</v>
      </c>
    </row>
    <row r="1128" spans="1:15" x14ac:dyDescent="0.35">
      <c r="A1128" s="1">
        <v>25</v>
      </c>
      <c r="B1128" s="1" t="s">
        <v>9</v>
      </c>
      <c r="C1128" s="1" t="s">
        <v>10</v>
      </c>
      <c r="D1128" s="1" t="s">
        <v>112</v>
      </c>
      <c r="E1128" s="1">
        <v>1</v>
      </c>
      <c r="F1128" s="10">
        <v>32000</v>
      </c>
      <c r="M1128" s="7" t="b">
        <f t="shared" si="51"/>
        <v>1</v>
      </c>
      <c r="N1128" s="7" t="b">
        <f t="shared" si="52"/>
        <v>1</v>
      </c>
      <c r="O1128" s="7" t="b">
        <f t="shared" si="53"/>
        <v>1</v>
      </c>
    </row>
    <row r="1129" spans="1:15" x14ac:dyDescent="0.35">
      <c r="A1129" s="1">
        <v>37</v>
      </c>
      <c r="B1129" s="1" t="s">
        <v>6</v>
      </c>
      <c r="C1129" s="1" t="s">
        <v>12</v>
      </c>
      <c r="D1129" s="1" t="s">
        <v>181</v>
      </c>
      <c r="E1129" s="1">
        <v>12</v>
      </c>
      <c r="F1129" s="10">
        <v>120000</v>
      </c>
      <c r="M1129" s="7" t="b">
        <f t="shared" si="51"/>
        <v>1</v>
      </c>
      <c r="N1129" s="7" t="b">
        <f t="shared" si="52"/>
        <v>1</v>
      </c>
      <c r="O1129" s="7" t="b">
        <f t="shared" si="53"/>
        <v>1</v>
      </c>
    </row>
    <row r="1130" spans="1:15" x14ac:dyDescent="0.35">
      <c r="A1130" s="1">
        <v>24</v>
      </c>
      <c r="B1130" s="1" t="s">
        <v>9</v>
      </c>
      <c r="C1130" s="1" t="s">
        <v>7</v>
      </c>
      <c r="D1130" s="1" t="s">
        <v>98</v>
      </c>
      <c r="E1130" s="1">
        <v>1</v>
      </c>
      <c r="F1130" s="10">
        <v>40000</v>
      </c>
      <c r="M1130" s="7" t="b">
        <f t="shared" si="51"/>
        <v>1</v>
      </c>
      <c r="N1130" s="7" t="b">
        <f t="shared" si="52"/>
        <v>1</v>
      </c>
      <c r="O1130" s="7" t="b">
        <f t="shared" si="53"/>
        <v>1</v>
      </c>
    </row>
    <row r="1131" spans="1:15" x14ac:dyDescent="0.35">
      <c r="A1131" s="1">
        <v>39</v>
      </c>
      <c r="B1131" s="1" t="s">
        <v>6</v>
      </c>
      <c r="C1131" s="1" t="s">
        <v>10</v>
      </c>
      <c r="D1131" s="1" t="s">
        <v>115</v>
      </c>
      <c r="E1131" s="1">
        <v>9</v>
      </c>
      <c r="F1131" s="10">
        <v>95000</v>
      </c>
      <c r="M1131" s="7" t="b">
        <f t="shared" si="51"/>
        <v>1</v>
      </c>
      <c r="N1131" s="7" t="b">
        <f t="shared" si="52"/>
        <v>1</v>
      </c>
      <c r="O1131" s="7" t="b">
        <f t="shared" si="53"/>
        <v>1</v>
      </c>
    </row>
    <row r="1132" spans="1:15" x14ac:dyDescent="0.35">
      <c r="A1132" s="1">
        <v>44</v>
      </c>
      <c r="B1132" s="1" t="s">
        <v>9</v>
      </c>
      <c r="C1132" s="1" t="s">
        <v>12</v>
      </c>
      <c r="D1132" s="1" t="s">
        <v>181</v>
      </c>
      <c r="E1132" s="1">
        <v>14</v>
      </c>
      <c r="F1132" s="10">
        <v>140000</v>
      </c>
      <c r="M1132" s="7" t="b">
        <f t="shared" si="51"/>
        <v>1</v>
      </c>
      <c r="N1132" s="7" t="b">
        <f t="shared" si="52"/>
        <v>1</v>
      </c>
      <c r="O1132" s="7" t="b">
        <f t="shared" si="53"/>
        <v>1</v>
      </c>
    </row>
    <row r="1133" spans="1:15" x14ac:dyDescent="0.35">
      <c r="A1133" s="1">
        <v>28</v>
      </c>
      <c r="B1133" s="1" t="s">
        <v>6</v>
      </c>
      <c r="C1133" s="1" t="s">
        <v>7</v>
      </c>
      <c r="D1133" s="1" t="s">
        <v>74</v>
      </c>
      <c r="E1133" s="1">
        <v>3</v>
      </c>
      <c r="F1133" s="10">
        <v>55000</v>
      </c>
      <c r="M1133" s="7" t="b">
        <f t="shared" si="51"/>
        <v>1</v>
      </c>
      <c r="N1133" s="7" t="b">
        <f t="shared" si="52"/>
        <v>1</v>
      </c>
      <c r="O1133" s="7" t="b">
        <f t="shared" si="53"/>
        <v>1</v>
      </c>
    </row>
    <row r="1134" spans="1:15" x14ac:dyDescent="0.35">
      <c r="A1134" s="1">
        <v>32</v>
      </c>
      <c r="B1134" s="1" t="s">
        <v>9</v>
      </c>
      <c r="C1134" s="1" t="s">
        <v>10</v>
      </c>
      <c r="D1134" s="1" t="s">
        <v>144</v>
      </c>
      <c r="E1134" s="1">
        <v>6</v>
      </c>
      <c r="F1134" s="10">
        <v>80000</v>
      </c>
      <c r="M1134" s="7" t="b">
        <f t="shared" si="51"/>
        <v>1</v>
      </c>
      <c r="N1134" s="7" t="b">
        <f t="shared" si="52"/>
        <v>1</v>
      </c>
      <c r="O1134" s="7" t="b">
        <f t="shared" si="53"/>
        <v>1</v>
      </c>
    </row>
    <row r="1135" spans="1:15" x14ac:dyDescent="0.35">
      <c r="A1135" s="1">
        <v>45</v>
      </c>
      <c r="B1135" s="1" t="s">
        <v>6</v>
      </c>
      <c r="C1135" s="1" t="s">
        <v>12</v>
      </c>
      <c r="D1135" s="1" t="s">
        <v>181</v>
      </c>
      <c r="E1135" s="1">
        <v>13</v>
      </c>
      <c r="F1135" s="10">
        <v>135000</v>
      </c>
      <c r="M1135" s="7" t="b">
        <f t="shared" si="51"/>
        <v>1</v>
      </c>
      <c r="N1135" s="7" t="b">
        <f t="shared" si="52"/>
        <v>1</v>
      </c>
      <c r="O1135" s="7" t="b">
        <f t="shared" si="53"/>
        <v>1</v>
      </c>
    </row>
    <row r="1136" spans="1:15" x14ac:dyDescent="0.35">
      <c r="A1136" s="1">
        <v>38</v>
      </c>
      <c r="B1136" s="1" t="s">
        <v>6</v>
      </c>
      <c r="C1136" s="1" t="s">
        <v>10</v>
      </c>
      <c r="D1136" s="1" t="s">
        <v>115</v>
      </c>
      <c r="E1136" s="1">
        <v>8</v>
      </c>
      <c r="F1136" s="10">
        <v>95000</v>
      </c>
      <c r="M1136" s="7" t="b">
        <f t="shared" si="51"/>
        <v>1</v>
      </c>
      <c r="N1136" s="7" t="b">
        <f t="shared" si="52"/>
        <v>1</v>
      </c>
      <c r="O1136" s="7" t="b">
        <f t="shared" si="53"/>
        <v>1</v>
      </c>
    </row>
    <row r="1137" spans="1:15" x14ac:dyDescent="0.35">
      <c r="A1137" s="1">
        <v>27</v>
      </c>
      <c r="B1137" s="1" t="s">
        <v>9</v>
      </c>
      <c r="C1137" s="1" t="s">
        <v>193</v>
      </c>
      <c r="D1137" s="1" t="s">
        <v>112</v>
      </c>
      <c r="E1137" s="1">
        <v>1</v>
      </c>
      <c r="F1137" s="10">
        <v>32000</v>
      </c>
      <c r="M1137" s="7" t="b">
        <f t="shared" si="51"/>
        <v>1</v>
      </c>
      <c r="N1137" s="7" t="b">
        <f t="shared" si="52"/>
        <v>1</v>
      </c>
      <c r="O1137" s="7" t="b">
        <f t="shared" si="53"/>
        <v>1</v>
      </c>
    </row>
    <row r="1138" spans="1:15" x14ac:dyDescent="0.35">
      <c r="A1138" s="1">
        <v>33</v>
      </c>
      <c r="B1138" s="1" t="s">
        <v>6</v>
      </c>
      <c r="C1138" s="1" t="s">
        <v>7</v>
      </c>
      <c r="D1138" s="1" t="s">
        <v>74</v>
      </c>
      <c r="E1138" s="1">
        <v>5</v>
      </c>
      <c r="F1138" s="10">
        <v>70000</v>
      </c>
      <c r="M1138" s="7" t="b">
        <f t="shared" si="51"/>
        <v>1</v>
      </c>
      <c r="N1138" s="7" t="b">
        <f t="shared" si="52"/>
        <v>1</v>
      </c>
      <c r="O1138" s="7" t="b">
        <f t="shared" si="53"/>
        <v>1</v>
      </c>
    </row>
    <row r="1139" spans="1:15" x14ac:dyDescent="0.35">
      <c r="A1139" s="1">
        <v>42</v>
      </c>
      <c r="B1139" s="1" t="s">
        <v>9</v>
      </c>
      <c r="C1139" s="1" t="s">
        <v>10</v>
      </c>
      <c r="D1139" s="1" t="s">
        <v>181</v>
      </c>
      <c r="E1139" s="1">
        <v>12</v>
      </c>
      <c r="F1139" s="10">
        <v>120000</v>
      </c>
      <c r="M1139" s="7" t="b">
        <f t="shared" si="51"/>
        <v>1</v>
      </c>
      <c r="N1139" s="7" t="b">
        <f t="shared" si="52"/>
        <v>1</v>
      </c>
      <c r="O1139" s="7" t="b">
        <f t="shared" si="53"/>
        <v>1</v>
      </c>
    </row>
    <row r="1140" spans="1:15" x14ac:dyDescent="0.35">
      <c r="A1140" s="1">
        <v>29</v>
      </c>
      <c r="B1140" s="1" t="s">
        <v>6</v>
      </c>
      <c r="C1140" s="1" t="s">
        <v>10</v>
      </c>
      <c r="D1140" s="1" t="s">
        <v>144</v>
      </c>
      <c r="E1140" s="1">
        <v>4</v>
      </c>
      <c r="F1140" s="10">
        <v>70000</v>
      </c>
      <c r="M1140" s="7" t="b">
        <f t="shared" si="51"/>
        <v>1</v>
      </c>
      <c r="N1140" s="7" t="b">
        <f t="shared" si="52"/>
        <v>1</v>
      </c>
      <c r="O1140" s="7" t="b">
        <f t="shared" si="53"/>
        <v>1</v>
      </c>
    </row>
    <row r="1141" spans="1:15" x14ac:dyDescent="0.35">
      <c r="A1141" s="1">
        <v>30</v>
      </c>
      <c r="B1141" s="1" t="s">
        <v>6</v>
      </c>
      <c r="C1141" s="1" t="s">
        <v>193</v>
      </c>
      <c r="D1141" s="1" t="s">
        <v>148</v>
      </c>
      <c r="E1141" s="1">
        <v>2</v>
      </c>
      <c r="F1141" s="10">
        <v>33000</v>
      </c>
      <c r="M1141" s="7" t="b">
        <f t="shared" si="51"/>
        <v>1</v>
      </c>
      <c r="N1141" s="7" t="b">
        <f t="shared" si="52"/>
        <v>1</v>
      </c>
      <c r="O1141" s="7" t="b">
        <f t="shared" si="53"/>
        <v>1</v>
      </c>
    </row>
    <row r="1142" spans="1:15" x14ac:dyDescent="0.35">
      <c r="A1142" s="1">
        <v>37</v>
      </c>
      <c r="B1142" s="1" t="s">
        <v>6</v>
      </c>
      <c r="C1142" s="1" t="s">
        <v>12</v>
      </c>
      <c r="D1142" s="1" t="s">
        <v>181</v>
      </c>
      <c r="E1142" s="1">
        <v>11</v>
      </c>
      <c r="F1142" s="10">
        <v>115000</v>
      </c>
      <c r="M1142" s="7" t="b">
        <f t="shared" si="51"/>
        <v>1</v>
      </c>
      <c r="N1142" s="7" t="b">
        <f t="shared" si="52"/>
        <v>1</v>
      </c>
      <c r="O1142" s="7" t="b">
        <f t="shared" si="53"/>
        <v>1</v>
      </c>
    </row>
    <row r="1143" spans="1:15" x14ac:dyDescent="0.35">
      <c r="A1143" s="1">
        <v>24</v>
      </c>
      <c r="B1143" s="1" t="s">
        <v>9</v>
      </c>
      <c r="C1143" s="1" t="s">
        <v>7</v>
      </c>
      <c r="D1143" s="1" t="s">
        <v>74</v>
      </c>
      <c r="E1143" s="1">
        <v>1</v>
      </c>
      <c r="F1143" s="10">
        <v>40000</v>
      </c>
      <c r="M1143" s="7" t="b">
        <f t="shared" si="51"/>
        <v>1</v>
      </c>
      <c r="N1143" s="7" t="b">
        <f t="shared" si="52"/>
        <v>1</v>
      </c>
      <c r="O1143" s="7" t="b">
        <f t="shared" si="53"/>
        <v>1</v>
      </c>
    </row>
    <row r="1144" spans="1:15" x14ac:dyDescent="0.35">
      <c r="A1144" s="1">
        <v>44</v>
      </c>
      <c r="B1144" s="1" t="s">
        <v>9</v>
      </c>
      <c r="C1144" s="1" t="s">
        <v>12</v>
      </c>
      <c r="D1144" s="1" t="s">
        <v>181</v>
      </c>
      <c r="E1144" s="1">
        <v>13</v>
      </c>
      <c r="F1144" s="10">
        <v>135000</v>
      </c>
      <c r="M1144" s="7" t="b">
        <f t="shared" si="51"/>
        <v>1</v>
      </c>
      <c r="N1144" s="7" t="b">
        <f t="shared" si="52"/>
        <v>1</v>
      </c>
      <c r="O1144" s="7" t="b">
        <f t="shared" si="53"/>
        <v>1</v>
      </c>
    </row>
    <row r="1145" spans="1:15" x14ac:dyDescent="0.35">
      <c r="A1145" s="1">
        <v>28</v>
      </c>
      <c r="B1145" s="1" t="s">
        <v>6</v>
      </c>
      <c r="C1145" s="1" t="s">
        <v>7</v>
      </c>
      <c r="D1145" s="1" t="s">
        <v>74</v>
      </c>
      <c r="E1145" s="1">
        <v>4</v>
      </c>
      <c r="F1145" s="10">
        <v>65000</v>
      </c>
      <c r="M1145" s="7" t="b">
        <f t="shared" si="51"/>
        <v>1</v>
      </c>
      <c r="N1145" s="7" t="b">
        <f t="shared" si="52"/>
        <v>1</v>
      </c>
      <c r="O1145" s="7" t="b">
        <f t="shared" si="53"/>
        <v>1</v>
      </c>
    </row>
    <row r="1146" spans="1:15" x14ac:dyDescent="0.35">
      <c r="A1146" s="1">
        <v>45</v>
      </c>
      <c r="B1146" s="1" t="s">
        <v>6</v>
      </c>
      <c r="C1146" s="1" t="s">
        <v>12</v>
      </c>
      <c r="D1146" s="1" t="s">
        <v>181</v>
      </c>
      <c r="E1146" s="1">
        <v>14</v>
      </c>
      <c r="F1146" s="10">
        <v>140000</v>
      </c>
      <c r="M1146" s="7" t="b">
        <f t="shared" si="51"/>
        <v>1</v>
      </c>
      <c r="N1146" s="7" t="b">
        <f t="shared" si="52"/>
        <v>1</v>
      </c>
      <c r="O1146" s="7" t="b">
        <f t="shared" si="53"/>
        <v>1</v>
      </c>
    </row>
    <row r="1147" spans="1:15" x14ac:dyDescent="0.35">
      <c r="A1147" s="1">
        <v>28</v>
      </c>
      <c r="B1147" s="1" t="s">
        <v>6</v>
      </c>
      <c r="C1147" s="1" t="s">
        <v>7</v>
      </c>
      <c r="D1147" s="1" t="s">
        <v>8</v>
      </c>
      <c r="E1147" s="1">
        <v>3</v>
      </c>
      <c r="F1147" s="10">
        <v>60000</v>
      </c>
      <c r="M1147" s="7" t="b">
        <f t="shared" si="51"/>
        <v>1</v>
      </c>
      <c r="N1147" s="7" t="b">
        <f t="shared" si="52"/>
        <v>1</v>
      </c>
      <c r="O1147" s="7" t="b">
        <f t="shared" si="53"/>
        <v>1</v>
      </c>
    </row>
    <row r="1148" spans="1:15" x14ac:dyDescent="0.35">
      <c r="A1148" s="1">
        <v>37</v>
      </c>
      <c r="B1148" s="1" t="s">
        <v>9</v>
      </c>
      <c r="C1148" s="1" t="s">
        <v>10</v>
      </c>
      <c r="D1148" s="1" t="s">
        <v>27</v>
      </c>
      <c r="E1148" s="1">
        <v>9</v>
      </c>
      <c r="F1148" s="10">
        <v>100000</v>
      </c>
      <c r="M1148" s="7" t="b">
        <f t="shared" si="51"/>
        <v>1</v>
      </c>
      <c r="N1148" s="7" t="b">
        <f t="shared" si="52"/>
        <v>1</v>
      </c>
      <c r="O1148" s="7" t="b">
        <f t="shared" si="53"/>
        <v>1</v>
      </c>
    </row>
    <row r="1149" spans="1:15" x14ac:dyDescent="0.35">
      <c r="A1149" s="1">
        <v>43</v>
      </c>
      <c r="B1149" s="1" t="s">
        <v>6</v>
      </c>
      <c r="C1149" s="1" t="s">
        <v>12</v>
      </c>
      <c r="D1149" s="1" t="s">
        <v>43</v>
      </c>
      <c r="E1149" s="1">
        <v>15</v>
      </c>
      <c r="F1149" s="10">
        <v>150000</v>
      </c>
      <c r="M1149" s="7" t="b">
        <f t="shared" si="51"/>
        <v>1</v>
      </c>
      <c r="N1149" s="7" t="b">
        <f t="shared" si="52"/>
        <v>1</v>
      </c>
      <c r="O1149" s="7" t="b">
        <f t="shared" si="53"/>
        <v>1</v>
      </c>
    </row>
    <row r="1150" spans="1:15" x14ac:dyDescent="0.35">
      <c r="A1150" s="1">
        <v>31</v>
      </c>
      <c r="B1150" s="1" t="s">
        <v>9</v>
      </c>
      <c r="C1150" s="1" t="s">
        <v>7</v>
      </c>
      <c r="D1150" s="1" t="s">
        <v>194</v>
      </c>
      <c r="E1150" s="1">
        <v>4</v>
      </c>
      <c r="F1150" s="10">
        <v>55000</v>
      </c>
      <c r="M1150" s="7" t="b">
        <f t="shared" si="51"/>
        <v>1</v>
      </c>
      <c r="N1150" s="7" t="b">
        <f t="shared" si="52"/>
        <v>1</v>
      </c>
      <c r="O1150" s="7" t="b">
        <f t="shared" si="53"/>
        <v>1</v>
      </c>
    </row>
    <row r="1151" spans="1:15" x14ac:dyDescent="0.35">
      <c r="A1151" s="1">
        <v>24</v>
      </c>
      <c r="B1151" s="1" t="s">
        <v>6</v>
      </c>
      <c r="C1151" s="1" t="s">
        <v>193</v>
      </c>
      <c r="D1151" s="1" t="s">
        <v>195</v>
      </c>
      <c r="E1151" s="1">
        <v>1</v>
      </c>
      <c r="F1151" s="10">
        <v>30000</v>
      </c>
      <c r="M1151" s="7" t="b">
        <f t="shared" si="51"/>
        <v>1</v>
      </c>
      <c r="N1151" s="7" t="b">
        <f t="shared" si="52"/>
        <v>1</v>
      </c>
      <c r="O1151" s="7" t="b">
        <f t="shared" si="53"/>
        <v>1</v>
      </c>
    </row>
    <row r="1152" spans="1:15" x14ac:dyDescent="0.35">
      <c r="A1152" s="1">
        <v>29</v>
      </c>
      <c r="B1152" s="1" t="s">
        <v>9</v>
      </c>
      <c r="C1152" s="1" t="s">
        <v>10</v>
      </c>
      <c r="D1152" s="1" t="s">
        <v>21</v>
      </c>
      <c r="E1152" s="1">
        <v>5</v>
      </c>
      <c r="F1152" s="10">
        <v>70000</v>
      </c>
      <c r="M1152" s="7" t="b">
        <f t="shared" si="51"/>
        <v>1</v>
      </c>
      <c r="N1152" s="7" t="b">
        <f t="shared" si="52"/>
        <v>1</v>
      </c>
      <c r="O1152" s="7" t="b">
        <f t="shared" si="53"/>
        <v>1</v>
      </c>
    </row>
    <row r="1153" spans="1:15" x14ac:dyDescent="0.35">
      <c r="A1153" s="1">
        <v>35</v>
      </c>
      <c r="B1153" s="1" t="s">
        <v>6</v>
      </c>
      <c r="C1153" s="1" t="s">
        <v>7</v>
      </c>
      <c r="D1153" s="1" t="s">
        <v>26</v>
      </c>
      <c r="E1153" s="1">
        <v>8</v>
      </c>
      <c r="F1153" s="10">
        <v>90000</v>
      </c>
      <c r="M1153" s="7" t="b">
        <f t="shared" si="51"/>
        <v>1</v>
      </c>
      <c r="N1153" s="7" t="b">
        <f t="shared" si="52"/>
        <v>1</v>
      </c>
      <c r="O1153" s="7" t="b">
        <f t="shared" si="53"/>
        <v>1</v>
      </c>
    </row>
    <row r="1154" spans="1:15" x14ac:dyDescent="0.35">
      <c r="A1154" s="1">
        <v>26</v>
      </c>
      <c r="B1154" s="1" t="s">
        <v>9</v>
      </c>
      <c r="C1154" s="1" t="s">
        <v>10</v>
      </c>
      <c r="D1154" s="1" t="s">
        <v>19</v>
      </c>
      <c r="E1154" s="1">
        <v>2</v>
      </c>
      <c r="F1154" s="10">
        <v>40000</v>
      </c>
      <c r="M1154" s="7" t="b">
        <f t="shared" si="51"/>
        <v>1</v>
      </c>
      <c r="N1154" s="7" t="b">
        <f t="shared" si="52"/>
        <v>1</v>
      </c>
      <c r="O1154" s="7" t="b">
        <f t="shared" si="53"/>
        <v>1</v>
      </c>
    </row>
    <row r="1155" spans="1:15" x14ac:dyDescent="0.35">
      <c r="A1155" s="1">
        <v>42</v>
      </c>
      <c r="B1155" s="1" t="s">
        <v>6</v>
      </c>
      <c r="C1155" s="1" t="s">
        <v>12</v>
      </c>
      <c r="D1155" s="1" t="s">
        <v>43</v>
      </c>
      <c r="E1155" s="1">
        <v>12</v>
      </c>
      <c r="F1155" s="10">
        <v>130000</v>
      </c>
      <c r="M1155" s="7" t="b">
        <f t="shared" ref="M1155:M1218" si="54">ISNUMBER(A1155)</f>
        <v>1</v>
      </c>
      <c r="N1155" s="7" t="b">
        <f t="shared" ref="N1155:N1218" si="55">ISNUMBER(E1155)</f>
        <v>1</v>
      </c>
      <c r="O1155" s="7" t="b">
        <f t="shared" ref="O1155:O1218" si="56">ISNUMBER(F1155)</f>
        <v>1</v>
      </c>
    </row>
    <row r="1156" spans="1:15" x14ac:dyDescent="0.35">
      <c r="A1156" s="1">
        <v>34</v>
      </c>
      <c r="B1156" s="1" t="s">
        <v>9</v>
      </c>
      <c r="C1156" s="1" t="s">
        <v>7</v>
      </c>
      <c r="D1156" s="1" t="s">
        <v>196</v>
      </c>
      <c r="E1156" s="1">
        <v>6</v>
      </c>
      <c r="F1156" s="10">
        <v>75000</v>
      </c>
      <c r="M1156" s="7" t="b">
        <f t="shared" si="54"/>
        <v>1</v>
      </c>
      <c r="N1156" s="7" t="b">
        <f t="shared" si="55"/>
        <v>1</v>
      </c>
      <c r="O1156" s="7" t="b">
        <f t="shared" si="56"/>
        <v>1</v>
      </c>
    </row>
    <row r="1157" spans="1:15" x14ac:dyDescent="0.35">
      <c r="A1157" s="1">
        <v>27</v>
      </c>
      <c r="B1157" s="1" t="s">
        <v>6</v>
      </c>
      <c r="C1157" s="1" t="s">
        <v>193</v>
      </c>
      <c r="D1157" s="1" t="s">
        <v>195</v>
      </c>
      <c r="E1157" s="1">
        <v>2</v>
      </c>
      <c r="F1157" s="10">
        <v>35000</v>
      </c>
      <c r="M1157" s="7" t="b">
        <f t="shared" si="54"/>
        <v>1</v>
      </c>
      <c r="N1157" s="7" t="b">
        <f t="shared" si="55"/>
        <v>1</v>
      </c>
      <c r="O1157" s="7" t="b">
        <f t="shared" si="56"/>
        <v>1</v>
      </c>
    </row>
    <row r="1158" spans="1:15" x14ac:dyDescent="0.35">
      <c r="A1158" s="1">
        <v>38</v>
      </c>
      <c r="B1158" s="1" t="s">
        <v>9</v>
      </c>
      <c r="C1158" s="1" t="s">
        <v>10</v>
      </c>
      <c r="D1158" s="1" t="s">
        <v>27</v>
      </c>
      <c r="E1158" s="1">
        <v>10</v>
      </c>
      <c r="F1158" s="10">
        <v>110000</v>
      </c>
      <c r="M1158" s="7" t="b">
        <f t="shared" si="54"/>
        <v>1</v>
      </c>
      <c r="N1158" s="7" t="b">
        <f t="shared" si="55"/>
        <v>1</v>
      </c>
      <c r="O1158" s="7" t="b">
        <f t="shared" si="56"/>
        <v>1</v>
      </c>
    </row>
    <row r="1159" spans="1:15" x14ac:dyDescent="0.35">
      <c r="A1159" s="1">
        <v>30</v>
      </c>
      <c r="B1159" s="1" t="s">
        <v>6</v>
      </c>
      <c r="C1159" s="1" t="s">
        <v>7</v>
      </c>
      <c r="D1159" s="1" t="s">
        <v>8</v>
      </c>
      <c r="E1159" s="1">
        <v>4</v>
      </c>
      <c r="F1159" s="10">
        <v>65000</v>
      </c>
      <c r="M1159" s="7" t="b">
        <f t="shared" si="54"/>
        <v>1</v>
      </c>
      <c r="N1159" s="7" t="b">
        <f t="shared" si="55"/>
        <v>1</v>
      </c>
      <c r="O1159" s="7" t="b">
        <f t="shared" si="56"/>
        <v>1</v>
      </c>
    </row>
    <row r="1160" spans="1:15" x14ac:dyDescent="0.35">
      <c r="A1160" s="1">
        <v>45</v>
      </c>
      <c r="B1160" s="1" t="s">
        <v>6</v>
      </c>
      <c r="C1160" s="1" t="s">
        <v>12</v>
      </c>
      <c r="D1160" s="1" t="s">
        <v>43</v>
      </c>
      <c r="E1160" s="1">
        <v>18</v>
      </c>
      <c r="F1160" s="10">
        <v>180000</v>
      </c>
      <c r="M1160" s="7" t="b">
        <f t="shared" si="54"/>
        <v>1</v>
      </c>
      <c r="N1160" s="7" t="b">
        <f t="shared" si="55"/>
        <v>1</v>
      </c>
      <c r="O1160" s="7" t="b">
        <f t="shared" si="56"/>
        <v>1</v>
      </c>
    </row>
    <row r="1161" spans="1:15" x14ac:dyDescent="0.35">
      <c r="A1161" s="1">
        <v>25</v>
      </c>
      <c r="B1161" s="1" t="s">
        <v>9</v>
      </c>
      <c r="C1161" s="1" t="s">
        <v>7</v>
      </c>
      <c r="D1161" s="1" t="s">
        <v>93</v>
      </c>
      <c r="E1161" s="1">
        <v>1</v>
      </c>
      <c r="F1161" s="10">
        <v>35000</v>
      </c>
      <c r="M1161" s="7" t="b">
        <f t="shared" si="54"/>
        <v>1</v>
      </c>
      <c r="N1161" s="7" t="b">
        <f t="shared" si="55"/>
        <v>1</v>
      </c>
      <c r="O1161" s="7" t="b">
        <f t="shared" si="56"/>
        <v>1</v>
      </c>
    </row>
    <row r="1162" spans="1:15" x14ac:dyDescent="0.35">
      <c r="A1162" s="1">
        <v>40</v>
      </c>
      <c r="B1162" s="1" t="s">
        <v>9</v>
      </c>
      <c r="C1162" s="1" t="s">
        <v>10</v>
      </c>
      <c r="D1162" s="1" t="s">
        <v>196</v>
      </c>
      <c r="E1162" s="1">
        <v>11</v>
      </c>
      <c r="F1162" s="10">
        <v>120000</v>
      </c>
      <c r="M1162" s="7" t="b">
        <f t="shared" si="54"/>
        <v>1</v>
      </c>
      <c r="N1162" s="7" t="b">
        <f t="shared" si="55"/>
        <v>1</v>
      </c>
      <c r="O1162" s="7" t="b">
        <f t="shared" si="56"/>
        <v>1</v>
      </c>
    </row>
    <row r="1163" spans="1:15" x14ac:dyDescent="0.35">
      <c r="A1163" s="1">
        <v>33</v>
      </c>
      <c r="B1163" s="1" t="s">
        <v>6</v>
      </c>
      <c r="C1163" s="1" t="s">
        <v>7</v>
      </c>
      <c r="D1163" s="1" t="s">
        <v>26</v>
      </c>
      <c r="E1163" s="1">
        <v>6</v>
      </c>
      <c r="F1163" s="10">
        <v>75000</v>
      </c>
      <c r="M1163" s="7" t="b">
        <f t="shared" si="54"/>
        <v>1</v>
      </c>
      <c r="N1163" s="7" t="b">
        <f t="shared" si="55"/>
        <v>1</v>
      </c>
      <c r="O1163" s="7" t="b">
        <f t="shared" si="56"/>
        <v>1</v>
      </c>
    </row>
    <row r="1164" spans="1:15" x14ac:dyDescent="0.35">
      <c r="A1164" s="1">
        <v>29</v>
      </c>
      <c r="B1164" s="1" t="s">
        <v>9</v>
      </c>
      <c r="C1164" s="1" t="s">
        <v>193</v>
      </c>
      <c r="D1164" s="1" t="s">
        <v>195</v>
      </c>
      <c r="E1164" s="1">
        <v>1</v>
      </c>
      <c r="F1164" s="10">
        <v>30000</v>
      </c>
      <c r="M1164" s="7" t="b">
        <f t="shared" si="54"/>
        <v>1</v>
      </c>
      <c r="N1164" s="7" t="b">
        <f t="shared" si="55"/>
        <v>1</v>
      </c>
      <c r="O1164" s="7" t="b">
        <f t="shared" si="56"/>
        <v>1</v>
      </c>
    </row>
    <row r="1165" spans="1:15" x14ac:dyDescent="0.35">
      <c r="A1165" s="1">
        <v>44</v>
      </c>
      <c r="B1165" s="1" t="s">
        <v>6</v>
      </c>
      <c r="C1165" s="1" t="s">
        <v>12</v>
      </c>
      <c r="D1165" s="1" t="s">
        <v>43</v>
      </c>
      <c r="E1165" s="1">
        <v>16</v>
      </c>
      <c r="F1165" s="10">
        <v>160000</v>
      </c>
      <c r="M1165" s="7" t="b">
        <f t="shared" si="54"/>
        <v>1</v>
      </c>
      <c r="N1165" s="7" t="b">
        <f t="shared" si="55"/>
        <v>1</v>
      </c>
      <c r="O1165" s="7" t="b">
        <f t="shared" si="56"/>
        <v>1</v>
      </c>
    </row>
    <row r="1166" spans="1:15" x14ac:dyDescent="0.35">
      <c r="A1166" s="1">
        <v>26</v>
      </c>
      <c r="B1166" s="1" t="s">
        <v>6</v>
      </c>
      <c r="C1166" s="1" t="s">
        <v>7</v>
      </c>
      <c r="D1166" s="1" t="s">
        <v>21</v>
      </c>
      <c r="E1166" s="1">
        <v>3</v>
      </c>
      <c r="F1166" s="10">
        <v>60000</v>
      </c>
      <c r="M1166" s="7" t="b">
        <f t="shared" si="54"/>
        <v>1</v>
      </c>
      <c r="N1166" s="7" t="b">
        <f t="shared" si="55"/>
        <v>1</v>
      </c>
      <c r="O1166" s="7" t="b">
        <f t="shared" si="56"/>
        <v>1</v>
      </c>
    </row>
    <row r="1167" spans="1:15" x14ac:dyDescent="0.35">
      <c r="A1167" s="1">
        <v>36</v>
      </c>
      <c r="B1167" s="1" t="s">
        <v>9</v>
      </c>
      <c r="C1167" s="1" t="s">
        <v>10</v>
      </c>
      <c r="D1167" s="1" t="s">
        <v>19</v>
      </c>
      <c r="E1167" s="1">
        <v>8</v>
      </c>
      <c r="F1167" s="10">
        <v>85000</v>
      </c>
      <c r="M1167" s="7" t="b">
        <f t="shared" si="54"/>
        <v>1</v>
      </c>
      <c r="N1167" s="7" t="b">
        <f t="shared" si="55"/>
        <v>1</v>
      </c>
      <c r="O1167" s="7" t="b">
        <f t="shared" si="56"/>
        <v>1</v>
      </c>
    </row>
    <row r="1168" spans="1:15" x14ac:dyDescent="0.35">
      <c r="A1168" s="1">
        <v>31</v>
      </c>
      <c r="B1168" s="1" t="s">
        <v>6</v>
      </c>
      <c r="C1168" s="1" t="s">
        <v>7</v>
      </c>
      <c r="D1168" s="1" t="s">
        <v>26</v>
      </c>
      <c r="E1168" s="1">
        <v>5</v>
      </c>
      <c r="F1168" s="10">
        <v>70000</v>
      </c>
      <c r="M1168" s="7" t="b">
        <f t="shared" si="54"/>
        <v>1</v>
      </c>
      <c r="N1168" s="7" t="b">
        <f t="shared" si="55"/>
        <v>1</v>
      </c>
      <c r="O1168" s="7" t="b">
        <f t="shared" si="56"/>
        <v>1</v>
      </c>
    </row>
    <row r="1169" spans="1:15" x14ac:dyDescent="0.35">
      <c r="A1169" s="1">
        <v>27</v>
      </c>
      <c r="B1169" s="1" t="s">
        <v>9</v>
      </c>
      <c r="C1169" s="1" t="s">
        <v>10</v>
      </c>
      <c r="D1169" s="1" t="s">
        <v>194</v>
      </c>
      <c r="E1169" s="1">
        <v>3</v>
      </c>
      <c r="F1169" s="10">
        <v>50000</v>
      </c>
      <c r="M1169" s="7" t="b">
        <f t="shared" si="54"/>
        <v>1</v>
      </c>
      <c r="N1169" s="7" t="b">
        <f t="shared" si="55"/>
        <v>1</v>
      </c>
      <c r="O1169" s="7" t="b">
        <f t="shared" si="56"/>
        <v>1</v>
      </c>
    </row>
    <row r="1170" spans="1:15" x14ac:dyDescent="0.35">
      <c r="A1170" s="1">
        <v>42</v>
      </c>
      <c r="B1170" s="1" t="s">
        <v>6</v>
      </c>
      <c r="C1170" s="1" t="s">
        <v>12</v>
      </c>
      <c r="D1170" s="1" t="s">
        <v>43</v>
      </c>
      <c r="E1170" s="1">
        <v>13</v>
      </c>
      <c r="F1170" s="10">
        <v>140000</v>
      </c>
      <c r="M1170" s="7" t="b">
        <f t="shared" si="54"/>
        <v>1</v>
      </c>
      <c r="N1170" s="7" t="b">
        <f t="shared" si="55"/>
        <v>1</v>
      </c>
      <c r="O1170" s="7" t="b">
        <f t="shared" si="56"/>
        <v>1</v>
      </c>
    </row>
    <row r="1171" spans="1:15" x14ac:dyDescent="0.35">
      <c r="A1171" s="1">
        <v>28</v>
      </c>
      <c r="B1171" s="1" t="s">
        <v>6</v>
      </c>
      <c r="C1171" s="1" t="s">
        <v>193</v>
      </c>
      <c r="D1171" s="1" t="s">
        <v>195</v>
      </c>
      <c r="E1171" s="1">
        <v>2</v>
      </c>
      <c r="F1171" s="10">
        <v>35000</v>
      </c>
      <c r="M1171" s="7" t="b">
        <f t="shared" si="54"/>
        <v>1</v>
      </c>
      <c r="N1171" s="7" t="b">
        <f t="shared" si="55"/>
        <v>1</v>
      </c>
      <c r="O1171" s="7" t="b">
        <f t="shared" si="56"/>
        <v>1</v>
      </c>
    </row>
    <row r="1172" spans="1:15" x14ac:dyDescent="0.35">
      <c r="A1172" s="1">
        <v>39</v>
      </c>
      <c r="B1172" s="1" t="s">
        <v>9</v>
      </c>
      <c r="C1172" s="1" t="s">
        <v>10</v>
      </c>
      <c r="D1172" s="1" t="s">
        <v>27</v>
      </c>
      <c r="E1172" s="1">
        <v>10</v>
      </c>
      <c r="F1172" s="10">
        <v>110000</v>
      </c>
      <c r="M1172" s="7" t="b">
        <f t="shared" si="54"/>
        <v>1</v>
      </c>
      <c r="N1172" s="7" t="b">
        <f t="shared" si="55"/>
        <v>1</v>
      </c>
      <c r="O1172" s="7" t="b">
        <f t="shared" si="56"/>
        <v>1</v>
      </c>
    </row>
    <row r="1173" spans="1:15" x14ac:dyDescent="0.35">
      <c r="A1173" s="1">
        <v>31</v>
      </c>
      <c r="B1173" s="1" t="s">
        <v>6</v>
      </c>
      <c r="C1173" s="1" t="s">
        <v>7</v>
      </c>
      <c r="D1173" s="1" t="s">
        <v>8</v>
      </c>
      <c r="E1173" s="1">
        <v>4</v>
      </c>
      <c r="F1173" s="10">
        <v>65000</v>
      </c>
      <c r="M1173" s="7" t="b">
        <f t="shared" si="54"/>
        <v>1</v>
      </c>
      <c r="N1173" s="7" t="b">
        <f t="shared" si="55"/>
        <v>1</v>
      </c>
      <c r="O1173" s="7" t="b">
        <f t="shared" si="56"/>
        <v>1</v>
      </c>
    </row>
    <row r="1174" spans="1:15" x14ac:dyDescent="0.35">
      <c r="A1174" s="1">
        <v>27</v>
      </c>
      <c r="B1174" s="1" t="s">
        <v>6</v>
      </c>
      <c r="C1174" s="1" t="s">
        <v>7</v>
      </c>
      <c r="D1174" s="1" t="s">
        <v>8</v>
      </c>
      <c r="E1174" s="1">
        <v>3</v>
      </c>
      <c r="F1174" s="10">
        <v>60000</v>
      </c>
      <c r="M1174" s="7" t="b">
        <f t="shared" si="54"/>
        <v>1</v>
      </c>
      <c r="N1174" s="7" t="b">
        <f t="shared" si="55"/>
        <v>1</v>
      </c>
      <c r="O1174" s="7" t="b">
        <f t="shared" si="56"/>
        <v>1</v>
      </c>
    </row>
    <row r="1175" spans="1:15" x14ac:dyDescent="0.35">
      <c r="A1175" s="1">
        <v>38</v>
      </c>
      <c r="B1175" s="1" t="s">
        <v>9</v>
      </c>
      <c r="C1175" s="1" t="s">
        <v>10</v>
      </c>
      <c r="D1175" s="1" t="s">
        <v>27</v>
      </c>
      <c r="E1175" s="1">
        <v>9</v>
      </c>
      <c r="F1175" s="10">
        <v>100000</v>
      </c>
      <c r="M1175" s="7" t="b">
        <f t="shared" si="54"/>
        <v>1</v>
      </c>
      <c r="N1175" s="7" t="b">
        <f t="shared" si="55"/>
        <v>1</v>
      </c>
      <c r="O1175" s="7" t="b">
        <f t="shared" si="56"/>
        <v>1</v>
      </c>
    </row>
    <row r="1176" spans="1:15" x14ac:dyDescent="0.35">
      <c r="A1176" s="1">
        <v>44</v>
      </c>
      <c r="B1176" s="1" t="s">
        <v>6</v>
      </c>
      <c r="C1176" s="1" t="s">
        <v>12</v>
      </c>
      <c r="D1176" s="1" t="s">
        <v>43</v>
      </c>
      <c r="E1176" s="1">
        <v>15</v>
      </c>
      <c r="F1176" s="10">
        <v>150000</v>
      </c>
      <c r="M1176" s="7" t="b">
        <f t="shared" si="54"/>
        <v>1</v>
      </c>
      <c r="N1176" s="7" t="b">
        <f t="shared" si="55"/>
        <v>1</v>
      </c>
      <c r="O1176" s="7" t="b">
        <f t="shared" si="56"/>
        <v>1</v>
      </c>
    </row>
    <row r="1177" spans="1:15" x14ac:dyDescent="0.35">
      <c r="A1177" s="1">
        <v>30</v>
      </c>
      <c r="B1177" s="1" t="s">
        <v>9</v>
      </c>
      <c r="C1177" s="1" t="s">
        <v>7</v>
      </c>
      <c r="D1177" s="1" t="s">
        <v>194</v>
      </c>
      <c r="E1177" s="1">
        <v>4</v>
      </c>
      <c r="F1177" s="10">
        <v>55000</v>
      </c>
      <c r="M1177" s="7" t="b">
        <f t="shared" si="54"/>
        <v>1</v>
      </c>
      <c r="N1177" s="7" t="b">
        <f t="shared" si="55"/>
        <v>1</v>
      </c>
      <c r="O1177" s="7" t="b">
        <f t="shared" si="56"/>
        <v>1</v>
      </c>
    </row>
    <row r="1178" spans="1:15" x14ac:dyDescent="0.35">
      <c r="A1178" s="1">
        <v>23</v>
      </c>
      <c r="B1178" s="1" t="s">
        <v>6</v>
      </c>
      <c r="C1178" s="1" t="s">
        <v>193</v>
      </c>
      <c r="D1178" s="1" t="s">
        <v>195</v>
      </c>
      <c r="E1178" s="1">
        <v>1</v>
      </c>
      <c r="F1178" s="10">
        <v>30000</v>
      </c>
      <c r="M1178" s="7" t="b">
        <f t="shared" si="54"/>
        <v>1</v>
      </c>
      <c r="N1178" s="7" t="b">
        <f t="shared" si="55"/>
        <v>1</v>
      </c>
      <c r="O1178" s="7" t="b">
        <f t="shared" si="56"/>
        <v>1</v>
      </c>
    </row>
    <row r="1179" spans="1:15" x14ac:dyDescent="0.35">
      <c r="A1179" s="1">
        <v>28</v>
      </c>
      <c r="B1179" s="1" t="s">
        <v>9</v>
      </c>
      <c r="C1179" s="1" t="s">
        <v>10</v>
      </c>
      <c r="D1179" s="1" t="s">
        <v>21</v>
      </c>
      <c r="E1179" s="1">
        <v>5</v>
      </c>
      <c r="F1179" s="10">
        <v>70000</v>
      </c>
      <c r="M1179" s="7" t="b">
        <f t="shared" si="54"/>
        <v>1</v>
      </c>
      <c r="N1179" s="7" t="b">
        <f t="shared" si="55"/>
        <v>1</v>
      </c>
      <c r="O1179" s="7" t="b">
        <f t="shared" si="56"/>
        <v>1</v>
      </c>
    </row>
    <row r="1180" spans="1:15" x14ac:dyDescent="0.35">
      <c r="A1180" s="1">
        <v>34</v>
      </c>
      <c r="B1180" s="1" t="s">
        <v>6</v>
      </c>
      <c r="C1180" s="1" t="s">
        <v>7</v>
      </c>
      <c r="D1180" s="1" t="s">
        <v>26</v>
      </c>
      <c r="E1180" s="1">
        <v>8</v>
      </c>
      <c r="F1180" s="10">
        <v>90000</v>
      </c>
      <c r="M1180" s="7" t="b">
        <f t="shared" si="54"/>
        <v>1</v>
      </c>
      <c r="N1180" s="7" t="b">
        <f t="shared" si="55"/>
        <v>1</v>
      </c>
      <c r="O1180" s="7" t="b">
        <f t="shared" si="56"/>
        <v>1</v>
      </c>
    </row>
    <row r="1181" spans="1:15" x14ac:dyDescent="0.35">
      <c r="A1181" s="1">
        <v>25</v>
      </c>
      <c r="B1181" s="1" t="s">
        <v>9</v>
      </c>
      <c r="C1181" s="1" t="s">
        <v>10</v>
      </c>
      <c r="D1181" s="1" t="s">
        <v>19</v>
      </c>
      <c r="E1181" s="1">
        <v>2</v>
      </c>
      <c r="F1181" s="10">
        <v>40000</v>
      </c>
      <c r="M1181" s="7" t="b">
        <f t="shared" si="54"/>
        <v>1</v>
      </c>
      <c r="N1181" s="7" t="b">
        <f t="shared" si="55"/>
        <v>1</v>
      </c>
      <c r="O1181" s="7" t="b">
        <f t="shared" si="56"/>
        <v>1</v>
      </c>
    </row>
    <row r="1182" spans="1:15" x14ac:dyDescent="0.35">
      <c r="A1182" s="1">
        <v>41</v>
      </c>
      <c r="B1182" s="1" t="s">
        <v>6</v>
      </c>
      <c r="C1182" s="1" t="s">
        <v>12</v>
      </c>
      <c r="D1182" s="1" t="s">
        <v>43</v>
      </c>
      <c r="E1182" s="1">
        <v>12</v>
      </c>
      <c r="F1182" s="10">
        <v>130000</v>
      </c>
      <c r="M1182" s="7" t="b">
        <f t="shared" si="54"/>
        <v>1</v>
      </c>
      <c r="N1182" s="7" t="b">
        <f t="shared" si="55"/>
        <v>1</v>
      </c>
      <c r="O1182" s="7" t="b">
        <f t="shared" si="56"/>
        <v>1</v>
      </c>
    </row>
    <row r="1183" spans="1:15" x14ac:dyDescent="0.35">
      <c r="A1183" s="1">
        <v>33</v>
      </c>
      <c r="B1183" s="1" t="s">
        <v>9</v>
      </c>
      <c r="C1183" s="1" t="s">
        <v>7</v>
      </c>
      <c r="D1183" s="1" t="s">
        <v>196</v>
      </c>
      <c r="E1183" s="1">
        <v>6</v>
      </c>
      <c r="F1183" s="10">
        <v>75000</v>
      </c>
      <c r="M1183" s="7" t="b">
        <f t="shared" si="54"/>
        <v>1</v>
      </c>
      <c r="N1183" s="7" t="b">
        <f t="shared" si="55"/>
        <v>1</v>
      </c>
      <c r="O1183" s="7" t="b">
        <f t="shared" si="56"/>
        <v>1</v>
      </c>
    </row>
    <row r="1184" spans="1:15" x14ac:dyDescent="0.35">
      <c r="A1184" s="1">
        <v>26</v>
      </c>
      <c r="B1184" s="1" t="s">
        <v>6</v>
      </c>
      <c r="C1184" s="1" t="s">
        <v>193</v>
      </c>
      <c r="D1184" s="1" t="s">
        <v>195</v>
      </c>
      <c r="E1184" s="1">
        <v>2</v>
      </c>
      <c r="F1184" s="10">
        <v>35000</v>
      </c>
      <c r="M1184" s="7" t="b">
        <f t="shared" si="54"/>
        <v>1</v>
      </c>
      <c r="N1184" s="7" t="b">
        <f t="shared" si="55"/>
        <v>1</v>
      </c>
      <c r="O1184" s="7" t="b">
        <f t="shared" si="56"/>
        <v>1</v>
      </c>
    </row>
    <row r="1185" spans="1:15" x14ac:dyDescent="0.35">
      <c r="A1185" s="1">
        <v>37</v>
      </c>
      <c r="B1185" s="1" t="s">
        <v>9</v>
      </c>
      <c r="C1185" s="1" t="s">
        <v>10</v>
      </c>
      <c r="D1185" s="1" t="s">
        <v>27</v>
      </c>
      <c r="E1185" s="1">
        <v>10</v>
      </c>
      <c r="F1185" s="10">
        <v>110000</v>
      </c>
      <c r="M1185" s="7" t="b">
        <f t="shared" si="54"/>
        <v>1</v>
      </c>
      <c r="N1185" s="7" t="b">
        <f t="shared" si="55"/>
        <v>1</v>
      </c>
      <c r="O1185" s="7" t="b">
        <f t="shared" si="56"/>
        <v>1</v>
      </c>
    </row>
    <row r="1186" spans="1:15" x14ac:dyDescent="0.35">
      <c r="A1186" s="1">
        <v>29</v>
      </c>
      <c r="B1186" s="1" t="s">
        <v>6</v>
      </c>
      <c r="C1186" s="1" t="s">
        <v>7</v>
      </c>
      <c r="D1186" s="1" t="s">
        <v>8</v>
      </c>
      <c r="E1186" s="1">
        <v>4</v>
      </c>
      <c r="F1186" s="10">
        <v>65000</v>
      </c>
      <c r="M1186" s="7" t="b">
        <f t="shared" si="54"/>
        <v>1</v>
      </c>
      <c r="N1186" s="7" t="b">
        <f t="shared" si="55"/>
        <v>1</v>
      </c>
      <c r="O1186" s="7" t="b">
        <f t="shared" si="56"/>
        <v>1</v>
      </c>
    </row>
    <row r="1187" spans="1:15" x14ac:dyDescent="0.35">
      <c r="A1187" s="1">
        <v>46</v>
      </c>
      <c r="B1187" s="1" t="s">
        <v>6</v>
      </c>
      <c r="C1187" s="1" t="s">
        <v>12</v>
      </c>
      <c r="D1187" s="1" t="s">
        <v>43</v>
      </c>
      <c r="E1187" s="1">
        <v>18</v>
      </c>
      <c r="F1187" s="10">
        <v>180000</v>
      </c>
      <c r="M1187" s="7" t="b">
        <f t="shared" si="54"/>
        <v>1</v>
      </c>
      <c r="N1187" s="7" t="b">
        <f t="shared" si="55"/>
        <v>1</v>
      </c>
      <c r="O1187" s="7" t="b">
        <f t="shared" si="56"/>
        <v>1</v>
      </c>
    </row>
    <row r="1188" spans="1:15" x14ac:dyDescent="0.35">
      <c r="A1188" s="1">
        <v>26</v>
      </c>
      <c r="B1188" s="1" t="s">
        <v>9</v>
      </c>
      <c r="C1188" s="1" t="s">
        <v>7</v>
      </c>
      <c r="D1188" s="1" t="s">
        <v>93</v>
      </c>
      <c r="E1188" s="1">
        <v>1</v>
      </c>
      <c r="F1188" s="10">
        <v>35000</v>
      </c>
      <c r="M1188" s="7" t="b">
        <f t="shared" si="54"/>
        <v>1</v>
      </c>
      <c r="N1188" s="7" t="b">
        <f t="shared" si="55"/>
        <v>1</v>
      </c>
      <c r="O1188" s="7" t="b">
        <f t="shared" si="56"/>
        <v>1</v>
      </c>
    </row>
    <row r="1189" spans="1:15" x14ac:dyDescent="0.35">
      <c r="A1189" s="1">
        <v>39</v>
      </c>
      <c r="B1189" s="1" t="s">
        <v>9</v>
      </c>
      <c r="C1189" s="1" t="s">
        <v>10</v>
      </c>
      <c r="D1189" s="1" t="s">
        <v>196</v>
      </c>
      <c r="E1189" s="1">
        <v>11</v>
      </c>
      <c r="F1189" s="10">
        <v>120000</v>
      </c>
      <c r="M1189" s="7" t="b">
        <f t="shared" si="54"/>
        <v>1</v>
      </c>
      <c r="N1189" s="7" t="b">
        <f t="shared" si="55"/>
        <v>1</v>
      </c>
      <c r="O1189" s="7" t="b">
        <f t="shared" si="56"/>
        <v>1</v>
      </c>
    </row>
    <row r="1190" spans="1:15" x14ac:dyDescent="0.35">
      <c r="A1190" s="1">
        <v>32</v>
      </c>
      <c r="B1190" s="1" t="s">
        <v>6</v>
      </c>
      <c r="C1190" s="1" t="s">
        <v>7</v>
      </c>
      <c r="D1190" s="1" t="s">
        <v>26</v>
      </c>
      <c r="E1190" s="1">
        <v>6</v>
      </c>
      <c r="F1190" s="10">
        <v>75000</v>
      </c>
      <c r="M1190" s="7" t="b">
        <f t="shared" si="54"/>
        <v>1</v>
      </c>
      <c r="N1190" s="7" t="b">
        <f t="shared" si="55"/>
        <v>1</v>
      </c>
      <c r="O1190" s="7" t="b">
        <f t="shared" si="56"/>
        <v>1</v>
      </c>
    </row>
    <row r="1191" spans="1:15" x14ac:dyDescent="0.35">
      <c r="A1191" s="1">
        <v>28</v>
      </c>
      <c r="B1191" s="1" t="s">
        <v>9</v>
      </c>
      <c r="C1191" s="1" t="s">
        <v>193</v>
      </c>
      <c r="D1191" s="1" t="s">
        <v>195</v>
      </c>
      <c r="E1191" s="1">
        <v>1</v>
      </c>
      <c r="F1191" s="10">
        <v>30000</v>
      </c>
      <c r="M1191" s="7" t="b">
        <f t="shared" si="54"/>
        <v>1</v>
      </c>
      <c r="N1191" s="7" t="b">
        <f t="shared" si="55"/>
        <v>1</v>
      </c>
      <c r="O1191" s="7" t="b">
        <f t="shared" si="56"/>
        <v>1</v>
      </c>
    </row>
    <row r="1192" spans="1:15" x14ac:dyDescent="0.35">
      <c r="A1192" s="1">
        <v>43</v>
      </c>
      <c r="B1192" s="1" t="s">
        <v>6</v>
      </c>
      <c r="C1192" s="1" t="s">
        <v>12</v>
      </c>
      <c r="D1192" s="1" t="s">
        <v>43</v>
      </c>
      <c r="E1192" s="1">
        <v>16</v>
      </c>
      <c r="F1192" s="10">
        <v>160000</v>
      </c>
      <c r="M1192" s="7" t="b">
        <f t="shared" si="54"/>
        <v>1</v>
      </c>
      <c r="N1192" s="7" t="b">
        <f t="shared" si="55"/>
        <v>1</v>
      </c>
      <c r="O1192" s="7" t="b">
        <f t="shared" si="56"/>
        <v>1</v>
      </c>
    </row>
    <row r="1193" spans="1:15" x14ac:dyDescent="0.35">
      <c r="A1193" s="1">
        <v>27</v>
      </c>
      <c r="B1193" s="1" t="s">
        <v>6</v>
      </c>
      <c r="C1193" s="1" t="s">
        <v>7</v>
      </c>
      <c r="D1193" s="1" t="s">
        <v>21</v>
      </c>
      <c r="E1193" s="1">
        <v>3</v>
      </c>
      <c r="F1193" s="10">
        <v>60000</v>
      </c>
      <c r="M1193" s="7" t="b">
        <f t="shared" si="54"/>
        <v>1</v>
      </c>
      <c r="N1193" s="7" t="b">
        <f t="shared" si="55"/>
        <v>1</v>
      </c>
      <c r="O1193" s="7" t="b">
        <f t="shared" si="56"/>
        <v>1</v>
      </c>
    </row>
    <row r="1194" spans="1:15" x14ac:dyDescent="0.35">
      <c r="A1194" s="1">
        <v>35</v>
      </c>
      <c r="B1194" s="1" t="s">
        <v>9</v>
      </c>
      <c r="C1194" s="1" t="s">
        <v>10</v>
      </c>
      <c r="D1194" s="1" t="s">
        <v>19</v>
      </c>
      <c r="E1194" s="1">
        <v>8</v>
      </c>
      <c r="F1194" s="10">
        <v>85000</v>
      </c>
      <c r="M1194" s="7" t="b">
        <f t="shared" si="54"/>
        <v>1</v>
      </c>
      <c r="N1194" s="7" t="b">
        <f t="shared" si="55"/>
        <v>1</v>
      </c>
      <c r="O1194" s="7" t="b">
        <f t="shared" si="56"/>
        <v>1</v>
      </c>
    </row>
    <row r="1195" spans="1:15" x14ac:dyDescent="0.35">
      <c r="A1195" s="1">
        <v>30</v>
      </c>
      <c r="B1195" s="1" t="s">
        <v>6</v>
      </c>
      <c r="C1195" s="1" t="s">
        <v>7</v>
      </c>
      <c r="D1195" s="1" t="s">
        <v>26</v>
      </c>
      <c r="E1195" s="1">
        <v>5</v>
      </c>
      <c r="F1195" s="10">
        <v>70000</v>
      </c>
      <c r="M1195" s="7" t="b">
        <f t="shared" si="54"/>
        <v>1</v>
      </c>
      <c r="N1195" s="7" t="b">
        <f t="shared" si="55"/>
        <v>1</v>
      </c>
      <c r="O1195" s="7" t="b">
        <f t="shared" si="56"/>
        <v>1</v>
      </c>
    </row>
    <row r="1196" spans="1:15" x14ac:dyDescent="0.35">
      <c r="A1196" s="1">
        <v>26</v>
      </c>
      <c r="B1196" s="1" t="s">
        <v>9</v>
      </c>
      <c r="C1196" s="1" t="s">
        <v>10</v>
      </c>
      <c r="D1196" s="1" t="s">
        <v>194</v>
      </c>
      <c r="E1196" s="1">
        <v>3</v>
      </c>
      <c r="F1196" s="10">
        <v>50000</v>
      </c>
      <c r="M1196" s="7" t="b">
        <f t="shared" si="54"/>
        <v>1</v>
      </c>
      <c r="N1196" s="7" t="b">
        <f t="shared" si="55"/>
        <v>1</v>
      </c>
      <c r="O1196" s="7" t="b">
        <f t="shared" si="56"/>
        <v>1</v>
      </c>
    </row>
    <row r="1197" spans="1:15" x14ac:dyDescent="0.35">
      <c r="A1197" s="1">
        <v>41</v>
      </c>
      <c r="B1197" s="1" t="s">
        <v>6</v>
      </c>
      <c r="C1197" s="1" t="s">
        <v>12</v>
      </c>
      <c r="D1197" s="1" t="s">
        <v>43</v>
      </c>
      <c r="E1197" s="1">
        <v>13</v>
      </c>
      <c r="F1197" s="10">
        <v>140000</v>
      </c>
      <c r="M1197" s="7" t="b">
        <f t="shared" si="54"/>
        <v>1</v>
      </c>
      <c r="N1197" s="7" t="b">
        <f t="shared" si="55"/>
        <v>1</v>
      </c>
      <c r="O1197" s="7" t="b">
        <f t="shared" si="56"/>
        <v>1</v>
      </c>
    </row>
    <row r="1198" spans="1:15" x14ac:dyDescent="0.35">
      <c r="A1198" s="1">
        <v>24</v>
      </c>
      <c r="B1198" s="1" t="s">
        <v>6</v>
      </c>
      <c r="C1198" s="1" t="s">
        <v>7</v>
      </c>
      <c r="D1198" s="1" t="s">
        <v>8</v>
      </c>
      <c r="E1198" s="1">
        <v>2</v>
      </c>
      <c r="F1198" s="10">
        <v>55000</v>
      </c>
      <c r="M1198" s="7" t="b">
        <f t="shared" si="54"/>
        <v>1</v>
      </c>
      <c r="N1198" s="7" t="b">
        <f t="shared" si="55"/>
        <v>1</v>
      </c>
      <c r="O1198" s="7" t="b">
        <f t="shared" si="56"/>
        <v>1</v>
      </c>
    </row>
    <row r="1199" spans="1:15" x14ac:dyDescent="0.35">
      <c r="A1199" s="1">
        <v>32</v>
      </c>
      <c r="B1199" s="1" t="s">
        <v>9</v>
      </c>
      <c r="C1199" s="1" t="s">
        <v>10</v>
      </c>
      <c r="D1199" s="1" t="s">
        <v>27</v>
      </c>
      <c r="E1199" s="1">
        <v>7</v>
      </c>
      <c r="F1199" s="10">
        <v>90000</v>
      </c>
      <c r="M1199" s="7" t="b">
        <f t="shared" si="54"/>
        <v>1</v>
      </c>
      <c r="N1199" s="7" t="b">
        <f t="shared" si="55"/>
        <v>1</v>
      </c>
      <c r="O1199" s="7" t="b">
        <f t="shared" si="56"/>
        <v>1</v>
      </c>
    </row>
    <row r="1200" spans="1:15" x14ac:dyDescent="0.35">
      <c r="A1200" s="1">
        <v>45</v>
      </c>
      <c r="B1200" s="1" t="s">
        <v>6</v>
      </c>
      <c r="C1200" s="1" t="s">
        <v>12</v>
      </c>
      <c r="D1200" s="1" t="s">
        <v>43</v>
      </c>
      <c r="E1200" s="1">
        <v>16</v>
      </c>
      <c r="F1200" s="10">
        <v>160000</v>
      </c>
      <c r="M1200" s="7" t="b">
        <f t="shared" si="54"/>
        <v>1</v>
      </c>
      <c r="N1200" s="7" t="b">
        <f t="shared" si="55"/>
        <v>1</v>
      </c>
      <c r="O1200" s="7" t="b">
        <f t="shared" si="56"/>
        <v>1</v>
      </c>
    </row>
    <row r="1201" spans="1:15" x14ac:dyDescent="0.35">
      <c r="A1201" s="1">
        <v>28</v>
      </c>
      <c r="B1201" s="1" t="s">
        <v>9</v>
      </c>
      <c r="C1201" s="1" t="s">
        <v>7</v>
      </c>
      <c r="D1201" s="1" t="s">
        <v>194</v>
      </c>
      <c r="E1201" s="1">
        <v>4</v>
      </c>
      <c r="F1201" s="10">
        <v>60000</v>
      </c>
      <c r="M1201" s="7" t="b">
        <f t="shared" si="54"/>
        <v>1</v>
      </c>
      <c r="N1201" s="7" t="b">
        <f t="shared" si="55"/>
        <v>1</v>
      </c>
      <c r="O1201" s="7" t="b">
        <f t="shared" si="56"/>
        <v>1</v>
      </c>
    </row>
    <row r="1202" spans="1:15" x14ac:dyDescent="0.35">
      <c r="A1202" s="1">
        <v>22</v>
      </c>
      <c r="B1202" s="1" t="s">
        <v>6</v>
      </c>
      <c r="C1202" s="1" t="s">
        <v>193</v>
      </c>
      <c r="D1202" s="1" t="s">
        <v>195</v>
      </c>
      <c r="E1202" s="1">
        <v>1</v>
      </c>
      <c r="F1202" s="10">
        <v>25000</v>
      </c>
      <c r="M1202" s="7" t="b">
        <f t="shared" si="54"/>
        <v>1</v>
      </c>
      <c r="N1202" s="7" t="b">
        <f t="shared" si="55"/>
        <v>1</v>
      </c>
      <c r="O1202" s="7" t="b">
        <f t="shared" si="56"/>
        <v>1</v>
      </c>
    </row>
    <row r="1203" spans="1:15" x14ac:dyDescent="0.35">
      <c r="A1203" s="1">
        <v>36</v>
      </c>
      <c r="B1203" s="1" t="s">
        <v>6</v>
      </c>
      <c r="C1203" s="1" t="s">
        <v>7</v>
      </c>
      <c r="D1203" s="1" t="s">
        <v>26</v>
      </c>
      <c r="E1203" s="1">
        <v>8</v>
      </c>
      <c r="F1203" s="10">
        <v>100000</v>
      </c>
      <c r="M1203" s="7" t="b">
        <f t="shared" si="54"/>
        <v>1</v>
      </c>
      <c r="N1203" s="7" t="b">
        <f t="shared" si="55"/>
        <v>1</v>
      </c>
      <c r="O1203" s="7" t="b">
        <f t="shared" si="56"/>
        <v>1</v>
      </c>
    </row>
    <row r="1204" spans="1:15" x14ac:dyDescent="0.35">
      <c r="A1204" s="1">
        <v>27</v>
      </c>
      <c r="B1204" s="1" t="s">
        <v>9</v>
      </c>
      <c r="C1204" s="1" t="s">
        <v>7</v>
      </c>
      <c r="D1204" s="1" t="s">
        <v>19</v>
      </c>
      <c r="E1204" s="1">
        <v>3</v>
      </c>
      <c r="F1204" s="10">
        <v>45000</v>
      </c>
      <c r="M1204" s="7" t="b">
        <f t="shared" si="54"/>
        <v>1</v>
      </c>
      <c r="N1204" s="7" t="b">
        <f t="shared" si="55"/>
        <v>1</v>
      </c>
      <c r="O1204" s="7" t="b">
        <f t="shared" si="56"/>
        <v>1</v>
      </c>
    </row>
    <row r="1205" spans="1:15" x14ac:dyDescent="0.35">
      <c r="A1205" s="1">
        <v>42</v>
      </c>
      <c r="B1205" s="1" t="s">
        <v>6</v>
      </c>
      <c r="C1205" s="1" t="s">
        <v>12</v>
      </c>
      <c r="D1205" s="1" t="s">
        <v>43</v>
      </c>
      <c r="E1205" s="1">
        <v>14</v>
      </c>
      <c r="F1205" s="10">
        <v>140000</v>
      </c>
      <c r="M1205" s="7" t="b">
        <f t="shared" si="54"/>
        <v>1</v>
      </c>
      <c r="N1205" s="7" t="b">
        <f t="shared" si="55"/>
        <v>1</v>
      </c>
      <c r="O1205" s="7" t="b">
        <f t="shared" si="56"/>
        <v>1</v>
      </c>
    </row>
    <row r="1206" spans="1:15" x14ac:dyDescent="0.35">
      <c r="A1206" s="1">
        <v>25</v>
      </c>
      <c r="B1206" s="1" t="s">
        <v>6</v>
      </c>
      <c r="C1206" s="1" t="s">
        <v>193</v>
      </c>
      <c r="D1206" s="1" t="s">
        <v>195</v>
      </c>
      <c r="E1206" s="1">
        <v>2</v>
      </c>
      <c r="F1206" s="10">
        <v>30000</v>
      </c>
      <c r="M1206" s="7" t="b">
        <f t="shared" si="54"/>
        <v>1</v>
      </c>
      <c r="N1206" s="7" t="b">
        <f t="shared" si="55"/>
        <v>1</v>
      </c>
      <c r="O1206" s="7" t="b">
        <f t="shared" si="56"/>
        <v>1</v>
      </c>
    </row>
    <row r="1207" spans="1:15" x14ac:dyDescent="0.35">
      <c r="A1207" s="1">
        <v>39</v>
      </c>
      <c r="B1207" s="1" t="s">
        <v>9</v>
      </c>
      <c r="C1207" s="1" t="s">
        <v>10</v>
      </c>
      <c r="D1207" s="1" t="s">
        <v>27</v>
      </c>
      <c r="E1207" s="1">
        <v>11</v>
      </c>
      <c r="F1207" s="10">
        <v>120000</v>
      </c>
      <c r="M1207" s="7" t="b">
        <f t="shared" si="54"/>
        <v>1</v>
      </c>
      <c r="N1207" s="7" t="b">
        <f t="shared" si="55"/>
        <v>1</v>
      </c>
      <c r="O1207" s="7" t="b">
        <f t="shared" si="56"/>
        <v>1</v>
      </c>
    </row>
    <row r="1208" spans="1:15" x14ac:dyDescent="0.35">
      <c r="A1208" s="1">
        <v>47</v>
      </c>
      <c r="B1208" s="1" t="s">
        <v>6</v>
      </c>
      <c r="C1208" s="1" t="s">
        <v>12</v>
      </c>
      <c r="D1208" s="1" t="s">
        <v>43</v>
      </c>
      <c r="E1208" s="1">
        <v>19</v>
      </c>
      <c r="F1208" s="10">
        <v>190000</v>
      </c>
      <c r="M1208" s="7" t="b">
        <f t="shared" si="54"/>
        <v>1</v>
      </c>
      <c r="N1208" s="7" t="b">
        <f t="shared" si="55"/>
        <v>1</v>
      </c>
      <c r="O1208" s="7" t="b">
        <f t="shared" si="56"/>
        <v>1</v>
      </c>
    </row>
    <row r="1209" spans="1:15" x14ac:dyDescent="0.35">
      <c r="A1209" s="1">
        <v>40</v>
      </c>
      <c r="B1209" s="1" t="s">
        <v>9</v>
      </c>
      <c r="C1209" s="1" t="s">
        <v>10</v>
      </c>
      <c r="D1209" s="1" t="s">
        <v>196</v>
      </c>
      <c r="E1209" s="1">
        <v>12</v>
      </c>
      <c r="F1209" s="10">
        <v>130000</v>
      </c>
      <c r="M1209" s="7" t="b">
        <f t="shared" si="54"/>
        <v>1</v>
      </c>
      <c r="N1209" s="7" t="b">
        <f t="shared" si="55"/>
        <v>1</v>
      </c>
      <c r="O1209" s="7" t="b">
        <f t="shared" si="56"/>
        <v>1</v>
      </c>
    </row>
    <row r="1210" spans="1:15" x14ac:dyDescent="0.35">
      <c r="A1210" s="1">
        <v>33</v>
      </c>
      <c r="B1210" s="1" t="s">
        <v>6</v>
      </c>
      <c r="C1210" s="1" t="s">
        <v>7</v>
      </c>
      <c r="D1210" s="1" t="s">
        <v>26</v>
      </c>
      <c r="E1210" s="1">
        <v>7</v>
      </c>
      <c r="F1210" s="10">
        <v>85000</v>
      </c>
      <c r="M1210" s="7" t="b">
        <f t="shared" si="54"/>
        <v>1</v>
      </c>
      <c r="N1210" s="7" t="b">
        <f t="shared" si="55"/>
        <v>1</v>
      </c>
      <c r="O1210" s="7" t="b">
        <f t="shared" si="56"/>
        <v>1</v>
      </c>
    </row>
    <row r="1211" spans="1:15" x14ac:dyDescent="0.35">
      <c r="A1211" s="1">
        <v>29</v>
      </c>
      <c r="B1211" s="1" t="s">
        <v>9</v>
      </c>
      <c r="C1211" s="1" t="s">
        <v>193</v>
      </c>
      <c r="D1211" s="1" t="s">
        <v>195</v>
      </c>
      <c r="E1211" s="1">
        <v>1</v>
      </c>
      <c r="F1211" s="10">
        <v>25000</v>
      </c>
      <c r="M1211" s="7" t="b">
        <f t="shared" si="54"/>
        <v>1</v>
      </c>
      <c r="N1211" s="7" t="b">
        <f t="shared" si="55"/>
        <v>1</v>
      </c>
      <c r="O1211" s="7" t="b">
        <f t="shared" si="56"/>
        <v>1</v>
      </c>
    </row>
    <row r="1212" spans="1:15" x14ac:dyDescent="0.35">
      <c r="A1212" s="1">
        <v>28</v>
      </c>
      <c r="B1212" s="1" t="s">
        <v>6</v>
      </c>
      <c r="C1212" s="1" t="s">
        <v>7</v>
      </c>
      <c r="D1212" s="1" t="s">
        <v>21</v>
      </c>
      <c r="E1212" s="1">
        <v>3</v>
      </c>
      <c r="F1212" s="10">
        <v>60000</v>
      </c>
      <c r="M1212" s="7" t="b">
        <f t="shared" si="54"/>
        <v>1</v>
      </c>
      <c r="N1212" s="7" t="b">
        <f t="shared" si="55"/>
        <v>1</v>
      </c>
      <c r="O1212" s="7" t="b">
        <f t="shared" si="56"/>
        <v>1</v>
      </c>
    </row>
    <row r="1213" spans="1:15" x14ac:dyDescent="0.35">
      <c r="A1213" s="1">
        <v>36</v>
      </c>
      <c r="B1213" s="1" t="s">
        <v>9</v>
      </c>
      <c r="C1213" s="1" t="s">
        <v>10</v>
      </c>
      <c r="D1213" s="1" t="s">
        <v>19</v>
      </c>
      <c r="E1213" s="1">
        <v>9</v>
      </c>
      <c r="F1213" s="10">
        <v>100000</v>
      </c>
      <c r="M1213" s="7" t="b">
        <f t="shared" si="54"/>
        <v>1</v>
      </c>
      <c r="N1213" s="7" t="b">
        <f t="shared" si="55"/>
        <v>1</v>
      </c>
      <c r="O1213" s="7" t="b">
        <f t="shared" si="56"/>
        <v>1</v>
      </c>
    </row>
    <row r="1214" spans="1:15" x14ac:dyDescent="0.35">
      <c r="A1214" s="1">
        <v>31</v>
      </c>
      <c r="B1214" s="1" t="s">
        <v>6</v>
      </c>
      <c r="C1214" s="1" t="s">
        <v>7</v>
      </c>
      <c r="D1214" s="1" t="s">
        <v>26</v>
      </c>
      <c r="E1214" s="1">
        <v>6</v>
      </c>
      <c r="F1214" s="10">
        <v>75000</v>
      </c>
      <c r="M1214" s="7" t="b">
        <f t="shared" si="54"/>
        <v>1</v>
      </c>
      <c r="N1214" s="7" t="b">
        <f t="shared" si="55"/>
        <v>1</v>
      </c>
      <c r="O1214" s="7" t="b">
        <f t="shared" si="56"/>
        <v>1</v>
      </c>
    </row>
    <row r="1215" spans="1:15" x14ac:dyDescent="0.35">
      <c r="A1215" s="1">
        <v>26</v>
      </c>
      <c r="B1215" s="1" t="s">
        <v>6</v>
      </c>
      <c r="C1215" s="1" t="s">
        <v>193</v>
      </c>
      <c r="D1215" s="1" t="s">
        <v>195</v>
      </c>
      <c r="E1215" s="1">
        <v>2</v>
      </c>
      <c r="F1215" s="10">
        <v>30000</v>
      </c>
      <c r="M1215" s="7" t="b">
        <f t="shared" si="54"/>
        <v>1</v>
      </c>
      <c r="N1215" s="7" t="b">
        <f t="shared" si="55"/>
        <v>1</v>
      </c>
      <c r="O1215" s="7" t="b">
        <f t="shared" si="56"/>
        <v>1</v>
      </c>
    </row>
    <row r="1216" spans="1:15" x14ac:dyDescent="0.35">
      <c r="A1216" s="1">
        <v>31</v>
      </c>
      <c r="B1216" s="1" t="s">
        <v>6</v>
      </c>
      <c r="C1216" s="1" t="s">
        <v>7</v>
      </c>
      <c r="D1216" s="1" t="s">
        <v>8</v>
      </c>
      <c r="E1216" s="1">
        <v>5</v>
      </c>
      <c r="F1216" s="10">
        <v>80000</v>
      </c>
      <c r="M1216" s="7" t="b">
        <f t="shared" si="54"/>
        <v>1</v>
      </c>
      <c r="N1216" s="7" t="b">
        <f t="shared" si="55"/>
        <v>1</v>
      </c>
      <c r="O1216" s="7" t="b">
        <f t="shared" si="56"/>
        <v>1</v>
      </c>
    </row>
    <row r="1217" spans="1:15" x14ac:dyDescent="0.35">
      <c r="A1217" s="1">
        <v>27</v>
      </c>
      <c r="B1217" s="1" t="s">
        <v>9</v>
      </c>
      <c r="C1217" s="1" t="s">
        <v>10</v>
      </c>
      <c r="D1217" s="1" t="s">
        <v>27</v>
      </c>
      <c r="E1217" s="1">
        <v>3</v>
      </c>
      <c r="F1217" s="10">
        <v>60000</v>
      </c>
      <c r="M1217" s="7" t="b">
        <f t="shared" si="54"/>
        <v>1</v>
      </c>
      <c r="N1217" s="7" t="b">
        <f t="shared" si="55"/>
        <v>1</v>
      </c>
      <c r="O1217" s="7" t="b">
        <f t="shared" si="56"/>
        <v>1</v>
      </c>
    </row>
    <row r="1218" spans="1:15" x14ac:dyDescent="0.35">
      <c r="A1218" s="1">
        <v>38</v>
      </c>
      <c r="B1218" s="1" t="s">
        <v>6</v>
      </c>
      <c r="C1218" s="1" t="s">
        <v>12</v>
      </c>
      <c r="D1218" s="1" t="s">
        <v>43</v>
      </c>
      <c r="E1218" s="1">
        <v>12</v>
      </c>
      <c r="F1218" s="10">
        <v>130000</v>
      </c>
      <c r="M1218" s="7" t="b">
        <f t="shared" si="54"/>
        <v>1</v>
      </c>
      <c r="N1218" s="7" t="b">
        <f t="shared" si="55"/>
        <v>1</v>
      </c>
      <c r="O1218" s="7" t="b">
        <f t="shared" si="56"/>
        <v>1</v>
      </c>
    </row>
    <row r="1219" spans="1:15" x14ac:dyDescent="0.35">
      <c r="A1219" s="1">
        <v>29</v>
      </c>
      <c r="B1219" s="1" t="s">
        <v>9</v>
      </c>
      <c r="C1219" s="1" t="s">
        <v>7</v>
      </c>
      <c r="D1219" s="1" t="s">
        <v>194</v>
      </c>
      <c r="E1219" s="1">
        <v>2</v>
      </c>
      <c r="F1219" s="10">
        <v>45000</v>
      </c>
      <c r="M1219" s="7" t="b">
        <f t="shared" ref="M1219:M1282" si="57">ISNUMBER(A1219)</f>
        <v>1</v>
      </c>
      <c r="N1219" s="7" t="b">
        <f t="shared" ref="N1219:N1282" si="58">ISNUMBER(E1219)</f>
        <v>1</v>
      </c>
      <c r="O1219" s="7" t="b">
        <f t="shared" ref="O1219:O1282" si="59">ISNUMBER(F1219)</f>
        <v>1</v>
      </c>
    </row>
    <row r="1220" spans="1:15" x14ac:dyDescent="0.35">
      <c r="A1220" s="1">
        <v>23</v>
      </c>
      <c r="B1220" s="1" t="s">
        <v>6</v>
      </c>
      <c r="C1220" s="1" t="s">
        <v>193</v>
      </c>
      <c r="D1220" s="1" t="s">
        <v>195</v>
      </c>
      <c r="E1220" s="1">
        <v>1</v>
      </c>
      <c r="F1220" s="10">
        <v>25000</v>
      </c>
      <c r="M1220" s="7" t="b">
        <f t="shared" si="57"/>
        <v>1</v>
      </c>
      <c r="N1220" s="7" t="b">
        <f t="shared" si="58"/>
        <v>1</v>
      </c>
      <c r="O1220" s="7" t="b">
        <f t="shared" si="59"/>
        <v>1</v>
      </c>
    </row>
    <row r="1221" spans="1:15" x14ac:dyDescent="0.35">
      <c r="A1221" s="1">
        <v>32</v>
      </c>
      <c r="B1221" s="1" t="s">
        <v>9</v>
      </c>
      <c r="C1221" s="1" t="s">
        <v>10</v>
      </c>
      <c r="D1221" s="1" t="s">
        <v>21</v>
      </c>
      <c r="E1221" s="1">
        <v>7</v>
      </c>
      <c r="F1221" s="10">
        <v>90000</v>
      </c>
      <c r="M1221" s="7" t="b">
        <f t="shared" si="57"/>
        <v>1</v>
      </c>
      <c r="N1221" s="7" t="b">
        <f t="shared" si="58"/>
        <v>1</v>
      </c>
      <c r="O1221" s="7" t="b">
        <f t="shared" si="59"/>
        <v>1</v>
      </c>
    </row>
    <row r="1222" spans="1:15" x14ac:dyDescent="0.35">
      <c r="A1222" s="1">
        <v>44</v>
      </c>
      <c r="B1222" s="1" t="s">
        <v>6</v>
      </c>
      <c r="C1222" s="1" t="s">
        <v>7</v>
      </c>
      <c r="D1222" s="1" t="s">
        <v>26</v>
      </c>
      <c r="E1222" s="1">
        <v>18</v>
      </c>
      <c r="F1222" s="10">
        <v>170000</v>
      </c>
      <c r="M1222" s="7" t="b">
        <f t="shared" si="57"/>
        <v>1</v>
      </c>
      <c r="N1222" s="7" t="b">
        <f t="shared" si="58"/>
        <v>1</v>
      </c>
      <c r="O1222" s="7" t="b">
        <f t="shared" si="59"/>
        <v>1</v>
      </c>
    </row>
    <row r="1223" spans="1:15" x14ac:dyDescent="0.35">
      <c r="A1223" s="1">
        <v>26</v>
      </c>
      <c r="B1223" s="1" t="s">
        <v>9</v>
      </c>
      <c r="C1223" s="1" t="s">
        <v>7</v>
      </c>
      <c r="D1223" s="1" t="s">
        <v>19</v>
      </c>
      <c r="E1223" s="1">
        <v>2</v>
      </c>
      <c r="F1223" s="10">
        <v>40000</v>
      </c>
      <c r="M1223" s="7" t="b">
        <f t="shared" si="57"/>
        <v>1</v>
      </c>
      <c r="N1223" s="7" t="b">
        <f t="shared" si="58"/>
        <v>1</v>
      </c>
      <c r="O1223" s="7" t="b">
        <f t="shared" si="59"/>
        <v>1</v>
      </c>
    </row>
    <row r="1224" spans="1:15" x14ac:dyDescent="0.35">
      <c r="A1224" s="1">
        <v>40</v>
      </c>
      <c r="B1224" s="1" t="s">
        <v>6</v>
      </c>
      <c r="C1224" s="1" t="s">
        <v>12</v>
      </c>
      <c r="D1224" s="1" t="s">
        <v>43</v>
      </c>
      <c r="E1224" s="1">
        <v>15</v>
      </c>
      <c r="F1224" s="10">
        <v>150000</v>
      </c>
      <c r="M1224" s="7" t="b">
        <f t="shared" si="57"/>
        <v>1</v>
      </c>
      <c r="N1224" s="7" t="b">
        <f t="shared" si="58"/>
        <v>1</v>
      </c>
      <c r="O1224" s="7" t="b">
        <f t="shared" si="59"/>
        <v>1</v>
      </c>
    </row>
    <row r="1225" spans="1:15" x14ac:dyDescent="0.35">
      <c r="A1225" s="1">
        <v>33</v>
      </c>
      <c r="B1225" s="1" t="s">
        <v>9</v>
      </c>
      <c r="C1225" s="1" t="s">
        <v>7</v>
      </c>
      <c r="D1225" s="1" t="s">
        <v>196</v>
      </c>
      <c r="E1225" s="1">
        <v>8</v>
      </c>
      <c r="F1225" s="10">
        <v>95000</v>
      </c>
      <c r="M1225" s="7" t="b">
        <f t="shared" si="57"/>
        <v>1</v>
      </c>
      <c r="N1225" s="7" t="b">
        <f t="shared" si="58"/>
        <v>1</v>
      </c>
      <c r="O1225" s="7" t="b">
        <f t="shared" si="59"/>
        <v>1</v>
      </c>
    </row>
    <row r="1226" spans="1:15" x14ac:dyDescent="0.35">
      <c r="A1226" s="1">
        <v>24</v>
      </c>
      <c r="B1226" s="1" t="s">
        <v>6</v>
      </c>
      <c r="C1226" s="1" t="s">
        <v>193</v>
      </c>
      <c r="D1226" s="1" t="s">
        <v>195</v>
      </c>
      <c r="E1226" s="1">
        <v>1</v>
      </c>
      <c r="F1226" s="10">
        <v>25000</v>
      </c>
      <c r="M1226" s="7" t="b">
        <f t="shared" si="57"/>
        <v>1</v>
      </c>
      <c r="N1226" s="7" t="b">
        <f t="shared" si="58"/>
        <v>1</v>
      </c>
      <c r="O1226" s="7" t="b">
        <f t="shared" si="59"/>
        <v>1</v>
      </c>
    </row>
    <row r="1227" spans="1:15" x14ac:dyDescent="0.35">
      <c r="A1227" s="1">
        <v>35</v>
      </c>
      <c r="B1227" s="1" t="s">
        <v>9</v>
      </c>
      <c r="C1227" s="1" t="s">
        <v>10</v>
      </c>
      <c r="D1227" s="1" t="s">
        <v>27</v>
      </c>
      <c r="E1227" s="1">
        <v>10</v>
      </c>
      <c r="F1227" s="10">
        <v>110000</v>
      </c>
      <c r="M1227" s="7" t="b">
        <f t="shared" si="57"/>
        <v>1</v>
      </c>
      <c r="N1227" s="7" t="b">
        <f t="shared" si="58"/>
        <v>1</v>
      </c>
      <c r="O1227" s="7" t="b">
        <f t="shared" si="59"/>
        <v>1</v>
      </c>
    </row>
    <row r="1228" spans="1:15" x14ac:dyDescent="0.35">
      <c r="A1228" s="1">
        <v>29</v>
      </c>
      <c r="B1228" s="1" t="s">
        <v>6</v>
      </c>
      <c r="C1228" s="1" t="s">
        <v>7</v>
      </c>
      <c r="D1228" s="1" t="s">
        <v>8</v>
      </c>
      <c r="E1228" s="1">
        <v>4</v>
      </c>
      <c r="F1228" s="10">
        <v>70000</v>
      </c>
      <c r="M1228" s="7" t="b">
        <f t="shared" si="57"/>
        <v>1</v>
      </c>
      <c r="N1228" s="7" t="b">
        <f t="shared" si="58"/>
        <v>1</v>
      </c>
      <c r="O1228" s="7" t="b">
        <f t="shared" si="59"/>
        <v>1</v>
      </c>
    </row>
    <row r="1229" spans="1:15" x14ac:dyDescent="0.35">
      <c r="A1229" s="1">
        <v>49</v>
      </c>
      <c r="B1229" s="1" t="s">
        <v>6</v>
      </c>
      <c r="C1229" s="1" t="s">
        <v>12</v>
      </c>
      <c r="D1229" s="1" t="s">
        <v>43</v>
      </c>
      <c r="E1229" s="1">
        <v>22</v>
      </c>
      <c r="F1229" s="10">
        <v>220000</v>
      </c>
      <c r="M1229" s="7" t="b">
        <f t="shared" si="57"/>
        <v>1</v>
      </c>
      <c r="N1229" s="7" t="b">
        <f t="shared" si="58"/>
        <v>1</v>
      </c>
      <c r="O1229" s="7" t="b">
        <f t="shared" si="59"/>
        <v>1</v>
      </c>
    </row>
    <row r="1230" spans="1:15" x14ac:dyDescent="0.35">
      <c r="A1230" s="1">
        <v>26</v>
      </c>
      <c r="B1230" s="1" t="s">
        <v>9</v>
      </c>
      <c r="C1230" s="1" t="s">
        <v>7</v>
      </c>
      <c r="D1230" s="1" t="s">
        <v>93</v>
      </c>
      <c r="E1230" s="1">
        <v>2</v>
      </c>
      <c r="F1230" s="10">
        <v>35000</v>
      </c>
      <c r="M1230" s="7" t="b">
        <f t="shared" si="57"/>
        <v>1</v>
      </c>
      <c r="N1230" s="7" t="b">
        <f t="shared" si="58"/>
        <v>1</v>
      </c>
      <c r="O1230" s="7" t="b">
        <f t="shared" si="59"/>
        <v>1</v>
      </c>
    </row>
    <row r="1231" spans="1:15" x14ac:dyDescent="0.35">
      <c r="A1231" s="1">
        <v>41</v>
      </c>
      <c r="B1231" s="1" t="s">
        <v>9</v>
      </c>
      <c r="C1231" s="1" t="s">
        <v>10</v>
      </c>
      <c r="D1231" s="1" t="s">
        <v>196</v>
      </c>
      <c r="E1231" s="1">
        <v>13</v>
      </c>
      <c r="F1231" s="10">
        <v>140000</v>
      </c>
      <c r="M1231" s="7" t="b">
        <f t="shared" si="57"/>
        <v>1</v>
      </c>
      <c r="N1231" s="7" t="b">
        <f t="shared" si="58"/>
        <v>1</v>
      </c>
      <c r="O1231" s="7" t="b">
        <f t="shared" si="59"/>
        <v>1</v>
      </c>
    </row>
    <row r="1232" spans="1:15" x14ac:dyDescent="0.35">
      <c r="A1232" s="1">
        <v>36</v>
      </c>
      <c r="B1232" s="1" t="s">
        <v>6</v>
      </c>
      <c r="C1232" s="1" t="s">
        <v>7</v>
      </c>
      <c r="D1232" s="1" t="s">
        <v>26</v>
      </c>
      <c r="E1232" s="1">
        <v>9</v>
      </c>
      <c r="F1232" s="10">
        <v>110000</v>
      </c>
      <c r="M1232" s="7" t="b">
        <f t="shared" si="57"/>
        <v>1</v>
      </c>
      <c r="N1232" s="7" t="b">
        <f t="shared" si="58"/>
        <v>1</v>
      </c>
      <c r="O1232" s="7" t="b">
        <f t="shared" si="59"/>
        <v>1</v>
      </c>
    </row>
    <row r="1233" spans="1:15" x14ac:dyDescent="0.35">
      <c r="A1233" s="1">
        <v>28</v>
      </c>
      <c r="B1233" s="1" t="s">
        <v>9</v>
      </c>
      <c r="C1233" s="1" t="s">
        <v>193</v>
      </c>
      <c r="D1233" s="1" t="s">
        <v>195</v>
      </c>
      <c r="E1233" s="1">
        <v>1</v>
      </c>
      <c r="F1233" s="10">
        <v>25000</v>
      </c>
      <c r="M1233" s="7" t="b">
        <f t="shared" si="57"/>
        <v>1</v>
      </c>
      <c r="N1233" s="7" t="b">
        <f t="shared" si="58"/>
        <v>1</v>
      </c>
      <c r="O1233" s="7" t="b">
        <f t="shared" si="59"/>
        <v>1</v>
      </c>
    </row>
    <row r="1234" spans="1:15" x14ac:dyDescent="0.35">
      <c r="A1234" s="1">
        <v>29</v>
      </c>
      <c r="B1234" s="1" t="s">
        <v>6</v>
      </c>
      <c r="C1234" s="1" t="s">
        <v>7</v>
      </c>
      <c r="D1234" s="1" t="s">
        <v>21</v>
      </c>
      <c r="E1234" s="1">
        <v>5</v>
      </c>
      <c r="F1234" s="10">
        <v>80000</v>
      </c>
      <c r="M1234" s="7" t="b">
        <f t="shared" si="57"/>
        <v>1</v>
      </c>
      <c r="N1234" s="7" t="b">
        <f t="shared" si="58"/>
        <v>1</v>
      </c>
      <c r="O1234" s="7" t="b">
        <f t="shared" si="59"/>
        <v>1</v>
      </c>
    </row>
    <row r="1235" spans="1:15" x14ac:dyDescent="0.35">
      <c r="A1235" s="1">
        <v>39</v>
      </c>
      <c r="B1235" s="1" t="s">
        <v>9</v>
      </c>
      <c r="C1235" s="1" t="s">
        <v>10</v>
      </c>
      <c r="D1235" s="1" t="s">
        <v>19</v>
      </c>
      <c r="E1235" s="1">
        <v>11</v>
      </c>
      <c r="F1235" s="10">
        <v>120000</v>
      </c>
      <c r="M1235" s="7" t="b">
        <f t="shared" si="57"/>
        <v>1</v>
      </c>
      <c r="N1235" s="7" t="b">
        <f t="shared" si="58"/>
        <v>1</v>
      </c>
      <c r="O1235" s="7" t="b">
        <f t="shared" si="59"/>
        <v>1</v>
      </c>
    </row>
    <row r="1236" spans="1:15" x14ac:dyDescent="0.35">
      <c r="A1236" s="1">
        <v>32</v>
      </c>
      <c r="B1236" s="1" t="s">
        <v>6</v>
      </c>
      <c r="C1236" s="1" t="s">
        <v>7</v>
      </c>
      <c r="D1236" s="1" t="s">
        <v>26</v>
      </c>
      <c r="E1236" s="1">
        <v>6</v>
      </c>
      <c r="F1236" s="10">
        <v>90000</v>
      </c>
      <c r="M1236" s="7" t="b">
        <f t="shared" si="57"/>
        <v>1</v>
      </c>
      <c r="N1236" s="7" t="b">
        <f t="shared" si="58"/>
        <v>1</v>
      </c>
      <c r="O1236" s="7" t="b">
        <f t="shared" si="59"/>
        <v>1</v>
      </c>
    </row>
    <row r="1237" spans="1:15" x14ac:dyDescent="0.35">
      <c r="A1237" s="1">
        <v>28</v>
      </c>
      <c r="B1237" s="1" t="s">
        <v>9</v>
      </c>
      <c r="C1237" s="1" t="s">
        <v>10</v>
      </c>
      <c r="D1237" s="1" t="s">
        <v>194</v>
      </c>
      <c r="E1237" s="1">
        <v>2</v>
      </c>
      <c r="F1237" s="10">
        <v>45000</v>
      </c>
      <c r="M1237" s="7" t="b">
        <f t="shared" si="57"/>
        <v>1</v>
      </c>
      <c r="N1237" s="7" t="b">
        <f t="shared" si="58"/>
        <v>1</v>
      </c>
      <c r="O1237" s="7" t="b">
        <f t="shared" si="59"/>
        <v>1</v>
      </c>
    </row>
    <row r="1238" spans="1:15" x14ac:dyDescent="0.35">
      <c r="A1238" s="1">
        <v>34</v>
      </c>
      <c r="B1238" s="1" t="s">
        <v>6</v>
      </c>
      <c r="C1238" s="1" t="s">
        <v>7</v>
      </c>
      <c r="D1238" s="1" t="s">
        <v>8</v>
      </c>
      <c r="E1238" s="1">
        <v>6</v>
      </c>
      <c r="F1238" s="10">
        <v>85000</v>
      </c>
      <c r="M1238" s="7" t="b">
        <f t="shared" si="57"/>
        <v>1</v>
      </c>
      <c r="N1238" s="7" t="b">
        <f t="shared" si="58"/>
        <v>1</v>
      </c>
      <c r="O1238" s="7" t="b">
        <f t="shared" si="59"/>
        <v>1</v>
      </c>
    </row>
    <row r="1239" spans="1:15" x14ac:dyDescent="0.35">
      <c r="A1239" s="1">
        <v>31</v>
      </c>
      <c r="B1239" s="1" t="s">
        <v>9</v>
      </c>
      <c r="C1239" s="1" t="s">
        <v>10</v>
      </c>
      <c r="D1239" s="1" t="s">
        <v>27</v>
      </c>
      <c r="E1239" s="1">
        <v>4</v>
      </c>
      <c r="F1239" s="10">
        <v>62000</v>
      </c>
      <c r="M1239" s="7" t="b">
        <f t="shared" si="57"/>
        <v>1</v>
      </c>
      <c r="N1239" s="7" t="b">
        <f t="shared" si="58"/>
        <v>1</v>
      </c>
      <c r="O1239" s="7" t="b">
        <f t="shared" si="59"/>
        <v>1</v>
      </c>
    </row>
    <row r="1240" spans="1:15" x14ac:dyDescent="0.35">
      <c r="A1240" s="1">
        <v>41</v>
      </c>
      <c r="B1240" s="1" t="s">
        <v>6</v>
      </c>
      <c r="C1240" s="1" t="s">
        <v>12</v>
      </c>
      <c r="D1240" s="1" t="s">
        <v>43</v>
      </c>
      <c r="E1240" s="1">
        <v>13</v>
      </c>
      <c r="F1240" s="10">
        <v>138000</v>
      </c>
      <c r="M1240" s="7" t="b">
        <f t="shared" si="57"/>
        <v>1</v>
      </c>
      <c r="N1240" s="7" t="b">
        <f t="shared" si="58"/>
        <v>1</v>
      </c>
      <c r="O1240" s="7" t="b">
        <f t="shared" si="59"/>
        <v>1</v>
      </c>
    </row>
    <row r="1241" spans="1:15" x14ac:dyDescent="0.35">
      <c r="A1241" s="1">
        <v>27</v>
      </c>
      <c r="B1241" s="1" t="s">
        <v>9</v>
      </c>
      <c r="C1241" s="1" t="s">
        <v>7</v>
      </c>
      <c r="D1241" s="1" t="s">
        <v>194</v>
      </c>
      <c r="E1241" s="1">
        <v>2</v>
      </c>
      <c r="F1241" s="10">
        <v>47000</v>
      </c>
      <c r="M1241" s="7" t="b">
        <f t="shared" si="57"/>
        <v>1</v>
      </c>
      <c r="N1241" s="7" t="b">
        <f t="shared" si="58"/>
        <v>1</v>
      </c>
      <c r="O1241" s="7" t="b">
        <f t="shared" si="59"/>
        <v>1</v>
      </c>
    </row>
    <row r="1242" spans="1:15" x14ac:dyDescent="0.35">
      <c r="A1242" s="1">
        <v>25</v>
      </c>
      <c r="B1242" s="1" t="s">
        <v>6</v>
      </c>
      <c r="C1242" s="1" t="s">
        <v>193</v>
      </c>
      <c r="D1242" s="1" t="s">
        <v>195</v>
      </c>
      <c r="E1242" s="1">
        <v>1</v>
      </c>
      <c r="F1242" s="10">
        <v>26000</v>
      </c>
      <c r="M1242" s="7" t="b">
        <f t="shared" si="57"/>
        <v>1</v>
      </c>
      <c r="N1242" s="7" t="b">
        <f t="shared" si="58"/>
        <v>1</v>
      </c>
      <c r="O1242" s="7" t="b">
        <f t="shared" si="59"/>
        <v>1</v>
      </c>
    </row>
    <row r="1243" spans="1:15" x14ac:dyDescent="0.35">
      <c r="A1243" s="1">
        <v>33</v>
      </c>
      <c r="B1243" s="1" t="s">
        <v>9</v>
      </c>
      <c r="C1243" s="1" t="s">
        <v>10</v>
      </c>
      <c r="D1243" s="1" t="s">
        <v>21</v>
      </c>
      <c r="E1243" s="1">
        <v>8</v>
      </c>
      <c r="F1243" s="10">
        <v>95000</v>
      </c>
      <c r="M1243" s="7" t="b">
        <f t="shared" si="57"/>
        <v>1</v>
      </c>
      <c r="N1243" s="7" t="b">
        <f t="shared" si="58"/>
        <v>1</v>
      </c>
      <c r="O1243" s="7" t="b">
        <f t="shared" si="59"/>
        <v>1</v>
      </c>
    </row>
    <row r="1244" spans="1:15" x14ac:dyDescent="0.35">
      <c r="A1244" s="1">
        <v>45</v>
      </c>
      <c r="B1244" s="1" t="s">
        <v>6</v>
      </c>
      <c r="C1244" s="1" t="s">
        <v>7</v>
      </c>
      <c r="D1244" s="1" t="s">
        <v>26</v>
      </c>
      <c r="E1244" s="1">
        <v>19</v>
      </c>
      <c r="F1244" s="10">
        <v>174000</v>
      </c>
      <c r="M1244" s="7" t="b">
        <f t="shared" si="57"/>
        <v>1</v>
      </c>
      <c r="N1244" s="7" t="b">
        <f t="shared" si="58"/>
        <v>1</v>
      </c>
      <c r="O1244" s="7" t="b">
        <f t="shared" si="59"/>
        <v>1</v>
      </c>
    </row>
    <row r="1245" spans="1:15" x14ac:dyDescent="0.35">
      <c r="A1245" s="1">
        <v>28</v>
      </c>
      <c r="B1245" s="1" t="s">
        <v>9</v>
      </c>
      <c r="C1245" s="1" t="s">
        <v>7</v>
      </c>
      <c r="D1245" s="1" t="s">
        <v>19</v>
      </c>
      <c r="E1245" s="1">
        <v>2</v>
      </c>
      <c r="F1245" s="10">
        <v>41000</v>
      </c>
      <c r="M1245" s="7" t="b">
        <f t="shared" si="57"/>
        <v>1</v>
      </c>
      <c r="N1245" s="7" t="b">
        <f t="shared" si="58"/>
        <v>1</v>
      </c>
      <c r="O1245" s="7" t="b">
        <f t="shared" si="59"/>
        <v>1</v>
      </c>
    </row>
    <row r="1246" spans="1:15" x14ac:dyDescent="0.35">
      <c r="A1246" s="1">
        <v>42</v>
      </c>
      <c r="B1246" s="1" t="s">
        <v>6</v>
      </c>
      <c r="C1246" s="1" t="s">
        <v>12</v>
      </c>
      <c r="D1246" s="1" t="s">
        <v>43</v>
      </c>
      <c r="E1246" s="1">
        <v>16</v>
      </c>
      <c r="F1246" s="10">
        <v>162000</v>
      </c>
      <c r="M1246" s="7" t="b">
        <f t="shared" si="57"/>
        <v>1</v>
      </c>
      <c r="N1246" s="7" t="b">
        <f t="shared" si="58"/>
        <v>1</v>
      </c>
      <c r="O1246" s="7" t="b">
        <f t="shared" si="59"/>
        <v>1</v>
      </c>
    </row>
    <row r="1247" spans="1:15" x14ac:dyDescent="0.35">
      <c r="A1247" s="1">
        <v>34</v>
      </c>
      <c r="B1247" s="1" t="s">
        <v>9</v>
      </c>
      <c r="C1247" s="1" t="s">
        <v>7</v>
      </c>
      <c r="D1247" s="1" t="s">
        <v>196</v>
      </c>
      <c r="E1247" s="1">
        <v>9</v>
      </c>
      <c r="F1247" s="10">
        <v>99000</v>
      </c>
      <c r="M1247" s="7" t="b">
        <f t="shared" si="57"/>
        <v>1</v>
      </c>
      <c r="N1247" s="7" t="b">
        <f t="shared" si="58"/>
        <v>1</v>
      </c>
      <c r="O1247" s="7" t="b">
        <f t="shared" si="59"/>
        <v>1</v>
      </c>
    </row>
    <row r="1248" spans="1:15" x14ac:dyDescent="0.35">
      <c r="A1248" s="1">
        <v>23</v>
      </c>
      <c r="B1248" s="1" t="s">
        <v>6</v>
      </c>
      <c r="C1248" s="1" t="s">
        <v>193</v>
      </c>
      <c r="D1248" s="1" t="s">
        <v>195</v>
      </c>
      <c r="E1248" s="1">
        <v>1</v>
      </c>
      <c r="F1248" s="10">
        <v>26000</v>
      </c>
      <c r="M1248" s="7" t="b">
        <f t="shared" si="57"/>
        <v>1</v>
      </c>
      <c r="N1248" s="7" t="b">
        <f t="shared" si="58"/>
        <v>1</v>
      </c>
      <c r="O1248" s="7" t="b">
        <f t="shared" si="59"/>
        <v>1</v>
      </c>
    </row>
    <row r="1249" spans="1:15" x14ac:dyDescent="0.35">
      <c r="A1249" s="1">
        <v>36</v>
      </c>
      <c r="B1249" s="1" t="s">
        <v>9</v>
      </c>
      <c r="C1249" s="1" t="s">
        <v>10</v>
      </c>
      <c r="D1249" s="1" t="s">
        <v>27</v>
      </c>
      <c r="E1249" s="1">
        <v>11</v>
      </c>
      <c r="F1249" s="10">
        <v>117000</v>
      </c>
      <c r="M1249" s="7" t="b">
        <f t="shared" si="57"/>
        <v>1</v>
      </c>
      <c r="N1249" s="7" t="b">
        <f t="shared" si="58"/>
        <v>1</v>
      </c>
      <c r="O1249" s="7" t="b">
        <f t="shared" si="59"/>
        <v>1</v>
      </c>
    </row>
    <row r="1250" spans="1:15" x14ac:dyDescent="0.35">
      <c r="A1250" s="1">
        <v>30</v>
      </c>
      <c r="B1250" s="1" t="s">
        <v>6</v>
      </c>
      <c r="C1250" s="1" t="s">
        <v>7</v>
      </c>
      <c r="D1250" s="1" t="s">
        <v>8</v>
      </c>
      <c r="E1250" s="1">
        <v>5</v>
      </c>
      <c r="F1250" s="10">
        <v>75000</v>
      </c>
      <c r="M1250" s="7" t="b">
        <f t="shared" si="57"/>
        <v>1</v>
      </c>
      <c r="N1250" s="7" t="b">
        <f t="shared" si="58"/>
        <v>1</v>
      </c>
      <c r="O1250" s="7" t="b">
        <f t="shared" si="59"/>
        <v>1</v>
      </c>
    </row>
    <row r="1251" spans="1:15" x14ac:dyDescent="0.35">
      <c r="A1251" s="1">
        <v>50</v>
      </c>
      <c r="B1251" s="1" t="s">
        <v>6</v>
      </c>
      <c r="C1251" s="1" t="s">
        <v>12</v>
      </c>
      <c r="D1251" s="1" t="s">
        <v>43</v>
      </c>
      <c r="E1251" s="1">
        <v>23</v>
      </c>
      <c r="F1251" s="10">
        <v>225000</v>
      </c>
      <c r="M1251" s="7" t="b">
        <f t="shared" si="57"/>
        <v>1</v>
      </c>
      <c r="N1251" s="7" t="b">
        <f t="shared" si="58"/>
        <v>1</v>
      </c>
      <c r="O1251" s="7" t="b">
        <f t="shared" si="59"/>
        <v>1</v>
      </c>
    </row>
    <row r="1252" spans="1:15" x14ac:dyDescent="0.35">
      <c r="A1252" s="1">
        <v>27</v>
      </c>
      <c r="B1252" s="1" t="s">
        <v>9</v>
      </c>
      <c r="C1252" s="1" t="s">
        <v>7</v>
      </c>
      <c r="D1252" s="1" t="s">
        <v>93</v>
      </c>
      <c r="E1252" s="1">
        <v>2</v>
      </c>
      <c r="F1252" s="10">
        <v>36000</v>
      </c>
      <c r="M1252" s="7" t="b">
        <f t="shared" si="57"/>
        <v>1</v>
      </c>
      <c r="N1252" s="7" t="b">
        <f t="shared" si="58"/>
        <v>1</v>
      </c>
      <c r="O1252" s="7" t="b">
        <f t="shared" si="59"/>
        <v>1</v>
      </c>
    </row>
    <row r="1253" spans="1:15" x14ac:dyDescent="0.35">
      <c r="A1253" s="1">
        <v>43</v>
      </c>
      <c r="B1253" s="1" t="s">
        <v>9</v>
      </c>
      <c r="C1253" s="1" t="s">
        <v>10</v>
      </c>
      <c r="D1253" s="1" t="s">
        <v>196</v>
      </c>
      <c r="E1253" s="1">
        <v>14</v>
      </c>
      <c r="F1253" s="10">
        <v>146000</v>
      </c>
      <c r="M1253" s="7" t="b">
        <f t="shared" si="57"/>
        <v>1</v>
      </c>
      <c r="N1253" s="7" t="b">
        <f t="shared" si="58"/>
        <v>1</v>
      </c>
      <c r="O1253" s="7" t="b">
        <f t="shared" si="59"/>
        <v>1</v>
      </c>
    </row>
    <row r="1254" spans="1:15" x14ac:dyDescent="0.35">
      <c r="A1254" s="1">
        <v>37</v>
      </c>
      <c r="B1254" s="1" t="s">
        <v>6</v>
      </c>
      <c r="C1254" s="1" t="s">
        <v>7</v>
      </c>
      <c r="D1254" s="1" t="s">
        <v>26</v>
      </c>
      <c r="E1254" s="1">
        <v>10</v>
      </c>
      <c r="F1254" s="10">
        <v>113000</v>
      </c>
      <c r="M1254" s="7" t="b">
        <f t="shared" si="57"/>
        <v>1</v>
      </c>
      <c r="N1254" s="7" t="b">
        <f t="shared" si="58"/>
        <v>1</v>
      </c>
      <c r="O1254" s="7" t="b">
        <f t="shared" si="59"/>
        <v>1</v>
      </c>
    </row>
    <row r="1255" spans="1:15" x14ac:dyDescent="0.35">
      <c r="A1255" s="1">
        <v>29</v>
      </c>
      <c r="B1255" s="1" t="s">
        <v>9</v>
      </c>
      <c r="C1255" s="1" t="s">
        <v>193</v>
      </c>
      <c r="D1255" s="1" t="s">
        <v>195</v>
      </c>
      <c r="E1255" s="1">
        <v>1</v>
      </c>
      <c r="F1255" s="10">
        <v>26000</v>
      </c>
      <c r="M1255" s="7" t="b">
        <f t="shared" si="57"/>
        <v>1</v>
      </c>
      <c r="N1255" s="7" t="b">
        <f t="shared" si="58"/>
        <v>1</v>
      </c>
      <c r="O1255" s="7" t="b">
        <f t="shared" si="59"/>
        <v>1</v>
      </c>
    </row>
    <row r="1256" spans="1:15" x14ac:dyDescent="0.35">
      <c r="A1256" s="1">
        <v>44</v>
      </c>
      <c r="B1256" s="1" t="s">
        <v>6</v>
      </c>
      <c r="C1256" s="1" t="s">
        <v>12</v>
      </c>
      <c r="D1256" s="1" t="s">
        <v>43</v>
      </c>
      <c r="E1256" s="1">
        <v>17</v>
      </c>
      <c r="F1256" s="10">
        <v>168000</v>
      </c>
      <c r="M1256" s="7" t="b">
        <f t="shared" si="57"/>
        <v>1</v>
      </c>
      <c r="N1256" s="7" t="b">
        <f t="shared" si="58"/>
        <v>1</v>
      </c>
      <c r="O1256" s="7" t="b">
        <f t="shared" si="59"/>
        <v>1</v>
      </c>
    </row>
    <row r="1257" spans="1:15" x14ac:dyDescent="0.35">
      <c r="A1257" s="1">
        <v>30</v>
      </c>
      <c r="B1257" s="1" t="s">
        <v>6</v>
      </c>
      <c r="C1257" s="1" t="s">
        <v>7</v>
      </c>
      <c r="D1257" s="1" t="s">
        <v>21</v>
      </c>
      <c r="E1257" s="1">
        <v>6</v>
      </c>
      <c r="F1257" s="10">
        <v>85000</v>
      </c>
      <c r="M1257" s="7" t="b">
        <f t="shared" si="57"/>
        <v>1</v>
      </c>
      <c r="N1257" s="7" t="b">
        <f t="shared" si="58"/>
        <v>1</v>
      </c>
      <c r="O1257" s="7" t="b">
        <f t="shared" si="59"/>
        <v>1</v>
      </c>
    </row>
    <row r="1258" spans="1:15" x14ac:dyDescent="0.35">
      <c r="A1258" s="1">
        <v>40</v>
      </c>
      <c r="B1258" s="1" t="s">
        <v>9</v>
      </c>
      <c r="C1258" s="1" t="s">
        <v>10</v>
      </c>
      <c r="D1258" s="1" t="s">
        <v>19</v>
      </c>
      <c r="E1258" s="1">
        <v>12</v>
      </c>
      <c r="F1258" s="10">
        <v>122000</v>
      </c>
      <c r="M1258" s="7" t="b">
        <f t="shared" si="57"/>
        <v>1</v>
      </c>
      <c r="N1258" s="7" t="b">
        <f t="shared" si="58"/>
        <v>1</v>
      </c>
      <c r="O1258" s="7" t="b">
        <f t="shared" si="59"/>
        <v>1</v>
      </c>
    </row>
    <row r="1259" spans="1:15" x14ac:dyDescent="0.35">
      <c r="A1259" s="1">
        <v>33</v>
      </c>
      <c r="B1259" s="1" t="s">
        <v>6</v>
      </c>
      <c r="C1259" s="1" t="s">
        <v>7</v>
      </c>
      <c r="D1259" s="1" t="s">
        <v>26</v>
      </c>
      <c r="E1259" s="1">
        <v>7</v>
      </c>
      <c r="F1259" s="10">
        <v>96000</v>
      </c>
      <c r="M1259" s="7" t="b">
        <f t="shared" si="57"/>
        <v>1</v>
      </c>
      <c r="N1259" s="7" t="b">
        <f t="shared" si="58"/>
        <v>1</v>
      </c>
      <c r="O1259" s="7" t="b">
        <f t="shared" si="59"/>
        <v>1</v>
      </c>
    </row>
    <row r="1260" spans="1:15" x14ac:dyDescent="0.35">
      <c r="A1260" s="1">
        <v>29</v>
      </c>
      <c r="B1260" s="1" t="s">
        <v>9</v>
      </c>
      <c r="C1260" s="1" t="s">
        <v>10</v>
      </c>
      <c r="D1260" s="1" t="s">
        <v>194</v>
      </c>
      <c r="E1260" s="1">
        <v>3</v>
      </c>
      <c r="F1260" s="10">
        <v>49000</v>
      </c>
      <c r="M1260" s="7" t="b">
        <f t="shared" si="57"/>
        <v>1</v>
      </c>
      <c r="N1260" s="7" t="b">
        <f t="shared" si="58"/>
        <v>1</v>
      </c>
      <c r="O1260" s="7" t="b">
        <f t="shared" si="59"/>
        <v>1</v>
      </c>
    </row>
    <row r="1261" spans="1:15" x14ac:dyDescent="0.35">
      <c r="A1261" s="1">
        <v>43</v>
      </c>
      <c r="B1261" s="1" t="s">
        <v>6</v>
      </c>
      <c r="C1261" s="1" t="s">
        <v>12</v>
      </c>
      <c r="D1261" s="1" t="s">
        <v>43</v>
      </c>
      <c r="E1261" s="1">
        <v>16</v>
      </c>
      <c r="F1261" s="10">
        <v>162000</v>
      </c>
      <c r="M1261" s="7" t="b">
        <f t="shared" si="57"/>
        <v>1</v>
      </c>
      <c r="N1261" s="7" t="b">
        <f t="shared" si="58"/>
        <v>1</v>
      </c>
      <c r="O1261" s="7" t="b">
        <f t="shared" si="59"/>
        <v>1</v>
      </c>
    </row>
    <row r="1262" spans="1:15" x14ac:dyDescent="0.35">
      <c r="A1262" s="1">
        <v>32</v>
      </c>
      <c r="B1262" s="1" t="s">
        <v>9</v>
      </c>
      <c r="C1262" s="1" t="s">
        <v>10</v>
      </c>
      <c r="D1262" s="1" t="s">
        <v>21</v>
      </c>
      <c r="E1262" s="1">
        <v>8</v>
      </c>
      <c r="F1262" s="10">
        <v>95000</v>
      </c>
      <c r="M1262" s="7" t="b">
        <f t="shared" si="57"/>
        <v>1</v>
      </c>
      <c r="N1262" s="7" t="b">
        <f t="shared" si="58"/>
        <v>1</v>
      </c>
      <c r="O1262" s="7" t="b">
        <f t="shared" si="59"/>
        <v>1</v>
      </c>
    </row>
    <row r="1263" spans="1:15" x14ac:dyDescent="0.35">
      <c r="A1263" s="1">
        <v>24</v>
      </c>
      <c r="B1263" s="1" t="s">
        <v>6</v>
      </c>
      <c r="C1263" s="1" t="s">
        <v>193</v>
      </c>
      <c r="D1263" s="1" t="s">
        <v>195</v>
      </c>
      <c r="E1263" s="1">
        <v>1</v>
      </c>
      <c r="F1263" s="10">
        <v>26000</v>
      </c>
      <c r="M1263" s="7" t="b">
        <f t="shared" si="57"/>
        <v>1</v>
      </c>
      <c r="N1263" s="7" t="b">
        <f t="shared" si="58"/>
        <v>1</v>
      </c>
      <c r="O1263" s="7" t="b">
        <f t="shared" si="59"/>
        <v>1</v>
      </c>
    </row>
    <row r="1264" spans="1:15" x14ac:dyDescent="0.35">
      <c r="A1264" s="1">
        <v>31</v>
      </c>
      <c r="B1264" s="1" t="s">
        <v>9</v>
      </c>
      <c r="C1264" s="1" t="s">
        <v>10</v>
      </c>
      <c r="D1264" s="1" t="s">
        <v>27</v>
      </c>
      <c r="E1264" s="1">
        <v>5</v>
      </c>
      <c r="F1264" s="10">
        <v>68000</v>
      </c>
      <c r="M1264" s="7" t="b">
        <f t="shared" si="57"/>
        <v>1</v>
      </c>
      <c r="N1264" s="7" t="b">
        <f t="shared" si="58"/>
        <v>1</v>
      </c>
      <c r="O1264" s="7" t="b">
        <f t="shared" si="59"/>
        <v>1</v>
      </c>
    </row>
    <row r="1265" spans="1:15" x14ac:dyDescent="0.35">
      <c r="A1265" s="1">
        <v>39</v>
      </c>
      <c r="B1265" s="1" t="s">
        <v>6</v>
      </c>
      <c r="C1265" s="1" t="s">
        <v>7</v>
      </c>
      <c r="D1265" s="1" t="s">
        <v>26</v>
      </c>
      <c r="E1265" s="1">
        <v>13</v>
      </c>
      <c r="F1265" s="10">
        <v>127000</v>
      </c>
      <c r="M1265" s="7" t="b">
        <f t="shared" si="57"/>
        <v>1</v>
      </c>
      <c r="N1265" s="7" t="b">
        <f t="shared" si="58"/>
        <v>1</v>
      </c>
      <c r="O1265" s="7" t="b">
        <f t="shared" si="59"/>
        <v>1</v>
      </c>
    </row>
    <row r="1266" spans="1:15" x14ac:dyDescent="0.35">
      <c r="A1266" s="1">
        <v>25</v>
      </c>
      <c r="B1266" s="1" t="s">
        <v>9</v>
      </c>
      <c r="C1266" s="1" t="s">
        <v>7</v>
      </c>
      <c r="D1266" s="1" t="s">
        <v>194</v>
      </c>
      <c r="E1266" s="1">
        <v>2</v>
      </c>
      <c r="F1266" s="10">
        <v>47000</v>
      </c>
      <c r="M1266" s="7" t="b">
        <f t="shared" si="57"/>
        <v>1</v>
      </c>
      <c r="N1266" s="7" t="b">
        <f t="shared" si="58"/>
        <v>1</v>
      </c>
      <c r="O1266" s="7" t="b">
        <f t="shared" si="59"/>
        <v>1</v>
      </c>
    </row>
    <row r="1267" spans="1:15" x14ac:dyDescent="0.35">
      <c r="A1267" s="1">
        <v>41</v>
      </c>
      <c r="B1267" s="1" t="s">
        <v>6</v>
      </c>
      <c r="C1267" s="1" t="s">
        <v>12</v>
      </c>
      <c r="D1267" s="1" t="s">
        <v>43</v>
      </c>
      <c r="E1267" s="1">
        <v>15</v>
      </c>
      <c r="F1267" s="10">
        <v>155000</v>
      </c>
      <c r="M1267" s="7" t="b">
        <f t="shared" si="57"/>
        <v>1</v>
      </c>
      <c r="N1267" s="7" t="b">
        <f t="shared" si="58"/>
        <v>1</v>
      </c>
      <c r="O1267" s="7" t="b">
        <f t="shared" si="59"/>
        <v>1</v>
      </c>
    </row>
    <row r="1268" spans="1:15" x14ac:dyDescent="0.35">
      <c r="A1268" s="1">
        <v>35</v>
      </c>
      <c r="B1268" s="1" t="s">
        <v>9</v>
      </c>
      <c r="C1268" s="1" t="s">
        <v>7</v>
      </c>
      <c r="D1268" s="1" t="s">
        <v>196</v>
      </c>
      <c r="E1268" s="1">
        <v>8</v>
      </c>
      <c r="F1268" s="10">
        <v>92000</v>
      </c>
      <c r="M1268" s="7" t="b">
        <f t="shared" si="57"/>
        <v>1</v>
      </c>
      <c r="N1268" s="7" t="b">
        <f t="shared" si="58"/>
        <v>1</v>
      </c>
      <c r="O1268" s="7" t="b">
        <f t="shared" si="59"/>
        <v>1</v>
      </c>
    </row>
    <row r="1269" spans="1:15" x14ac:dyDescent="0.35">
      <c r="A1269" s="1">
        <v>26</v>
      </c>
      <c r="B1269" s="1" t="s">
        <v>6</v>
      </c>
      <c r="C1269" s="1" t="s">
        <v>193</v>
      </c>
      <c r="D1269" s="1" t="s">
        <v>195</v>
      </c>
      <c r="E1269" s="1">
        <v>1</v>
      </c>
      <c r="F1269" s="10">
        <v>26000</v>
      </c>
      <c r="M1269" s="7" t="b">
        <f t="shared" si="57"/>
        <v>1</v>
      </c>
      <c r="N1269" s="7" t="b">
        <f t="shared" si="58"/>
        <v>1</v>
      </c>
      <c r="O1269" s="7" t="b">
        <f t="shared" si="59"/>
        <v>1</v>
      </c>
    </row>
    <row r="1270" spans="1:15" x14ac:dyDescent="0.35">
      <c r="A1270" s="1">
        <v>37</v>
      </c>
      <c r="B1270" s="1" t="s">
        <v>9</v>
      </c>
      <c r="C1270" s="1" t="s">
        <v>10</v>
      </c>
      <c r="D1270" s="1" t="s">
        <v>27</v>
      </c>
      <c r="E1270" s="1">
        <v>12</v>
      </c>
      <c r="F1270" s="10">
        <v>125000</v>
      </c>
      <c r="M1270" s="7" t="b">
        <f t="shared" si="57"/>
        <v>1</v>
      </c>
      <c r="N1270" s="7" t="b">
        <f t="shared" si="58"/>
        <v>1</v>
      </c>
      <c r="O1270" s="7" t="b">
        <f t="shared" si="59"/>
        <v>1</v>
      </c>
    </row>
    <row r="1271" spans="1:15" x14ac:dyDescent="0.35">
      <c r="A1271" s="1">
        <v>29</v>
      </c>
      <c r="B1271" s="1" t="s">
        <v>6</v>
      </c>
      <c r="C1271" s="1" t="s">
        <v>7</v>
      </c>
      <c r="D1271" s="1" t="s">
        <v>8</v>
      </c>
      <c r="E1271" s="1">
        <v>4</v>
      </c>
      <c r="F1271" s="10">
        <v>71000</v>
      </c>
      <c r="M1271" s="7" t="b">
        <f t="shared" si="57"/>
        <v>1</v>
      </c>
      <c r="N1271" s="7" t="b">
        <f t="shared" si="58"/>
        <v>1</v>
      </c>
      <c r="O1271" s="7" t="b">
        <f t="shared" si="59"/>
        <v>1</v>
      </c>
    </row>
    <row r="1272" spans="1:15" x14ac:dyDescent="0.35">
      <c r="A1272" s="1">
        <v>51</v>
      </c>
      <c r="B1272" s="1" t="s">
        <v>6</v>
      </c>
      <c r="C1272" s="1" t="s">
        <v>12</v>
      </c>
      <c r="D1272" s="1" t="s">
        <v>43</v>
      </c>
      <c r="E1272" s="1">
        <v>24</v>
      </c>
      <c r="F1272" s="10">
        <v>240000</v>
      </c>
      <c r="M1272" s="7" t="b">
        <f t="shared" si="57"/>
        <v>1</v>
      </c>
      <c r="N1272" s="7" t="b">
        <f t="shared" si="58"/>
        <v>1</v>
      </c>
      <c r="O1272" s="7" t="b">
        <f t="shared" si="59"/>
        <v>1</v>
      </c>
    </row>
    <row r="1273" spans="1:15" x14ac:dyDescent="0.35">
      <c r="A1273" s="1">
        <v>28</v>
      </c>
      <c r="B1273" s="1" t="s">
        <v>9</v>
      </c>
      <c r="C1273" s="1" t="s">
        <v>7</v>
      </c>
      <c r="D1273" s="1" t="s">
        <v>93</v>
      </c>
      <c r="E1273" s="1">
        <v>2</v>
      </c>
      <c r="F1273" s="10">
        <v>36000</v>
      </c>
      <c r="M1273" s="7" t="b">
        <f t="shared" si="57"/>
        <v>1</v>
      </c>
      <c r="N1273" s="7" t="b">
        <f t="shared" si="58"/>
        <v>1</v>
      </c>
      <c r="O1273" s="7" t="b">
        <f t="shared" si="59"/>
        <v>1</v>
      </c>
    </row>
    <row r="1274" spans="1:15" x14ac:dyDescent="0.35">
      <c r="A1274" s="1">
        <v>44</v>
      </c>
      <c r="B1274" s="1" t="s">
        <v>9</v>
      </c>
      <c r="C1274" s="1" t="s">
        <v>10</v>
      </c>
      <c r="D1274" s="1" t="s">
        <v>196</v>
      </c>
      <c r="E1274" s="1">
        <v>15</v>
      </c>
      <c r="F1274" s="10">
        <v>152000</v>
      </c>
      <c r="M1274" s="7" t="b">
        <f t="shared" si="57"/>
        <v>1</v>
      </c>
      <c r="N1274" s="7" t="b">
        <f t="shared" si="58"/>
        <v>1</v>
      </c>
      <c r="O1274" s="7" t="b">
        <f t="shared" si="59"/>
        <v>1</v>
      </c>
    </row>
    <row r="1275" spans="1:15" x14ac:dyDescent="0.35">
      <c r="A1275" s="1">
        <v>38</v>
      </c>
      <c r="B1275" s="1" t="s">
        <v>6</v>
      </c>
      <c r="C1275" s="1" t="s">
        <v>7</v>
      </c>
      <c r="D1275" s="1" t="s">
        <v>26</v>
      </c>
      <c r="E1275" s="1">
        <v>11</v>
      </c>
      <c r="F1275" s="10">
        <v>119000</v>
      </c>
      <c r="M1275" s="7" t="b">
        <f t="shared" si="57"/>
        <v>1</v>
      </c>
      <c r="N1275" s="7" t="b">
        <f t="shared" si="58"/>
        <v>1</v>
      </c>
      <c r="O1275" s="7" t="b">
        <f t="shared" si="59"/>
        <v>1</v>
      </c>
    </row>
    <row r="1276" spans="1:15" x14ac:dyDescent="0.35">
      <c r="A1276" s="1">
        <v>30</v>
      </c>
      <c r="B1276" s="1" t="s">
        <v>9</v>
      </c>
      <c r="C1276" s="1" t="s">
        <v>193</v>
      </c>
      <c r="D1276" s="1" t="s">
        <v>195</v>
      </c>
      <c r="E1276" s="1">
        <v>1</v>
      </c>
      <c r="F1276" s="10">
        <v>26000</v>
      </c>
      <c r="M1276" s="7" t="b">
        <f t="shared" si="57"/>
        <v>1</v>
      </c>
      <c r="N1276" s="7" t="b">
        <f t="shared" si="58"/>
        <v>1</v>
      </c>
      <c r="O1276" s="7" t="b">
        <f t="shared" si="59"/>
        <v>1</v>
      </c>
    </row>
    <row r="1277" spans="1:15" x14ac:dyDescent="0.35">
      <c r="A1277" s="1">
        <v>45</v>
      </c>
      <c r="B1277" s="1" t="s">
        <v>6</v>
      </c>
      <c r="C1277" s="1" t="s">
        <v>12</v>
      </c>
      <c r="D1277" s="1" t="s">
        <v>43</v>
      </c>
      <c r="E1277" s="1">
        <v>19</v>
      </c>
      <c r="F1277" s="10">
        <v>190000</v>
      </c>
      <c r="M1277" s="7" t="b">
        <f t="shared" si="57"/>
        <v>1</v>
      </c>
      <c r="N1277" s="7" t="b">
        <f t="shared" si="58"/>
        <v>1</v>
      </c>
      <c r="O1277" s="7" t="b">
        <f t="shared" si="59"/>
        <v>1</v>
      </c>
    </row>
    <row r="1278" spans="1:15" x14ac:dyDescent="0.35">
      <c r="A1278" s="1">
        <v>31</v>
      </c>
      <c r="B1278" s="1" t="s">
        <v>6</v>
      </c>
      <c r="C1278" s="1" t="s">
        <v>7</v>
      </c>
      <c r="D1278" s="1" t="s">
        <v>21</v>
      </c>
      <c r="E1278" s="1">
        <v>6</v>
      </c>
      <c r="F1278" s="10">
        <v>85000</v>
      </c>
      <c r="M1278" s="7" t="b">
        <f t="shared" si="57"/>
        <v>1</v>
      </c>
      <c r="N1278" s="7" t="b">
        <f t="shared" si="58"/>
        <v>1</v>
      </c>
      <c r="O1278" s="7" t="b">
        <f t="shared" si="59"/>
        <v>1</v>
      </c>
    </row>
    <row r="1279" spans="1:15" x14ac:dyDescent="0.35">
      <c r="A1279" s="1">
        <v>41</v>
      </c>
      <c r="B1279" s="1" t="s">
        <v>9</v>
      </c>
      <c r="C1279" s="1" t="s">
        <v>10</v>
      </c>
      <c r="D1279" s="1" t="s">
        <v>19</v>
      </c>
      <c r="E1279" s="1">
        <v>13</v>
      </c>
      <c r="F1279" s="10">
        <v>131000</v>
      </c>
      <c r="M1279" s="7" t="b">
        <f t="shared" si="57"/>
        <v>1</v>
      </c>
      <c r="N1279" s="7" t="b">
        <f t="shared" si="58"/>
        <v>1</v>
      </c>
      <c r="O1279" s="7" t="b">
        <f t="shared" si="59"/>
        <v>1</v>
      </c>
    </row>
    <row r="1280" spans="1:15" x14ac:dyDescent="0.35">
      <c r="A1280" s="1">
        <v>34</v>
      </c>
      <c r="B1280" s="1" t="s">
        <v>6</v>
      </c>
      <c r="C1280" s="1" t="s">
        <v>7</v>
      </c>
      <c r="D1280" s="1" t="s">
        <v>26</v>
      </c>
      <c r="E1280" s="1">
        <v>8</v>
      </c>
      <c r="F1280" s="10">
        <v>101000</v>
      </c>
      <c r="M1280" s="7" t="b">
        <f t="shared" si="57"/>
        <v>1</v>
      </c>
      <c r="N1280" s="7" t="b">
        <f t="shared" si="58"/>
        <v>1</v>
      </c>
      <c r="O1280" s="7" t="b">
        <f t="shared" si="59"/>
        <v>1</v>
      </c>
    </row>
    <row r="1281" spans="1:15" x14ac:dyDescent="0.35">
      <c r="A1281" s="1">
        <v>30</v>
      </c>
      <c r="B1281" s="1" t="s">
        <v>9</v>
      </c>
      <c r="C1281" s="1" t="s">
        <v>10</v>
      </c>
      <c r="D1281" s="1" t="s">
        <v>194</v>
      </c>
      <c r="E1281" s="1">
        <v>3</v>
      </c>
      <c r="F1281" s="10">
        <v>49000</v>
      </c>
      <c r="M1281" s="7" t="b">
        <f t="shared" si="57"/>
        <v>1</v>
      </c>
      <c r="N1281" s="7" t="b">
        <f t="shared" si="58"/>
        <v>1</v>
      </c>
      <c r="O1281" s="7" t="b">
        <f t="shared" si="59"/>
        <v>1</v>
      </c>
    </row>
    <row r="1282" spans="1:15" x14ac:dyDescent="0.35">
      <c r="A1282" s="1">
        <v>44</v>
      </c>
      <c r="B1282" s="1" t="s">
        <v>6</v>
      </c>
      <c r="C1282" s="1" t="s">
        <v>12</v>
      </c>
      <c r="D1282" s="1" t="s">
        <v>43</v>
      </c>
      <c r="E1282" s="1">
        <v>18</v>
      </c>
      <c r="F1282" s="10">
        <v>182000</v>
      </c>
      <c r="M1282" s="7" t="b">
        <f t="shared" si="57"/>
        <v>1</v>
      </c>
      <c r="N1282" s="7" t="b">
        <f t="shared" si="58"/>
        <v>1</v>
      </c>
      <c r="O1282" s="7" t="b">
        <f t="shared" si="59"/>
        <v>1</v>
      </c>
    </row>
    <row r="1283" spans="1:15" x14ac:dyDescent="0.35">
      <c r="A1283" s="1">
        <v>27</v>
      </c>
      <c r="B1283" s="1" t="s">
        <v>6</v>
      </c>
      <c r="C1283" s="1" t="s">
        <v>7</v>
      </c>
      <c r="D1283" s="1" t="s">
        <v>21</v>
      </c>
      <c r="E1283" s="1">
        <v>3</v>
      </c>
      <c r="F1283" s="10">
        <v>62000</v>
      </c>
      <c r="M1283" s="7" t="b">
        <f t="shared" ref="M1283:M1346" si="60">ISNUMBER(A1283)</f>
        <v>1</v>
      </c>
      <c r="N1283" s="7" t="b">
        <f t="shared" ref="N1283:N1346" si="61">ISNUMBER(E1283)</f>
        <v>1</v>
      </c>
      <c r="O1283" s="7" t="b">
        <f t="shared" ref="O1283:O1346" si="62">ISNUMBER(F1283)</f>
        <v>1</v>
      </c>
    </row>
    <row r="1284" spans="1:15" x14ac:dyDescent="0.35">
      <c r="A1284" s="1">
        <v>42</v>
      </c>
      <c r="B1284" s="1" t="s">
        <v>9</v>
      </c>
      <c r="C1284" s="1" t="s">
        <v>10</v>
      </c>
      <c r="D1284" s="1" t="s">
        <v>27</v>
      </c>
      <c r="E1284" s="1">
        <v>16</v>
      </c>
      <c r="F1284" s="10">
        <v>137000</v>
      </c>
      <c r="M1284" s="7" t="b">
        <f t="shared" si="60"/>
        <v>1</v>
      </c>
      <c r="N1284" s="7" t="b">
        <f t="shared" si="61"/>
        <v>1</v>
      </c>
      <c r="O1284" s="7" t="b">
        <f t="shared" si="62"/>
        <v>1</v>
      </c>
    </row>
    <row r="1285" spans="1:15" x14ac:dyDescent="0.35">
      <c r="A1285" s="1">
        <v>35</v>
      </c>
      <c r="B1285" s="1" t="s">
        <v>6</v>
      </c>
      <c r="C1285" s="1" t="s">
        <v>12</v>
      </c>
      <c r="D1285" s="1" t="s">
        <v>43</v>
      </c>
      <c r="E1285" s="1">
        <v>9</v>
      </c>
      <c r="F1285" s="10">
        <v>112000</v>
      </c>
      <c r="M1285" s="7" t="b">
        <f t="shared" si="60"/>
        <v>1</v>
      </c>
      <c r="N1285" s="7" t="b">
        <f t="shared" si="61"/>
        <v>1</v>
      </c>
      <c r="O1285" s="7" t="b">
        <f t="shared" si="62"/>
        <v>1</v>
      </c>
    </row>
    <row r="1286" spans="1:15" x14ac:dyDescent="0.35">
      <c r="A1286" s="1">
        <v>33</v>
      </c>
      <c r="B1286" s="1" t="s">
        <v>6</v>
      </c>
      <c r="C1286" s="1" t="s">
        <v>193</v>
      </c>
      <c r="D1286" s="1" t="s">
        <v>195</v>
      </c>
      <c r="E1286" s="1">
        <v>1</v>
      </c>
      <c r="F1286" s="10">
        <v>25000</v>
      </c>
      <c r="M1286" s="7" t="b">
        <f t="shared" si="60"/>
        <v>1</v>
      </c>
      <c r="N1286" s="7" t="b">
        <f t="shared" si="61"/>
        <v>1</v>
      </c>
      <c r="O1286" s="7" t="b">
        <f t="shared" si="62"/>
        <v>1</v>
      </c>
    </row>
    <row r="1287" spans="1:15" x14ac:dyDescent="0.35">
      <c r="A1287" s="1">
        <v>36</v>
      </c>
      <c r="B1287" s="1" t="s">
        <v>9</v>
      </c>
      <c r="C1287" s="1" t="s">
        <v>7</v>
      </c>
      <c r="D1287" s="1" t="s">
        <v>26</v>
      </c>
      <c r="E1287" s="1">
        <v>7</v>
      </c>
      <c r="F1287" s="10">
        <v>91000</v>
      </c>
      <c r="M1287" s="7" t="b">
        <f t="shared" si="60"/>
        <v>1</v>
      </c>
      <c r="N1287" s="7" t="b">
        <f t="shared" si="61"/>
        <v>1</v>
      </c>
      <c r="O1287" s="7" t="b">
        <f t="shared" si="62"/>
        <v>1</v>
      </c>
    </row>
    <row r="1288" spans="1:15" x14ac:dyDescent="0.35">
      <c r="A1288" s="1">
        <v>43</v>
      </c>
      <c r="B1288" s="1" t="s">
        <v>6</v>
      </c>
      <c r="C1288" s="1" t="s">
        <v>12</v>
      </c>
      <c r="D1288" s="1" t="s">
        <v>43</v>
      </c>
      <c r="E1288" s="1">
        <v>17</v>
      </c>
      <c r="F1288" s="10">
        <v>179000</v>
      </c>
      <c r="M1288" s="7" t="b">
        <f t="shared" si="60"/>
        <v>1</v>
      </c>
      <c r="N1288" s="7" t="b">
        <f t="shared" si="61"/>
        <v>1</v>
      </c>
      <c r="O1288" s="7" t="b">
        <f t="shared" si="62"/>
        <v>1</v>
      </c>
    </row>
    <row r="1289" spans="1:15" x14ac:dyDescent="0.35">
      <c r="A1289" s="1">
        <v>31</v>
      </c>
      <c r="B1289" s="1" t="s">
        <v>9</v>
      </c>
      <c r="C1289" s="1" t="s">
        <v>7</v>
      </c>
      <c r="D1289" s="1" t="s">
        <v>8</v>
      </c>
      <c r="E1289" s="1">
        <v>5</v>
      </c>
      <c r="F1289" s="10">
        <v>74000</v>
      </c>
      <c r="M1289" s="7" t="b">
        <f t="shared" si="60"/>
        <v>1</v>
      </c>
      <c r="N1289" s="7" t="b">
        <f t="shared" si="61"/>
        <v>1</v>
      </c>
      <c r="O1289" s="7" t="b">
        <f t="shared" si="62"/>
        <v>1</v>
      </c>
    </row>
    <row r="1290" spans="1:15" x14ac:dyDescent="0.35">
      <c r="A1290" s="1">
        <v>49</v>
      </c>
      <c r="B1290" s="1" t="s">
        <v>6</v>
      </c>
      <c r="C1290" s="1" t="s">
        <v>10</v>
      </c>
      <c r="D1290" s="1" t="s">
        <v>27</v>
      </c>
      <c r="E1290" s="1">
        <v>23</v>
      </c>
      <c r="F1290" s="10">
        <v>228000</v>
      </c>
      <c r="M1290" s="7" t="b">
        <f t="shared" si="60"/>
        <v>1</v>
      </c>
      <c r="N1290" s="7" t="b">
        <f t="shared" si="61"/>
        <v>1</v>
      </c>
      <c r="O1290" s="7" t="b">
        <f t="shared" si="62"/>
        <v>1</v>
      </c>
    </row>
    <row r="1291" spans="1:15" x14ac:dyDescent="0.35">
      <c r="A1291" s="1">
        <v>28</v>
      </c>
      <c r="B1291" s="1" t="s">
        <v>9</v>
      </c>
      <c r="C1291" s="1" t="s">
        <v>7</v>
      </c>
      <c r="D1291" s="1" t="s">
        <v>93</v>
      </c>
      <c r="E1291" s="1">
        <v>2</v>
      </c>
      <c r="F1291" s="10">
        <v>37000</v>
      </c>
      <c r="M1291" s="7" t="b">
        <f t="shared" si="60"/>
        <v>1</v>
      </c>
      <c r="N1291" s="7" t="b">
        <f t="shared" si="61"/>
        <v>1</v>
      </c>
      <c r="O1291" s="7" t="b">
        <f t="shared" si="62"/>
        <v>1</v>
      </c>
    </row>
    <row r="1292" spans="1:15" x14ac:dyDescent="0.35">
      <c r="A1292" s="1">
        <v>45</v>
      </c>
      <c r="B1292" s="1" t="s">
        <v>9</v>
      </c>
      <c r="C1292" s="1" t="s">
        <v>12</v>
      </c>
      <c r="D1292" s="1" t="s">
        <v>43</v>
      </c>
      <c r="E1292" s="1">
        <v>19</v>
      </c>
      <c r="F1292" s="10">
        <v>193000</v>
      </c>
      <c r="M1292" s="7" t="b">
        <f t="shared" si="60"/>
        <v>1</v>
      </c>
      <c r="N1292" s="7" t="b">
        <f t="shared" si="61"/>
        <v>1</v>
      </c>
      <c r="O1292" s="7" t="b">
        <f t="shared" si="62"/>
        <v>1</v>
      </c>
    </row>
    <row r="1293" spans="1:15" x14ac:dyDescent="0.35">
      <c r="A1293" s="1">
        <v>30</v>
      </c>
      <c r="B1293" s="1" t="s">
        <v>9</v>
      </c>
      <c r="C1293" s="1" t="s">
        <v>193</v>
      </c>
      <c r="D1293" s="1" t="s">
        <v>195</v>
      </c>
      <c r="E1293" s="1">
        <v>1</v>
      </c>
      <c r="F1293" s="10">
        <v>25000</v>
      </c>
      <c r="M1293" s="7" t="b">
        <f t="shared" si="60"/>
        <v>1</v>
      </c>
      <c r="N1293" s="7" t="b">
        <f t="shared" si="61"/>
        <v>1</v>
      </c>
      <c r="O1293" s="7" t="b">
        <f t="shared" si="62"/>
        <v>1</v>
      </c>
    </row>
    <row r="1294" spans="1:15" x14ac:dyDescent="0.35">
      <c r="A1294" s="1">
        <v>45</v>
      </c>
      <c r="B1294" s="1" t="s">
        <v>6</v>
      </c>
      <c r="C1294" s="1" t="s">
        <v>10</v>
      </c>
      <c r="D1294" s="1" t="s">
        <v>27</v>
      </c>
      <c r="E1294" s="1">
        <v>20</v>
      </c>
      <c r="F1294" s="10">
        <v>204000</v>
      </c>
      <c r="M1294" s="7" t="b">
        <f t="shared" si="60"/>
        <v>1</v>
      </c>
      <c r="N1294" s="7" t="b">
        <f t="shared" si="61"/>
        <v>1</v>
      </c>
      <c r="O1294" s="7" t="b">
        <f t="shared" si="62"/>
        <v>1</v>
      </c>
    </row>
    <row r="1295" spans="1:15" x14ac:dyDescent="0.35">
      <c r="A1295" s="1">
        <v>27</v>
      </c>
      <c r="B1295" s="1" t="s">
        <v>9</v>
      </c>
      <c r="C1295" s="1" t="s">
        <v>7</v>
      </c>
      <c r="D1295" s="1" t="s">
        <v>21</v>
      </c>
      <c r="E1295" s="1">
        <v>3</v>
      </c>
      <c r="F1295" s="10">
        <v>61000</v>
      </c>
      <c r="M1295" s="7" t="b">
        <f t="shared" si="60"/>
        <v>1</v>
      </c>
      <c r="N1295" s="7" t="b">
        <f t="shared" si="61"/>
        <v>1</v>
      </c>
      <c r="O1295" s="7" t="b">
        <f t="shared" si="62"/>
        <v>1</v>
      </c>
    </row>
    <row r="1296" spans="1:15" x14ac:dyDescent="0.35">
      <c r="A1296" s="1">
        <v>41</v>
      </c>
      <c r="B1296" s="1" t="s">
        <v>6</v>
      </c>
      <c r="C1296" s="1" t="s">
        <v>12</v>
      </c>
      <c r="D1296" s="1" t="s">
        <v>43</v>
      </c>
      <c r="E1296" s="1">
        <v>15</v>
      </c>
      <c r="F1296" s="10">
        <v>157000</v>
      </c>
      <c r="M1296" s="7" t="b">
        <f t="shared" si="60"/>
        <v>1</v>
      </c>
      <c r="N1296" s="7" t="b">
        <f t="shared" si="61"/>
        <v>1</v>
      </c>
      <c r="O1296" s="7" t="b">
        <f t="shared" si="62"/>
        <v>1</v>
      </c>
    </row>
    <row r="1297" spans="1:15" x14ac:dyDescent="0.35">
      <c r="A1297" s="1">
        <v>35</v>
      </c>
      <c r="B1297" s="1" t="s">
        <v>9</v>
      </c>
      <c r="C1297" s="1" t="s">
        <v>10</v>
      </c>
      <c r="D1297" s="1" t="s">
        <v>196</v>
      </c>
      <c r="E1297" s="1">
        <v>8</v>
      </c>
      <c r="F1297" s="10">
        <v>92000</v>
      </c>
      <c r="M1297" s="7" t="b">
        <f t="shared" si="60"/>
        <v>1</v>
      </c>
      <c r="N1297" s="7" t="b">
        <f t="shared" si="61"/>
        <v>1</v>
      </c>
      <c r="O1297" s="7" t="b">
        <f t="shared" si="62"/>
        <v>1</v>
      </c>
    </row>
    <row r="1298" spans="1:15" x14ac:dyDescent="0.35">
      <c r="A1298" s="1">
        <v>26</v>
      </c>
      <c r="B1298" s="1" t="s">
        <v>6</v>
      </c>
      <c r="C1298" s="1" t="s">
        <v>7</v>
      </c>
      <c r="D1298" s="1" t="s">
        <v>8</v>
      </c>
      <c r="E1298" s="1">
        <v>1</v>
      </c>
      <c r="F1298" s="10">
        <v>52000</v>
      </c>
      <c r="M1298" s="7" t="b">
        <f t="shared" si="60"/>
        <v>1</v>
      </c>
      <c r="N1298" s="7" t="b">
        <f t="shared" si="61"/>
        <v>1</v>
      </c>
      <c r="O1298" s="7" t="b">
        <f t="shared" si="62"/>
        <v>1</v>
      </c>
    </row>
    <row r="1299" spans="1:15" x14ac:dyDescent="0.35">
      <c r="A1299" s="1">
        <v>30</v>
      </c>
      <c r="B1299" s="1" t="s">
        <v>9</v>
      </c>
      <c r="C1299" s="1" t="s">
        <v>7</v>
      </c>
      <c r="D1299" s="1" t="s">
        <v>19</v>
      </c>
      <c r="E1299" s="1">
        <v>4</v>
      </c>
      <c r="F1299" s="10">
        <v>58000</v>
      </c>
      <c r="M1299" s="7" t="b">
        <f t="shared" si="60"/>
        <v>1</v>
      </c>
      <c r="N1299" s="7" t="b">
        <f t="shared" si="61"/>
        <v>1</v>
      </c>
      <c r="O1299" s="7" t="b">
        <f t="shared" si="62"/>
        <v>1</v>
      </c>
    </row>
    <row r="1300" spans="1:15" x14ac:dyDescent="0.35">
      <c r="A1300" s="1">
        <v>48</v>
      </c>
      <c r="B1300" s="1" t="s">
        <v>6</v>
      </c>
      <c r="C1300" s="1" t="s">
        <v>12</v>
      </c>
      <c r="D1300" s="1" t="s">
        <v>43</v>
      </c>
      <c r="E1300" s="1">
        <v>22</v>
      </c>
      <c r="F1300" s="10">
        <v>219000</v>
      </c>
      <c r="M1300" s="7" t="b">
        <f t="shared" si="60"/>
        <v>1</v>
      </c>
      <c r="N1300" s="7" t="b">
        <f t="shared" si="61"/>
        <v>1</v>
      </c>
      <c r="O1300" s="7" t="b">
        <f t="shared" si="62"/>
        <v>1</v>
      </c>
    </row>
    <row r="1301" spans="1:15" x14ac:dyDescent="0.35">
      <c r="A1301" s="1">
        <v>32</v>
      </c>
      <c r="B1301" s="1" t="s">
        <v>9</v>
      </c>
      <c r="C1301" s="1" t="s">
        <v>10</v>
      </c>
      <c r="D1301" s="1" t="s">
        <v>27</v>
      </c>
      <c r="E1301" s="1">
        <v>6</v>
      </c>
      <c r="F1301" s="10">
        <v>77000</v>
      </c>
      <c r="M1301" s="7" t="b">
        <f t="shared" si="60"/>
        <v>1</v>
      </c>
      <c r="N1301" s="7" t="b">
        <f t="shared" si="61"/>
        <v>1</v>
      </c>
      <c r="O1301" s="7" t="b">
        <f t="shared" si="62"/>
        <v>1</v>
      </c>
    </row>
    <row r="1302" spans="1:15" x14ac:dyDescent="0.35">
      <c r="A1302" s="1">
        <v>34</v>
      </c>
      <c r="B1302" s="1" t="s">
        <v>6</v>
      </c>
      <c r="C1302" s="1" t="s">
        <v>7</v>
      </c>
      <c r="D1302" s="1" t="s">
        <v>26</v>
      </c>
      <c r="E1302" s="1">
        <v>8</v>
      </c>
      <c r="F1302" s="10">
        <v>104000</v>
      </c>
      <c r="M1302" s="7" t="b">
        <f t="shared" si="60"/>
        <v>1</v>
      </c>
      <c r="N1302" s="7" t="b">
        <f t="shared" si="61"/>
        <v>1</v>
      </c>
      <c r="O1302" s="7" t="b">
        <f t="shared" si="62"/>
        <v>1</v>
      </c>
    </row>
    <row r="1303" spans="1:15" x14ac:dyDescent="0.35">
      <c r="A1303" s="1">
        <v>31</v>
      </c>
      <c r="B1303" s="1" t="s">
        <v>9</v>
      </c>
      <c r="C1303" s="1" t="s">
        <v>193</v>
      </c>
      <c r="D1303" s="1" t="s">
        <v>195</v>
      </c>
      <c r="E1303" s="1">
        <v>1</v>
      </c>
      <c r="F1303" s="10">
        <v>25000</v>
      </c>
      <c r="M1303" s="7" t="b">
        <f t="shared" si="60"/>
        <v>1</v>
      </c>
      <c r="N1303" s="7" t="b">
        <f t="shared" si="61"/>
        <v>1</v>
      </c>
      <c r="O1303" s="7" t="b">
        <f t="shared" si="62"/>
        <v>1</v>
      </c>
    </row>
    <row r="1304" spans="1:15" x14ac:dyDescent="0.35">
      <c r="A1304" s="1">
        <v>44</v>
      </c>
      <c r="B1304" s="1" t="s">
        <v>9</v>
      </c>
      <c r="C1304" s="1" t="s">
        <v>12</v>
      </c>
      <c r="D1304" s="1" t="s">
        <v>43</v>
      </c>
      <c r="E1304" s="1">
        <v>18</v>
      </c>
      <c r="F1304" s="10">
        <v>183000</v>
      </c>
      <c r="M1304" s="7" t="b">
        <f t="shared" si="60"/>
        <v>1</v>
      </c>
      <c r="N1304" s="7" t="b">
        <f t="shared" si="61"/>
        <v>1</v>
      </c>
      <c r="O1304" s="7" t="b">
        <f t="shared" si="62"/>
        <v>1</v>
      </c>
    </row>
    <row r="1305" spans="1:15" x14ac:dyDescent="0.35">
      <c r="A1305" s="1">
        <v>31</v>
      </c>
      <c r="B1305" s="1" t="s">
        <v>9</v>
      </c>
      <c r="C1305" s="1" t="s">
        <v>10</v>
      </c>
      <c r="D1305" s="1" t="s">
        <v>181</v>
      </c>
      <c r="E1305" s="1">
        <v>6</v>
      </c>
      <c r="F1305" s="10">
        <v>95000</v>
      </c>
      <c r="M1305" s="7" t="b">
        <f t="shared" si="60"/>
        <v>1</v>
      </c>
      <c r="N1305" s="7" t="b">
        <f t="shared" si="61"/>
        <v>1</v>
      </c>
      <c r="O1305" s="7" t="b">
        <f t="shared" si="62"/>
        <v>1</v>
      </c>
    </row>
    <row r="1306" spans="1:15" x14ac:dyDescent="0.35">
      <c r="A1306" s="1">
        <v>28</v>
      </c>
      <c r="B1306" s="1" t="s">
        <v>6</v>
      </c>
      <c r="C1306" s="1" t="s">
        <v>7</v>
      </c>
      <c r="D1306" s="1" t="s">
        <v>98</v>
      </c>
      <c r="E1306" s="1">
        <v>2</v>
      </c>
      <c r="F1306" s="10">
        <v>45000</v>
      </c>
      <c r="M1306" s="7" t="b">
        <f t="shared" si="60"/>
        <v>1</v>
      </c>
      <c r="N1306" s="7" t="b">
        <f t="shared" si="61"/>
        <v>1</v>
      </c>
      <c r="O1306" s="7" t="b">
        <f t="shared" si="62"/>
        <v>1</v>
      </c>
    </row>
    <row r="1307" spans="1:15" x14ac:dyDescent="0.35">
      <c r="A1307" s="1">
        <v>29</v>
      </c>
      <c r="B1307" s="1" t="s">
        <v>9</v>
      </c>
      <c r="C1307" s="1" t="s">
        <v>10</v>
      </c>
      <c r="D1307" s="1" t="s">
        <v>115</v>
      </c>
      <c r="E1307" s="1">
        <v>4</v>
      </c>
      <c r="F1307" s="10">
        <v>70000</v>
      </c>
      <c r="M1307" s="7" t="b">
        <f t="shared" si="60"/>
        <v>1</v>
      </c>
      <c r="N1307" s="7" t="b">
        <f t="shared" si="61"/>
        <v>1</v>
      </c>
      <c r="O1307" s="7" t="b">
        <f t="shared" si="62"/>
        <v>1</v>
      </c>
    </row>
    <row r="1308" spans="1:15" x14ac:dyDescent="0.35">
      <c r="A1308" s="1">
        <v>35</v>
      </c>
      <c r="B1308" s="1" t="s">
        <v>6</v>
      </c>
      <c r="C1308" s="1" t="s">
        <v>12</v>
      </c>
      <c r="D1308" s="1" t="s">
        <v>144</v>
      </c>
      <c r="E1308" s="1">
        <v>10</v>
      </c>
      <c r="F1308" s="10">
        <v>110000</v>
      </c>
      <c r="M1308" s="7" t="b">
        <f t="shared" si="60"/>
        <v>1</v>
      </c>
      <c r="N1308" s="7" t="b">
        <f t="shared" si="61"/>
        <v>1</v>
      </c>
      <c r="O1308" s="7" t="b">
        <f t="shared" si="62"/>
        <v>1</v>
      </c>
    </row>
    <row r="1309" spans="1:15" x14ac:dyDescent="0.35">
      <c r="A1309" s="1">
        <v>26</v>
      </c>
      <c r="B1309" s="1" t="s">
        <v>9</v>
      </c>
      <c r="C1309" s="1" t="s">
        <v>193</v>
      </c>
      <c r="D1309" s="1" t="s">
        <v>74</v>
      </c>
      <c r="E1309" s="1">
        <v>1</v>
      </c>
      <c r="F1309" s="10">
        <v>35000</v>
      </c>
      <c r="M1309" s="7" t="b">
        <f t="shared" si="60"/>
        <v>1</v>
      </c>
      <c r="N1309" s="7" t="b">
        <f t="shared" si="61"/>
        <v>1</v>
      </c>
      <c r="O1309" s="7" t="b">
        <f t="shared" si="62"/>
        <v>1</v>
      </c>
    </row>
    <row r="1310" spans="1:15" x14ac:dyDescent="0.35">
      <c r="A1310" s="1">
        <v>32</v>
      </c>
      <c r="B1310" s="1" t="s">
        <v>6</v>
      </c>
      <c r="C1310" s="1" t="s">
        <v>7</v>
      </c>
      <c r="D1310" s="1" t="s">
        <v>112</v>
      </c>
      <c r="E1310" s="1">
        <v>5</v>
      </c>
      <c r="F1310" s="10">
        <v>60000</v>
      </c>
      <c r="M1310" s="7" t="b">
        <f t="shared" si="60"/>
        <v>1</v>
      </c>
      <c r="N1310" s="7" t="b">
        <f t="shared" si="61"/>
        <v>1</v>
      </c>
      <c r="O1310" s="7" t="b">
        <f t="shared" si="62"/>
        <v>1</v>
      </c>
    </row>
    <row r="1311" spans="1:15" x14ac:dyDescent="0.35">
      <c r="A1311" s="1">
        <v>27</v>
      </c>
      <c r="B1311" s="1" t="s">
        <v>9</v>
      </c>
      <c r="C1311" s="1" t="s">
        <v>10</v>
      </c>
      <c r="D1311" s="1" t="s">
        <v>74</v>
      </c>
      <c r="E1311" s="1">
        <v>2</v>
      </c>
      <c r="F1311" s="10">
        <v>50000</v>
      </c>
      <c r="M1311" s="7" t="b">
        <f t="shared" si="60"/>
        <v>1</v>
      </c>
      <c r="N1311" s="7" t="b">
        <f t="shared" si="61"/>
        <v>1</v>
      </c>
      <c r="O1311" s="7" t="b">
        <f t="shared" si="62"/>
        <v>1</v>
      </c>
    </row>
    <row r="1312" spans="1:15" x14ac:dyDescent="0.35">
      <c r="A1312" s="1">
        <v>39</v>
      </c>
      <c r="B1312" s="1" t="s">
        <v>6</v>
      </c>
      <c r="C1312" s="1" t="s">
        <v>10</v>
      </c>
      <c r="D1312" s="1" t="s">
        <v>181</v>
      </c>
      <c r="E1312" s="1">
        <v>12</v>
      </c>
      <c r="F1312" s="10">
        <v>120000</v>
      </c>
      <c r="M1312" s="7" t="b">
        <f t="shared" si="60"/>
        <v>1</v>
      </c>
      <c r="N1312" s="7" t="b">
        <f t="shared" si="61"/>
        <v>1</v>
      </c>
      <c r="O1312" s="7" t="b">
        <f t="shared" si="62"/>
        <v>1</v>
      </c>
    </row>
    <row r="1313" spans="1:15" x14ac:dyDescent="0.35">
      <c r="A1313" s="1">
        <v>23</v>
      </c>
      <c r="B1313" s="1" t="s">
        <v>9</v>
      </c>
      <c r="C1313" s="1" t="s">
        <v>7</v>
      </c>
      <c r="D1313" s="1" t="s">
        <v>112</v>
      </c>
      <c r="E1313" s="1">
        <v>1</v>
      </c>
      <c r="F1313" s="10">
        <v>32000</v>
      </c>
      <c r="M1313" s="7" t="b">
        <f t="shared" si="60"/>
        <v>1</v>
      </c>
      <c r="N1313" s="7" t="b">
        <f t="shared" si="61"/>
        <v>1</v>
      </c>
      <c r="O1313" s="7" t="b">
        <f t="shared" si="62"/>
        <v>1</v>
      </c>
    </row>
    <row r="1314" spans="1:15" x14ac:dyDescent="0.35">
      <c r="A1314" s="1">
        <v>30</v>
      </c>
      <c r="B1314" s="1" t="s">
        <v>6</v>
      </c>
      <c r="C1314" s="1" t="s">
        <v>7</v>
      </c>
      <c r="D1314" s="1" t="s">
        <v>74</v>
      </c>
      <c r="E1314" s="1">
        <v>4</v>
      </c>
      <c r="F1314" s="10">
        <v>65000</v>
      </c>
      <c r="M1314" s="7" t="b">
        <f t="shared" si="60"/>
        <v>1</v>
      </c>
      <c r="N1314" s="7" t="b">
        <f t="shared" si="61"/>
        <v>1</v>
      </c>
      <c r="O1314" s="7" t="b">
        <f t="shared" si="62"/>
        <v>1</v>
      </c>
    </row>
    <row r="1315" spans="1:15" x14ac:dyDescent="0.35">
      <c r="A1315" s="1">
        <v>26</v>
      </c>
      <c r="B1315" s="1" t="s">
        <v>9</v>
      </c>
      <c r="C1315" s="1" t="s">
        <v>7</v>
      </c>
      <c r="D1315" s="1" t="s">
        <v>148</v>
      </c>
      <c r="E1315" s="1">
        <v>1</v>
      </c>
      <c r="F1315" s="10">
        <v>35000</v>
      </c>
      <c r="M1315" s="7" t="b">
        <f t="shared" si="60"/>
        <v>1</v>
      </c>
      <c r="N1315" s="7" t="b">
        <f t="shared" si="61"/>
        <v>1</v>
      </c>
      <c r="O1315" s="7" t="b">
        <f t="shared" si="62"/>
        <v>1</v>
      </c>
    </row>
    <row r="1316" spans="1:15" x14ac:dyDescent="0.35">
      <c r="A1316" s="1">
        <v>42</v>
      </c>
      <c r="B1316" s="1" t="s">
        <v>6</v>
      </c>
      <c r="C1316" s="1" t="s">
        <v>12</v>
      </c>
      <c r="D1316" s="1" t="s">
        <v>144</v>
      </c>
      <c r="E1316" s="1">
        <v>14</v>
      </c>
      <c r="F1316" s="10">
        <v>130000</v>
      </c>
      <c r="M1316" s="7" t="b">
        <f t="shared" si="60"/>
        <v>1</v>
      </c>
      <c r="N1316" s="7" t="b">
        <f t="shared" si="61"/>
        <v>1</v>
      </c>
      <c r="O1316" s="7" t="b">
        <f t="shared" si="62"/>
        <v>1</v>
      </c>
    </row>
    <row r="1317" spans="1:15" x14ac:dyDescent="0.35">
      <c r="A1317" s="1">
        <v>34</v>
      </c>
      <c r="B1317" s="1" t="s">
        <v>9</v>
      </c>
      <c r="C1317" s="1" t="s">
        <v>10</v>
      </c>
      <c r="D1317" s="1" t="s">
        <v>181</v>
      </c>
      <c r="E1317" s="1">
        <v>9</v>
      </c>
      <c r="F1317" s="10">
        <v>95000</v>
      </c>
      <c r="M1317" s="7" t="b">
        <f t="shared" si="60"/>
        <v>1</v>
      </c>
      <c r="N1317" s="7" t="b">
        <f t="shared" si="61"/>
        <v>1</v>
      </c>
      <c r="O1317" s="7" t="b">
        <f t="shared" si="62"/>
        <v>1</v>
      </c>
    </row>
    <row r="1318" spans="1:15" x14ac:dyDescent="0.35">
      <c r="A1318" s="1">
        <v>28</v>
      </c>
      <c r="B1318" s="1" t="s">
        <v>6</v>
      </c>
      <c r="C1318" s="1" t="s">
        <v>193</v>
      </c>
      <c r="D1318" s="1" t="s">
        <v>197</v>
      </c>
      <c r="E1318" s="1">
        <v>2</v>
      </c>
      <c r="F1318" s="10">
        <v>43000</v>
      </c>
      <c r="M1318" s="7" t="b">
        <f t="shared" si="60"/>
        <v>1</v>
      </c>
      <c r="N1318" s="7" t="b">
        <f t="shared" si="61"/>
        <v>1</v>
      </c>
      <c r="O1318" s="7" t="b">
        <f t="shared" si="62"/>
        <v>1</v>
      </c>
    </row>
    <row r="1319" spans="1:15" x14ac:dyDescent="0.35">
      <c r="A1319" s="1">
        <v>29</v>
      </c>
      <c r="B1319" s="1" t="s">
        <v>6</v>
      </c>
      <c r="C1319" s="1" t="s">
        <v>7</v>
      </c>
      <c r="D1319" s="1" t="s">
        <v>74</v>
      </c>
      <c r="E1319" s="1">
        <v>3</v>
      </c>
      <c r="F1319" s="10">
        <v>60000</v>
      </c>
      <c r="M1319" s="7" t="b">
        <f t="shared" si="60"/>
        <v>1</v>
      </c>
      <c r="N1319" s="7" t="b">
        <f t="shared" si="61"/>
        <v>1</v>
      </c>
      <c r="O1319" s="7" t="b">
        <f t="shared" si="62"/>
        <v>1</v>
      </c>
    </row>
    <row r="1320" spans="1:15" x14ac:dyDescent="0.35">
      <c r="A1320" s="1">
        <v>35</v>
      </c>
      <c r="B1320" s="1" t="s">
        <v>9</v>
      </c>
      <c r="C1320" s="1" t="s">
        <v>10</v>
      </c>
      <c r="D1320" s="1" t="s">
        <v>115</v>
      </c>
      <c r="E1320" s="1">
        <v>8</v>
      </c>
      <c r="F1320" s="10">
        <v>80000</v>
      </c>
      <c r="M1320" s="7" t="b">
        <f t="shared" si="60"/>
        <v>1</v>
      </c>
      <c r="N1320" s="7" t="b">
        <f t="shared" si="61"/>
        <v>1</v>
      </c>
      <c r="O1320" s="7" t="b">
        <f t="shared" si="62"/>
        <v>1</v>
      </c>
    </row>
    <row r="1321" spans="1:15" x14ac:dyDescent="0.35">
      <c r="A1321" s="1">
        <v>26</v>
      </c>
      <c r="B1321" s="1" t="s">
        <v>6</v>
      </c>
      <c r="C1321" s="1" t="s">
        <v>10</v>
      </c>
      <c r="D1321" s="1" t="s">
        <v>98</v>
      </c>
      <c r="E1321" s="1">
        <v>2</v>
      </c>
      <c r="F1321" s="10">
        <v>48000</v>
      </c>
      <c r="M1321" s="7" t="b">
        <f t="shared" si="60"/>
        <v>1</v>
      </c>
      <c r="N1321" s="7" t="b">
        <f t="shared" si="61"/>
        <v>1</v>
      </c>
      <c r="O1321" s="7" t="b">
        <f t="shared" si="62"/>
        <v>1</v>
      </c>
    </row>
    <row r="1322" spans="1:15" x14ac:dyDescent="0.35">
      <c r="A1322" s="1">
        <v>40</v>
      </c>
      <c r="B1322" s="1" t="s">
        <v>9</v>
      </c>
      <c r="C1322" s="1" t="s">
        <v>12</v>
      </c>
      <c r="D1322" s="1" t="s">
        <v>181</v>
      </c>
      <c r="E1322" s="1">
        <v>13</v>
      </c>
      <c r="F1322" s="10">
        <v>125000</v>
      </c>
      <c r="M1322" s="7" t="b">
        <f t="shared" si="60"/>
        <v>1</v>
      </c>
      <c r="N1322" s="7" t="b">
        <f t="shared" si="61"/>
        <v>1</v>
      </c>
      <c r="O1322" s="7" t="b">
        <f t="shared" si="62"/>
        <v>1</v>
      </c>
    </row>
    <row r="1323" spans="1:15" x14ac:dyDescent="0.35">
      <c r="A1323" s="1">
        <v>34</v>
      </c>
      <c r="B1323" s="1" t="s">
        <v>6</v>
      </c>
      <c r="C1323" s="1" t="s">
        <v>7</v>
      </c>
      <c r="D1323" s="1" t="s">
        <v>74</v>
      </c>
      <c r="E1323" s="1">
        <v>7</v>
      </c>
      <c r="F1323" s="10">
        <v>85000</v>
      </c>
      <c r="M1323" s="7" t="b">
        <f t="shared" si="60"/>
        <v>1</v>
      </c>
      <c r="N1323" s="7" t="b">
        <f t="shared" si="61"/>
        <v>1</v>
      </c>
      <c r="O1323" s="7" t="b">
        <f t="shared" si="62"/>
        <v>1</v>
      </c>
    </row>
    <row r="1324" spans="1:15" x14ac:dyDescent="0.35">
      <c r="A1324" s="1">
        <v>26</v>
      </c>
      <c r="B1324" s="1" t="s">
        <v>9</v>
      </c>
      <c r="C1324" s="1" t="s">
        <v>7</v>
      </c>
      <c r="D1324" s="1" t="s">
        <v>112</v>
      </c>
      <c r="E1324" s="1">
        <v>2</v>
      </c>
      <c r="F1324" s="10">
        <v>42000</v>
      </c>
      <c r="M1324" s="7" t="b">
        <f t="shared" si="60"/>
        <v>1</v>
      </c>
      <c r="N1324" s="7" t="b">
        <f t="shared" si="61"/>
        <v>1</v>
      </c>
      <c r="O1324" s="7" t="b">
        <f t="shared" si="62"/>
        <v>1</v>
      </c>
    </row>
    <row r="1325" spans="1:15" x14ac:dyDescent="0.35">
      <c r="A1325" s="1">
        <v>29</v>
      </c>
      <c r="B1325" s="1" t="s">
        <v>6</v>
      </c>
      <c r="C1325" s="1" t="s">
        <v>10</v>
      </c>
      <c r="D1325" s="1" t="s">
        <v>115</v>
      </c>
      <c r="E1325" s="1">
        <v>4</v>
      </c>
      <c r="F1325" s="10">
        <v>70000</v>
      </c>
      <c r="M1325" s="7" t="b">
        <f t="shared" si="60"/>
        <v>1</v>
      </c>
      <c r="N1325" s="7" t="b">
        <f t="shared" si="61"/>
        <v>1</v>
      </c>
      <c r="O1325" s="7" t="b">
        <f t="shared" si="62"/>
        <v>1</v>
      </c>
    </row>
    <row r="1326" spans="1:15" x14ac:dyDescent="0.35">
      <c r="A1326" s="1">
        <v>25</v>
      </c>
      <c r="B1326" s="1" t="s">
        <v>9</v>
      </c>
      <c r="C1326" s="1" t="s">
        <v>193</v>
      </c>
      <c r="D1326" s="1" t="s">
        <v>198</v>
      </c>
      <c r="E1326" s="1">
        <v>1</v>
      </c>
      <c r="F1326" s="10">
        <v>32000</v>
      </c>
      <c r="M1326" s="7" t="b">
        <f t="shared" si="60"/>
        <v>1</v>
      </c>
      <c r="N1326" s="7" t="b">
        <f t="shared" si="61"/>
        <v>1</v>
      </c>
      <c r="O1326" s="7" t="b">
        <f t="shared" si="62"/>
        <v>1</v>
      </c>
    </row>
    <row r="1327" spans="1:15" x14ac:dyDescent="0.35">
      <c r="A1327" s="1">
        <v>33</v>
      </c>
      <c r="B1327" s="1" t="s">
        <v>6</v>
      </c>
      <c r="C1327" s="1" t="s">
        <v>10</v>
      </c>
      <c r="D1327" s="1" t="s">
        <v>74</v>
      </c>
      <c r="E1327" s="1">
        <v>6</v>
      </c>
      <c r="F1327" s="10">
        <v>80000</v>
      </c>
      <c r="M1327" s="7" t="b">
        <f t="shared" si="60"/>
        <v>1</v>
      </c>
      <c r="N1327" s="7" t="b">
        <f t="shared" si="61"/>
        <v>1</v>
      </c>
      <c r="O1327" s="7" t="b">
        <f t="shared" si="62"/>
        <v>1</v>
      </c>
    </row>
    <row r="1328" spans="1:15" x14ac:dyDescent="0.35">
      <c r="A1328" s="1">
        <v>27</v>
      </c>
      <c r="B1328" s="1" t="s">
        <v>9</v>
      </c>
      <c r="C1328" s="1" t="s">
        <v>7</v>
      </c>
      <c r="D1328" s="1" t="s">
        <v>112</v>
      </c>
      <c r="E1328" s="1">
        <v>2</v>
      </c>
      <c r="F1328" s="10">
        <v>42000</v>
      </c>
      <c r="M1328" s="7" t="b">
        <f t="shared" si="60"/>
        <v>1</v>
      </c>
      <c r="N1328" s="7" t="b">
        <f t="shared" si="61"/>
        <v>1</v>
      </c>
      <c r="O1328" s="7" t="b">
        <f t="shared" si="62"/>
        <v>1</v>
      </c>
    </row>
    <row r="1329" spans="1:15" x14ac:dyDescent="0.35">
      <c r="A1329" s="1">
        <v>31</v>
      </c>
      <c r="B1329" s="1" t="s">
        <v>6</v>
      </c>
      <c r="C1329" s="1" t="s">
        <v>12</v>
      </c>
      <c r="D1329" s="1" t="s">
        <v>144</v>
      </c>
      <c r="E1329" s="1">
        <v>7</v>
      </c>
      <c r="F1329" s="10">
        <v>90000</v>
      </c>
      <c r="M1329" s="7" t="b">
        <f t="shared" si="60"/>
        <v>1</v>
      </c>
      <c r="N1329" s="7" t="b">
        <f t="shared" si="61"/>
        <v>1</v>
      </c>
      <c r="O1329" s="7" t="b">
        <f t="shared" si="62"/>
        <v>1</v>
      </c>
    </row>
    <row r="1330" spans="1:15" x14ac:dyDescent="0.35">
      <c r="A1330" s="1">
        <v>24</v>
      </c>
      <c r="B1330" s="1" t="s">
        <v>6</v>
      </c>
      <c r="C1330" s="1" t="s">
        <v>7</v>
      </c>
      <c r="D1330" s="1" t="s">
        <v>98</v>
      </c>
      <c r="E1330" s="1">
        <v>1</v>
      </c>
      <c r="F1330" s="10">
        <v>40000</v>
      </c>
      <c r="M1330" s="7" t="b">
        <f t="shared" si="60"/>
        <v>1</v>
      </c>
      <c r="N1330" s="7" t="b">
        <f t="shared" si="61"/>
        <v>1</v>
      </c>
      <c r="O1330" s="7" t="b">
        <f t="shared" si="62"/>
        <v>1</v>
      </c>
    </row>
    <row r="1331" spans="1:15" x14ac:dyDescent="0.35">
      <c r="A1331" s="1">
        <v>42</v>
      </c>
      <c r="B1331" s="1" t="s">
        <v>9</v>
      </c>
      <c r="C1331" s="1" t="s">
        <v>10</v>
      </c>
      <c r="D1331" s="1" t="s">
        <v>115</v>
      </c>
      <c r="E1331" s="1">
        <v>12</v>
      </c>
      <c r="F1331" s="10">
        <v>110000</v>
      </c>
      <c r="M1331" s="7" t="b">
        <f t="shared" si="60"/>
        <v>1</v>
      </c>
      <c r="N1331" s="7" t="b">
        <f t="shared" si="61"/>
        <v>1</v>
      </c>
      <c r="O1331" s="7" t="b">
        <f t="shared" si="62"/>
        <v>1</v>
      </c>
    </row>
    <row r="1332" spans="1:15" x14ac:dyDescent="0.35">
      <c r="A1332" s="1">
        <v>34</v>
      </c>
      <c r="B1332" s="1" t="s">
        <v>6</v>
      </c>
      <c r="C1332" s="1" t="s">
        <v>10</v>
      </c>
      <c r="D1332" s="1" t="s">
        <v>181</v>
      </c>
      <c r="E1332" s="1">
        <v>10</v>
      </c>
      <c r="F1332" s="10">
        <v>105000</v>
      </c>
      <c r="M1332" s="7" t="b">
        <f t="shared" si="60"/>
        <v>1</v>
      </c>
      <c r="N1332" s="7" t="b">
        <f t="shared" si="61"/>
        <v>1</v>
      </c>
      <c r="O1332" s="7" t="b">
        <f t="shared" si="62"/>
        <v>1</v>
      </c>
    </row>
    <row r="1333" spans="1:15" x14ac:dyDescent="0.35">
      <c r="A1333" s="1">
        <v>28</v>
      </c>
      <c r="B1333" s="1" t="s">
        <v>9</v>
      </c>
      <c r="C1333" s="1" t="s">
        <v>7</v>
      </c>
      <c r="D1333" s="1" t="s">
        <v>112</v>
      </c>
      <c r="E1333" s="1">
        <v>3</v>
      </c>
      <c r="F1333" s="10">
        <v>50000</v>
      </c>
      <c r="M1333" s="7" t="b">
        <f t="shared" si="60"/>
        <v>1</v>
      </c>
      <c r="N1333" s="7" t="b">
        <f t="shared" si="61"/>
        <v>1</v>
      </c>
      <c r="O1333" s="7" t="b">
        <f t="shared" si="62"/>
        <v>1</v>
      </c>
    </row>
    <row r="1334" spans="1:15" x14ac:dyDescent="0.35">
      <c r="A1334" s="1">
        <v>33</v>
      </c>
      <c r="B1334" s="1" t="s">
        <v>6</v>
      </c>
      <c r="C1334" s="1" t="s">
        <v>12</v>
      </c>
      <c r="D1334" s="1" t="s">
        <v>181</v>
      </c>
      <c r="E1334" s="1">
        <v>8</v>
      </c>
      <c r="F1334" s="10">
        <v>95000</v>
      </c>
      <c r="M1334" s="7" t="b">
        <f t="shared" si="60"/>
        <v>1</v>
      </c>
      <c r="N1334" s="7" t="b">
        <f t="shared" si="61"/>
        <v>1</v>
      </c>
      <c r="O1334" s="7" t="b">
        <f t="shared" si="62"/>
        <v>1</v>
      </c>
    </row>
    <row r="1335" spans="1:15" x14ac:dyDescent="0.35">
      <c r="A1335" s="1">
        <v>29</v>
      </c>
      <c r="B1335" s="1" t="s">
        <v>9</v>
      </c>
      <c r="C1335" s="1" t="s">
        <v>7</v>
      </c>
      <c r="D1335" s="1" t="s">
        <v>74</v>
      </c>
      <c r="E1335" s="1">
        <v>3</v>
      </c>
      <c r="F1335" s="10">
        <v>60000</v>
      </c>
      <c r="M1335" s="7" t="b">
        <f t="shared" si="60"/>
        <v>1</v>
      </c>
      <c r="N1335" s="7" t="b">
        <f t="shared" si="61"/>
        <v>1</v>
      </c>
      <c r="O1335" s="7" t="b">
        <f t="shared" si="62"/>
        <v>1</v>
      </c>
    </row>
    <row r="1336" spans="1:15" x14ac:dyDescent="0.35">
      <c r="A1336" s="1">
        <v>25</v>
      </c>
      <c r="B1336" s="1" t="s">
        <v>6</v>
      </c>
      <c r="C1336" s="1" t="s">
        <v>193</v>
      </c>
      <c r="D1336" s="1" t="s">
        <v>112</v>
      </c>
      <c r="E1336" s="1">
        <v>2</v>
      </c>
      <c r="F1336" s="10">
        <v>40000</v>
      </c>
      <c r="M1336" s="7" t="b">
        <f t="shared" si="60"/>
        <v>1</v>
      </c>
      <c r="N1336" s="7" t="b">
        <f t="shared" si="61"/>
        <v>1</v>
      </c>
      <c r="O1336" s="7" t="b">
        <f t="shared" si="62"/>
        <v>1</v>
      </c>
    </row>
    <row r="1337" spans="1:15" x14ac:dyDescent="0.35">
      <c r="A1337" s="1">
        <v>26</v>
      </c>
      <c r="B1337" s="1" t="s">
        <v>9</v>
      </c>
      <c r="C1337" s="1" t="s">
        <v>10</v>
      </c>
      <c r="D1337" s="1" t="s">
        <v>115</v>
      </c>
      <c r="E1337" s="1">
        <v>2</v>
      </c>
      <c r="F1337" s="10">
        <v>55000</v>
      </c>
      <c r="M1337" s="7" t="b">
        <f t="shared" si="60"/>
        <v>1</v>
      </c>
      <c r="N1337" s="7" t="b">
        <f t="shared" si="61"/>
        <v>1</v>
      </c>
      <c r="O1337" s="7" t="b">
        <f t="shared" si="62"/>
        <v>1</v>
      </c>
    </row>
    <row r="1338" spans="1:15" x14ac:dyDescent="0.35">
      <c r="A1338" s="1">
        <v>30</v>
      </c>
      <c r="B1338" s="1" t="s">
        <v>6</v>
      </c>
      <c r="C1338" s="1" t="s">
        <v>7</v>
      </c>
      <c r="D1338" s="1" t="s">
        <v>74</v>
      </c>
      <c r="E1338" s="1">
        <v>5</v>
      </c>
      <c r="F1338" s="10">
        <v>70000</v>
      </c>
      <c r="M1338" s="7" t="b">
        <f t="shared" si="60"/>
        <v>1</v>
      </c>
      <c r="N1338" s="7" t="b">
        <f t="shared" si="61"/>
        <v>1</v>
      </c>
      <c r="O1338" s="7" t="b">
        <f t="shared" si="62"/>
        <v>1</v>
      </c>
    </row>
    <row r="1339" spans="1:15" x14ac:dyDescent="0.35">
      <c r="A1339" s="1">
        <v>24</v>
      </c>
      <c r="B1339" s="1" t="s">
        <v>9</v>
      </c>
      <c r="C1339" s="1" t="s">
        <v>193</v>
      </c>
      <c r="D1339" s="1" t="s">
        <v>198</v>
      </c>
      <c r="E1339" s="1">
        <v>1</v>
      </c>
      <c r="F1339" s="10">
        <v>32000</v>
      </c>
      <c r="M1339" s="7" t="b">
        <f t="shared" si="60"/>
        <v>1</v>
      </c>
      <c r="N1339" s="7" t="b">
        <f t="shared" si="61"/>
        <v>1</v>
      </c>
      <c r="O1339" s="7" t="b">
        <f t="shared" si="62"/>
        <v>1</v>
      </c>
    </row>
    <row r="1340" spans="1:15" x14ac:dyDescent="0.35">
      <c r="A1340" s="1">
        <v>31</v>
      </c>
      <c r="B1340" s="1" t="s">
        <v>6</v>
      </c>
      <c r="C1340" s="1" t="s">
        <v>10</v>
      </c>
      <c r="D1340" s="1" t="s">
        <v>181</v>
      </c>
      <c r="E1340" s="1">
        <v>7</v>
      </c>
      <c r="F1340" s="10">
        <v>90000</v>
      </c>
      <c r="M1340" s="7" t="b">
        <f t="shared" si="60"/>
        <v>1</v>
      </c>
      <c r="N1340" s="7" t="b">
        <f t="shared" si="61"/>
        <v>1</v>
      </c>
      <c r="O1340" s="7" t="b">
        <f t="shared" si="62"/>
        <v>1</v>
      </c>
    </row>
    <row r="1341" spans="1:15" x14ac:dyDescent="0.35">
      <c r="A1341" s="1">
        <v>27</v>
      </c>
      <c r="B1341" s="1" t="s">
        <v>9</v>
      </c>
      <c r="C1341" s="1" t="s">
        <v>7</v>
      </c>
      <c r="D1341" s="1" t="s">
        <v>74</v>
      </c>
      <c r="E1341" s="1">
        <v>2</v>
      </c>
      <c r="F1341" s="10">
        <v>50000</v>
      </c>
      <c r="M1341" s="7" t="b">
        <f t="shared" si="60"/>
        <v>1</v>
      </c>
      <c r="N1341" s="7" t="b">
        <f t="shared" si="61"/>
        <v>1</v>
      </c>
      <c r="O1341" s="7" t="b">
        <f t="shared" si="62"/>
        <v>1</v>
      </c>
    </row>
    <row r="1342" spans="1:15" x14ac:dyDescent="0.35">
      <c r="A1342" s="1">
        <v>26</v>
      </c>
      <c r="B1342" s="1" t="s">
        <v>9</v>
      </c>
      <c r="C1342" s="1" t="s">
        <v>7</v>
      </c>
      <c r="D1342" s="1" t="s">
        <v>112</v>
      </c>
      <c r="E1342" s="1">
        <v>1</v>
      </c>
      <c r="F1342" s="10">
        <v>32000</v>
      </c>
      <c r="M1342" s="7" t="b">
        <f t="shared" si="60"/>
        <v>1</v>
      </c>
      <c r="N1342" s="7" t="b">
        <f t="shared" si="61"/>
        <v>1</v>
      </c>
      <c r="O1342" s="7" t="b">
        <f t="shared" si="62"/>
        <v>1</v>
      </c>
    </row>
    <row r="1343" spans="1:15" x14ac:dyDescent="0.35">
      <c r="A1343" s="1">
        <v>32</v>
      </c>
      <c r="B1343" s="1" t="s">
        <v>6</v>
      </c>
      <c r="C1343" s="1" t="s">
        <v>10</v>
      </c>
      <c r="D1343" s="1" t="s">
        <v>74</v>
      </c>
      <c r="E1343" s="1">
        <v>6</v>
      </c>
      <c r="F1343" s="10">
        <v>80000</v>
      </c>
      <c r="M1343" s="7" t="b">
        <f t="shared" si="60"/>
        <v>1</v>
      </c>
      <c r="N1343" s="7" t="b">
        <f t="shared" si="61"/>
        <v>1</v>
      </c>
      <c r="O1343" s="7" t="b">
        <f t="shared" si="62"/>
        <v>1</v>
      </c>
    </row>
    <row r="1344" spans="1:15" x14ac:dyDescent="0.35">
      <c r="A1344" s="1">
        <v>25</v>
      </c>
      <c r="B1344" s="1" t="s">
        <v>6</v>
      </c>
      <c r="C1344" s="1" t="s">
        <v>193</v>
      </c>
      <c r="D1344" s="1" t="s">
        <v>74</v>
      </c>
      <c r="E1344" s="1">
        <v>2</v>
      </c>
      <c r="F1344" s="10">
        <v>45000</v>
      </c>
      <c r="M1344" s="7" t="b">
        <f t="shared" si="60"/>
        <v>1</v>
      </c>
      <c r="N1344" s="7" t="b">
        <f t="shared" si="61"/>
        <v>1</v>
      </c>
      <c r="O1344" s="7" t="b">
        <f t="shared" si="62"/>
        <v>1</v>
      </c>
    </row>
    <row r="1345" spans="1:15" x14ac:dyDescent="0.35">
      <c r="A1345" s="1">
        <v>33</v>
      </c>
      <c r="B1345" s="1" t="s">
        <v>9</v>
      </c>
      <c r="C1345" s="1" t="s">
        <v>7</v>
      </c>
      <c r="D1345" s="1" t="s">
        <v>112</v>
      </c>
      <c r="E1345" s="1">
        <v>7</v>
      </c>
      <c r="F1345" s="10">
        <v>65000</v>
      </c>
      <c r="M1345" s="7" t="b">
        <f t="shared" si="60"/>
        <v>1</v>
      </c>
      <c r="N1345" s="7" t="b">
        <f t="shared" si="61"/>
        <v>1</v>
      </c>
      <c r="O1345" s="7" t="b">
        <f t="shared" si="62"/>
        <v>1</v>
      </c>
    </row>
    <row r="1346" spans="1:15" x14ac:dyDescent="0.35">
      <c r="A1346" s="1">
        <v>27</v>
      </c>
      <c r="B1346" s="1" t="s">
        <v>6</v>
      </c>
      <c r="C1346" s="1" t="s">
        <v>10</v>
      </c>
      <c r="D1346" s="1" t="s">
        <v>74</v>
      </c>
      <c r="E1346" s="1">
        <v>2</v>
      </c>
      <c r="F1346" s="10">
        <v>50000</v>
      </c>
      <c r="M1346" s="7" t="b">
        <f t="shared" si="60"/>
        <v>1</v>
      </c>
      <c r="N1346" s="7" t="b">
        <f t="shared" si="61"/>
        <v>1</v>
      </c>
      <c r="O1346" s="7" t="b">
        <f t="shared" si="62"/>
        <v>1</v>
      </c>
    </row>
    <row r="1347" spans="1:15" x14ac:dyDescent="0.35">
      <c r="A1347" s="1">
        <v>28</v>
      </c>
      <c r="B1347" s="1" t="s">
        <v>9</v>
      </c>
      <c r="C1347" s="1" t="s">
        <v>7</v>
      </c>
      <c r="D1347" s="1" t="s">
        <v>148</v>
      </c>
      <c r="E1347" s="1">
        <v>3</v>
      </c>
      <c r="F1347" s="10">
        <v>45000</v>
      </c>
      <c r="M1347" s="7" t="b">
        <f t="shared" ref="M1347:M1410" si="63">ISNUMBER(A1347)</f>
        <v>1</v>
      </c>
      <c r="N1347" s="7" t="b">
        <f t="shared" ref="N1347:N1410" si="64">ISNUMBER(E1347)</f>
        <v>1</v>
      </c>
      <c r="O1347" s="7" t="b">
        <f t="shared" ref="O1347:O1410" si="65">ISNUMBER(F1347)</f>
        <v>1</v>
      </c>
    </row>
    <row r="1348" spans="1:15" x14ac:dyDescent="0.35">
      <c r="A1348" s="1">
        <v>34</v>
      </c>
      <c r="B1348" s="1" t="s">
        <v>6</v>
      </c>
      <c r="C1348" s="1" t="s">
        <v>12</v>
      </c>
      <c r="D1348" s="1" t="s">
        <v>181</v>
      </c>
      <c r="E1348" s="1">
        <v>9</v>
      </c>
      <c r="F1348" s="10">
        <v>95000</v>
      </c>
      <c r="M1348" s="7" t="b">
        <f t="shared" si="63"/>
        <v>1</v>
      </c>
      <c r="N1348" s="7" t="b">
        <f t="shared" si="64"/>
        <v>1</v>
      </c>
      <c r="O1348" s="7" t="b">
        <f t="shared" si="65"/>
        <v>1</v>
      </c>
    </row>
    <row r="1349" spans="1:15" x14ac:dyDescent="0.35">
      <c r="A1349" s="1">
        <v>30</v>
      </c>
      <c r="B1349" s="1" t="s">
        <v>9</v>
      </c>
      <c r="C1349" s="1" t="s">
        <v>7</v>
      </c>
      <c r="D1349" s="1" t="s">
        <v>74</v>
      </c>
      <c r="E1349" s="1">
        <v>4</v>
      </c>
      <c r="F1349" s="10">
        <v>65000</v>
      </c>
      <c r="M1349" s="7" t="b">
        <f t="shared" si="63"/>
        <v>1</v>
      </c>
      <c r="N1349" s="7" t="b">
        <f t="shared" si="64"/>
        <v>1</v>
      </c>
      <c r="O1349" s="7" t="b">
        <f t="shared" si="65"/>
        <v>1</v>
      </c>
    </row>
    <row r="1350" spans="1:15" x14ac:dyDescent="0.35">
      <c r="A1350" s="1">
        <v>26</v>
      </c>
      <c r="B1350" s="1" t="s">
        <v>6</v>
      </c>
      <c r="C1350" s="1" t="s">
        <v>7</v>
      </c>
      <c r="D1350" s="1" t="s">
        <v>148</v>
      </c>
      <c r="E1350" s="1">
        <v>2</v>
      </c>
      <c r="F1350" s="10">
        <v>38000</v>
      </c>
      <c r="M1350" s="7" t="b">
        <f t="shared" si="63"/>
        <v>1</v>
      </c>
      <c r="N1350" s="7" t="b">
        <f t="shared" si="64"/>
        <v>1</v>
      </c>
      <c r="O1350" s="7" t="b">
        <f t="shared" si="65"/>
        <v>1</v>
      </c>
    </row>
    <row r="1351" spans="1:15" x14ac:dyDescent="0.35">
      <c r="A1351" s="1">
        <v>42</v>
      </c>
      <c r="B1351" s="1" t="s">
        <v>9</v>
      </c>
      <c r="C1351" s="1" t="s">
        <v>10</v>
      </c>
      <c r="D1351" s="1" t="s">
        <v>144</v>
      </c>
      <c r="E1351" s="1">
        <v>13</v>
      </c>
      <c r="F1351" s="10">
        <v>125000</v>
      </c>
      <c r="M1351" s="7" t="b">
        <f t="shared" si="63"/>
        <v>1</v>
      </c>
      <c r="N1351" s="7" t="b">
        <f t="shared" si="64"/>
        <v>1</v>
      </c>
      <c r="O1351" s="7" t="b">
        <f t="shared" si="65"/>
        <v>1</v>
      </c>
    </row>
    <row r="1352" spans="1:15" x14ac:dyDescent="0.35">
      <c r="A1352" s="1">
        <v>34</v>
      </c>
      <c r="B1352" s="1" t="s">
        <v>6</v>
      </c>
      <c r="C1352" s="1" t="s">
        <v>10</v>
      </c>
      <c r="D1352" s="1" t="s">
        <v>74</v>
      </c>
      <c r="E1352" s="1">
        <v>8</v>
      </c>
      <c r="F1352" s="10">
        <v>90000</v>
      </c>
      <c r="M1352" s="7" t="b">
        <f t="shared" si="63"/>
        <v>1</v>
      </c>
      <c r="N1352" s="7" t="b">
        <f t="shared" si="64"/>
        <v>1</v>
      </c>
      <c r="O1352" s="7" t="b">
        <f t="shared" si="65"/>
        <v>1</v>
      </c>
    </row>
    <row r="1353" spans="1:15" x14ac:dyDescent="0.35">
      <c r="A1353" s="1">
        <v>28</v>
      </c>
      <c r="B1353" s="1" t="s">
        <v>9</v>
      </c>
      <c r="C1353" s="1" t="s">
        <v>193</v>
      </c>
      <c r="D1353" s="1" t="s">
        <v>197</v>
      </c>
      <c r="E1353" s="1">
        <v>2</v>
      </c>
      <c r="F1353" s="10">
        <v>43000</v>
      </c>
      <c r="M1353" s="7" t="b">
        <f t="shared" si="63"/>
        <v>1</v>
      </c>
      <c r="N1353" s="7" t="b">
        <f t="shared" si="64"/>
        <v>1</v>
      </c>
      <c r="O1353" s="7" t="b">
        <f t="shared" si="65"/>
        <v>1</v>
      </c>
    </row>
    <row r="1354" spans="1:15" x14ac:dyDescent="0.35">
      <c r="A1354" s="1">
        <v>31</v>
      </c>
      <c r="B1354" s="1" t="s">
        <v>6</v>
      </c>
      <c r="C1354" s="1" t="s">
        <v>7</v>
      </c>
      <c r="D1354" s="1" t="s">
        <v>112</v>
      </c>
      <c r="E1354" s="1">
        <v>5</v>
      </c>
      <c r="F1354" s="10">
        <v>60000</v>
      </c>
      <c r="M1354" s="7" t="b">
        <f t="shared" si="63"/>
        <v>1</v>
      </c>
      <c r="N1354" s="7" t="b">
        <f t="shared" si="64"/>
        <v>1</v>
      </c>
      <c r="O1354" s="7" t="b">
        <f t="shared" si="65"/>
        <v>1</v>
      </c>
    </row>
    <row r="1355" spans="1:15" x14ac:dyDescent="0.35">
      <c r="A1355" s="1">
        <v>29</v>
      </c>
      <c r="B1355" s="1" t="s">
        <v>9</v>
      </c>
      <c r="C1355" s="1" t="s">
        <v>10</v>
      </c>
      <c r="D1355" s="1" t="s">
        <v>74</v>
      </c>
      <c r="E1355" s="1">
        <v>3</v>
      </c>
      <c r="F1355" s="10">
        <v>60000</v>
      </c>
      <c r="M1355" s="7" t="b">
        <f t="shared" si="63"/>
        <v>1</v>
      </c>
      <c r="N1355" s="7" t="b">
        <f t="shared" si="64"/>
        <v>1</v>
      </c>
      <c r="O1355" s="7" t="b">
        <f t="shared" si="65"/>
        <v>1</v>
      </c>
    </row>
    <row r="1356" spans="1:15" x14ac:dyDescent="0.35">
      <c r="A1356" s="1">
        <v>26</v>
      </c>
      <c r="B1356" s="1" t="s">
        <v>9</v>
      </c>
      <c r="C1356" s="1" t="s">
        <v>7</v>
      </c>
      <c r="D1356" s="1" t="s">
        <v>74</v>
      </c>
      <c r="E1356" s="1">
        <v>1</v>
      </c>
      <c r="F1356" s="10">
        <v>35000</v>
      </c>
      <c r="M1356" s="7" t="b">
        <f t="shared" si="63"/>
        <v>1</v>
      </c>
      <c r="N1356" s="7" t="b">
        <f t="shared" si="64"/>
        <v>1</v>
      </c>
      <c r="O1356" s="7" t="b">
        <f t="shared" si="65"/>
        <v>1</v>
      </c>
    </row>
    <row r="1357" spans="1:15" x14ac:dyDescent="0.35">
      <c r="A1357" s="1">
        <v>32</v>
      </c>
      <c r="B1357" s="1" t="s">
        <v>6</v>
      </c>
      <c r="C1357" s="1" t="s">
        <v>10</v>
      </c>
      <c r="D1357" s="1" t="s">
        <v>181</v>
      </c>
      <c r="E1357" s="1">
        <v>6</v>
      </c>
      <c r="F1357" s="10">
        <v>95000</v>
      </c>
      <c r="M1357" s="7" t="b">
        <f t="shared" si="63"/>
        <v>1</v>
      </c>
      <c r="N1357" s="7" t="b">
        <f t="shared" si="64"/>
        <v>1</v>
      </c>
      <c r="O1357" s="7" t="b">
        <f t="shared" si="65"/>
        <v>1</v>
      </c>
    </row>
    <row r="1358" spans="1:15" x14ac:dyDescent="0.35">
      <c r="A1358" s="1">
        <v>27</v>
      </c>
      <c r="B1358" s="1" t="s">
        <v>9</v>
      </c>
      <c r="C1358" s="1" t="s">
        <v>10</v>
      </c>
      <c r="D1358" s="1" t="s">
        <v>112</v>
      </c>
      <c r="E1358" s="1">
        <v>2</v>
      </c>
      <c r="F1358" s="10">
        <v>42000</v>
      </c>
      <c r="M1358" s="7" t="b">
        <f t="shared" si="63"/>
        <v>1</v>
      </c>
      <c r="N1358" s="7" t="b">
        <f t="shared" si="64"/>
        <v>1</v>
      </c>
      <c r="O1358" s="7" t="b">
        <f t="shared" si="65"/>
        <v>1</v>
      </c>
    </row>
    <row r="1359" spans="1:15" x14ac:dyDescent="0.35">
      <c r="A1359" s="1">
        <v>39</v>
      </c>
      <c r="B1359" s="1" t="s">
        <v>6</v>
      </c>
      <c r="C1359" s="1" t="s">
        <v>10</v>
      </c>
      <c r="D1359" s="1" t="s">
        <v>115</v>
      </c>
      <c r="E1359" s="1">
        <v>11</v>
      </c>
      <c r="F1359" s="10">
        <v>100000</v>
      </c>
      <c r="M1359" s="7" t="b">
        <f t="shared" si="63"/>
        <v>1</v>
      </c>
      <c r="N1359" s="7" t="b">
        <f t="shared" si="64"/>
        <v>1</v>
      </c>
      <c r="O1359" s="7" t="b">
        <f t="shared" si="65"/>
        <v>1</v>
      </c>
    </row>
    <row r="1360" spans="1:15" x14ac:dyDescent="0.35">
      <c r="A1360" s="1">
        <v>23</v>
      </c>
      <c r="B1360" s="1" t="s">
        <v>9</v>
      </c>
      <c r="C1360" s="1" t="s">
        <v>7</v>
      </c>
      <c r="D1360" s="1" t="s">
        <v>148</v>
      </c>
      <c r="E1360" s="1">
        <v>1</v>
      </c>
      <c r="F1360" s="10">
        <v>32000</v>
      </c>
      <c r="M1360" s="7" t="b">
        <f t="shared" si="63"/>
        <v>1</v>
      </c>
      <c r="N1360" s="7" t="b">
        <f t="shared" si="64"/>
        <v>1</v>
      </c>
      <c r="O1360" s="7" t="b">
        <f t="shared" si="65"/>
        <v>1</v>
      </c>
    </row>
    <row r="1361" spans="1:15" x14ac:dyDescent="0.35">
      <c r="A1361" s="1">
        <v>42</v>
      </c>
      <c r="B1361" s="1" t="s">
        <v>6</v>
      </c>
      <c r="C1361" s="1" t="s">
        <v>12</v>
      </c>
      <c r="D1361" s="1" t="s">
        <v>181</v>
      </c>
      <c r="E1361" s="1">
        <v>14</v>
      </c>
      <c r="F1361" s="10">
        <v>130000</v>
      </c>
      <c r="M1361" s="7" t="b">
        <f t="shared" si="63"/>
        <v>1</v>
      </c>
      <c r="N1361" s="7" t="b">
        <f t="shared" si="64"/>
        <v>1</v>
      </c>
      <c r="O1361" s="7" t="b">
        <f t="shared" si="65"/>
        <v>1</v>
      </c>
    </row>
    <row r="1362" spans="1:15" x14ac:dyDescent="0.35">
      <c r="A1362" s="1">
        <v>28</v>
      </c>
      <c r="B1362" s="1" t="s">
        <v>6</v>
      </c>
      <c r="C1362" s="1" t="s">
        <v>193</v>
      </c>
      <c r="D1362" s="1" t="s">
        <v>98</v>
      </c>
      <c r="E1362" s="1">
        <v>2</v>
      </c>
      <c r="F1362" s="10">
        <v>43000</v>
      </c>
      <c r="M1362" s="7" t="b">
        <f t="shared" si="63"/>
        <v>1</v>
      </c>
      <c r="N1362" s="7" t="b">
        <f t="shared" si="64"/>
        <v>1</v>
      </c>
      <c r="O1362" s="7" t="b">
        <f t="shared" si="65"/>
        <v>1</v>
      </c>
    </row>
    <row r="1363" spans="1:15" x14ac:dyDescent="0.35">
      <c r="A1363" s="1">
        <v>25</v>
      </c>
      <c r="B1363" s="1" t="s">
        <v>9</v>
      </c>
      <c r="C1363" s="1" t="s">
        <v>193</v>
      </c>
      <c r="D1363" s="1" t="s">
        <v>148</v>
      </c>
      <c r="E1363" s="1">
        <v>1</v>
      </c>
      <c r="F1363" s="10">
        <v>32000</v>
      </c>
      <c r="M1363" s="7" t="b">
        <f t="shared" si="63"/>
        <v>1</v>
      </c>
      <c r="N1363" s="7" t="b">
        <f t="shared" si="64"/>
        <v>1</v>
      </c>
      <c r="O1363" s="7" t="b">
        <f t="shared" si="65"/>
        <v>1</v>
      </c>
    </row>
    <row r="1364" spans="1:15" x14ac:dyDescent="0.35">
      <c r="A1364" s="1">
        <v>31</v>
      </c>
      <c r="B1364" s="1" t="s">
        <v>9</v>
      </c>
      <c r="C1364" s="1" t="s">
        <v>7</v>
      </c>
      <c r="D1364" s="1" t="s">
        <v>148</v>
      </c>
      <c r="E1364" s="1">
        <v>4</v>
      </c>
      <c r="F1364" s="10">
        <v>500</v>
      </c>
      <c r="M1364" s="7" t="b">
        <f t="shared" si="63"/>
        <v>1</v>
      </c>
      <c r="N1364" s="7" t="b">
        <f t="shared" si="64"/>
        <v>1</v>
      </c>
      <c r="O1364" s="7" t="b">
        <f t="shared" si="65"/>
        <v>1</v>
      </c>
    </row>
    <row r="1365" spans="1:15" x14ac:dyDescent="0.35">
      <c r="A1365" s="1">
        <v>27</v>
      </c>
      <c r="B1365" s="1" t="s">
        <v>9</v>
      </c>
      <c r="C1365" s="1" t="s">
        <v>7</v>
      </c>
      <c r="D1365" s="1" t="s">
        <v>139</v>
      </c>
      <c r="E1365" s="1">
        <v>1</v>
      </c>
      <c r="F1365" s="10">
        <v>45000</v>
      </c>
      <c r="M1365" s="7" t="b">
        <f t="shared" si="63"/>
        <v>1</v>
      </c>
      <c r="N1365" s="7" t="b">
        <f t="shared" si="64"/>
        <v>1</v>
      </c>
      <c r="O1365" s="7" t="b">
        <f t="shared" si="65"/>
        <v>1</v>
      </c>
    </row>
    <row r="1366" spans="1:15" x14ac:dyDescent="0.35">
      <c r="A1366" s="1">
        <v>33</v>
      </c>
      <c r="B1366" s="1" t="s">
        <v>6</v>
      </c>
      <c r="C1366" s="1" t="s">
        <v>10</v>
      </c>
      <c r="D1366" s="1" t="s">
        <v>67</v>
      </c>
      <c r="E1366" s="1">
        <v>8</v>
      </c>
      <c r="F1366" s="10">
        <v>120000</v>
      </c>
      <c r="M1366" s="7" t="b">
        <f t="shared" si="63"/>
        <v>1</v>
      </c>
      <c r="N1366" s="7" t="b">
        <f t="shared" si="64"/>
        <v>1</v>
      </c>
      <c r="O1366" s="7" t="b">
        <f t="shared" si="65"/>
        <v>1</v>
      </c>
    </row>
    <row r="1367" spans="1:15" x14ac:dyDescent="0.35">
      <c r="A1367" s="1">
        <v>29</v>
      </c>
      <c r="B1367" s="1" t="s">
        <v>9</v>
      </c>
      <c r="C1367" s="1" t="s">
        <v>7</v>
      </c>
      <c r="D1367" s="1" t="s">
        <v>19</v>
      </c>
      <c r="E1367" s="1">
        <v>3</v>
      </c>
      <c r="F1367" s="10">
        <v>55000</v>
      </c>
      <c r="M1367" s="7" t="b">
        <f t="shared" si="63"/>
        <v>1</v>
      </c>
      <c r="N1367" s="7" t="b">
        <f t="shared" si="64"/>
        <v>1</v>
      </c>
      <c r="O1367" s="7" t="b">
        <f t="shared" si="65"/>
        <v>1</v>
      </c>
    </row>
    <row r="1368" spans="1:15" x14ac:dyDescent="0.35">
      <c r="A1368" s="1">
        <v>31</v>
      </c>
      <c r="B1368" s="1" t="s">
        <v>6</v>
      </c>
      <c r="C1368" s="1" t="s">
        <v>7</v>
      </c>
      <c r="D1368" s="1" t="s">
        <v>122</v>
      </c>
      <c r="E1368" s="1">
        <v>5</v>
      </c>
      <c r="F1368" s="10">
        <v>70000</v>
      </c>
      <c r="M1368" s="7" t="b">
        <f t="shared" si="63"/>
        <v>1</v>
      </c>
      <c r="N1368" s="7" t="b">
        <f t="shared" si="64"/>
        <v>1</v>
      </c>
      <c r="O1368" s="7" t="b">
        <f t="shared" si="65"/>
        <v>1</v>
      </c>
    </row>
    <row r="1369" spans="1:15" x14ac:dyDescent="0.35">
      <c r="A1369" s="1">
        <v>38</v>
      </c>
      <c r="B1369" s="1" t="s">
        <v>9</v>
      </c>
      <c r="C1369" s="1" t="s">
        <v>12</v>
      </c>
      <c r="D1369" s="1" t="s">
        <v>120</v>
      </c>
      <c r="E1369" s="1">
        <v>12</v>
      </c>
      <c r="F1369" s="10">
        <v>140000</v>
      </c>
      <c r="M1369" s="7" t="b">
        <f t="shared" si="63"/>
        <v>1</v>
      </c>
      <c r="N1369" s="7" t="b">
        <f t="shared" si="64"/>
        <v>1</v>
      </c>
      <c r="O1369" s="7" t="b">
        <f t="shared" si="65"/>
        <v>1</v>
      </c>
    </row>
    <row r="1370" spans="1:15" x14ac:dyDescent="0.35">
      <c r="A1370" s="1">
        <v>25</v>
      </c>
      <c r="B1370" s="1" t="s">
        <v>6</v>
      </c>
      <c r="C1370" s="1" t="s">
        <v>193</v>
      </c>
      <c r="D1370" s="1" t="s">
        <v>195</v>
      </c>
      <c r="E1370" s="1">
        <v>1</v>
      </c>
      <c r="F1370" s="10">
        <v>30000</v>
      </c>
      <c r="M1370" s="7" t="b">
        <f t="shared" si="63"/>
        <v>1</v>
      </c>
      <c r="N1370" s="7" t="b">
        <f t="shared" si="64"/>
        <v>1</v>
      </c>
      <c r="O1370" s="7" t="b">
        <f t="shared" si="65"/>
        <v>1</v>
      </c>
    </row>
    <row r="1371" spans="1:15" x14ac:dyDescent="0.35">
      <c r="A1371" s="1">
        <v>32</v>
      </c>
      <c r="B1371" s="1" t="s">
        <v>9</v>
      </c>
      <c r="C1371" s="1" t="s">
        <v>10</v>
      </c>
      <c r="D1371" s="1" t="s">
        <v>78</v>
      </c>
      <c r="E1371" s="1">
        <v>7</v>
      </c>
      <c r="F1371" s="10">
        <v>100000</v>
      </c>
      <c r="M1371" s="7" t="b">
        <f t="shared" si="63"/>
        <v>1</v>
      </c>
      <c r="N1371" s="7" t="b">
        <f t="shared" si="64"/>
        <v>1</v>
      </c>
      <c r="O1371" s="7" t="b">
        <f t="shared" si="65"/>
        <v>1</v>
      </c>
    </row>
    <row r="1372" spans="1:15" x14ac:dyDescent="0.35">
      <c r="A1372" s="1">
        <v>27</v>
      </c>
      <c r="B1372" s="1" t="s">
        <v>6</v>
      </c>
      <c r="C1372" s="1" t="s">
        <v>7</v>
      </c>
      <c r="D1372" s="1" t="s">
        <v>123</v>
      </c>
      <c r="E1372" s="1">
        <v>2</v>
      </c>
      <c r="F1372" s="10">
        <v>50000</v>
      </c>
      <c r="M1372" s="7" t="b">
        <f t="shared" si="63"/>
        <v>1</v>
      </c>
      <c r="N1372" s="7" t="b">
        <f t="shared" si="64"/>
        <v>1</v>
      </c>
      <c r="O1372" s="7" t="b">
        <f t="shared" si="65"/>
        <v>1</v>
      </c>
    </row>
    <row r="1373" spans="1:15" x14ac:dyDescent="0.35">
      <c r="A1373" s="1">
        <v>29</v>
      </c>
      <c r="B1373" s="1" t="s">
        <v>9</v>
      </c>
      <c r="C1373" s="1" t="s">
        <v>7</v>
      </c>
      <c r="D1373" s="1" t="s">
        <v>122</v>
      </c>
      <c r="E1373" s="1">
        <v>3</v>
      </c>
      <c r="F1373" s="10">
        <v>55000</v>
      </c>
      <c r="M1373" s="7" t="b">
        <f t="shared" si="63"/>
        <v>1</v>
      </c>
      <c r="N1373" s="7" t="b">
        <f t="shared" si="64"/>
        <v>1</v>
      </c>
      <c r="O1373" s="7" t="b">
        <f t="shared" si="65"/>
        <v>1</v>
      </c>
    </row>
    <row r="1374" spans="1:15" x14ac:dyDescent="0.35">
      <c r="A1374" s="1">
        <v>35</v>
      </c>
      <c r="B1374" s="1" t="s">
        <v>6</v>
      </c>
      <c r="C1374" s="1" t="s">
        <v>12</v>
      </c>
      <c r="D1374" s="1" t="s">
        <v>120</v>
      </c>
      <c r="E1374" s="1">
        <v>10</v>
      </c>
      <c r="F1374" s="10">
        <v>130000</v>
      </c>
      <c r="M1374" s="7" t="b">
        <f t="shared" si="63"/>
        <v>1</v>
      </c>
      <c r="N1374" s="7" t="b">
        <f t="shared" si="64"/>
        <v>1</v>
      </c>
      <c r="O1374" s="7" t="b">
        <f t="shared" si="65"/>
        <v>1</v>
      </c>
    </row>
    <row r="1375" spans="1:15" x14ac:dyDescent="0.35">
      <c r="A1375" s="1">
        <v>26</v>
      </c>
      <c r="B1375" s="1" t="s">
        <v>9</v>
      </c>
      <c r="C1375" s="1" t="s">
        <v>7</v>
      </c>
      <c r="D1375" s="1" t="s">
        <v>139</v>
      </c>
      <c r="E1375" s="1">
        <v>1</v>
      </c>
      <c r="F1375" s="10">
        <v>45000</v>
      </c>
      <c r="M1375" s="7" t="b">
        <f t="shared" si="63"/>
        <v>1</v>
      </c>
      <c r="N1375" s="7" t="b">
        <f t="shared" si="64"/>
        <v>1</v>
      </c>
      <c r="O1375" s="7" t="b">
        <f t="shared" si="65"/>
        <v>1</v>
      </c>
    </row>
    <row r="1376" spans="1:15" x14ac:dyDescent="0.35">
      <c r="A1376" s="1">
        <v>28</v>
      </c>
      <c r="B1376" s="1" t="s">
        <v>9</v>
      </c>
      <c r="C1376" s="1" t="s">
        <v>7</v>
      </c>
      <c r="D1376" s="1" t="s">
        <v>139</v>
      </c>
      <c r="E1376" s="1">
        <v>2</v>
      </c>
      <c r="F1376" s="10">
        <v>48000</v>
      </c>
      <c r="M1376" s="7" t="b">
        <f t="shared" si="63"/>
        <v>1</v>
      </c>
      <c r="N1376" s="7" t="b">
        <f t="shared" si="64"/>
        <v>1</v>
      </c>
      <c r="O1376" s="7" t="b">
        <f t="shared" si="65"/>
        <v>1</v>
      </c>
    </row>
    <row r="1377" spans="1:15" x14ac:dyDescent="0.35">
      <c r="A1377" s="1">
        <v>36</v>
      </c>
      <c r="B1377" s="1" t="s">
        <v>6</v>
      </c>
      <c r="C1377" s="1" t="s">
        <v>10</v>
      </c>
      <c r="D1377" s="1" t="s">
        <v>67</v>
      </c>
      <c r="E1377" s="1">
        <v>9</v>
      </c>
      <c r="F1377" s="10">
        <v>125000</v>
      </c>
      <c r="M1377" s="7" t="b">
        <f t="shared" si="63"/>
        <v>1</v>
      </c>
      <c r="N1377" s="7" t="b">
        <f t="shared" si="64"/>
        <v>1</v>
      </c>
      <c r="O1377" s="7" t="b">
        <f t="shared" si="65"/>
        <v>1</v>
      </c>
    </row>
    <row r="1378" spans="1:15" x14ac:dyDescent="0.35">
      <c r="A1378" s="1">
        <v>30</v>
      </c>
      <c r="B1378" s="1" t="s">
        <v>9</v>
      </c>
      <c r="C1378" s="1" t="s">
        <v>7</v>
      </c>
      <c r="D1378" s="1" t="s">
        <v>19</v>
      </c>
      <c r="E1378" s="1">
        <v>4</v>
      </c>
      <c r="F1378" s="10">
        <v>57000</v>
      </c>
      <c r="M1378" s="7" t="b">
        <f t="shared" si="63"/>
        <v>1</v>
      </c>
      <c r="N1378" s="7" t="b">
        <f t="shared" si="64"/>
        <v>1</v>
      </c>
      <c r="O1378" s="7" t="b">
        <f t="shared" si="65"/>
        <v>1</v>
      </c>
    </row>
    <row r="1379" spans="1:15" x14ac:dyDescent="0.35">
      <c r="A1379" s="1">
        <v>32</v>
      </c>
      <c r="B1379" s="1" t="s">
        <v>6</v>
      </c>
      <c r="C1379" s="1" t="s">
        <v>7</v>
      </c>
      <c r="D1379" s="1" t="s">
        <v>122</v>
      </c>
      <c r="E1379" s="1">
        <v>6</v>
      </c>
      <c r="F1379" s="10">
        <v>72000</v>
      </c>
      <c r="M1379" s="7" t="b">
        <f t="shared" si="63"/>
        <v>1</v>
      </c>
      <c r="N1379" s="7" t="b">
        <f t="shared" si="64"/>
        <v>1</v>
      </c>
      <c r="O1379" s="7" t="b">
        <f t="shared" si="65"/>
        <v>1</v>
      </c>
    </row>
    <row r="1380" spans="1:15" x14ac:dyDescent="0.35">
      <c r="A1380" s="1">
        <v>39</v>
      </c>
      <c r="B1380" s="1" t="s">
        <v>9</v>
      </c>
      <c r="C1380" s="1" t="s">
        <v>12</v>
      </c>
      <c r="D1380" s="1" t="s">
        <v>120</v>
      </c>
      <c r="E1380" s="1">
        <v>13</v>
      </c>
      <c r="F1380" s="10">
        <v>145000</v>
      </c>
      <c r="M1380" s="7" t="b">
        <f t="shared" si="63"/>
        <v>1</v>
      </c>
      <c r="N1380" s="7" t="b">
        <f t="shared" si="64"/>
        <v>1</v>
      </c>
      <c r="O1380" s="7" t="b">
        <f t="shared" si="65"/>
        <v>1</v>
      </c>
    </row>
    <row r="1381" spans="1:15" x14ac:dyDescent="0.35">
      <c r="A1381" s="1">
        <v>26</v>
      </c>
      <c r="B1381" s="1" t="s">
        <v>6</v>
      </c>
      <c r="C1381" s="1" t="s">
        <v>193</v>
      </c>
      <c r="D1381" s="1" t="s">
        <v>195</v>
      </c>
      <c r="E1381" s="1">
        <v>2</v>
      </c>
      <c r="F1381" s="10">
        <v>31000</v>
      </c>
      <c r="M1381" s="7" t="b">
        <f t="shared" si="63"/>
        <v>1</v>
      </c>
      <c r="N1381" s="7" t="b">
        <f t="shared" si="64"/>
        <v>1</v>
      </c>
      <c r="O1381" s="7" t="b">
        <f t="shared" si="65"/>
        <v>1</v>
      </c>
    </row>
    <row r="1382" spans="1:15" x14ac:dyDescent="0.35">
      <c r="A1382" s="1">
        <v>33</v>
      </c>
      <c r="B1382" s="1" t="s">
        <v>9</v>
      </c>
      <c r="C1382" s="1" t="s">
        <v>10</v>
      </c>
      <c r="D1382" s="1" t="s">
        <v>78</v>
      </c>
      <c r="E1382" s="1">
        <v>8</v>
      </c>
      <c r="F1382" s="10">
        <v>105000</v>
      </c>
      <c r="M1382" s="7" t="b">
        <f t="shared" si="63"/>
        <v>1</v>
      </c>
      <c r="N1382" s="7" t="b">
        <f t="shared" si="64"/>
        <v>1</v>
      </c>
      <c r="O1382" s="7" t="b">
        <f t="shared" si="65"/>
        <v>1</v>
      </c>
    </row>
    <row r="1383" spans="1:15" x14ac:dyDescent="0.35">
      <c r="A1383" s="1">
        <v>28</v>
      </c>
      <c r="B1383" s="1" t="s">
        <v>6</v>
      </c>
      <c r="C1383" s="1" t="s">
        <v>7</v>
      </c>
      <c r="D1383" s="1" t="s">
        <v>123</v>
      </c>
      <c r="E1383" s="1">
        <v>3</v>
      </c>
      <c r="F1383" s="10">
        <v>52000</v>
      </c>
      <c r="M1383" s="7" t="b">
        <f t="shared" si="63"/>
        <v>1</v>
      </c>
      <c r="N1383" s="7" t="b">
        <f t="shared" si="64"/>
        <v>1</v>
      </c>
      <c r="O1383" s="7" t="b">
        <f t="shared" si="65"/>
        <v>1</v>
      </c>
    </row>
    <row r="1384" spans="1:15" x14ac:dyDescent="0.35">
      <c r="A1384" s="1">
        <v>30</v>
      </c>
      <c r="B1384" s="1" t="s">
        <v>9</v>
      </c>
      <c r="C1384" s="1" t="s">
        <v>7</v>
      </c>
      <c r="D1384" s="1" t="s">
        <v>122</v>
      </c>
      <c r="E1384" s="1">
        <v>4</v>
      </c>
      <c r="F1384" s="10">
        <v>57000</v>
      </c>
      <c r="M1384" s="7" t="b">
        <f t="shared" si="63"/>
        <v>1</v>
      </c>
      <c r="N1384" s="7" t="b">
        <f t="shared" si="64"/>
        <v>1</v>
      </c>
      <c r="O1384" s="7" t="b">
        <f t="shared" si="65"/>
        <v>1</v>
      </c>
    </row>
    <row r="1385" spans="1:15" x14ac:dyDescent="0.35">
      <c r="A1385" s="1">
        <v>36</v>
      </c>
      <c r="B1385" s="1" t="s">
        <v>6</v>
      </c>
      <c r="C1385" s="1" t="s">
        <v>12</v>
      </c>
      <c r="D1385" s="1" t="s">
        <v>120</v>
      </c>
      <c r="E1385" s="1">
        <v>11</v>
      </c>
      <c r="F1385" s="10">
        <v>135000</v>
      </c>
      <c r="M1385" s="7" t="b">
        <f t="shared" si="63"/>
        <v>1</v>
      </c>
      <c r="N1385" s="7" t="b">
        <f t="shared" si="64"/>
        <v>1</v>
      </c>
      <c r="O1385" s="7" t="b">
        <f t="shared" si="65"/>
        <v>1</v>
      </c>
    </row>
    <row r="1386" spans="1:15" x14ac:dyDescent="0.35">
      <c r="A1386" s="1">
        <v>27</v>
      </c>
      <c r="B1386" s="1" t="s">
        <v>9</v>
      </c>
      <c r="C1386" s="1" t="s">
        <v>7</v>
      </c>
      <c r="D1386" s="1" t="s">
        <v>139</v>
      </c>
      <c r="E1386" s="1">
        <v>2</v>
      </c>
      <c r="F1386" s="10">
        <v>48000</v>
      </c>
      <c r="M1386" s="7" t="b">
        <f t="shared" si="63"/>
        <v>1</v>
      </c>
      <c r="N1386" s="7" t="b">
        <f t="shared" si="64"/>
        <v>1</v>
      </c>
      <c r="O1386" s="7" t="b">
        <f t="shared" si="65"/>
        <v>1</v>
      </c>
    </row>
    <row r="1387" spans="1:15" x14ac:dyDescent="0.35">
      <c r="A1387" s="1">
        <v>34</v>
      </c>
      <c r="B1387" s="1" t="s">
        <v>6</v>
      </c>
      <c r="C1387" s="1" t="s">
        <v>10</v>
      </c>
      <c r="D1387" s="1" t="s">
        <v>67</v>
      </c>
      <c r="E1387" s="1">
        <v>9</v>
      </c>
      <c r="F1387" s="10">
        <v>125000</v>
      </c>
      <c r="M1387" s="7" t="b">
        <f t="shared" si="63"/>
        <v>1</v>
      </c>
      <c r="N1387" s="7" t="b">
        <f t="shared" si="64"/>
        <v>1</v>
      </c>
      <c r="O1387" s="7" t="b">
        <f t="shared" si="65"/>
        <v>1</v>
      </c>
    </row>
    <row r="1388" spans="1:15" x14ac:dyDescent="0.35">
      <c r="A1388" s="1">
        <v>26</v>
      </c>
      <c r="B1388" s="1" t="s">
        <v>6</v>
      </c>
      <c r="C1388" s="1" t="s">
        <v>7</v>
      </c>
      <c r="D1388" s="1" t="s">
        <v>124</v>
      </c>
      <c r="E1388" s="1">
        <v>5</v>
      </c>
      <c r="F1388" s="10">
        <v>85000</v>
      </c>
      <c r="M1388" s="7" t="b">
        <f t="shared" si="63"/>
        <v>1</v>
      </c>
      <c r="N1388" s="7" t="b">
        <f t="shared" si="64"/>
        <v>1</v>
      </c>
      <c r="O1388" s="7" t="b">
        <f t="shared" si="65"/>
        <v>1</v>
      </c>
    </row>
    <row r="1389" spans="1:15" x14ac:dyDescent="0.35">
      <c r="A1389" s="1">
        <v>28</v>
      </c>
      <c r="B1389" s="1" t="s">
        <v>9</v>
      </c>
      <c r="C1389" s="1" t="s">
        <v>10</v>
      </c>
      <c r="D1389" s="1" t="s">
        <v>27</v>
      </c>
      <c r="E1389" s="1">
        <v>7</v>
      </c>
      <c r="F1389" s="10">
        <v>110000</v>
      </c>
      <c r="M1389" s="7" t="b">
        <f t="shared" si="63"/>
        <v>1</v>
      </c>
      <c r="N1389" s="7" t="b">
        <f t="shared" si="64"/>
        <v>1</v>
      </c>
      <c r="O1389" s="7" t="b">
        <f t="shared" si="65"/>
        <v>1</v>
      </c>
    </row>
    <row r="1390" spans="1:15" x14ac:dyDescent="0.35">
      <c r="A1390" s="1">
        <v>34</v>
      </c>
      <c r="B1390" s="1" t="s">
        <v>6</v>
      </c>
      <c r="C1390" s="1" t="s">
        <v>12</v>
      </c>
      <c r="D1390" s="1" t="s">
        <v>57</v>
      </c>
      <c r="E1390" s="1">
        <v>12</v>
      </c>
      <c r="F1390" s="10">
        <v>170000</v>
      </c>
      <c r="M1390" s="7" t="b">
        <f t="shared" si="63"/>
        <v>1</v>
      </c>
      <c r="N1390" s="7" t="b">
        <f t="shared" si="64"/>
        <v>1</v>
      </c>
      <c r="O1390" s="7" t="b">
        <f t="shared" si="65"/>
        <v>1</v>
      </c>
    </row>
    <row r="1391" spans="1:15" x14ac:dyDescent="0.35">
      <c r="A1391" s="1">
        <v>31</v>
      </c>
      <c r="B1391" s="1" t="s">
        <v>6</v>
      </c>
      <c r="C1391" s="1" t="s">
        <v>7</v>
      </c>
      <c r="D1391" s="1" t="s">
        <v>30</v>
      </c>
      <c r="E1391" s="1">
        <v>9</v>
      </c>
      <c r="F1391" s="10">
        <v>140000</v>
      </c>
      <c r="M1391" s="7" t="b">
        <f t="shared" si="63"/>
        <v>1</v>
      </c>
      <c r="N1391" s="7" t="b">
        <f t="shared" si="64"/>
        <v>1</v>
      </c>
      <c r="O1391" s="7" t="b">
        <f t="shared" si="65"/>
        <v>1</v>
      </c>
    </row>
    <row r="1392" spans="1:15" x14ac:dyDescent="0.35">
      <c r="A1392" s="1">
        <v>24</v>
      </c>
      <c r="B1392" s="1" t="s">
        <v>9</v>
      </c>
      <c r="C1392" s="1" t="s">
        <v>193</v>
      </c>
      <c r="D1392" s="1" t="s">
        <v>14</v>
      </c>
      <c r="E1392" s="1">
        <v>1</v>
      </c>
      <c r="F1392" s="10">
        <v>30000</v>
      </c>
      <c r="M1392" s="7" t="b">
        <f t="shared" si="63"/>
        <v>1</v>
      </c>
      <c r="N1392" s="7" t="b">
        <f t="shared" si="64"/>
        <v>1</v>
      </c>
      <c r="O1392" s="7" t="b">
        <f t="shared" si="65"/>
        <v>1</v>
      </c>
    </row>
    <row r="1393" spans="1:15" x14ac:dyDescent="0.35">
      <c r="A1393" s="1">
        <v>29</v>
      </c>
      <c r="B1393" s="1" t="s">
        <v>6</v>
      </c>
      <c r="C1393" s="1" t="s">
        <v>7</v>
      </c>
      <c r="D1393" s="1" t="s">
        <v>69</v>
      </c>
      <c r="E1393" s="1">
        <v>6</v>
      </c>
      <c r="F1393" s="10">
        <v>95000</v>
      </c>
      <c r="M1393" s="7" t="b">
        <f t="shared" si="63"/>
        <v>1</v>
      </c>
      <c r="N1393" s="7" t="b">
        <f t="shared" si="64"/>
        <v>1</v>
      </c>
      <c r="O1393" s="7" t="b">
        <f t="shared" si="65"/>
        <v>1</v>
      </c>
    </row>
    <row r="1394" spans="1:15" x14ac:dyDescent="0.35">
      <c r="A1394" s="1">
        <v>27</v>
      </c>
      <c r="B1394" s="1" t="s">
        <v>9</v>
      </c>
      <c r="C1394" s="1" t="s">
        <v>10</v>
      </c>
      <c r="D1394" s="1" t="s">
        <v>80</v>
      </c>
      <c r="E1394" s="1">
        <v>4</v>
      </c>
      <c r="F1394" s="10">
        <v>80000</v>
      </c>
      <c r="M1394" s="7" t="b">
        <f t="shared" si="63"/>
        <v>1</v>
      </c>
      <c r="N1394" s="7" t="b">
        <f t="shared" si="64"/>
        <v>1</v>
      </c>
      <c r="O1394" s="7" t="b">
        <f t="shared" si="65"/>
        <v>1</v>
      </c>
    </row>
    <row r="1395" spans="1:15" x14ac:dyDescent="0.35">
      <c r="A1395" s="1">
        <v>33</v>
      </c>
      <c r="B1395" s="1" t="s">
        <v>6</v>
      </c>
      <c r="C1395" s="1" t="s">
        <v>12</v>
      </c>
      <c r="D1395" s="1" t="s">
        <v>30</v>
      </c>
      <c r="E1395" s="1">
        <v>10</v>
      </c>
      <c r="F1395" s="10">
        <v>155000</v>
      </c>
      <c r="M1395" s="7" t="b">
        <f t="shared" si="63"/>
        <v>1</v>
      </c>
      <c r="N1395" s="7" t="b">
        <f t="shared" si="64"/>
        <v>1</v>
      </c>
      <c r="O1395" s="7" t="b">
        <f t="shared" si="65"/>
        <v>1</v>
      </c>
    </row>
    <row r="1396" spans="1:15" x14ac:dyDescent="0.35">
      <c r="A1396" s="1">
        <v>21</v>
      </c>
      <c r="B1396" s="1" t="s">
        <v>9</v>
      </c>
      <c r="C1396" s="1" t="s">
        <v>193</v>
      </c>
      <c r="D1396" s="1" t="s">
        <v>121</v>
      </c>
      <c r="E1396" s="1">
        <v>0</v>
      </c>
      <c r="F1396" s="10">
        <v>25000</v>
      </c>
      <c r="M1396" s="7" t="b">
        <f t="shared" si="63"/>
        <v>1</v>
      </c>
      <c r="N1396" s="7" t="b">
        <f t="shared" si="64"/>
        <v>1</v>
      </c>
      <c r="O1396" s="7" t="b">
        <f t="shared" si="65"/>
        <v>1</v>
      </c>
    </row>
    <row r="1397" spans="1:15" x14ac:dyDescent="0.35">
      <c r="A1397" s="1">
        <v>36</v>
      </c>
      <c r="B1397" s="1" t="s">
        <v>6</v>
      </c>
      <c r="C1397" s="1" t="s">
        <v>7</v>
      </c>
      <c r="D1397" s="1" t="s">
        <v>18</v>
      </c>
      <c r="E1397" s="1">
        <v>11</v>
      </c>
      <c r="F1397" s="10">
        <v>160000</v>
      </c>
      <c r="M1397" s="7" t="b">
        <f t="shared" si="63"/>
        <v>1</v>
      </c>
      <c r="N1397" s="7" t="b">
        <f t="shared" si="64"/>
        <v>1</v>
      </c>
      <c r="O1397" s="7" t="b">
        <f t="shared" si="65"/>
        <v>1</v>
      </c>
    </row>
    <row r="1398" spans="1:15" x14ac:dyDescent="0.35">
      <c r="A1398" s="1">
        <v>25</v>
      </c>
      <c r="B1398" s="1" t="s">
        <v>9</v>
      </c>
      <c r="C1398" s="1" t="s">
        <v>7</v>
      </c>
      <c r="D1398" s="1" t="s">
        <v>27</v>
      </c>
      <c r="E1398" s="1">
        <v>3</v>
      </c>
      <c r="F1398" s="10">
        <v>65000</v>
      </c>
      <c r="M1398" s="7" t="b">
        <f t="shared" si="63"/>
        <v>1</v>
      </c>
      <c r="N1398" s="7" t="b">
        <f t="shared" si="64"/>
        <v>1</v>
      </c>
      <c r="O1398" s="7" t="b">
        <f t="shared" si="65"/>
        <v>1</v>
      </c>
    </row>
    <row r="1399" spans="1:15" x14ac:dyDescent="0.35">
      <c r="A1399" s="1">
        <v>30</v>
      </c>
      <c r="B1399" s="1" t="s">
        <v>6</v>
      </c>
      <c r="C1399" s="1" t="s">
        <v>10</v>
      </c>
      <c r="D1399" s="1" t="s">
        <v>35</v>
      </c>
      <c r="E1399" s="1">
        <v>7</v>
      </c>
      <c r="F1399" s="10">
        <v>120000</v>
      </c>
      <c r="M1399" s="7" t="b">
        <f t="shared" si="63"/>
        <v>1</v>
      </c>
      <c r="N1399" s="7" t="b">
        <f t="shared" si="64"/>
        <v>1</v>
      </c>
      <c r="O1399" s="7" t="b">
        <f t="shared" si="65"/>
        <v>1</v>
      </c>
    </row>
    <row r="1400" spans="1:15" x14ac:dyDescent="0.35">
      <c r="A1400" s="1">
        <v>28</v>
      </c>
      <c r="B1400" s="1" t="s">
        <v>9</v>
      </c>
      <c r="C1400" s="1" t="s">
        <v>12</v>
      </c>
      <c r="D1400" s="1" t="s">
        <v>57</v>
      </c>
      <c r="E1400" s="1">
        <v>6</v>
      </c>
      <c r="F1400" s="10">
        <v>105000</v>
      </c>
      <c r="M1400" s="7" t="b">
        <f t="shared" si="63"/>
        <v>1</v>
      </c>
      <c r="N1400" s="7" t="b">
        <f t="shared" si="64"/>
        <v>1</v>
      </c>
      <c r="O1400" s="7" t="b">
        <f t="shared" si="65"/>
        <v>1</v>
      </c>
    </row>
    <row r="1401" spans="1:15" x14ac:dyDescent="0.35">
      <c r="A1401" s="1">
        <v>22</v>
      </c>
      <c r="B1401" s="1" t="s">
        <v>9</v>
      </c>
      <c r="C1401" s="1" t="s">
        <v>193</v>
      </c>
      <c r="D1401" s="1" t="s">
        <v>14</v>
      </c>
      <c r="E1401" s="1">
        <v>0</v>
      </c>
      <c r="F1401" s="10">
        <v>25000</v>
      </c>
      <c r="M1401" s="7" t="b">
        <f t="shared" si="63"/>
        <v>1</v>
      </c>
      <c r="N1401" s="7" t="b">
        <f t="shared" si="64"/>
        <v>1</v>
      </c>
      <c r="O1401" s="7" t="b">
        <f t="shared" si="65"/>
        <v>1</v>
      </c>
    </row>
    <row r="1402" spans="1:15" x14ac:dyDescent="0.35">
      <c r="A1402" s="1">
        <v>45</v>
      </c>
      <c r="B1402" s="1" t="s">
        <v>6</v>
      </c>
      <c r="C1402" s="1" t="s">
        <v>7</v>
      </c>
      <c r="D1402" s="1" t="s">
        <v>35</v>
      </c>
      <c r="E1402" s="1">
        <v>21</v>
      </c>
      <c r="F1402" s="10">
        <v>250000</v>
      </c>
      <c r="M1402" s="7" t="b">
        <f t="shared" si="63"/>
        <v>1</v>
      </c>
      <c r="N1402" s="7" t="b">
        <f t="shared" si="64"/>
        <v>1</v>
      </c>
      <c r="O1402" s="7" t="b">
        <f t="shared" si="65"/>
        <v>1</v>
      </c>
    </row>
    <row r="1403" spans="1:15" x14ac:dyDescent="0.35">
      <c r="A1403" s="1">
        <v>31</v>
      </c>
      <c r="B1403" s="1" t="s">
        <v>9</v>
      </c>
      <c r="C1403" s="1" t="s">
        <v>10</v>
      </c>
      <c r="D1403" s="1" t="s">
        <v>80</v>
      </c>
      <c r="E1403" s="1">
        <v>8</v>
      </c>
      <c r="F1403" s="10">
        <v>120000</v>
      </c>
      <c r="M1403" s="7" t="b">
        <f t="shared" si="63"/>
        <v>1</v>
      </c>
      <c r="N1403" s="7" t="b">
        <f t="shared" si="64"/>
        <v>1</v>
      </c>
      <c r="O1403" s="7" t="b">
        <f t="shared" si="65"/>
        <v>1</v>
      </c>
    </row>
    <row r="1404" spans="1:15" x14ac:dyDescent="0.35">
      <c r="A1404" s="1">
        <v>28</v>
      </c>
      <c r="B1404" s="1" t="s">
        <v>6</v>
      </c>
      <c r="C1404" s="1" t="s">
        <v>7</v>
      </c>
      <c r="D1404" s="1" t="s">
        <v>69</v>
      </c>
      <c r="E1404" s="1">
        <v>4</v>
      </c>
      <c r="F1404" s="10">
        <v>80000</v>
      </c>
      <c r="M1404" s="7" t="b">
        <f t="shared" si="63"/>
        <v>1</v>
      </c>
      <c r="N1404" s="7" t="b">
        <f t="shared" si="64"/>
        <v>1</v>
      </c>
      <c r="O1404" s="7" t="b">
        <f t="shared" si="65"/>
        <v>1</v>
      </c>
    </row>
    <row r="1405" spans="1:15" x14ac:dyDescent="0.35">
      <c r="A1405" s="1">
        <v>29</v>
      </c>
      <c r="B1405" s="1" t="s">
        <v>6</v>
      </c>
      <c r="C1405" s="1" t="s">
        <v>7</v>
      </c>
      <c r="D1405" s="1" t="s">
        <v>124</v>
      </c>
      <c r="E1405" s="1">
        <v>6</v>
      </c>
      <c r="F1405" s="10">
        <v>100000</v>
      </c>
      <c r="M1405" s="7" t="b">
        <f t="shared" si="63"/>
        <v>1</v>
      </c>
      <c r="N1405" s="7" t="b">
        <f t="shared" si="64"/>
        <v>1</v>
      </c>
      <c r="O1405" s="7" t="b">
        <f t="shared" si="65"/>
        <v>1</v>
      </c>
    </row>
    <row r="1406" spans="1:15" x14ac:dyDescent="0.35">
      <c r="A1406" s="1">
        <v>35</v>
      </c>
      <c r="B1406" s="1" t="s">
        <v>9</v>
      </c>
      <c r="C1406" s="1" t="s">
        <v>12</v>
      </c>
      <c r="D1406" s="1" t="s">
        <v>57</v>
      </c>
      <c r="E1406" s="1">
        <v>12</v>
      </c>
      <c r="F1406" s="10">
        <v>170000</v>
      </c>
      <c r="M1406" s="7" t="b">
        <f t="shared" si="63"/>
        <v>1</v>
      </c>
      <c r="N1406" s="7" t="b">
        <f t="shared" si="64"/>
        <v>1</v>
      </c>
      <c r="O1406" s="7" t="b">
        <f t="shared" si="65"/>
        <v>1</v>
      </c>
    </row>
    <row r="1407" spans="1:15" x14ac:dyDescent="0.35">
      <c r="A1407" s="1">
        <v>27</v>
      </c>
      <c r="B1407" s="1" t="s">
        <v>6</v>
      </c>
      <c r="C1407" s="1" t="s">
        <v>193</v>
      </c>
      <c r="D1407" s="1" t="s">
        <v>82</v>
      </c>
      <c r="E1407" s="1">
        <v>3</v>
      </c>
      <c r="F1407" s="10">
        <v>50000</v>
      </c>
      <c r="M1407" s="7" t="b">
        <f t="shared" si="63"/>
        <v>1</v>
      </c>
      <c r="N1407" s="7" t="b">
        <f t="shared" si="64"/>
        <v>1</v>
      </c>
      <c r="O1407" s="7" t="b">
        <f t="shared" si="65"/>
        <v>1</v>
      </c>
    </row>
    <row r="1408" spans="1:15" x14ac:dyDescent="0.35">
      <c r="A1408" s="1">
        <v>33</v>
      </c>
      <c r="B1408" s="1" t="s">
        <v>9</v>
      </c>
      <c r="C1408" s="1" t="s">
        <v>7</v>
      </c>
      <c r="D1408" s="1" t="s">
        <v>27</v>
      </c>
      <c r="E1408" s="1">
        <v>9</v>
      </c>
      <c r="F1408" s="10">
        <v>140000</v>
      </c>
      <c r="M1408" s="7" t="b">
        <f t="shared" si="63"/>
        <v>1</v>
      </c>
      <c r="N1408" s="7" t="b">
        <f t="shared" si="64"/>
        <v>1</v>
      </c>
      <c r="O1408" s="7" t="b">
        <f t="shared" si="65"/>
        <v>1</v>
      </c>
    </row>
    <row r="1409" spans="1:15" x14ac:dyDescent="0.35">
      <c r="A1409" s="1">
        <v>25</v>
      </c>
      <c r="B1409" s="1" t="s">
        <v>9</v>
      </c>
      <c r="C1409" s="1" t="s">
        <v>7</v>
      </c>
      <c r="D1409" s="1" t="s">
        <v>27</v>
      </c>
      <c r="E1409" s="1">
        <v>2</v>
      </c>
      <c r="F1409" s="10">
        <v>55000</v>
      </c>
      <c r="M1409" s="7" t="b">
        <f t="shared" si="63"/>
        <v>1</v>
      </c>
      <c r="N1409" s="7" t="b">
        <f t="shared" si="64"/>
        <v>1</v>
      </c>
      <c r="O1409" s="7" t="b">
        <f t="shared" si="65"/>
        <v>1</v>
      </c>
    </row>
    <row r="1410" spans="1:15" x14ac:dyDescent="0.35">
      <c r="A1410" s="1">
        <v>29</v>
      </c>
      <c r="B1410" s="1" t="s">
        <v>9</v>
      </c>
      <c r="C1410" s="1" t="s">
        <v>10</v>
      </c>
      <c r="D1410" s="1" t="s">
        <v>80</v>
      </c>
      <c r="E1410" s="1">
        <v>4</v>
      </c>
      <c r="F1410" s="10">
        <v>80000</v>
      </c>
      <c r="M1410" s="7" t="b">
        <f t="shared" si="63"/>
        <v>1</v>
      </c>
      <c r="N1410" s="7" t="b">
        <f t="shared" si="64"/>
        <v>1</v>
      </c>
      <c r="O1410" s="7" t="b">
        <f t="shared" si="65"/>
        <v>1</v>
      </c>
    </row>
    <row r="1411" spans="1:15" x14ac:dyDescent="0.35">
      <c r="A1411" s="1">
        <v>23</v>
      </c>
      <c r="B1411" s="1" t="s">
        <v>6</v>
      </c>
      <c r="C1411" s="1" t="s">
        <v>7</v>
      </c>
      <c r="D1411" s="1" t="s">
        <v>8</v>
      </c>
      <c r="E1411" s="1">
        <v>1</v>
      </c>
      <c r="F1411" s="10">
        <v>60000</v>
      </c>
      <c r="M1411" s="7" t="b">
        <f t="shared" ref="M1411:M1474" si="66">ISNUMBER(A1411)</f>
        <v>1</v>
      </c>
      <c r="N1411" s="7" t="b">
        <f t="shared" ref="N1411:N1474" si="67">ISNUMBER(E1411)</f>
        <v>1</v>
      </c>
      <c r="O1411" s="7" t="b">
        <f t="shared" ref="O1411:O1474" si="68">ISNUMBER(F1411)</f>
        <v>1</v>
      </c>
    </row>
    <row r="1412" spans="1:15" x14ac:dyDescent="0.35">
      <c r="A1412" s="1">
        <v>39</v>
      </c>
      <c r="B1412" s="1" t="s">
        <v>9</v>
      </c>
      <c r="C1412" s="1" t="s">
        <v>10</v>
      </c>
      <c r="D1412" s="1" t="s">
        <v>27</v>
      </c>
      <c r="E1412" s="1">
        <v>12</v>
      </c>
      <c r="F1412" s="10">
        <v>150000</v>
      </c>
      <c r="M1412" s="7" t="b">
        <f t="shared" si="66"/>
        <v>1</v>
      </c>
      <c r="N1412" s="7" t="b">
        <f t="shared" si="67"/>
        <v>1</v>
      </c>
      <c r="O1412" s="7" t="b">
        <f t="shared" si="68"/>
        <v>1</v>
      </c>
    </row>
    <row r="1413" spans="1:15" x14ac:dyDescent="0.35">
      <c r="A1413" s="1">
        <v>28</v>
      </c>
      <c r="B1413" s="1" t="s">
        <v>6</v>
      </c>
      <c r="C1413" s="1" t="s">
        <v>7</v>
      </c>
      <c r="D1413" s="1" t="s">
        <v>23</v>
      </c>
      <c r="E1413" s="1">
        <v>4</v>
      </c>
      <c r="F1413" s="10">
        <v>80000</v>
      </c>
      <c r="M1413" s="7" t="b">
        <f t="shared" si="66"/>
        <v>1</v>
      </c>
      <c r="N1413" s="7" t="b">
        <f t="shared" si="67"/>
        <v>1</v>
      </c>
      <c r="O1413" s="7" t="b">
        <f t="shared" si="68"/>
        <v>1</v>
      </c>
    </row>
    <row r="1414" spans="1:15" x14ac:dyDescent="0.35">
      <c r="A1414" s="1">
        <v>31</v>
      </c>
      <c r="B1414" s="1" t="s">
        <v>9</v>
      </c>
      <c r="C1414" s="1" t="s">
        <v>12</v>
      </c>
      <c r="D1414" s="1" t="s">
        <v>92</v>
      </c>
      <c r="E1414" s="1">
        <v>8</v>
      </c>
      <c r="F1414" s="10">
        <v>120000</v>
      </c>
      <c r="M1414" s="7" t="b">
        <f t="shared" si="66"/>
        <v>1</v>
      </c>
      <c r="N1414" s="7" t="b">
        <f t="shared" si="67"/>
        <v>1</v>
      </c>
      <c r="O1414" s="7" t="b">
        <f t="shared" si="68"/>
        <v>1</v>
      </c>
    </row>
    <row r="1415" spans="1:15" x14ac:dyDescent="0.35">
      <c r="A1415" s="1">
        <v>35</v>
      </c>
      <c r="B1415" s="1" t="s">
        <v>6</v>
      </c>
      <c r="C1415" s="1" t="s">
        <v>7</v>
      </c>
      <c r="D1415" s="1" t="s">
        <v>24</v>
      </c>
      <c r="E1415" s="1">
        <v>10</v>
      </c>
      <c r="F1415" s="10">
        <v>130000</v>
      </c>
      <c r="M1415" s="7" t="b">
        <f t="shared" si="66"/>
        <v>1</v>
      </c>
      <c r="N1415" s="7" t="b">
        <f t="shared" si="67"/>
        <v>1</v>
      </c>
      <c r="O1415" s="7" t="b">
        <f t="shared" si="68"/>
        <v>1</v>
      </c>
    </row>
    <row r="1416" spans="1:15" x14ac:dyDescent="0.35">
      <c r="A1416" s="1">
        <v>27</v>
      </c>
      <c r="B1416" s="1" t="s">
        <v>9</v>
      </c>
      <c r="C1416" s="1" t="s">
        <v>7</v>
      </c>
      <c r="D1416" s="1" t="s">
        <v>63</v>
      </c>
      <c r="E1416" s="1">
        <v>2</v>
      </c>
      <c r="F1416" s="10">
        <v>50000</v>
      </c>
      <c r="M1416" s="7" t="b">
        <f t="shared" si="66"/>
        <v>1</v>
      </c>
      <c r="N1416" s="7" t="b">
        <f t="shared" si="67"/>
        <v>1</v>
      </c>
      <c r="O1416" s="7" t="b">
        <f t="shared" si="68"/>
        <v>1</v>
      </c>
    </row>
    <row r="1417" spans="1:15" x14ac:dyDescent="0.35">
      <c r="A1417" s="1">
        <v>42</v>
      </c>
      <c r="B1417" s="1" t="s">
        <v>6</v>
      </c>
      <c r="C1417" s="1" t="s">
        <v>10</v>
      </c>
      <c r="D1417" s="1" t="s">
        <v>78</v>
      </c>
      <c r="E1417" s="1">
        <v>18</v>
      </c>
      <c r="F1417" s="10">
        <v>180000</v>
      </c>
      <c r="M1417" s="7" t="b">
        <f t="shared" si="66"/>
        <v>1</v>
      </c>
      <c r="N1417" s="7" t="b">
        <f t="shared" si="67"/>
        <v>1</v>
      </c>
      <c r="O1417" s="7" t="b">
        <f t="shared" si="68"/>
        <v>1</v>
      </c>
    </row>
    <row r="1418" spans="1:15" x14ac:dyDescent="0.35">
      <c r="A1418" s="1">
        <v>29</v>
      </c>
      <c r="B1418" s="1" t="s">
        <v>9</v>
      </c>
      <c r="C1418" s="1" t="s">
        <v>7</v>
      </c>
      <c r="D1418" s="1" t="s">
        <v>199</v>
      </c>
      <c r="E1418" s="1">
        <v>3</v>
      </c>
      <c r="F1418" s="10">
        <v>60000</v>
      </c>
      <c r="M1418" s="7" t="b">
        <f t="shared" si="66"/>
        <v>1</v>
      </c>
      <c r="N1418" s="7" t="b">
        <f t="shared" si="67"/>
        <v>1</v>
      </c>
      <c r="O1418" s="7" t="b">
        <f t="shared" si="68"/>
        <v>1</v>
      </c>
    </row>
    <row r="1419" spans="1:15" x14ac:dyDescent="0.35">
      <c r="A1419" s="1">
        <v>33</v>
      </c>
      <c r="B1419" s="1" t="s">
        <v>6</v>
      </c>
      <c r="C1419" s="1" t="s">
        <v>7</v>
      </c>
      <c r="D1419" s="1" t="s">
        <v>27</v>
      </c>
      <c r="E1419" s="1">
        <v>7</v>
      </c>
      <c r="F1419" s="10">
        <v>110000</v>
      </c>
      <c r="M1419" s="7" t="b">
        <f t="shared" si="66"/>
        <v>1</v>
      </c>
      <c r="N1419" s="7" t="b">
        <f t="shared" si="67"/>
        <v>1</v>
      </c>
      <c r="O1419" s="7" t="b">
        <f t="shared" si="68"/>
        <v>1</v>
      </c>
    </row>
    <row r="1420" spans="1:15" x14ac:dyDescent="0.35">
      <c r="A1420" s="1">
        <v>24</v>
      </c>
      <c r="B1420" s="1" t="s">
        <v>9</v>
      </c>
      <c r="C1420" s="1" t="s">
        <v>193</v>
      </c>
      <c r="D1420" s="1" t="s">
        <v>14</v>
      </c>
      <c r="E1420" s="1">
        <v>0</v>
      </c>
      <c r="F1420" s="10">
        <v>25000</v>
      </c>
      <c r="M1420" s="7" t="b">
        <f t="shared" si="66"/>
        <v>1</v>
      </c>
      <c r="N1420" s="7" t="b">
        <f t="shared" si="67"/>
        <v>1</v>
      </c>
      <c r="O1420" s="7" t="b">
        <f t="shared" si="68"/>
        <v>1</v>
      </c>
    </row>
    <row r="1421" spans="1:15" x14ac:dyDescent="0.35">
      <c r="A1421" s="1">
        <v>30</v>
      </c>
      <c r="B1421" s="1" t="s">
        <v>6</v>
      </c>
      <c r="C1421" s="1" t="s">
        <v>10</v>
      </c>
      <c r="D1421" s="1" t="s">
        <v>23</v>
      </c>
      <c r="E1421" s="1">
        <v>6</v>
      </c>
      <c r="F1421" s="10">
        <v>100000</v>
      </c>
      <c r="M1421" s="7" t="b">
        <f t="shared" si="66"/>
        <v>1</v>
      </c>
      <c r="N1421" s="7" t="b">
        <f t="shared" si="67"/>
        <v>1</v>
      </c>
      <c r="O1421" s="7" t="b">
        <f t="shared" si="68"/>
        <v>1</v>
      </c>
    </row>
    <row r="1422" spans="1:15" x14ac:dyDescent="0.35">
      <c r="A1422" s="1">
        <v>26</v>
      </c>
      <c r="B1422" s="1" t="s">
        <v>9</v>
      </c>
      <c r="C1422" s="1" t="s">
        <v>7</v>
      </c>
      <c r="D1422" s="1" t="s">
        <v>65</v>
      </c>
      <c r="E1422" s="1">
        <v>3</v>
      </c>
      <c r="F1422" s="10">
        <v>55000</v>
      </c>
      <c r="M1422" s="7" t="b">
        <f t="shared" si="66"/>
        <v>1</v>
      </c>
      <c r="N1422" s="7" t="b">
        <f t="shared" si="67"/>
        <v>1</v>
      </c>
      <c r="O1422" s="7" t="b">
        <f t="shared" si="68"/>
        <v>1</v>
      </c>
    </row>
    <row r="1423" spans="1:15" x14ac:dyDescent="0.35">
      <c r="A1423" s="1">
        <v>32</v>
      </c>
      <c r="B1423" s="1" t="s">
        <v>6</v>
      </c>
      <c r="C1423" s="1" t="s">
        <v>12</v>
      </c>
      <c r="D1423" s="1" t="s">
        <v>43</v>
      </c>
      <c r="E1423" s="1">
        <v>9</v>
      </c>
      <c r="F1423" s="10">
        <v>140000</v>
      </c>
      <c r="M1423" s="7" t="b">
        <f t="shared" si="66"/>
        <v>1</v>
      </c>
      <c r="N1423" s="7" t="b">
        <f t="shared" si="67"/>
        <v>1</v>
      </c>
      <c r="O1423" s="7" t="b">
        <f t="shared" si="68"/>
        <v>1</v>
      </c>
    </row>
    <row r="1424" spans="1:15" x14ac:dyDescent="0.35">
      <c r="A1424" s="1">
        <v>22</v>
      </c>
      <c r="B1424" s="1" t="s">
        <v>9</v>
      </c>
      <c r="C1424" s="1" t="s">
        <v>193</v>
      </c>
      <c r="D1424" s="1" t="s">
        <v>200</v>
      </c>
      <c r="E1424" s="1">
        <v>0</v>
      </c>
      <c r="F1424" s="10">
        <v>25000</v>
      </c>
      <c r="M1424" s="7" t="b">
        <f t="shared" si="66"/>
        <v>1</v>
      </c>
      <c r="N1424" s="7" t="b">
        <f t="shared" si="67"/>
        <v>1</v>
      </c>
      <c r="O1424" s="7" t="b">
        <f t="shared" si="68"/>
        <v>1</v>
      </c>
    </row>
    <row r="1425" spans="1:15" x14ac:dyDescent="0.35">
      <c r="A1425" s="1">
        <v>37</v>
      </c>
      <c r="B1425" s="1" t="s">
        <v>6</v>
      </c>
      <c r="C1425" s="1" t="s">
        <v>7</v>
      </c>
      <c r="D1425" s="1" t="s">
        <v>17</v>
      </c>
      <c r="E1425" s="1">
        <v>12</v>
      </c>
      <c r="F1425" s="10">
        <v>150000</v>
      </c>
      <c r="M1425" s="7" t="b">
        <f t="shared" si="66"/>
        <v>1</v>
      </c>
      <c r="N1425" s="7" t="b">
        <f t="shared" si="67"/>
        <v>1</v>
      </c>
      <c r="O1425" s="7" t="b">
        <f t="shared" si="68"/>
        <v>1</v>
      </c>
    </row>
    <row r="1426" spans="1:15" x14ac:dyDescent="0.35">
      <c r="A1426" s="1">
        <v>38</v>
      </c>
      <c r="B1426" s="1" t="s">
        <v>9</v>
      </c>
      <c r="C1426" s="1" t="s">
        <v>10</v>
      </c>
      <c r="D1426" s="1" t="s">
        <v>201</v>
      </c>
      <c r="E1426" s="1">
        <v>14</v>
      </c>
      <c r="F1426" s="10">
        <v>170000</v>
      </c>
      <c r="M1426" s="7" t="b">
        <f t="shared" si="66"/>
        <v>1</v>
      </c>
      <c r="N1426" s="7" t="b">
        <f t="shared" si="67"/>
        <v>1</v>
      </c>
      <c r="O1426" s="7" t="b">
        <f t="shared" si="68"/>
        <v>1</v>
      </c>
    </row>
    <row r="1427" spans="1:15" x14ac:dyDescent="0.35">
      <c r="A1427" s="1">
        <v>25</v>
      </c>
      <c r="B1427" s="1" t="s">
        <v>6</v>
      </c>
      <c r="C1427" s="1" t="s">
        <v>7</v>
      </c>
      <c r="D1427" s="1" t="s">
        <v>139</v>
      </c>
      <c r="E1427" s="1">
        <v>1</v>
      </c>
      <c r="F1427" s="10">
        <v>55000</v>
      </c>
      <c r="M1427" s="7" t="b">
        <f t="shared" si="66"/>
        <v>1</v>
      </c>
      <c r="N1427" s="7" t="b">
        <f t="shared" si="67"/>
        <v>1</v>
      </c>
      <c r="O1427" s="7" t="b">
        <f t="shared" si="68"/>
        <v>1</v>
      </c>
    </row>
    <row r="1428" spans="1:15" x14ac:dyDescent="0.35">
      <c r="A1428" s="1">
        <v>29</v>
      </c>
      <c r="B1428" s="1" t="s">
        <v>9</v>
      </c>
      <c r="C1428" s="1" t="s">
        <v>7</v>
      </c>
      <c r="D1428" s="1" t="s">
        <v>19</v>
      </c>
      <c r="E1428" s="1">
        <v>4</v>
      </c>
      <c r="F1428" s="10">
        <v>65000</v>
      </c>
      <c r="M1428" s="7" t="b">
        <f t="shared" si="66"/>
        <v>1</v>
      </c>
      <c r="N1428" s="7" t="b">
        <f t="shared" si="67"/>
        <v>1</v>
      </c>
      <c r="O1428" s="7" t="b">
        <f t="shared" si="68"/>
        <v>1</v>
      </c>
    </row>
    <row r="1429" spans="1:15" x14ac:dyDescent="0.35">
      <c r="A1429" s="1">
        <v>27</v>
      </c>
      <c r="B1429" s="1" t="s">
        <v>6</v>
      </c>
      <c r="C1429" s="1" t="s">
        <v>7</v>
      </c>
      <c r="D1429" s="1" t="s">
        <v>40</v>
      </c>
      <c r="E1429" s="1">
        <v>3</v>
      </c>
      <c r="F1429" s="10">
        <v>60000</v>
      </c>
      <c r="M1429" s="7" t="b">
        <f t="shared" si="66"/>
        <v>1</v>
      </c>
      <c r="N1429" s="7" t="b">
        <f t="shared" si="67"/>
        <v>1</v>
      </c>
      <c r="O1429" s="7" t="b">
        <f t="shared" si="68"/>
        <v>1</v>
      </c>
    </row>
    <row r="1430" spans="1:15" x14ac:dyDescent="0.35">
      <c r="A1430" s="1">
        <v>34</v>
      </c>
      <c r="B1430" s="1" t="s">
        <v>9</v>
      </c>
      <c r="C1430" s="1" t="s">
        <v>12</v>
      </c>
      <c r="D1430" s="1" t="s">
        <v>75</v>
      </c>
      <c r="E1430" s="1">
        <v>10</v>
      </c>
      <c r="F1430" s="10">
        <v>150000</v>
      </c>
      <c r="M1430" s="7" t="b">
        <f t="shared" si="66"/>
        <v>1</v>
      </c>
      <c r="N1430" s="7" t="b">
        <f t="shared" si="67"/>
        <v>1</v>
      </c>
      <c r="O1430" s="7" t="b">
        <f t="shared" si="68"/>
        <v>1</v>
      </c>
    </row>
    <row r="1431" spans="1:15" x14ac:dyDescent="0.35">
      <c r="A1431" s="1">
        <v>26</v>
      </c>
      <c r="B1431" s="1" t="s">
        <v>6</v>
      </c>
      <c r="C1431" s="1" t="s">
        <v>7</v>
      </c>
      <c r="D1431" s="1" t="s">
        <v>16</v>
      </c>
      <c r="E1431" s="1">
        <v>2</v>
      </c>
      <c r="F1431" s="10">
        <v>50000</v>
      </c>
      <c r="M1431" s="7" t="b">
        <f t="shared" si="66"/>
        <v>1</v>
      </c>
      <c r="N1431" s="7" t="b">
        <f t="shared" si="67"/>
        <v>1</v>
      </c>
      <c r="O1431" s="7" t="b">
        <f t="shared" si="68"/>
        <v>1</v>
      </c>
    </row>
    <row r="1432" spans="1:15" x14ac:dyDescent="0.35">
      <c r="A1432" s="1">
        <v>31</v>
      </c>
      <c r="B1432" s="1" t="s">
        <v>9</v>
      </c>
      <c r="C1432" s="1" t="s">
        <v>10</v>
      </c>
      <c r="D1432" s="1" t="s">
        <v>35</v>
      </c>
      <c r="E1432" s="1">
        <v>7</v>
      </c>
      <c r="F1432" s="10">
        <v>120000</v>
      </c>
      <c r="M1432" s="7" t="b">
        <f t="shared" si="66"/>
        <v>1</v>
      </c>
      <c r="N1432" s="7" t="b">
        <f t="shared" si="67"/>
        <v>1</v>
      </c>
      <c r="O1432" s="7" t="b">
        <f t="shared" si="68"/>
        <v>1</v>
      </c>
    </row>
    <row r="1433" spans="1:15" x14ac:dyDescent="0.35">
      <c r="A1433" s="1">
        <v>28</v>
      </c>
      <c r="B1433" s="1" t="s">
        <v>6</v>
      </c>
      <c r="C1433" s="1" t="s">
        <v>7</v>
      </c>
      <c r="D1433" s="1" t="s">
        <v>8</v>
      </c>
      <c r="E1433" s="1">
        <v>3</v>
      </c>
      <c r="F1433" s="10">
        <v>85000</v>
      </c>
      <c r="M1433" s="7" t="b">
        <f t="shared" si="66"/>
        <v>1</v>
      </c>
      <c r="N1433" s="7" t="b">
        <f t="shared" si="67"/>
        <v>1</v>
      </c>
      <c r="O1433" s="7" t="b">
        <f t="shared" si="68"/>
        <v>1</v>
      </c>
    </row>
    <row r="1434" spans="1:15" x14ac:dyDescent="0.35">
      <c r="A1434" s="1">
        <v>36</v>
      </c>
      <c r="B1434" s="1" t="s">
        <v>9</v>
      </c>
      <c r="C1434" s="1" t="s">
        <v>10</v>
      </c>
      <c r="D1434" s="1" t="s">
        <v>201</v>
      </c>
      <c r="E1434" s="1">
        <v>11</v>
      </c>
      <c r="F1434" s="10">
        <v>160000</v>
      </c>
      <c r="M1434" s="7" t="b">
        <f t="shared" si="66"/>
        <v>1</v>
      </c>
      <c r="N1434" s="7" t="b">
        <f t="shared" si="67"/>
        <v>1</v>
      </c>
      <c r="O1434" s="7" t="b">
        <f t="shared" si="68"/>
        <v>1</v>
      </c>
    </row>
    <row r="1435" spans="1:15" x14ac:dyDescent="0.35">
      <c r="A1435" s="1">
        <v>25</v>
      </c>
      <c r="B1435" s="1" t="s">
        <v>6</v>
      </c>
      <c r="C1435" s="1" t="s">
        <v>7</v>
      </c>
      <c r="D1435" s="1" t="s">
        <v>23</v>
      </c>
      <c r="E1435" s="1">
        <v>1</v>
      </c>
      <c r="F1435" s="10">
        <v>55000</v>
      </c>
      <c r="M1435" s="7" t="b">
        <f t="shared" si="66"/>
        <v>1</v>
      </c>
      <c r="N1435" s="7" t="b">
        <f t="shared" si="67"/>
        <v>1</v>
      </c>
      <c r="O1435" s="7" t="b">
        <f t="shared" si="68"/>
        <v>1</v>
      </c>
    </row>
    <row r="1436" spans="1:15" x14ac:dyDescent="0.35">
      <c r="A1436" s="1">
        <v>29</v>
      </c>
      <c r="B1436" s="1" t="s">
        <v>9</v>
      </c>
      <c r="C1436" s="1" t="s">
        <v>12</v>
      </c>
      <c r="D1436" s="1" t="s">
        <v>43</v>
      </c>
      <c r="E1436" s="1">
        <v>5</v>
      </c>
      <c r="F1436" s="10">
        <v>100000</v>
      </c>
      <c r="M1436" s="7" t="b">
        <f t="shared" si="66"/>
        <v>1</v>
      </c>
      <c r="N1436" s="7" t="b">
        <f t="shared" si="67"/>
        <v>1</v>
      </c>
      <c r="O1436" s="7" t="b">
        <f t="shared" si="68"/>
        <v>1</v>
      </c>
    </row>
    <row r="1437" spans="1:15" x14ac:dyDescent="0.35">
      <c r="A1437" s="1">
        <v>33</v>
      </c>
      <c r="B1437" s="1" t="s">
        <v>6</v>
      </c>
      <c r="C1437" s="1" t="s">
        <v>7</v>
      </c>
      <c r="D1437" s="1" t="s">
        <v>24</v>
      </c>
      <c r="E1437" s="1">
        <v>8</v>
      </c>
      <c r="F1437" s="10">
        <v>120000</v>
      </c>
      <c r="M1437" s="7" t="b">
        <f t="shared" si="66"/>
        <v>1</v>
      </c>
      <c r="N1437" s="7" t="b">
        <f t="shared" si="67"/>
        <v>1</v>
      </c>
      <c r="O1437" s="7" t="b">
        <f t="shared" si="68"/>
        <v>1</v>
      </c>
    </row>
    <row r="1438" spans="1:15" x14ac:dyDescent="0.35">
      <c r="A1438" s="1">
        <v>43</v>
      </c>
      <c r="B1438" s="1" t="s">
        <v>6</v>
      </c>
      <c r="C1438" s="1" t="s">
        <v>10</v>
      </c>
      <c r="D1438" s="1" t="s">
        <v>78</v>
      </c>
      <c r="E1438" s="1">
        <v>19</v>
      </c>
      <c r="F1438" s="10">
        <v>185000</v>
      </c>
      <c r="M1438" s="7" t="b">
        <f t="shared" si="66"/>
        <v>1</v>
      </c>
      <c r="N1438" s="7" t="b">
        <f t="shared" si="67"/>
        <v>1</v>
      </c>
      <c r="O1438" s="7" t="b">
        <f t="shared" si="68"/>
        <v>1</v>
      </c>
    </row>
    <row r="1439" spans="1:15" x14ac:dyDescent="0.35">
      <c r="A1439" s="1">
        <v>30</v>
      </c>
      <c r="B1439" s="1" t="s">
        <v>9</v>
      </c>
      <c r="C1439" s="1" t="s">
        <v>7</v>
      </c>
      <c r="D1439" s="1" t="s">
        <v>199</v>
      </c>
      <c r="E1439" s="1">
        <v>4</v>
      </c>
      <c r="F1439" s="10">
        <v>65000</v>
      </c>
      <c r="M1439" s="7" t="b">
        <f t="shared" si="66"/>
        <v>1</v>
      </c>
      <c r="N1439" s="7" t="b">
        <f t="shared" si="67"/>
        <v>1</v>
      </c>
      <c r="O1439" s="7" t="b">
        <f t="shared" si="68"/>
        <v>1</v>
      </c>
    </row>
    <row r="1440" spans="1:15" x14ac:dyDescent="0.35">
      <c r="A1440" s="1">
        <v>34</v>
      </c>
      <c r="B1440" s="1" t="s">
        <v>6</v>
      </c>
      <c r="C1440" s="1" t="s">
        <v>7</v>
      </c>
      <c r="D1440" s="1" t="s">
        <v>27</v>
      </c>
      <c r="E1440" s="1">
        <v>9</v>
      </c>
      <c r="F1440" s="10">
        <v>130000</v>
      </c>
      <c r="M1440" s="7" t="b">
        <f t="shared" si="66"/>
        <v>1</v>
      </c>
      <c r="N1440" s="7" t="b">
        <f t="shared" si="67"/>
        <v>1</v>
      </c>
      <c r="O1440" s="7" t="b">
        <f t="shared" si="68"/>
        <v>1</v>
      </c>
    </row>
    <row r="1441" spans="1:15" x14ac:dyDescent="0.35">
      <c r="A1441" s="1">
        <v>25</v>
      </c>
      <c r="B1441" s="1" t="s">
        <v>9</v>
      </c>
      <c r="C1441" s="1" t="s">
        <v>193</v>
      </c>
      <c r="D1441" s="1" t="s">
        <v>14</v>
      </c>
      <c r="E1441" s="1">
        <v>0</v>
      </c>
      <c r="F1441" s="10">
        <v>25000</v>
      </c>
      <c r="M1441" s="7" t="b">
        <f t="shared" si="66"/>
        <v>1</v>
      </c>
      <c r="N1441" s="7" t="b">
        <f t="shared" si="67"/>
        <v>1</v>
      </c>
      <c r="O1441" s="7" t="b">
        <f t="shared" si="68"/>
        <v>1</v>
      </c>
    </row>
    <row r="1442" spans="1:15" x14ac:dyDescent="0.35">
      <c r="A1442" s="1">
        <v>31</v>
      </c>
      <c r="B1442" s="1" t="s">
        <v>6</v>
      </c>
      <c r="C1442" s="1" t="s">
        <v>10</v>
      </c>
      <c r="D1442" s="1" t="s">
        <v>23</v>
      </c>
      <c r="E1442" s="1">
        <v>6</v>
      </c>
      <c r="F1442" s="10">
        <v>100000</v>
      </c>
      <c r="M1442" s="7" t="b">
        <f t="shared" si="66"/>
        <v>1</v>
      </c>
      <c r="N1442" s="7" t="b">
        <f t="shared" si="67"/>
        <v>1</v>
      </c>
      <c r="O1442" s="7" t="b">
        <f t="shared" si="68"/>
        <v>1</v>
      </c>
    </row>
    <row r="1443" spans="1:15" x14ac:dyDescent="0.35">
      <c r="A1443" s="1">
        <v>27</v>
      </c>
      <c r="B1443" s="1" t="s">
        <v>9</v>
      </c>
      <c r="C1443" s="1" t="s">
        <v>7</v>
      </c>
      <c r="D1443" s="1" t="s">
        <v>65</v>
      </c>
      <c r="E1443" s="1">
        <v>3</v>
      </c>
      <c r="F1443" s="10">
        <v>55000</v>
      </c>
      <c r="M1443" s="7" t="b">
        <f t="shared" si="66"/>
        <v>1</v>
      </c>
      <c r="N1443" s="7" t="b">
        <f t="shared" si="67"/>
        <v>1</v>
      </c>
      <c r="O1443" s="7" t="b">
        <f t="shared" si="68"/>
        <v>1</v>
      </c>
    </row>
    <row r="1444" spans="1:15" x14ac:dyDescent="0.35">
      <c r="A1444" s="1">
        <v>33</v>
      </c>
      <c r="B1444" s="1" t="s">
        <v>6</v>
      </c>
      <c r="C1444" s="1" t="s">
        <v>12</v>
      </c>
      <c r="D1444" s="1" t="s">
        <v>92</v>
      </c>
      <c r="E1444" s="1">
        <v>10</v>
      </c>
      <c r="F1444" s="10">
        <v>150000</v>
      </c>
      <c r="M1444" s="7" t="b">
        <f t="shared" si="66"/>
        <v>1</v>
      </c>
      <c r="N1444" s="7" t="b">
        <f t="shared" si="67"/>
        <v>1</v>
      </c>
      <c r="O1444" s="7" t="b">
        <f t="shared" si="68"/>
        <v>1</v>
      </c>
    </row>
    <row r="1445" spans="1:15" x14ac:dyDescent="0.35">
      <c r="A1445" s="1">
        <v>23</v>
      </c>
      <c r="B1445" s="1" t="s">
        <v>9</v>
      </c>
      <c r="C1445" s="1" t="s">
        <v>193</v>
      </c>
      <c r="D1445" s="1" t="s">
        <v>200</v>
      </c>
      <c r="E1445" s="1">
        <v>0</v>
      </c>
      <c r="F1445" s="10">
        <v>25000</v>
      </c>
      <c r="M1445" s="7" t="b">
        <f t="shared" si="66"/>
        <v>1</v>
      </c>
      <c r="N1445" s="7" t="b">
        <f t="shared" si="67"/>
        <v>1</v>
      </c>
      <c r="O1445" s="7" t="b">
        <f t="shared" si="68"/>
        <v>1</v>
      </c>
    </row>
    <row r="1446" spans="1:15" x14ac:dyDescent="0.35">
      <c r="A1446" s="1">
        <v>38</v>
      </c>
      <c r="B1446" s="1" t="s">
        <v>6</v>
      </c>
      <c r="C1446" s="1" t="s">
        <v>7</v>
      </c>
      <c r="D1446" s="1" t="s">
        <v>17</v>
      </c>
      <c r="E1446" s="1">
        <v>13</v>
      </c>
      <c r="F1446" s="10">
        <v>160000</v>
      </c>
      <c r="M1446" s="7" t="b">
        <f t="shared" si="66"/>
        <v>1</v>
      </c>
      <c r="N1446" s="7" t="b">
        <f t="shared" si="67"/>
        <v>1</v>
      </c>
      <c r="O1446" s="7" t="b">
        <f t="shared" si="68"/>
        <v>1</v>
      </c>
    </row>
    <row r="1447" spans="1:15" x14ac:dyDescent="0.35">
      <c r="A1447" s="1">
        <v>39</v>
      </c>
      <c r="B1447" s="1" t="s">
        <v>9</v>
      </c>
      <c r="C1447" s="1" t="s">
        <v>10</v>
      </c>
      <c r="D1447" s="1" t="s">
        <v>27</v>
      </c>
      <c r="E1447" s="1">
        <v>14</v>
      </c>
      <c r="F1447" s="10">
        <v>170000</v>
      </c>
      <c r="M1447" s="7" t="b">
        <f t="shared" si="66"/>
        <v>1</v>
      </c>
      <c r="N1447" s="7" t="b">
        <f t="shared" si="67"/>
        <v>1</v>
      </c>
      <c r="O1447" s="7" t="b">
        <f t="shared" si="68"/>
        <v>1</v>
      </c>
    </row>
    <row r="1448" spans="1:15" x14ac:dyDescent="0.35">
      <c r="A1448" s="1">
        <v>26</v>
      </c>
      <c r="B1448" s="1" t="s">
        <v>6</v>
      </c>
      <c r="C1448" s="1" t="s">
        <v>7</v>
      </c>
      <c r="D1448" s="1" t="s">
        <v>139</v>
      </c>
      <c r="E1448" s="1">
        <v>1</v>
      </c>
      <c r="F1448" s="10">
        <v>55000</v>
      </c>
      <c r="M1448" s="7" t="b">
        <f t="shared" si="66"/>
        <v>1</v>
      </c>
      <c r="N1448" s="7" t="b">
        <f t="shared" si="67"/>
        <v>1</v>
      </c>
      <c r="O1448" s="7" t="b">
        <f t="shared" si="68"/>
        <v>1</v>
      </c>
    </row>
    <row r="1449" spans="1:15" x14ac:dyDescent="0.35">
      <c r="A1449" s="1">
        <v>30</v>
      </c>
      <c r="B1449" s="1" t="s">
        <v>9</v>
      </c>
      <c r="C1449" s="1" t="s">
        <v>7</v>
      </c>
      <c r="D1449" s="1" t="s">
        <v>19</v>
      </c>
      <c r="E1449" s="1">
        <v>4</v>
      </c>
      <c r="F1449" s="10">
        <v>65000</v>
      </c>
      <c r="M1449" s="7" t="b">
        <f t="shared" si="66"/>
        <v>1</v>
      </c>
      <c r="N1449" s="7" t="b">
        <f t="shared" si="67"/>
        <v>1</v>
      </c>
      <c r="O1449" s="7" t="b">
        <f t="shared" si="68"/>
        <v>1</v>
      </c>
    </row>
    <row r="1450" spans="1:15" x14ac:dyDescent="0.35">
      <c r="A1450" s="1">
        <v>28</v>
      </c>
      <c r="B1450" s="1" t="s">
        <v>6</v>
      </c>
      <c r="C1450" s="1" t="s">
        <v>7</v>
      </c>
      <c r="D1450" s="1" t="s">
        <v>40</v>
      </c>
      <c r="E1450" s="1">
        <v>3</v>
      </c>
      <c r="F1450" s="10">
        <v>60000</v>
      </c>
      <c r="M1450" s="7" t="b">
        <f t="shared" si="66"/>
        <v>1</v>
      </c>
      <c r="N1450" s="7" t="b">
        <f t="shared" si="67"/>
        <v>1</v>
      </c>
      <c r="O1450" s="7" t="b">
        <f t="shared" si="68"/>
        <v>1</v>
      </c>
    </row>
    <row r="1451" spans="1:15" x14ac:dyDescent="0.35">
      <c r="A1451" s="1">
        <v>35</v>
      </c>
      <c r="B1451" s="1" t="s">
        <v>9</v>
      </c>
      <c r="C1451" s="1" t="s">
        <v>12</v>
      </c>
      <c r="D1451" s="1" t="s">
        <v>75</v>
      </c>
      <c r="E1451" s="1">
        <v>11</v>
      </c>
      <c r="F1451" s="10">
        <v>160000</v>
      </c>
      <c r="M1451" s="7" t="b">
        <f t="shared" si="66"/>
        <v>1</v>
      </c>
      <c r="N1451" s="7" t="b">
        <f t="shared" si="67"/>
        <v>1</v>
      </c>
      <c r="O1451" s="7" t="b">
        <f t="shared" si="68"/>
        <v>1</v>
      </c>
    </row>
    <row r="1452" spans="1:15" x14ac:dyDescent="0.35">
      <c r="A1452" s="1">
        <v>27</v>
      </c>
      <c r="B1452" s="1" t="s">
        <v>6</v>
      </c>
      <c r="C1452" s="1" t="s">
        <v>7</v>
      </c>
      <c r="D1452" s="1" t="s">
        <v>16</v>
      </c>
      <c r="E1452" s="1">
        <v>2</v>
      </c>
      <c r="F1452" s="10">
        <v>50000</v>
      </c>
      <c r="M1452" s="7" t="b">
        <f t="shared" si="66"/>
        <v>1</v>
      </c>
      <c r="N1452" s="7" t="b">
        <f t="shared" si="67"/>
        <v>1</v>
      </c>
      <c r="O1452" s="7" t="b">
        <f t="shared" si="68"/>
        <v>1</v>
      </c>
    </row>
    <row r="1453" spans="1:15" x14ac:dyDescent="0.35">
      <c r="A1453" s="1">
        <v>32</v>
      </c>
      <c r="B1453" s="1" t="s">
        <v>9</v>
      </c>
      <c r="C1453" s="1" t="s">
        <v>10</v>
      </c>
      <c r="D1453" s="1" t="s">
        <v>35</v>
      </c>
      <c r="E1453" s="1">
        <v>8</v>
      </c>
      <c r="F1453" s="10">
        <v>120000</v>
      </c>
      <c r="M1453" s="7" t="b">
        <f t="shared" si="66"/>
        <v>1</v>
      </c>
      <c r="N1453" s="7" t="b">
        <f t="shared" si="67"/>
        <v>1</v>
      </c>
      <c r="O1453" s="7" t="b">
        <f t="shared" si="68"/>
        <v>1</v>
      </c>
    </row>
    <row r="1454" spans="1:15" x14ac:dyDescent="0.35">
      <c r="A1454" s="1">
        <v>27</v>
      </c>
      <c r="B1454" s="1" t="s">
        <v>6</v>
      </c>
      <c r="C1454" s="1" t="s">
        <v>7</v>
      </c>
      <c r="D1454" s="1" t="s">
        <v>8</v>
      </c>
      <c r="E1454" s="1">
        <v>3</v>
      </c>
      <c r="F1454" s="10">
        <v>85000</v>
      </c>
      <c r="M1454" s="7" t="b">
        <f t="shared" si="66"/>
        <v>1</v>
      </c>
      <c r="N1454" s="7" t="b">
        <f t="shared" si="67"/>
        <v>1</v>
      </c>
      <c r="O1454" s="7" t="b">
        <f t="shared" si="68"/>
        <v>1</v>
      </c>
    </row>
    <row r="1455" spans="1:15" x14ac:dyDescent="0.35">
      <c r="A1455" s="1">
        <v>35</v>
      </c>
      <c r="B1455" s="1" t="s">
        <v>9</v>
      </c>
      <c r="C1455" s="1" t="s">
        <v>10</v>
      </c>
      <c r="D1455" s="1" t="s">
        <v>201</v>
      </c>
      <c r="E1455" s="1">
        <v>11</v>
      </c>
      <c r="F1455" s="10">
        <v>160000</v>
      </c>
      <c r="M1455" s="7" t="b">
        <f t="shared" si="66"/>
        <v>1</v>
      </c>
      <c r="N1455" s="7" t="b">
        <f t="shared" si="67"/>
        <v>1</v>
      </c>
      <c r="O1455" s="7" t="b">
        <f t="shared" si="68"/>
        <v>1</v>
      </c>
    </row>
    <row r="1456" spans="1:15" x14ac:dyDescent="0.35">
      <c r="A1456" s="1">
        <v>24</v>
      </c>
      <c r="B1456" s="1" t="s">
        <v>6</v>
      </c>
      <c r="C1456" s="1" t="s">
        <v>7</v>
      </c>
      <c r="D1456" s="1" t="s">
        <v>23</v>
      </c>
      <c r="E1456" s="1">
        <v>1</v>
      </c>
      <c r="F1456" s="10">
        <v>55000</v>
      </c>
      <c r="M1456" s="7" t="b">
        <f t="shared" si="66"/>
        <v>1</v>
      </c>
      <c r="N1456" s="7" t="b">
        <f t="shared" si="67"/>
        <v>1</v>
      </c>
      <c r="O1456" s="7" t="b">
        <f t="shared" si="68"/>
        <v>1</v>
      </c>
    </row>
    <row r="1457" spans="1:15" x14ac:dyDescent="0.35">
      <c r="A1457" s="1">
        <v>28</v>
      </c>
      <c r="B1457" s="1" t="s">
        <v>9</v>
      </c>
      <c r="C1457" s="1" t="s">
        <v>12</v>
      </c>
      <c r="D1457" s="1" t="s">
        <v>43</v>
      </c>
      <c r="E1457" s="1">
        <v>5</v>
      </c>
      <c r="F1457" s="10">
        <v>100000</v>
      </c>
      <c r="M1457" s="7" t="b">
        <f t="shared" si="66"/>
        <v>1</v>
      </c>
      <c r="N1457" s="7" t="b">
        <f t="shared" si="67"/>
        <v>1</v>
      </c>
      <c r="O1457" s="7" t="b">
        <f t="shared" si="68"/>
        <v>1</v>
      </c>
    </row>
    <row r="1458" spans="1:15" x14ac:dyDescent="0.35">
      <c r="A1458" s="1">
        <v>32</v>
      </c>
      <c r="B1458" s="1" t="s">
        <v>6</v>
      </c>
      <c r="C1458" s="1" t="s">
        <v>7</v>
      </c>
      <c r="D1458" s="1" t="s">
        <v>24</v>
      </c>
      <c r="E1458" s="1">
        <v>8</v>
      </c>
      <c r="F1458" s="10">
        <v>120000</v>
      </c>
      <c r="M1458" s="7" t="b">
        <f t="shared" si="66"/>
        <v>1</v>
      </c>
      <c r="N1458" s="7" t="b">
        <f t="shared" si="67"/>
        <v>1</v>
      </c>
      <c r="O1458" s="7" t="b">
        <f t="shared" si="68"/>
        <v>1</v>
      </c>
    </row>
    <row r="1459" spans="1:15" x14ac:dyDescent="0.35">
      <c r="A1459" s="1">
        <v>26</v>
      </c>
      <c r="B1459" s="1" t="s">
        <v>9</v>
      </c>
      <c r="C1459" s="1" t="s">
        <v>7</v>
      </c>
      <c r="D1459" s="1" t="s">
        <v>63</v>
      </c>
      <c r="E1459" s="1">
        <v>2</v>
      </c>
      <c r="F1459" s="10">
        <v>50000</v>
      </c>
      <c r="M1459" s="7" t="b">
        <f t="shared" si="66"/>
        <v>1</v>
      </c>
      <c r="N1459" s="7" t="b">
        <f t="shared" si="67"/>
        <v>1</v>
      </c>
      <c r="O1459" s="7" t="b">
        <f t="shared" si="68"/>
        <v>1</v>
      </c>
    </row>
    <row r="1460" spans="1:15" x14ac:dyDescent="0.35">
      <c r="A1460" s="1">
        <v>41</v>
      </c>
      <c r="B1460" s="1" t="s">
        <v>6</v>
      </c>
      <c r="C1460" s="1" t="s">
        <v>10</v>
      </c>
      <c r="D1460" s="1" t="s">
        <v>78</v>
      </c>
      <c r="E1460" s="1">
        <v>19</v>
      </c>
      <c r="F1460" s="10">
        <v>185000</v>
      </c>
      <c r="M1460" s="7" t="b">
        <f t="shared" si="66"/>
        <v>1</v>
      </c>
      <c r="N1460" s="7" t="b">
        <f t="shared" si="67"/>
        <v>1</v>
      </c>
      <c r="O1460" s="7" t="b">
        <f t="shared" si="68"/>
        <v>1</v>
      </c>
    </row>
    <row r="1461" spans="1:15" x14ac:dyDescent="0.35">
      <c r="A1461" s="1">
        <v>29</v>
      </c>
      <c r="B1461" s="1" t="s">
        <v>9</v>
      </c>
      <c r="C1461" s="1" t="s">
        <v>7</v>
      </c>
      <c r="D1461" s="1" t="s">
        <v>199</v>
      </c>
      <c r="E1461" s="1">
        <v>4</v>
      </c>
      <c r="F1461" s="10">
        <v>65000</v>
      </c>
      <c r="M1461" s="7" t="b">
        <f t="shared" si="66"/>
        <v>1</v>
      </c>
      <c r="N1461" s="7" t="b">
        <f t="shared" si="67"/>
        <v>1</v>
      </c>
      <c r="O1461" s="7" t="b">
        <f t="shared" si="68"/>
        <v>1</v>
      </c>
    </row>
    <row r="1462" spans="1:15" x14ac:dyDescent="0.35">
      <c r="A1462" s="1">
        <v>33</v>
      </c>
      <c r="B1462" s="1" t="s">
        <v>6</v>
      </c>
      <c r="C1462" s="1" t="s">
        <v>7</v>
      </c>
      <c r="D1462" s="1" t="s">
        <v>27</v>
      </c>
      <c r="E1462" s="1">
        <v>9</v>
      </c>
      <c r="F1462" s="10">
        <v>130000</v>
      </c>
      <c r="M1462" s="7" t="b">
        <f t="shared" si="66"/>
        <v>1</v>
      </c>
      <c r="N1462" s="7" t="b">
        <f t="shared" si="67"/>
        <v>1</v>
      </c>
      <c r="O1462" s="7" t="b">
        <f t="shared" si="68"/>
        <v>1</v>
      </c>
    </row>
    <row r="1463" spans="1:15" x14ac:dyDescent="0.35">
      <c r="A1463" s="1">
        <v>32</v>
      </c>
      <c r="B1463" s="1" t="s">
        <v>6</v>
      </c>
      <c r="C1463" s="1" t="s">
        <v>12</v>
      </c>
      <c r="D1463" s="1" t="s">
        <v>92</v>
      </c>
      <c r="E1463" s="1">
        <v>10</v>
      </c>
      <c r="F1463" s="10">
        <v>150000</v>
      </c>
      <c r="M1463" s="7" t="b">
        <f t="shared" si="66"/>
        <v>1</v>
      </c>
      <c r="N1463" s="7" t="b">
        <f t="shared" si="67"/>
        <v>1</v>
      </c>
      <c r="O1463" s="7" t="b">
        <f t="shared" si="68"/>
        <v>1</v>
      </c>
    </row>
    <row r="1464" spans="1:15" x14ac:dyDescent="0.35">
      <c r="A1464" s="1">
        <v>37</v>
      </c>
      <c r="B1464" s="1" t="s">
        <v>6</v>
      </c>
      <c r="C1464" s="1" t="s">
        <v>7</v>
      </c>
      <c r="D1464" s="1" t="s">
        <v>17</v>
      </c>
      <c r="E1464" s="1">
        <v>13</v>
      </c>
      <c r="F1464" s="10">
        <v>160000</v>
      </c>
      <c r="M1464" s="7" t="b">
        <f t="shared" si="66"/>
        <v>1</v>
      </c>
      <c r="N1464" s="7" t="b">
        <f t="shared" si="67"/>
        <v>1</v>
      </c>
      <c r="O1464" s="7" t="b">
        <f t="shared" si="68"/>
        <v>1</v>
      </c>
    </row>
    <row r="1465" spans="1:15" x14ac:dyDescent="0.35">
      <c r="A1465" s="1">
        <v>38</v>
      </c>
      <c r="B1465" s="1" t="s">
        <v>9</v>
      </c>
      <c r="C1465" s="1" t="s">
        <v>10</v>
      </c>
      <c r="D1465" s="1" t="s">
        <v>27</v>
      </c>
      <c r="E1465" s="1">
        <v>14</v>
      </c>
      <c r="F1465" s="10">
        <v>170000</v>
      </c>
      <c r="M1465" s="7" t="b">
        <f t="shared" si="66"/>
        <v>1</v>
      </c>
      <c r="N1465" s="7" t="b">
        <f t="shared" si="67"/>
        <v>1</v>
      </c>
      <c r="O1465" s="7" t="b">
        <f t="shared" si="68"/>
        <v>1</v>
      </c>
    </row>
    <row r="1466" spans="1:15" x14ac:dyDescent="0.35">
      <c r="A1466" s="1">
        <v>27</v>
      </c>
      <c r="B1466" s="1" t="s">
        <v>6</v>
      </c>
      <c r="C1466" s="1" t="s">
        <v>7</v>
      </c>
      <c r="D1466" s="1" t="s">
        <v>139</v>
      </c>
      <c r="E1466" s="1">
        <v>1</v>
      </c>
      <c r="F1466" s="10">
        <v>55000</v>
      </c>
      <c r="M1466" s="7" t="b">
        <f t="shared" si="66"/>
        <v>1</v>
      </c>
      <c r="N1466" s="7" t="b">
        <f t="shared" si="67"/>
        <v>1</v>
      </c>
      <c r="O1466" s="7" t="b">
        <f t="shared" si="68"/>
        <v>1</v>
      </c>
    </row>
    <row r="1467" spans="1:15" x14ac:dyDescent="0.35">
      <c r="A1467" s="1">
        <v>31</v>
      </c>
      <c r="B1467" s="1" t="s">
        <v>9</v>
      </c>
      <c r="C1467" s="1" t="s">
        <v>7</v>
      </c>
      <c r="D1467" s="1" t="s">
        <v>19</v>
      </c>
      <c r="E1467" s="1">
        <v>4</v>
      </c>
      <c r="F1467" s="10">
        <v>65000</v>
      </c>
      <c r="M1467" s="7" t="b">
        <f t="shared" si="66"/>
        <v>1</v>
      </c>
      <c r="N1467" s="7" t="b">
        <f t="shared" si="67"/>
        <v>1</v>
      </c>
      <c r="O1467" s="7" t="b">
        <f t="shared" si="68"/>
        <v>1</v>
      </c>
    </row>
    <row r="1468" spans="1:15" x14ac:dyDescent="0.35">
      <c r="A1468" s="1">
        <v>29</v>
      </c>
      <c r="B1468" s="1" t="s">
        <v>6</v>
      </c>
      <c r="C1468" s="1" t="s">
        <v>7</v>
      </c>
      <c r="D1468" s="1" t="s">
        <v>40</v>
      </c>
      <c r="E1468" s="1">
        <v>3</v>
      </c>
      <c r="F1468" s="10">
        <v>60000</v>
      </c>
      <c r="M1468" s="7" t="b">
        <f t="shared" si="66"/>
        <v>1</v>
      </c>
      <c r="N1468" s="7" t="b">
        <f t="shared" si="67"/>
        <v>1</v>
      </c>
      <c r="O1468" s="7" t="b">
        <f t="shared" si="68"/>
        <v>1</v>
      </c>
    </row>
    <row r="1469" spans="1:15" x14ac:dyDescent="0.35">
      <c r="A1469" s="1">
        <v>34</v>
      </c>
      <c r="B1469" s="1" t="s">
        <v>9</v>
      </c>
      <c r="C1469" s="1" t="s">
        <v>12</v>
      </c>
      <c r="D1469" s="1" t="s">
        <v>75</v>
      </c>
      <c r="E1469" s="1">
        <v>11</v>
      </c>
      <c r="F1469" s="10">
        <v>160000</v>
      </c>
      <c r="M1469" s="7" t="b">
        <f t="shared" si="66"/>
        <v>1</v>
      </c>
      <c r="N1469" s="7" t="b">
        <f t="shared" si="67"/>
        <v>1</v>
      </c>
      <c r="O1469" s="7" t="b">
        <f t="shared" si="68"/>
        <v>1</v>
      </c>
    </row>
    <row r="1470" spans="1:15" x14ac:dyDescent="0.35">
      <c r="A1470" s="1">
        <v>31</v>
      </c>
      <c r="B1470" s="1" t="s">
        <v>9</v>
      </c>
      <c r="C1470" s="1" t="s">
        <v>10</v>
      </c>
      <c r="D1470" s="1" t="s">
        <v>35</v>
      </c>
      <c r="E1470" s="1">
        <v>8</v>
      </c>
      <c r="F1470" s="10">
        <v>120000</v>
      </c>
      <c r="M1470" s="7" t="b">
        <f t="shared" si="66"/>
        <v>1</v>
      </c>
      <c r="N1470" s="7" t="b">
        <f t="shared" si="67"/>
        <v>1</v>
      </c>
      <c r="O1470" s="7" t="b">
        <f t="shared" si="68"/>
        <v>1</v>
      </c>
    </row>
    <row r="1471" spans="1:15" x14ac:dyDescent="0.35">
      <c r="A1471" s="1">
        <v>26</v>
      </c>
      <c r="B1471" s="1" t="s">
        <v>9</v>
      </c>
      <c r="C1471" s="1" t="s">
        <v>7</v>
      </c>
      <c r="D1471" s="1" t="s">
        <v>202</v>
      </c>
      <c r="E1471" s="1">
        <v>7</v>
      </c>
      <c r="F1471" s="10">
        <v>100000</v>
      </c>
      <c r="M1471" s="7" t="b">
        <f t="shared" si="66"/>
        <v>1</v>
      </c>
      <c r="N1471" s="7" t="b">
        <f t="shared" si="67"/>
        <v>1</v>
      </c>
      <c r="O1471" s="7" t="b">
        <f t="shared" si="68"/>
        <v>1</v>
      </c>
    </row>
    <row r="1472" spans="1:15" x14ac:dyDescent="0.35">
      <c r="A1472" s="1">
        <v>31</v>
      </c>
      <c r="B1472" s="1" t="s">
        <v>6</v>
      </c>
      <c r="C1472" s="1" t="s">
        <v>7</v>
      </c>
      <c r="D1472" s="1" t="s">
        <v>8</v>
      </c>
      <c r="E1472" s="1">
        <v>7</v>
      </c>
      <c r="F1472" s="10">
        <v>120000</v>
      </c>
      <c r="M1472" s="7" t="b">
        <f t="shared" si="66"/>
        <v>1</v>
      </c>
      <c r="N1472" s="7" t="b">
        <f t="shared" si="67"/>
        <v>1</v>
      </c>
      <c r="O1472" s="7" t="b">
        <f t="shared" si="68"/>
        <v>1</v>
      </c>
    </row>
    <row r="1473" spans="1:15" x14ac:dyDescent="0.35">
      <c r="A1473" s="1">
        <v>33</v>
      </c>
      <c r="B1473" s="1" t="s">
        <v>6</v>
      </c>
      <c r="C1473" s="1" t="s">
        <v>10</v>
      </c>
      <c r="D1473" s="1" t="s">
        <v>27</v>
      </c>
      <c r="E1473" s="1">
        <v>9</v>
      </c>
      <c r="F1473" s="10">
        <v>130000</v>
      </c>
      <c r="M1473" s="7" t="b">
        <f t="shared" si="66"/>
        <v>1</v>
      </c>
      <c r="N1473" s="7" t="b">
        <f t="shared" si="67"/>
        <v>1</v>
      </c>
      <c r="O1473" s="7" t="b">
        <f t="shared" si="68"/>
        <v>1</v>
      </c>
    </row>
    <row r="1474" spans="1:15" x14ac:dyDescent="0.35">
      <c r="A1474" s="1">
        <v>29</v>
      </c>
      <c r="B1474" s="1" t="s">
        <v>9</v>
      </c>
      <c r="C1474" s="1" t="s">
        <v>193</v>
      </c>
      <c r="D1474" s="1" t="s">
        <v>71</v>
      </c>
      <c r="E1474" s="1">
        <v>3</v>
      </c>
      <c r="F1474" s="10">
        <v>35000</v>
      </c>
      <c r="M1474" s="7" t="b">
        <f t="shared" si="66"/>
        <v>1</v>
      </c>
      <c r="N1474" s="7" t="b">
        <f t="shared" si="67"/>
        <v>1</v>
      </c>
      <c r="O1474" s="7" t="b">
        <f t="shared" si="68"/>
        <v>1</v>
      </c>
    </row>
    <row r="1475" spans="1:15" x14ac:dyDescent="0.35">
      <c r="A1475" s="1">
        <v>36</v>
      </c>
      <c r="B1475" s="1" t="s">
        <v>6</v>
      </c>
      <c r="C1475" s="1" t="s">
        <v>12</v>
      </c>
      <c r="D1475" s="1" t="s">
        <v>92</v>
      </c>
      <c r="E1475" s="1">
        <v>13</v>
      </c>
      <c r="F1475" s="10">
        <v>160000</v>
      </c>
      <c r="M1475" s="7" t="b">
        <f t="shared" ref="M1475:M1538" si="69">ISNUMBER(A1475)</f>
        <v>1</v>
      </c>
      <c r="N1475" s="7" t="b">
        <f t="shared" ref="N1475:N1538" si="70">ISNUMBER(E1475)</f>
        <v>1</v>
      </c>
      <c r="O1475" s="7" t="b">
        <f t="shared" ref="O1475:O1538" si="71">ISNUMBER(F1475)</f>
        <v>1</v>
      </c>
    </row>
    <row r="1476" spans="1:15" x14ac:dyDescent="0.35">
      <c r="A1476" s="1">
        <v>27</v>
      </c>
      <c r="B1476" s="1" t="s">
        <v>9</v>
      </c>
      <c r="C1476" s="1" t="s">
        <v>7</v>
      </c>
      <c r="D1476" s="1" t="s">
        <v>19</v>
      </c>
      <c r="E1476" s="1">
        <v>2</v>
      </c>
      <c r="F1476" s="10">
        <v>50000</v>
      </c>
      <c r="M1476" s="7" t="b">
        <f t="shared" si="69"/>
        <v>1</v>
      </c>
      <c r="N1476" s="7" t="b">
        <f t="shared" si="70"/>
        <v>1</v>
      </c>
      <c r="O1476" s="7" t="b">
        <f t="shared" si="71"/>
        <v>1</v>
      </c>
    </row>
    <row r="1477" spans="1:15" x14ac:dyDescent="0.35">
      <c r="A1477" s="1">
        <v>31</v>
      </c>
      <c r="B1477" s="1" t="s">
        <v>6</v>
      </c>
      <c r="C1477" s="1" t="s">
        <v>7</v>
      </c>
      <c r="D1477" s="1" t="s">
        <v>24</v>
      </c>
      <c r="E1477" s="1">
        <v>6</v>
      </c>
      <c r="F1477" s="10">
        <v>100000</v>
      </c>
      <c r="M1477" s="7" t="b">
        <f t="shared" si="69"/>
        <v>1</v>
      </c>
      <c r="N1477" s="7" t="b">
        <f t="shared" si="70"/>
        <v>1</v>
      </c>
      <c r="O1477" s="7" t="b">
        <f t="shared" si="71"/>
        <v>1</v>
      </c>
    </row>
    <row r="1478" spans="1:15" x14ac:dyDescent="0.35">
      <c r="A1478" s="1">
        <v>28</v>
      </c>
      <c r="B1478" s="1" t="s">
        <v>9</v>
      </c>
      <c r="C1478" s="1" t="s">
        <v>10</v>
      </c>
      <c r="D1478" s="1" t="s">
        <v>23</v>
      </c>
      <c r="E1478" s="1">
        <v>4</v>
      </c>
      <c r="F1478" s="10">
        <v>80000</v>
      </c>
      <c r="M1478" s="7" t="b">
        <f t="shared" si="69"/>
        <v>1</v>
      </c>
      <c r="N1478" s="7" t="b">
        <f t="shared" si="70"/>
        <v>1</v>
      </c>
      <c r="O1478" s="7" t="b">
        <f t="shared" si="71"/>
        <v>1</v>
      </c>
    </row>
    <row r="1479" spans="1:15" x14ac:dyDescent="0.35">
      <c r="A1479" s="1">
        <v>25</v>
      </c>
      <c r="B1479" s="1" t="s">
        <v>6</v>
      </c>
      <c r="C1479" s="1" t="s">
        <v>7</v>
      </c>
      <c r="D1479" s="1" t="s">
        <v>8</v>
      </c>
      <c r="E1479" s="1">
        <v>1</v>
      </c>
      <c r="F1479" s="10">
        <v>60000</v>
      </c>
      <c r="M1479" s="7" t="b">
        <f t="shared" si="69"/>
        <v>1</v>
      </c>
      <c r="N1479" s="7" t="b">
        <f t="shared" si="70"/>
        <v>1</v>
      </c>
      <c r="O1479" s="7" t="b">
        <f t="shared" si="71"/>
        <v>1</v>
      </c>
    </row>
    <row r="1480" spans="1:15" x14ac:dyDescent="0.35">
      <c r="A1480" s="1">
        <v>30</v>
      </c>
      <c r="B1480" s="1" t="s">
        <v>9</v>
      </c>
      <c r="C1480" s="1" t="s">
        <v>7</v>
      </c>
      <c r="D1480" s="1" t="s">
        <v>18</v>
      </c>
      <c r="E1480" s="1">
        <v>5</v>
      </c>
      <c r="F1480" s="10">
        <v>90000</v>
      </c>
      <c r="M1480" s="7" t="b">
        <f t="shared" si="69"/>
        <v>1</v>
      </c>
      <c r="N1480" s="7" t="b">
        <f t="shared" si="70"/>
        <v>1</v>
      </c>
      <c r="O1480" s="7" t="b">
        <f t="shared" si="71"/>
        <v>1</v>
      </c>
    </row>
    <row r="1481" spans="1:15" x14ac:dyDescent="0.35">
      <c r="A1481" s="1">
        <v>34</v>
      </c>
      <c r="B1481" s="1" t="s">
        <v>6</v>
      </c>
      <c r="C1481" s="1" t="s">
        <v>12</v>
      </c>
      <c r="D1481" s="1" t="s">
        <v>75</v>
      </c>
      <c r="E1481" s="1">
        <v>11</v>
      </c>
      <c r="F1481" s="10">
        <v>170000</v>
      </c>
      <c r="M1481" s="7" t="b">
        <f t="shared" si="69"/>
        <v>1</v>
      </c>
      <c r="N1481" s="7" t="b">
        <f t="shared" si="70"/>
        <v>1</v>
      </c>
      <c r="O1481" s="7" t="b">
        <f t="shared" si="71"/>
        <v>1</v>
      </c>
    </row>
    <row r="1482" spans="1:15" x14ac:dyDescent="0.35">
      <c r="A1482" s="1">
        <v>28</v>
      </c>
      <c r="B1482" s="1" t="s">
        <v>9</v>
      </c>
      <c r="C1482" s="1" t="s">
        <v>7</v>
      </c>
      <c r="D1482" s="1" t="s">
        <v>16</v>
      </c>
      <c r="E1482" s="1">
        <v>3</v>
      </c>
      <c r="F1482" s="10">
        <v>60000</v>
      </c>
      <c r="M1482" s="7" t="b">
        <f t="shared" si="69"/>
        <v>1</v>
      </c>
      <c r="N1482" s="7" t="b">
        <f t="shared" si="70"/>
        <v>1</v>
      </c>
      <c r="O1482" s="7" t="b">
        <f t="shared" si="71"/>
        <v>1</v>
      </c>
    </row>
    <row r="1483" spans="1:15" x14ac:dyDescent="0.35">
      <c r="A1483" s="1">
        <v>32</v>
      </c>
      <c r="B1483" s="1" t="s">
        <v>6</v>
      </c>
      <c r="C1483" s="1" t="s">
        <v>7</v>
      </c>
      <c r="D1483" s="1" t="s">
        <v>17</v>
      </c>
      <c r="E1483" s="1">
        <v>7</v>
      </c>
      <c r="F1483" s="10">
        <v>120000</v>
      </c>
      <c r="M1483" s="7" t="b">
        <f t="shared" si="69"/>
        <v>1</v>
      </c>
      <c r="N1483" s="7" t="b">
        <f t="shared" si="70"/>
        <v>1</v>
      </c>
      <c r="O1483" s="7" t="b">
        <f t="shared" si="71"/>
        <v>1</v>
      </c>
    </row>
    <row r="1484" spans="1:15" x14ac:dyDescent="0.35">
      <c r="A1484" s="1">
        <v>24</v>
      </c>
      <c r="B1484" s="1" t="s">
        <v>9</v>
      </c>
      <c r="C1484" s="1" t="s">
        <v>193</v>
      </c>
      <c r="D1484" s="1" t="s">
        <v>200</v>
      </c>
      <c r="E1484" s="1">
        <v>0</v>
      </c>
      <c r="F1484" s="10">
        <v>25000</v>
      </c>
      <c r="M1484" s="7" t="b">
        <f t="shared" si="69"/>
        <v>1</v>
      </c>
      <c r="N1484" s="7" t="b">
        <f t="shared" si="70"/>
        <v>1</v>
      </c>
      <c r="O1484" s="7" t="b">
        <f t="shared" si="71"/>
        <v>1</v>
      </c>
    </row>
    <row r="1485" spans="1:15" x14ac:dyDescent="0.35">
      <c r="A1485" s="1">
        <v>37</v>
      </c>
      <c r="B1485" s="1" t="s">
        <v>6</v>
      </c>
      <c r="C1485" s="1" t="s">
        <v>10</v>
      </c>
      <c r="D1485" s="1" t="s">
        <v>201</v>
      </c>
      <c r="E1485" s="1">
        <v>14</v>
      </c>
      <c r="F1485" s="10">
        <v>180000</v>
      </c>
      <c r="M1485" s="7" t="b">
        <f t="shared" si="69"/>
        <v>1</v>
      </c>
      <c r="N1485" s="7" t="b">
        <f t="shared" si="70"/>
        <v>1</v>
      </c>
      <c r="O1485" s="7" t="b">
        <f t="shared" si="71"/>
        <v>1</v>
      </c>
    </row>
    <row r="1486" spans="1:15" x14ac:dyDescent="0.35">
      <c r="A1486" s="1">
        <v>39</v>
      </c>
      <c r="B1486" s="1" t="s">
        <v>9</v>
      </c>
      <c r="C1486" s="1" t="s">
        <v>7</v>
      </c>
      <c r="D1486" s="1" t="s">
        <v>35</v>
      </c>
      <c r="E1486" s="1">
        <v>16</v>
      </c>
      <c r="F1486" s="10">
        <v>200000</v>
      </c>
      <c r="M1486" s="7" t="b">
        <f t="shared" si="69"/>
        <v>1</v>
      </c>
      <c r="N1486" s="7" t="b">
        <f t="shared" si="70"/>
        <v>1</v>
      </c>
      <c r="O1486" s="7" t="b">
        <f t="shared" si="71"/>
        <v>1</v>
      </c>
    </row>
    <row r="1487" spans="1:15" x14ac:dyDescent="0.35">
      <c r="A1487" s="1">
        <v>26</v>
      </c>
      <c r="B1487" s="1" t="s">
        <v>6</v>
      </c>
      <c r="C1487" s="1" t="s">
        <v>7</v>
      </c>
      <c r="D1487" s="1" t="s">
        <v>40</v>
      </c>
      <c r="E1487" s="1">
        <v>2</v>
      </c>
      <c r="F1487" s="10">
        <v>50000</v>
      </c>
      <c r="M1487" s="7" t="b">
        <f t="shared" si="69"/>
        <v>1</v>
      </c>
      <c r="N1487" s="7" t="b">
        <f t="shared" si="70"/>
        <v>1</v>
      </c>
      <c r="O1487" s="7" t="b">
        <f t="shared" si="71"/>
        <v>1</v>
      </c>
    </row>
    <row r="1488" spans="1:15" x14ac:dyDescent="0.35">
      <c r="A1488" s="1">
        <v>31</v>
      </c>
      <c r="B1488" s="1" t="s">
        <v>9</v>
      </c>
      <c r="C1488" s="1" t="s">
        <v>12</v>
      </c>
      <c r="D1488" s="1" t="s">
        <v>43</v>
      </c>
      <c r="E1488" s="1">
        <v>8</v>
      </c>
      <c r="F1488" s="10">
        <v>140000</v>
      </c>
      <c r="M1488" s="7" t="b">
        <f t="shared" si="69"/>
        <v>1</v>
      </c>
      <c r="N1488" s="7" t="b">
        <f t="shared" si="70"/>
        <v>1</v>
      </c>
      <c r="O1488" s="7" t="b">
        <f t="shared" si="71"/>
        <v>1</v>
      </c>
    </row>
    <row r="1489" spans="1:15" x14ac:dyDescent="0.35">
      <c r="A1489" s="1">
        <v>29</v>
      </c>
      <c r="B1489" s="1" t="s">
        <v>6</v>
      </c>
      <c r="C1489" s="1" t="s">
        <v>7</v>
      </c>
      <c r="D1489" s="1" t="s">
        <v>16</v>
      </c>
      <c r="E1489" s="1">
        <v>4</v>
      </c>
      <c r="F1489" s="10">
        <v>70000</v>
      </c>
      <c r="M1489" s="7" t="b">
        <f t="shared" si="69"/>
        <v>1</v>
      </c>
      <c r="N1489" s="7" t="b">
        <f t="shared" si="70"/>
        <v>1</v>
      </c>
      <c r="O1489" s="7" t="b">
        <f t="shared" si="71"/>
        <v>1</v>
      </c>
    </row>
    <row r="1490" spans="1:15" x14ac:dyDescent="0.35">
      <c r="A1490" s="1">
        <v>33</v>
      </c>
      <c r="B1490" s="1" t="s">
        <v>9</v>
      </c>
      <c r="C1490" s="1" t="s">
        <v>10</v>
      </c>
      <c r="D1490" s="1" t="s">
        <v>27</v>
      </c>
      <c r="E1490" s="1">
        <v>9</v>
      </c>
      <c r="F1490" s="10">
        <v>130000</v>
      </c>
      <c r="M1490" s="7" t="b">
        <f t="shared" si="69"/>
        <v>1</v>
      </c>
      <c r="N1490" s="7" t="b">
        <f t="shared" si="70"/>
        <v>1</v>
      </c>
      <c r="O1490" s="7" t="b">
        <f t="shared" si="71"/>
        <v>1</v>
      </c>
    </row>
    <row r="1491" spans="1:15" x14ac:dyDescent="0.35">
      <c r="A1491" s="1">
        <v>27</v>
      </c>
      <c r="B1491" s="1" t="s">
        <v>6</v>
      </c>
      <c r="C1491" s="1" t="s">
        <v>7</v>
      </c>
      <c r="D1491" s="1" t="s">
        <v>8</v>
      </c>
      <c r="E1491" s="1">
        <v>3</v>
      </c>
      <c r="F1491" s="10">
        <v>80000</v>
      </c>
      <c r="M1491" s="7" t="b">
        <f t="shared" si="69"/>
        <v>1</v>
      </c>
      <c r="N1491" s="7" t="b">
        <f t="shared" si="70"/>
        <v>1</v>
      </c>
      <c r="O1491" s="7" t="b">
        <f t="shared" si="71"/>
        <v>1</v>
      </c>
    </row>
    <row r="1492" spans="1:15" x14ac:dyDescent="0.35">
      <c r="A1492" s="1">
        <v>36</v>
      </c>
      <c r="B1492" s="1" t="s">
        <v>9</v>
      </c>
      <c r="C1492" s="1" t="s">
        <v>12</v>
      </c>
      <c r="D1492" s="1" t="s">
        <v>92</v>
      </c>
      <c r="E1492" s="1">
        <v>12</v>
      </c>
      <c r="F1492" s="10">
        <v>160000</v>
      </c>
      <c r="M1492" s="7" t="b">
        <f t="shared" si="69"/>
        <v>1</v>
      </c>
      <c r="N1492" s="7" t="b">
        <f t="shared" si="70"/>
        <v>1</v>
      </c>
      <c r="O1492" s="7" t="b">
        <f t="shared" si="71"/>
        <v>1</v>
      </c>
    </row>
    <row r="1493" spans="1:15" x14ac:dyDescent="0.35">
      <c r="A1493" s="1">
        <v>25</v>
      </c>
      <c r="B1493" s="1" t="s">
        <v>6</v>
      </c>
      <c r="C1493" s="1" t="s">
        <v>7</v>
      </c>
      <c r="D1493" s="1" t="s">
        <v>17</v>
      </c>
      <c r="E1493" s="1">
        <v>1</v>
      </c>
      <c r="F1493" s="10">
        <v>55000</v>
      </c>
      <c r="M1493" s="7" t="b">
        <f t="shared" si="69"/>
        <v>1</v>
      </c>
      <c r="N1493" s="7" t="b">
        <f t="shared" si="70"/>
        <v>1</v>
      </c>
      <c r="O1493" s="7" t="b">
        <f t="shared" si="71"/>
        <v>1</v>
      </c>
    </row>
    <row r="1494" spans="1:15" x14ac:dyDescent="0.35">
      <c r="A1494" s="1">
        <v>30</v>
      </c>
      <c r="B1494" s="1" t="s">
        <v>9</v>
      </c>
      <c r="C1494" s="1" t="s">
        <v>7</v>
      </c>
      <c r="D1494" s="1" t="s">
        <v>19</v>
      </c>
      <c r="E1494" s="1">
        <v>5</v>
      </c>
      <c r="F1494" s="10">
        <v>85000</v>
      </c>
      <c r="M1494" s="7" t="b">
        <f t="shared" si="69"/>
        <v>1</v>
      </c>
      <c r="N1494" s="7" t="b">
        <f t="shared" si="70"/>
        <v>1</v>
      </c>
      <c r="O1494" s="7" t="b">
        <f t="shared" si="71"/>
        <v>1</v>
      </c>
    </row>
    <row r="1495" spans="1:15" x14ac:dyDescent="0.35">
      <c r="A1495" s="1">
        <v>28</v>
      </c>
      <c r="B1495" s="1" t="s">
        <v>9</v>
      </c>
      <c r="C1495" s="1" t="s">
        <v>7</v>
      </c>
      <c r="D1495" s="1" t="s">
        <v>19</v>
      </c>
      <c r="E1495" s="1">
        <v>3</v>
      </c>
      <c r="F1495" s="10">
        <v>60000</v>
      </c>
      <c r="M1495" s="7" t="b">
        <f t="shared" si="69"/>
        <v>1</v>
      </c>
      <c r="N1495" s="7" t="b">
        <f t="shared" si="70"/>
        <v>1</v>
      </c>
      <c r="O1495" s="7" t="b">
        <f t="shared" si="71"/>
        <v>1</v>
      </c>
    </row>
    <row r="1496" spans="1:15" x14ac:dyDescent="0.35">
      <c r="A1496" s="1">
        <v>33</v>
      </c>
      <c r="B1496" s="1" t="s">
        <v>6</v>
      </c>
      <c r="C1496" s="1" t="s">
        <v>10</v>
      </c>
      <c r="D1496" s="1" t="s">
        <v>8</v>
      </c>
      <c r="E1496" s="1">
        <v>9</v>
      </c>
      <c r="F1496" s="10">
        <v>120000</v>
      </c>
      <c r="M1496" s="7" t="b">
        <f t="shared" si="69"/>
        <v>1</v>
      </c>
      <c r="N1496" s="7" t="b">
        <f t="shared" si="70"/>
        <v>1</v>
      </c>
      <c r="O1496" s="7" t="b">
        <f t="shared" si="71"/>
        <v>1</v>
      </c>
    </row>
    <row r="1497" spans="1:15" x14ac:dyDescent="0.35">
      <c r="A1497" s="1">
        <v>26</v>
      </c>
      <c r="B1497" s="1" t="s">
        <v>9</v>
      </c>
      <c r="C1497" s="1" t="s">
        <v>7</v>
      </c>
      <c r="D1497" s="1" t="s">
        <v>63</v>
      </c>
      <c r="E1497" s="1">
        <v>1</v>
      </c>
      <c r="F1497" s="10">
        <v>45000</v>
      </c>
      <c r="M1497" s="7" t="b">
        <f t="shared" si="69"/>
        <v>1</v>
      </c>
      <c r="N1497" s="7" t="b">
        <f t="shared" si="70"/>
        <v>1</v>
      </c>
      <c r="O1497" s="7" t="b">
        <f t="shared" si="71"/>
        <v>1</v>
      </c>
    </row>
    <row r="1498" spans="1:15" x14ac:dyDescent="0.35">
      <c r="A1498" s="1">
        <v>29</v>
      </c>
      <c r="B1498" s="1" t="s">
        <v>6</v>
      </c>
      <c r="C1498" s="1" t="s">
        <v>7</v>
      </c>
      <c r="D1498" s="1" t="s">
        <v>17</v>
      </c>
      <c r="E1498" s="1">
        <v>5</v>
      </c>
      <c r="F1498" s="10">
        <v>80000</v>
      </c>
      <c r="M1498" s="7" t="b">
        <f t="shared" si="69"/>
        <v>1</v>
      </c>
      <c r="N1498" s="7" t="b">
        <f t="shared" si="70"/>
        <v>1</v>
      </c>
      <c r="O1498" s="7" t="b">
        <f t="shared" si="71"/>
        <v>1</v>
      </c>
    </row>
    <row r="1499" spans="1:15" x14ac:dyDescent="0.35">
      <c r="A1499" s="1">
        <v>35</v>
      </c>
      <c r="B1499" s="1" t="s">
        <v>9</v>
      </c>
      <c r="C1499" s="1" t="s">
        <v>12</v>
      </c>
      <c r="D1499" s="1" t="s">
        <v>92</v>
      </c>
      <c r="E1499" s="1">
        <v>11</v>
      </c>
      <c r="F1499" s="10">
        <v>150000</v>
      </c>
      <c r="M1499" s="7" t="b">
        <f t="shared" si="69"/>
        <v>1</v>
      </c>
      <c r="N1499" s="7" t="b">
        <f t="shared" si="70"/>
        <v>1</v>
      </c>
      <c r="O1499" s="7" t="b">
        <f t="shared" si="71"/>
        <v>1</v>
      </c>
    </row>
    <row r="1500" spans="1:15" x14ac:dyDescent="0.35">
      <c r="A1500" s="1">
        <v>27</v>
      </c>
      <c r="B1500" s="1" t="s">
        <v>6</v>
      </c>
      <c r="C1500" s="1" t="s">
        <v>7</v>
      </c>
      <c r="D1500" s="1" t="s">
        <v>8</v>
      </c>
      <c r="E1500" s="1">
        <v>2</v>
      </c>
      <c r="F1500" s="10">
        <v>65000</v>
      </c>
      <c r="M1500" s="7" t="b">
        <f t="shared" si="69"/>
        <v>1</v>
      </c>
      <c r="N1500" s="7" t="b">
        <f t="shared" si="70"/>
        <v>1</v>
      </c>
      <c r="O1500" s="7" t="b">
        <f t="shared" si="71"/>
        <v>1</v>
      </c>
    </row>
    <row r="1501" spans="1:15" x14ac:dyDescent="0.35">
      <c r="A1501" s="1">
        <v>31</v>
      </c>
      <c r="B1501" s="1" t="s">
        <v>9</v>
      </c>
      <c r="C1501" s="1" t="s">
        <v>7</v>
      </c>
      <c r="D1501" s="1" t="s">
        <v>27</v>
      </c>
      <c r="E1501" s="1">
        <v>7</v>
      </c>
      <c r="F1501" s="10">
        <v>100000</v>
      </c>
      <c r="M1501" s="7" t="b">
        <f t="shared" si="69"/>
        <v>1</v>
      </c>
      <c r="N1501" s="7" t="b">
        <f t="shared" si="70"/>
        <v>1</v>
      </c>
      <c r="O1501" s="7" t="b">
        <f t="shared" si="71"/>
        <v>1</v>
      </c>
    </row>
    <row r="1502" spans="1:15" x14ac:dyDescent="0.35">
      <c r="A1502" s="1">
        <v>28</v>
      </c>
      <c r="B1502" s="1" t="s">
        <v>6</v>
      </c>
      <c r="C1502" s="1" t="s">
        <v>10</v>
      </c>
      <c r="D1502" s="1" t="s">
        <v>23</v>
      </c>
      <c r="E1502" s="1">
        <v>4</v>
      </c>
      <c r="F1502" s="10">
        <v>90000</v>
      </c>
      <c r="M1502" s="7" t="b">
        <f t="shared" si="69"/>
        <v>1</v>
      </c>
      <c r="N1502" s="7" t="b">
        <f t="shared" si="70"/>
        <v>1</v>
      </c>
      <c r="O1502" s="7" t="b">
        <f t="shared" si="71"/>
        <v>1</v>
      </c>
    </row>
    <row r="1503" spans="1:15" x14ac:dyDescent="0.35">
      <c r="A1503" s="1">
        <v>24</v>
      </c>
      <c r="B1503" s="1" t="s">
        <v>9</v>
      </c>
      <c r="C1503" s="1" t="s">
        <v>7</v>
      </c>
      <c r="D1503" s="1" t="s">
        <v>16</v>
      </c>
      <c r="E1503" s="1">
        <v>0</v>
      </c>
      <c r="F1503" s="10">
        <v>40000</v>
      </c>
      <c r="M1503" s="7" t="b">
        <f t="shared" si="69"/>
        <v>1</v>
      </c>
      <c r="N1503" s="7" t="b">
        <f t="shared" si="70"/>
        <v>1</v>
      </c>
      <c r="O1503" s="7" t="b">
        <f t="shared" si="71"/>
        <v>1</v>
      </c>
    </row>
    <row r="1504" spans="1:15" x14ac:dyDescent="0.35">
      <c r="A1504" s="1">
        <v>30</v>
      </c>
      <c r="B1504" s="1" t="s">
        <v>6</v>
      </c>
      <c r="C1504" s="1" t="s">
        <v>7</v>
      </c>
      <c r="D1504" s="1" t="s">
        <v>24</v>
      </c>
      <c r="E1504" s="1">
        <v>6</v>
      </c>
      <c r="F1504" s="10">
        <v>110000</v>
      </c>
      <c r="M1504" s="7" t="b">
        <f t="shared" si="69"/>
        <v>1</v>
      </c>
      <c r="N1504" s="7" t="b">
        <f t="shared" si="70"/>
        <v>1</v>
      </c>
      <c r="O1504" s="7" t="b">
        <f t="shared" si="71"/>
        <v>1</v>
      </c>
    </row>
    <row r="1505" spans="1:15" x14ac:dyDescent="0.35">
      <c r="A1505" s="1">
        <v>34</v>
      </c>
      <c r="B1505" s="1" t="s">
        <v>9</v>
      </c>
      <c r="C1505" s="1" t="s">
        <v>12</v>
      </c>
      <c r="D1505" s="1" t="s">
        <v>75</v>
      </c>
      <c r="E1505" s="1">
        <v>12</v>
      </c>
      <c r="F1505" s="10">
        <v>170000</v>
      </c>
      <c r="M1505" s="7" t="b">
        <f t="shared" si="69"/>
        <v>1</v>
      </c>
      <c r="N1505" s="7" t="b">
        <f t="shared" si="70"/>
        <v>1</v>
      </c>
      <c r="O1505" s="7" t="b">
        <f t="shared" si="71"/>
        <v>1</v>
      </c>
    </row>
    <row r="1506" spans="1:15" x14ac:dyDescent="0.35">
      <c r="A1506" s="1">
        <v>27</v>
      </c>
      <c r="B1506" s="1" t="s">
        <v>6</v>
      </c>
      <c r="C1506" s="1" t="s">
        <v>7</v>
      </c>
      <c r="D1506" s="1" t="s">
        <v>8</v>
      </c>
      <c r="E1506" s="1">
        <v>3</v>
      </c>
      <c r="F1506" s="10">
        <v>75000</v>
      </c>
      <c r="M1506" s="7" t="b">
        <f t="shared" si="69"/>
        <v>1</v>
      </c>
      <c r="N1506" s="7" t="b">
        <f t="shared" si="70"/>
        <v>1</v>
      </c>
      <c r="O1506" s="7" t="b">
        <f t="shared" si="71"/>
        <v>1</v>
      </c>
    </row>
    <row r="1507" spans="1:15" x14ac:dyDescent="0.35">
      <c r="A1507" s="1">
        <v>33</v>
      </c>
      <c r="B1507" s="1" t="s">
        <v>9</v>
      </c>
      <c r="C1507" s="1" t="s">
        <v>10</v>
      </c>
      <c r="D1507" s="1" t="s">
        <v>27</v>
      </c>
      <c r="E1507" s="1">
        <v>8</v>
      </c>
      <c r="F1507" s="10">
        <v>120000</v>
      </c>
      <c r="M1507" s="7" t="b">
        <f t="shared" si="69"/>
        <v>1</v>
      </c>
      <c r="N1507" s="7" t="b">
        <f t="shared" si="70"/>
        <v>1</v>
      </c>
      <c r="O1507" s="7" t="b">
        <f t="shared" si="71"/>
        <v>1</v>
      </c>
    </row>
    <row r="1508" spans="1:15" x14ac:dyDescent="0.35">
      <c r="A1508" s="1">
        <v>25</v>
      </c>
      <c r="B1508" s="1" t="s">
        <v>9</v>
      </c>
      <c r="C1508" s="1" t="s">
        <v>193</v>
      </c>
      <c r="D1508" s="1" t="s">
        <v>71</v>
      </c>
      <c r="E1508" s="1">
        <v>1</v>
      </c>
      <c r="F1508" s="10">
        <v>30000</v>
      </c>
      <c r="M1508" s="7" t="b">
        <f t="shared" si="69"/>
        <v>1</v>
      </c>
      <c r="N1508" s="7" t="b">
        <f t="shared" si="70"/>
        <v>1</v>
      </c>
      <c r="O1508" s="7" t="b">
        <f t="shared" si="71"/>
        <v>1</v>
      </c>
    </row>
    <row r="1509" spans="1:15" x14ac:dyDescent="0.35">
      <c r="A1509" s="1">
        <v>36</v>
      </c>
      <c r="B1509" s="1" t="s">
        <v>6</v>
      </c>
      <c r="C1509" s="1" t="s">
        <v>12</v>
      </c>
      <c r="D1509" s="1" t="s">
        <v>92</v>
      </c>
      <c r="E1509" s="1">
        <v>13</v>
      </c>
      <c r="F1509" s="10">
        <v>180000</v>
      </c>
      <c r="M1509" s="7" t="b">
        <f t="shared" si="69"/>
        <v>1</v>
      </c>
      <c r="N1509" s="7" t="b">
        <f t="shared" si="70"/>
        <v>1</v>
      </c>
      <c r="O1509" s="7" t="b">
        <f t="shared" si="71"/>
        <v>1</v>
      </c>
    </row>
    <row r="1510" spans="1:15" x14ac:dyDescent="0.35">
      <c r="A1510" s="1">
        <v>39</v>
      </c>
      <c r="B1510" s="1" t="s">
        <v>9</v>
      </c>
      <c r="C1510" s="1" t="s">
        <v>7</v>
      </c>
      <c r="D1510" s="1" t="s">
        <v>35</v>
      </c>
      <c r="E1510" s="1">
        <v>15</v>
      </c>
      <c r="F1510" s="10">
        <v>200000</v>
      </c>
      <c r="M1510" s="7" t="b">
        <f t="shared" si="69"/>
        <v>1</v>
      </c>
      <c r="N1510" s="7" t="b">
        <f t="shared" si="70"/>
        <v>1</v>
      </c>
      <c r="O1510" s="7" t="b">
        <f t="shared" si="71"/>
        <v>1</v>
      </c>
    </row>
    <row r="1511" spans="1:15" x14ac:dyDescent="0.35">
      <c r="A1511" s="1">
        <v>26</v>
      </c>
      <c r="B1511" s="1" t="s">
        <v>6</v>
      </c>
      <c r="C1511" s="1" t="s">
        <v>7</v>
      </c>
      <c r="D1511" s="1" t="s">
        <v>40</v>
      </c>
      <c r="E1511" s="1">
        <v>1</v>
      </c>
      <c r="F1511" s="10">
        <v>50000</v>
      </c>
      <c r="M1511" s="7" t="b">
        <f t="shared" si="69"/>
        <v>1</v>
      </c>
      <c r="N1511" s="7" t="b">
        <f t="shared" si="70"/>
        <v>1</v>
      </c>
      <c r="O1511" s="7" t="b">
        <f t="shared" si="71"/>
        <v>1</v>
      </c>
    </row>
    <row r="1512" spans="1:15" x14ac:dyDescent="0.35">
      <c r="A1512" s="1">
        <v>28</v>
      </c>
      <c r="B1512" s="1" t="s">
        <v>6</v>
      </c>
      <c r="C1512" s="1" t="s">
        <v>7</v>
      </c>
      <c r="D1512" s="1" t="s">
        <v>16</v>
      </c>
      <c r="E1512" s="1">
        <v>3</v>
      </c>
      <c r="F1512" s="10">
        <v>65000</v>
      </c>
      <c r="M1512" s="7" t="b">
        <f t="shared" si="69"/>
        <v>1</v>
      </c>
      <c r="N1512" s="7" t="b">
        <f t="shared" si="70"/>
        <v>1</v>
      </c>
      <c r="O1512" s="7" t="b">
        <f t="shared" si="71"/>
        <v>1</v>
      </c>
    </row>
    <row r="1513" spans="1:15" x14ac:dyDescent="0.35">
      <c r="A1513" s="1">
        <v>32</v>
      </c>
      <c r="B1513" s="1" t="s">
        <v>9</v>
      </c>
      <c r="C1513" s="1" t="s">
        <v>7</v>
      </c>
      <c r="D1513" s="1" t="s">
        <v>17</v>
      </c>
      <c r="E1513" s="1">
        <v>7</v>
      </c>
      <c r="F1513" s="10">
        <v>110000</v>
      </c>
      <c r="M1513" s="7" t="b">
        <f t="shared" si="69"/>
        <v>1</v>
      </c>
      <c r="N1513" s="7" t="b">
        <f t="shared" si="70"/>
        <v>1</v>
      </c>
      <c r="O1513" s="7" t="b">
        <f t="shared" si="71"/>
        <v>1</v>
      </c>
    </row>
    <row r="1514" spans="1:15" x14ac:dyDescent="0.35">
      <c r="A1514" s="1">
        <v>24</v>
      </c>
      <c r="B1514" s="1" t="s">
        <v>6</v>
      </c>
      <c r="C1514" s="1" t="s">
        <v>193</v>
      </c>
      <c r="D1514" s="1" t="s">
        <v>203</v>
      </c>
      <c r="E1514" s="1">
        <v>0</v>
      </c>
      <c r="F1514" s="10">
        <v>28000</v>
      </c>
      <c r="M1514" s="7" t="b">
        <f t="shared" si="69"/>
        <v>1</v>
      </c>
      <c r="N1514" s="7" t="b">
        <f t="shared" si="70"/>
        <v>1</v>
      </c>
      <c r="O1514" s="7" t="b">
        <f t="shared" si="71"/>
        <v>1</v>
      </c>
    </row>
    <row r="1515" spans="1:15" x14ac:dyDescent="0.35">
      <c r="A1515" s="1">
        <v>37</v>
      </c>
      <c r="B1515" s="1" t="s">
        <v>6</v>
      </c>
      <c r="C1515" s="1" t="s">
        <v>10</v>
      </c>
      <c r="D1515" s="1" t="s">
        <v>201</v>
      </c>
      <c r="E1515" s="1">
        <v>14</v>
      </c>
      <c r="F1515" s="10">
        <v>190000</v>
      </c>
      <c r="M1515" s="7" t="b">
        <f t="shared" si="69"/>
        <v>1</v>
      </c>
      <c r="N1515" s="7" t="b">
        <f t="shared" si="70"/>
        <v>1</v>
      </c>
      <c r="O1515" s="7" t="b">
        <f t="shared" si="71"/>
        <v>1</v>
      </c>
    </row>
    <row r="1516" spans="1:15" x14ac:dyDescent="0.35">
      <c r="A1516" s="1">
        <v>39</v>
      </c>
      <c r="B1516" s="1" t="s">
        <v>9</v>
      </c>
      <c r="C1516" s="1" t="s">
        <v>7</v>
      </c>
      <c r="D1516" s="1" t="s">
        <v>35</v>
      </c>
      <c r="E1516" s="1">
        <v>16</v>
      </c>
      <c r="F1516" s="10">
        <v>210000</v>
      </c>
      <c r="M1516" s="7" t="b">
        <f t="shared" si="69"/>
        <v>1</v>
      </c>
      <c r="N1516" s="7" t="b">
        <f t="shared" si="70"/>
        <v>1</v>
      </c>
      <c r="O1516" s="7" t="b">
        <f t="shared" si="71"/>
        <v>1</v>
      </c>
    </row>
    <row r="1517" spans="1:15" x14ac:dyDescent="0.35">
      <c r="A1517" s="1">
        <v>26</v>
      </c>
      <c r="B1517" s="1" t="s">
        <v>6</v>
      </c>
      <c r="C1517" s="1" t="s">
        <v>7</v>
      </c>
      <c r="D1517" s="1" t="s">
        <v>40</v>
      </c>
      <c r="E1517" s="1">
        <v>2</v>
      </c>
      <c r="F1517" s="10">
        <v>55000</v>
      </c>
      <c r="M1517" s="7" t="b">
        <f t="shared" si="69"/>
        <v>1</v>
      </c>
      <c r="N1517" s="7" t="b">
        <f t="shared" si="70"/>
        <v>1</v>
      </c>
      <c r="O1517" s="7" t="b">
        <f t="shared" si="71"/>
        <v>1</v>
      </c>
    </row>
    <row r="1518" spans="1:15" x14ac:dyDescent="0.35">
      <c r="A1518" s="1">
        <v>36</v>
      </c>
      <c r="B1518" s="1" t="s">
        <v>9</v>
      </c>
      <c r="C1518" s="1" t="s">
        <v>12</v>
      </c>
      <c r="D1518" s="1" t="s">
        <v>92</v>
      </c>
      <c r="E1518" s="1">
        <v>12</v>
      </c>
      <c r="F1518" s="10">
        <v>170000</v>
      </c>
      <c r="M1518" s="7" t="b">
        <f t="shared" si="69"/>
        <v>1</v>
      </c>
      <c r="N1518" s="7" t="b">
        <f t="shared" si="70"/>
        <v>1</v>
      </c>
      <c r="O1518" s="7" t="b">
        <f t="shared" si="71"/>
        <v>1</v>
      </c>
    </row>
    <row r="1519" spans="1:15" x14ac:dyDescent="0.35">
      <c r="A1519" s="1">
        <v>25</v>
      </c>
      <c r="B1519" s="1" t="s">
        <v>6</v>
      </c>
      <c r="C1519" s="1" t="s">
        <v>7</v>
      </c>
      <c r="D1519" s="1" t="s">
        <v>17</v>
      </c>
      <c r="E1519" s="1">
        <v>1</v>
      </c>
      <c r="F1519" s="10">
        <v>60000</v>
      </c>
      <c r="M1519" s="7" t="b">
        <f t="shared" si="69"/>
        <v>1</v>
      </c>
      <c r="N1519" s="7" t="b">
        <f t="shared" si="70"/>
        <v>1</v>
      </c>
      <c r="O1519" s="7" t="b">
        <f t="shared" si="71"/>
        <v>1</v>
      </c>
    </row>
    <row r="1520" spans="1:15" x14ac:dyDescent="0.35">
      <c r="A1520" s="1">
        <v>30</v>
      </c>
      <c r="B1520" s="1" t="s">
        <v>9</v>
      </c>
      <c r="C1520" s="1" t="s">
        <v>7</v>
      </c>
      <c r="D1520" s="1" t="s">
        <v>19</v>
      </c>
      <c r="E1520" s="1">
        <v>5</v>
      </c>
      <c r="F1520" s="10">
        <v>90000</v>
      </c>
      <c r="M1520" s="7" t="b">
        <f t="shared" si="69"/>
        <v>1</v>
      </c>
      <c r="N1520" s="7" t="b">
        <f t="shared" si="70"/>
        <v>1</v>
      </c>
      <c r="O1520" s="7" t="b">
        <f t="shared" si="71"/>
        <v>1</v>
      </c>
    </row>
    <row r="1521" spans="1:15" x14ac:dyDescent="0.35">
      <c r="A1521" s="1">
        <v>34</v>
      </c>
      <c r="B1521" s="1" t="s">
        <v>6</v>
      </c>
      <c r="C1521" s="1" t="s">
        <v>12</v>
      </c>
      <c r="D1521" s="1" t="s">
        <v>75</v>
      </c>
      <c r="E1521" s="1">
        <v>11</v>
      </c>
      <c r="F1521" s="10">
        <v>160000</v>
      </c>
      <c r="M1521" s="7" t="b">
        <f t="shared" si="69"/>
        <v>1</v>
      </c>
      <c r="N1521" s="7" t="b">
        <f t="shared" si="70"/>
        <v>1</v>
      </c>
      <c r="O1521" s="7" t="b">
        <f t="shared" si="71"/>
        <v>1</v>
      </c>
    </row>
    <row r="1522" spans="1:15" x14ac:dyDescent="0.35">
      <c r="A1522" s="1">
        <v>29</v>
      </c>
      <c r="B1522" s="1" t="s">
        <v>6</v>
      </c>
      <c r="C1522" s="1" t="s">
        <v>7</v>
      </c>
      <c r="D1522" s="1" t="s">
        <v>8</v>
      </c>
      <c r="E1522" s="1">
        <v>3</v>
      </c>
      <c r="F1522" s="10">
        <v>75000</v>
      </c>
      <c r="M1522" s="7" t="b">
        <f t="shared" si="69"/>
        <v>1</v>
      </c>
      <c r="N1522" s="7" t="b">
        <f t="shared" si="70"/>
        <v>1</v>
      </c>
      <c r="O1522" s="7" t="b">
        <f t="shared" si="71"/>
        <v>1</v>
      </c>
    </row>
    <row r="1523" spans="1:15" x14ac:dyDescent="0.35">
      <c r="A1523" s="1">
        <v>32</v>
      </c>
      <c r="B1523" s="1" t="s">
        <v>9</v>
      </c>
      <c r="C1523" s="1" t="s">
        <v>10</v>
      </c>
      <c r="D1523" s="1" t="s">
        <v>27</v>
      </c>
      <c r="E1523" s="1">
        <v>8</v>
      </c>
      <c r="F1523" s="10">
        <v>120000</v>
      </c>
      <c r="M1523" s="7" t="b">
        <f t="shared" si="69"/>
        <v>1</v>
      </c>
      <c r="N1523" s="7" t="b">
        <f t="shared" si="70"/>
        <v>1</v>
      </c>
      <c r="O1523" s="7" t="b">
        <f t="shared" si="71"/>
        <v>1</v>
      </c>
    </row>
    <row r="1524" spans="1:15" x14ac:dyDescent="0.35">
      <c r="A1524" s="1">
        <v>27</v>
      </c>
      <c r="B1524" s="1" t="s">
        <v>6</v>
      </c>
      <c r="C1524" s="1" t="s">
        <v>7</v>
      </c>
      <c r="D1524" s="1" t="s">
        <v>17</v>
      </c>
      <c r="E1524" s="1">
        <v>2</v>
      </c>
      <c r="F1524" s="10">
        <v>65000</v>
      </c>
      <c r="M1524" s="7" t="b">
        <f t="shared" si="69"/>
        <v>1</v>
      </c>
      <c r="N1524" s="7" t="b">
        <f t="shared" si="70"/>
        <v>1</v>
      </c>
      <c r="O1524" s="7" t="b">
        <f t="shared" si="71"/>
        <v>1</v>
      </c>
    </row>
    <row r="1525" spans="1:15" x14ac:dyDescent="0.35">
      <c r="A1525" s="1">
        <v>30</v>
      </c>
      <c r="B1525" s="1" t="s">
        <v>9</v>
      </c>
      <c r="C1525" s="1" t="s">
        <v>12</v>
      </c>
      <c r="D1525" s="1" t="s">
        <v>43</v>
      </c>
      <c r="E1525" s="1">
        <v>6</v>
      </c>
      <c r="F1525" s="10">
        <v>100000</v>
      </c>
      <c r="M1525" s="7" t="b">
        <f t="shared" si="69"/>
        <v>1</v>
      </c>
      <c r="N1525" s="7" t="b">
        <f t="shared" si="70"/>
        <v>1</v>
      </c>
      <c r="O1525" s="7" t="b">
        <f t="shared" si="71"/>
        <v>1</v>
      </c>
    </row>
    <row r="1526" spans="1:15" x14ac:dyDescent="0.35">
      <c r="A1526" s="1">
        <v>36</v>
      </c>
      <c r="B1526" s="1" t="s">
        <v>6</v>
      </c>
      <c r="C1526" s="1" t="s">
        <v>7</v>
      </c>
      <c r="D1526" s="1" t="s">
        <v>23</v>
      </c>
      <c r="E1526" s="1">
        <v>11</v>
      </c>
      <c r="F1526" s="10">
        <v>150000</v>
      </c>
      <c r="M1526" s="7" t="b">
        <f t="shared" si="69"/>
        <v>1</v>
      </c>
      <c r="N1526" s="7" t="b">
        <f t="shared" si="70"/>
        <v>1</v>
      </c>
      <c r="O1526" s="7" t="b">
        <f t="shared" si="71"/>
        <v>1</v>
      </c>
    </row>
    <row r="1527" spans="1:15" x14ac:dyDescent="0.35">
      <c r="A1527" s="1">
        <v>27</v>
      </c>
      <c r="B1527" s="1" t="s">
        <v>6</v>
      </c>
      <c r="C1527" s="1" t="s">
        <v>12</v>
      </c>
      <c r="D1527" s="1" t="s">
        <v>19</v>
      </c>
      <c r="E1527" s="1">
        <v>7</v>
      </c>
      <c r="F1527" s="10">
        <v>120000</v>
      </c>
      <c r="M1527" s="7" t="b">
        <f t="shared" si="69"/>
        <v>1</v>
      </c>
      <c r="N1527" s="7" t="b">
        <f t="shared" si="70"/>
        <v>1</v>
      </c>
      <c r="O1527" s="7" t="b">
        <f t="shared" si="71"/>
        <v>1</v>
      </c>
    </row>
    <row r="1528" spans="1:15" x14ac:dyDescent="0.35">
      <c r="A1528" s="1">
        <v>33</v>
      </c>
      <c r="B1528" s="1" t="s">
        <v>6</v>
      </c>
      <c r="C1528" s="1" t="s">
        <v>10</v>
      </c>
      <c r="D1528" s="1" t="s">
        <v>8</v>
      </c>
      <c r="E1528" s="1">
        <v>8</v>
      </c>
      <c r="F1528" s="10">
        <v>120000</v>
      </c>
      <c r="M1528" s="7" t="b">
        <f t="shared" si="69"/>
        <v>1</v>
      </c>
      <c r="N1528" s="7" t="b">
        <f t="shared" si="70"/>
        <v>1</v>
      </c>
      <c r="O1528" s="7" t="b">
        <f t="shared" si="71"/>
        <v>1</v>
      </c>
    </row>
    <row r="1529" spans="1:15" x14ac:dyDescent="0.35">
      <c r="A1529" s="1">
        <v>27</v>
      </c>
      <c r="B1529" s="1" t="s">
        <v>9</v>
      </c>
      <c r="C1529" s="1" t="s">
        <v>7</v>
      </c>
      <c r="D1529" s="1" t="s">
        <v>17</v>
      </c>
      <c r="E1529" s="1">
        <v>2</v>
      </c>
      <c r="F1529" s="10">
        <v>65000</v>
      </c>
      <c r="M1529" s="7" t="b">
        <f t="shared" si="69"/>
        <v>1</v>
      </c>
      <c r="N1529" s="7" t="b">
        <f t="shared" si="70"/>
        <v>1</v>
      </c>
      <c r="O1529" s="7" t="b">
        <f t="shared" si="71"/>
        <v>1</v>
      </c>
    </row>
    <row r="1530" spans="1:15" x14ac:dyDescent="0.35">
      <c r="A1530" s="1">
        <v>30</v>
      </c>
      <c r="B1530" s="1" t="s">
        <v>6</v>
      </c>
      <c r="C1530" s="1" t="s">
        <v>12</v>
      </c>
      <c r="D1530" s="1" t="s">
        <v>43</v>
      </c>
      <c r="E1530" s="1">
        <v>6</v>
      </c>
      <c r="F1530" s="10">
        <v>100000</v>
      </c>
      <c r="M1530" s="7" t="b">
        <f t="shared" si="69"/>
        <v>1</v>
      </c>
      <c r="N1530" s="7" t="b">
        <f t="shared" si="70"/>
        <v>1</v>
      </c>
      <c r="O1530" s="7" t="b">
        <f t="shared" si="71"/>
        <v>1</v>
      </c>
    </row>
    <row r="1531" spans="1:15" x14ac:dyDescent="0.35">
      <c r="A1531" s="1">
        <v>36</v>
      </c>
      <c r="B1531" s="1" t="s">
        <v>9</v>
      </c>
      <c r="C1531" s="1" t="s">
        <v>7</v>
      </c>
      <c r="D1531" s="1" t="s">
        <v>23</v>
      </c>
      <c r="E1531" s="1">
        <v>11</v>
      </c>
      <c r="F1531" s="10">
        <v>150000</v>
      </c>
      <c r="M1531" s="7" t="b">
        <f t="shared" si="69"/>
        <v>1</v>
      </c>
      <c r="N1531" s="7" t="b">
        <f t="shared" si="70"/>
        <v>1</v>
      </c>
      <c r="O1531" s="7" t="b">
        <f t="shared" si="71"/>
        <v>1</v>
      </c>
    </row>
    <row r="1532" spans="1:15" x14ac:dyDescent="0.35">
      <c r="A1532" s="1">
        <v>29</v>
      </c>
      <c r="B1532" s="1" t="s">
        <v>6</v>
      </c>
      <c r="C1532" s="1" t="s">
        <v>7</v>
      </c>
      <c r="D1532" s="1" t="s">
        <v>16</v>
      </c>
      <c r="E1532" s="1">
        <v>3</v>
      </c>
      <c r="F1532" s="10">
        <v>65000</v>
      </c>
      <c r="M1532" s="7" t="b">
        <f t="shared" si="69"/>
        <v>1</v>
      </c>
      <c r="N1532" s="7" t="b">
        <f t="shared" si="70"/>
        <v>1</v>
      </c>
      <c r="O1532" s="7" t="b">
        <f t="shared" si="71"/>
        <v>1</v>
      </c>
    </row>
    <row r="1533" spans="1:15" x14ac:dyDescent="0.35">
      <c r="A1533" s="1">
        <v>32</v>
      </c>
      <c r="B1533" s="1" t="s">
        <v>9</v>
      </c>
      <c r="C1533" s="1" t="s">
        <v>10</v>
      </c>
      <c r="D1533" s="1" t="s">
        <v>8</v>
      </c>
      <c r="E1533" s="1">
        <v>9</v>
      </c>
      <c r="F1533" s="10">
        <v>120000</v>
      </c>
      <c r="M1533" s="7" t="b">
        <f t="shared" si="69"/>
        <v>1</v>
      </c>
      <c r="N1533" s="7" t="b">
        <f t="shared" si="70"/>
        <v>1</v>
      </c>
      <c r="O1533" s="7" t="b">
        <f t="shared" si="71"/>
        <v>1</v>
      </c>
    </row>
    <row r="1534" spans="1:15" x14ac:dyDescent="0.35">
      <c r="A1534" s="1">
        <v>26</v>
      </c>
      <c r="B1534" s="1" t="s">
        <v>6</v>
      </c>
      <c r="C1534" s="1" t="s">
        <v>7</v>
      </c>
      <c r="D1534" s="1" t="s">
        <v>63</v>
      </c>
      <c r="E1534" s="1">
        <v>1</v>
      </c>
      <c r="F1534" s="10">
        <v>45000</v>
      </c>
      <c r="M1534" s="7" t="b">
        <f t="shared" si="69"/>
        <v>1</v>
      </c>
      <c r="N1534" s="7" t="b">
        <f t="shared" si="70"/>
        <v>1</v>
      </c>
      <c r="O1534" s="7" t="b">
        <f t="shared" si="71"/>
        <v>1</v>
      </c>
    </row>
    <row r="1535" spans="1:15" x14ac:dyDescent="0.35">
      <c r="A1535" s="1">
        <v>29</v>
      </c>
      <c r="B1535" s="1" t="s">
        <v>9</v>
      </c>
      <c r="C1535" s="1" t="s">
        <v>7</v>
      </c>
      <c r="D1535" s="1" t="s">
        <v>17</v>
      </c>
      <c r="E1535" s="1">
        <v>5</v>
      </c>
      <c r="F1535" s="10">
        <v>80000</v>
      </c>
      <c r="M1535" s="7" t="b">
        <f t="shared" si="69"/>
        <v>1</v>
      </c>
      <c r="N1535" s="7" t="b">
        <f t="shared" si="70"/>
        <v>1</v>
      </c>
      <c r="O1535" s="7" t="b">
        <f t="shared" si="71"/>
        <v>1</v>
      </c>
    </row>
    <row r="1536" spans="1:15" x14ac:dyDescent="0.35">
      <c r="A1536" s="1">
        <v>35</v>
      </c>
      <c r="B1536" s="1" t="s">
        <v>6</v>
      </c>
      <c r="C1536" s="1" t="s">
        <v>12</v>
      </c>
      <c r="D1536" s="1" t="s">
        <v>92</v>
      </c>
      <c r="E1536" s="1">
        <v>11</v>
      </c>
      <c r="F1536" s="10">
        <v>150000</v>
      </c>
      <c r="M1536" s="7" t="b">
        <f t="shared" si="69"/>
        <v>1</v>
      </c>
      <c r="N1536" s="7" t="b">
        <f t="shared" si="70"/>
        <v>1</v>
      </c>
      <c r="O1536" s="7" t="b">
        <f t="shared" si="71"/>
        <v>1</v>
      </c>
    </row>
    <row r="1537" spans="1:15" x14ac:dyDescent="0.35">
      <c r="A1537" s="1">
        <v>34</v>
      </c>
      <c r="B1537" s="1" t="s">
        <v>6</v>
      </c>
      <c r="C1537" s="1" t="s">
        <v>10</v>
      </c>
      <c r="D1537" s="1" t="s">
        <v>8</v>
      </c>
      <c r="E1537" s="1">
        <v>9</v>
      </c>
      <c r="F1537" s="10">
        <v>125000</v>
      </c>
      <c r="M1537" s="7" t="b">
        <f t="shared" si="69"/>
        <v>1</v>
      </c>
      <c r="N1537" s="7" t="b">
        <f t="shared" si="70"/>
        <v>1</v>
      </c>
      <c r="O1537" s="7" t="b">
        <f t="shared" si="71"/>
        <v>1</v>
      </c>
    </row>
    <row r="1538" spans="1:15" x14ac:dyDescent="0.35">
      <c r="A1538" s="1">
        <v>28</v>
      </c>
      <c r="B1538" s="1" t="s">
        <v>9</v>
      </c>
      <c r="C1538" s="1" t="s">
        <v>7</v>
      </c>
      <c r="D1538" s="1" t="s">
        <v>17</v>
      </c>
      <c r="E1538" s="1">
        <v>3</v>
      </c>
      <c r="F1538" s="10">
        <v>70000</v>
      </c>
      <c r="M1538" s="7" t="b">
        <f t="shared" si="69"/>
        <v>1</v>
      </c>
      <c r="N1538" s="7" t="b">
        <f t="shared" si="70"/>
        <v>1</v>
      </c>
      <c r="O1538" s="7" t="b">
        <f t="shared" si="71"/>
        <v>1</v>
      </c>
    </row>
    <row r="1539" spans="1:15" x14ac:dyDescent="0.35">
      <c r="A1539" s="1">
        <v>31</v>
      </c>
      <c r="B1539" s="1" t="s">
        <v>6</v>
      </c>
      <c r="C1539" s="1" t="s">
        <v>12</v>
      </c>
      <c r="D1539" s="1" t="s">
        <v>43</v>
      </c>
      <c r="E1539" s="1">
        <v>7</v>
      </c>
      <c r="F1539" s="10">
        <v>110000</v>
      </c>
      <c r="M1539" s="7" t="b">
        <f t="shared" ref="M1539:M1602" si="72">ISNUMBER(A1539)</f>
        <v>1</v>
      </c>
      <c r="N1539" s="7" t="b">
        <f t="shared" ref="N1539:N1602" si="73">ISNUMBER(E1539)</f>
        <v>1</v>
      </c>
      <c r="O1539" s="7" t="b">
        <f t="shared" ref="O1539:O1602" si="74">ISNUMBER(F1539)</f>
        <v>1</v>
      </c>
    </row>
    <row r="1540" spans="1:15" x14ac:dyDescent="0.35">
      <c r="A1540" s="1">
        <v>37</v>
      </c>
      <c r="B1540" s="1" t="s">
        <v>9</v>
      </c>
      <c r="C1540" s="1" t="s">
        <v>7</v>
      </c>
      <c r="D1540" s="1" t="s">
        <v>23</v>
      </c>
      <c r="E1540" s="1">
        <v>12</v>
      </c>
      <c r="F1540" s="10">
        <v>160000</v>
      </c>
      <c r="M1540" s="7" t="b">
        <f t="shared" si="72"/>
        <v>1</v>
      </c>
      <c r="N1540" s="7" t="b">
        <f t="shared" si="73"/>
        <v>1</v>
      </c>
      <c r="O1540" s="7" t="b">
        <f t="shared" si="74"/>
        <v>1</v>
      </c>
    </row>
    <row r="1541" spans="1:15" x14ac:dyDescent="0.35">
      <c r="A1541" s="1">
        <v>30</v>
      </c>
      <c r="B1541" s="1" t="s">
        <v>6</v>
      </c>
      <c r="C1541" s="1" t="s">
        <v>7</v>
      </c>
      <c r="D1541" s="1" t="s">
        <v>16</v>
      </c>
      <c r="E1541" s="1">
        <v>4</v>
      </c>
      <c r="F1541" s="10">
        <v>75000</v>
      </c>
      <c r="M1541" s="7" t="b">
        <f t="shared" si="72"/>
        <v>1</v>
      </c>
      <c r="N1541" s="7" t="b">
        <f t="shared" si="73"/>
        <v>1</v>
      </c>
      <c r="O1541" s="7" t="b">
        <f t="shared" si="74"/>
        <v>1</v>
      </c>
    </row>
    <row r="1542" spans="1:15" x14ac:dyDescent="0.35">
      <c r="A1542" s="1">
        <v>33</v>
      </c>
      <c r="B1542" s="1" t="s">
        <v>9</v>
      </c>
      <c r="C1542" s="1" t="s">
        <v>10</v>
      </c>
      <c r="D1542" s="1" t="s">
        <v>8</v>
      </c>
      <c r="E1542" s="1">
        <v>8</v>
      </c>
      <c r="F1542" s="10">
        <v>120000</v>
      </c>
      <c r="M1542" s="7" t="b">
        <f t="shared" si="72"/>
        <v>1</v>
      </c>
      <c r="N1542" s="7" t="b">
        <f t="shared" si="73"/>
        <v>1</v>
      </c>
      <c r="O1542" s="7" t="b">
        <f t="shared" si="74"/>
        <v>1</v>
      </c>
    </row>
    <row r="1543" spans="1:15" x14ac:dyDescent="0.35">
      <c r="A1543" s="1">
        <v>27</v>
      </c>
      <c r="B1543" s="1" t="s">
        <v>6</v>
      </c>
      <c r="C1543" s="1" t="s">
        <v>7</v>
      </c>
      <c r="D1543" s="1" t="s">
        <v>63</v>
      </c>
      <c r="E1543" s="1">
        <v>2</v>
      </c>
      <c r="F1543" s="10">
        <v>50000</v>
      </c>
      <c r="M1543" s="7" t="b">
        <f t="shared" si="72"/>
        <v>1</v>
      </c>
      <c r="N1543" s="7" t="b">
        <f t="shared" si="73"/>
        <v>1</v>
      </c>
      <c r="O1543" s="7" t="b">
        <f t="shared" si="74"/>
        <v>1</v>
      </c>
    </row>
    <row r="1544" spans="1:15" x14ac:dyDescent="0.35">
      <c r="A1544" s="1">
        <v>30</v>
      </c>
      <c r="B1544" s="1" t="s">
        <v>9</v>
      </c>
      <c r="C1544" s="1" t="s">
        <v>7</v>
      </c>
      <c r="D1544" s="1" t="s">
        <v>17</v>
      </c>
      <c r="E1544" s="1">
        <v>5</v>
      </c>
      <c r="F1544" s="10">
        <v>85000</v>
      </c>
      <c r="M1544" s="7" t="b">
        <f t="shared" si="72"/>
        <v>1</v>
      </c>
      <c r="N1544" s="7" t="b">
        <f t="shared" si="73"/>
        <v>1</v>
      </c>
      <c r="O1544" s="7" t="b">
        <f t="shared" si="74"/>
        <v>1</v>
      </c>
    </row>
    <row r="1545" spans="1:15" x14ac:dyDescent="0.35">
      <c r="A1545" s="1">
        <v>36</v>
      </c>
      <c r="B1545" s="1" t="s">
        <v>6</v>
      </c>
      <c r="C1545" s="1" t="s">
        <v>12</v>
      </c>
      <c r="D1545" s="1" t="s">
        <v>92</v>
      </c>
      <c r="E1545" s="1">
        <v>11</v>
      </c>
      <c r="F1545" s="10">
        <v>155000</v>
      </c>
      <c r="M1545" s="7" t="b">
        <f t="shared" si="72"/>
        <v>1</v>
      </c>
      <c r="N1545" s="7" t="b">
        <f t="shared" si="73"/>
        <v>1</v>
      </c>
      <c r="O1545" s="7" t="b">
        <f t="shared" si="74"/>
        <v>1</v>
      </c>
    </row>
    <row r="1546" spans="1:15" x14ac:dyDescent="0.35">
      <c r="A1546" s="1">
        <v>28</v>
      </c>
      <c r="B1546" s="1" t="s">
        <v>6</v>
      </c>
      <c r="C1546" s="1" t="s">
        <v>7</v>
      </c>
      <c r="D1546" s="1" t="s">
        <v>8</v>
      </c>
      <c r="E1546" s="1">
        <v>3</v>
      </c>
      <c r="F1546" s="10">
        <v>70000</v>
      </c>
      <c r="M1546" s="7" t="b">
        <f t="shared" si="72"/>
        <v>1</v>
      </c>
      <c r="N1546" s="7" t="b">
        <f t="shared" si="73"/>
        <v>1</v>
      </c>
      <c r="O1546" s="7" t="b">
        <f t="shared" si="74"/>
        <v>1</v>
      </c>
    </row>
    <row r="1547" spans="1:15" x14ac:dyDescent="0.35">
      <c r="A1547" s="1">
        <v>32</v>
      </c>
      <c r="B1547" s="1" t="s">
        <v>9</v>
      </c>
      <c r="C1547" s="1" t="s">
        <v>7</v>
      </c>
      <c r="D1547" s="1" t="s">
        <v>27</v>
      </c>
      <c r="E1547" s="1">
        <v>8</v>
      </c>
      <c r="F1547" s="10">
        <v>115000</v>
      </c>
      <c r="M1547" s="7" t="b">
        <f t="shared" si="72"/>
        <v>1</v>
      </c>
      <c r="N1547" s="7" t="b">
        <f t="shared" si="73"/>
        <v>1</v>
      </c>
      <c r="O1547" s="7" t="b">
        <f t="shared" si="74"/>
        <v>1</v>
      </c>
    </row>
    <row r="1548" spans="1:15" x14ac:dyDescent="0.35">
      <c r="A1548" s="1">
        <v>29</v>
      </c>
      <c r="B1548" s="1" t="s">
        <v>6</v>
      </c>
      <c r="C1548" s="1" t="s">
        <v>10</v>
      </c>
      <c r="D1548" s="1" t="s">
        <v>23</v>
      </c>
      <c r="E1548" s="1">
        <v>5</v>
      </c>
      <c r="F1548" s="10">
        <v>95000</v>
      </c>
      <c r="M1548" s="7" t="b">
        <f t="shared" si="72"/>
        <v>1</v>
      </c>
      <c r="N1548" s="7" t="b">
        <f t="shared" si="73"/>
        <v>1</v>
      </c>
      <c r="O1548" s="7" t="b">
        <f t="shared" si="74"/>
        <v>1</v>
      </c>
    </row>
    <row r="1549" spans="1:15" x14ac:dyDescent="0.35">
      <c r="A1549" s="1">
        <v>25</v>
      </c>
      <c r="B1549" s="1" t="s">
        <v>9</v>
      </c>
      <c r="C1549" s="1" t="s">
        <v>7</v>
      </c>
      <c r="D1549" s="1" t="s">
        <v>16</v>
      </c>
      <c r="E1549" s="1">
        <v>0</v>
      </c>
      <c r="F1549" s="10">
        <v>40000</v>
      </c>
      <c r="M1549" s="7" t="b">
        <f t="shared" si="72"/>
        <v>1</v>
      </c>
      <c r="N1549" s="7" t="b">
        <f t="shared" si="73"/>
        <v>1</v>
      </c>
      <c r="O1549" s="7" t="b">
        <f t="shared" si="74"/>
        <v>1</v>
      </c>
    </row>
    <row r="1550" spans="1:15" x14ac:dyDescent="0.35">
      <c r="A1550" s="1">
        <v>31</v>
      </c>
      <c r="B1550" s="1" t="s">
        <v>6</v>
      </c>
      <c r="C1550" s="1" t="s">
        <v>7</v>
      </c>
      <c r="D1550" s="1" t="s">
        <v>24</v>
      </c>
      <c r="E1550" s="1">
        <v>6</v>
      </c>
      <c r="F1550" s="10">
        <v>115000</v>
      </c>
      <c r="M1550" s="7" t="b">
        <f t="shared" si="72"/>
        <v>1</v>
      </c>
      <c r="N1550" s="7" t="b">
        <f t="shared" si="73"/>
        <v>1</v>
      </c>
      <c r="O1550" s="7" t="b">
        <f t="shared" si="74"/>
        <v>1</v>
      </c>
    </row>
    <row r="1551" spans="1:15" x14ac:dyDescent="0.35">
      <c r="A1551" s="1">
        <v>35</v>
      </c>
      <c r="B1551" s="1" t="s">
        <v>9</v>
      </c>
      <c r="C1551" s="1" t="s">
        <v>12</v>
      </c>
      <c r="D1551" s="1" t="s">
        <v>75</v>
      </c>
      <c r="E1551" s="1">
        <v>12</v>
      </c>
      <c r="F1551" s="10">
        <v>175000</v>
      </c>
      <c r="M1551" s="7" t="b">
        <f t="shared" si="72"/>
        <v>1</v>
      </c>
      <c r="N1551" s="7" t="b">
        <f t="shared" si="73"/>
        <v>1</v>
      </c>
      <c r="O1551" s="7" t="b">
        <f t="shared" si="74"/>
        <v>1</v>
      </c>
    </row>
    <row r="1552" spans="1:15" x14ac:dyDescent="0.35">
      <c r="A1552" s="1">
        <v>33</v>
      </c>
      <c r="B1552" s="1" t="s">
        <v>9</v>
      </c>
      <c r="C1552" s="1" t="s">
        <v>10</v>
      </c>
      <c r="D1552" s="1" t="s">
        <v>27</v>
      </c>
      <c r="E1552" s="1">
        <v>9</v>
      </c>
      <c r="F1552" s="10">
        <v>135000</v>
      </c>
      <c r="M1552" s="7" t="b">
        <f t="shared" si="72"/>
        <v>1</v>
      </c>
      <c r="N1552" s="7" t="b">
        <f t="shared" si="73"/>
        <v>1</v>
      </c>
      <c r="O1552" s="7" t="b">
        <f t="shared" si="74"/>
        <v>1</v>
      </c>
    </row>
    <row r="1553" spans="1:15" x14ac:dyDescent="0.35">
      <c r="A1553" s="1">
        <v>29</v>
      </c>
      <c r="B1553" s="1" t="s">
        <v>6</v>
      </c>
      <c r="C1553" s="1" t="s">
        <v>7</v>
      </c>
      <c r="D1553" s="1" t="s">
        <v>16</v>
      </c>
      <c r="E1553" s="1">
        <v>4</v>
      </c>
      <c r="F1553" s="10">
        <v>75000</v>
      </c>
      <c r="M1553" s="7" t="b">
        <f t="shared" si="72"/>
        <v>1</v>
      </c>
      <c r="N1553" s="7" t="b">
        <f t="shared" si="73"/>
        <v>1</v>
      </c>
      <c r="O1553" s="7" t="b">
        <f t="shared" si="74"/>
        <v>1</v>
      </c>
    </row>
    <row r="1554" spans="1:15" x14ac:dyDescent="0.35">
      <c r="A1554" s="1">
        <v>36</v>
      </c>
      <c r="B1554" s="1" t="s">
        <v>6</v>
      </c>
      <c r="C1554" s="1" t="s">
        <v>12</v>
      </c>
      <c r="D1554" s="1" t="s">
        <v>92</v>
      </c>
      <c r="E1554" s="1">
        <v>13</v>
      </c>
      <c r="F1554" s="10">
        <v>185000</v>
      </c>
      <c r="M1554" s="7" t="b">
        <f t="shared" si="72"/>
        <v>1</v>
      </c>
      <c r="N1554" s="7" t="b">
        <f t="shared" si="73"/>
        <v>1</v>
      </c>
      <c r="O1554" s="7" t="b">
        <f t="shared" si="74"/>
        <v>1</v>
      </c>
    </row>
    <row r="1555" spans="1:15" x14ac:dyDescent="0.35">
      <c r="A1555" s="1">
        <v>40</v>
      </c>
      <c r="B1555" s="1" t="s">
        <v>9</v>
      </c>
      <c r="C1555" s="1" t="s">
        <v>7</v>
      </c>
      <c r="D1555" s="1" t="s">
        <v>35</v>
      </c>
      <c r="E1555" s="1">
        <v>15</v>
      </c>
      <c r="F1555" s="10">
        <v>210000</v>
      </c>
      <c r="M1555" s="7" t="b">
        <f t="shared" si="72"/>
        <v>1</v>
      </c>
      <c r="N1555" s="7" t="b">
        <f t="shared" si="73"/>
        <v>1</v>
      </c>
      <c r="O1555" s="7" t="b">
        <f t="shared" si="74"/>
        <v>1</v>
      </c>
    </row>
    <row r="1556" spans="1:15" x14ac:dyDescent="0.35">
      <c r="A1556" s="1">
        <v>27</v>
      </c>
      <c r="B1556" s="1" t="s">
        <v>6</v>
      </c>
      <c r="C1556" s="1" t="s">
        <v>7</v>
      </c>
      <c r="D1556" s="1" t="s">
        <v>40</v>
      </c>
      <c r="E1556" s="1">
        <v>1</v>
      </c>
      <c r="F1556" s="10">
        <v>45000</v>
      </c>
      <c r="M1556" s="7" t="b">
        <f t="shared" si="72"/>
        <v>1</v>
      </c>
      <c r="N1556" s="7" t="b">
        <f t="shared" si="73"/>
        <v>1</v>
      </c>
      <c r="O1556" s="7" t="b">
        <f t="shared" si="74"/>
        <v>1</v>
      </c>
    </row>
    <row r="1557" spans="1:15" x14ac:dyDescent="0.35">
      <c r="A1557" s="1">
        <v>32</v>
      </c>
      <c r="B1557" s="1" t="s">
        <v>9</v>
      </c>
      <c r="C1557" s="1" t="s">
        <v>12</v>
      </c>
      <c r="D1557" s="1" t="s">
        <v>43</v>
      </c>
      <c r="E1557" s="1">
        <v>9</v>
      </c>
      <c r="F1557" s="10">
        <v>145000</v>
      </c>
      <c r="M1557" s="7" t="b">
        <f t="shared" si="72"/>
        <v>1</v>
      </c>
      <c r="N1557" s="7" t="b">
        <f t="shared" si="73"/>
        <v>1</v>
      </c>
      <c r="O1557" s="7" t="b">
        <f t="shared" si="74"/>
        <v>1</v>
      </c>
    </row>
    <row r="1558" spans="1:15" x14ac:dyDescent="0.35">
      <c r="A1558" s="1">
        <v>28</v>
      </c>
      <c r="B1558" s="1" t="s">
        <v>6</v>
      </c>
      <c r="C1558" s="1" t="s">
        <v>7</v>
      </c>
      <c r="D1558" s="1" t="s">
        <v>16</v>
      </c>
      <c r="E1558" s="1">
        <v>3</v>
      </c>
      <c r="F1558" s="10">
        <v>70000</v>
      </c>
      <c r="M1558" s="7" t="b">
        <f t="shared" si="72"/>
        <v>1</v>
      </c>
      <c r="N1558" s="7" t="b">
        <f t="shared" si="73"/>
        <v>1</v>
      </c>
      <c r="O1558" s="7" t="b">
        <f t="shared" si="74"/>
        <v>1</v>
      </c>
    </row>
    <row r="1559" spans="1:15" x14ac:dyDescent="0.35">
      <c r="A1559" s="1">
        <v>32</v>
      </c>
      <c r="B1559" s="1" t="s">
        <v>9</v>
      </c>
      <c r="C1559" s="1" t="s">
        <v>7</v>
      </c>
      <c r="D1559" s="1" t="s">
        <v>17</v>
      </c>
      <c r="E1559" s="1">
        <v>7</v>
      </c>
      <c r="F1559" s="10">
        <v>120000</v>
      </c>
      <c r="M1559" s="7" t="b">
        <f t="shared" si="72"/>
        <v>1</v>
      </c>
      <c r="N1559" s="7" t="b">
        <f t="shared" si="73"/>
        <v>1</v>
      </c>
      <c r="O1559" s="7" t="b">
        <f t="shared" si="74"/>
        <v>1</v>
      </c>
    </row>
    <row r="1560" spans="1:15" x14ac:dyDescent="0.35">
      <c r="A1560" s="1">
        <v>38</v>
      </c>
      <c r="B1560" s="1" t="s">
        <v>6</v>
      </c>
      <c r="C1560" s="1" t="s">
        <v>10</v>
      </c>
      <c r="D1560" s="1" t="s">
        <v>201</v>
      </c>
      <c r="E1560" s="1">
        <v>14</v>
      </c>
      <c r="F1560" s="10">
        <v>195000</v>
      </c>
      <c r="M1560" s="7" t="b">
        <f t="shared" si="72"/>
        <v>1</v>
      </c>
      <c r="N1560" s="7" t="b">
        <f t="shared" si="73"/>
        <v>1</v>
      </c>
      <c r="O1560" s="7" t="b">
        <f t="shared" si="74"/>
        <v>1</v>
      </c>
    </row>
    <row r="1561" spans="1:15" x14ac:dyDescent="0.35">
      <c r="A1561" s="1">
        <v>40</v>
      </c>
      <c r="B1561" s="1" t="s">
        <v>9</v>
      </c>
      <c r="C1561" s="1" t="s">
        <v>7</v>
      </c>
      <c r="D1561" s="1" t="s">
        <v>35</v>
      </c>
      <c r="E1561" s="1">
        <v>16</v>
      </c>
      <c r="F1561" s="10">
        <v>215000</v>
      </c>
      <c r="M1561" s="7" t="b">
        <f t="shared" si="72"/>
        <v>1</v>
      </c>
      <c r="N1561" s="7" t="b">
        <f t="shared" si="73"/>
        <v>1</v>
      </c>
      <c r="O1561" s="7" t="b">
        <f t="shared" si="74"/>
        <v>1</v>
      </c>
    </row>
    <row r="1562" spans="1:15" x14ac:dyDescent="0.35">
      <c r="A1562" s="1">
        <v>27</v>
      </c>
      <c r="B1562" s="1" t="s">
        <v>6</v>
      </c>
      <c r="C1562" s="1" t="s">
        <v>7</v>
      </c>
      <c r="D1562" s="1" t="s">
        <v>40</v>
      </c>
      <c r="E1562" s="1">
        <v>2</v>
      </c>
      <c r="F1562" s="10">
        <v>55000</v>
      </c>
      <c r="M1562" s="7" t="b">
        <f t="shared" si="72"/>
        <v>1</v>
      </c>
      <c r="N1562" s="7" t="b">
        <f t="shared" si="73"/>
        <v>1</v>
      </c>
      <c r="O1562" s="7" t="b">
        <f t="shared" si="74"/>
        <v>1</v>
      </c>
    </row>
    <row r="1563" spans="1:15" x14ac:dyDescent="0.35">
      <c r="A1563" s="1">
        <v>36</v>
      </c>
      <c r="B1563" s="1" t="s">
        <v>9</v>
      </c>
      <c r="C1563" s="1" t="s">
        <v>12</v>
      </c>
      <c r="D1563" s="1" t="s">
        <v>92</v>
      </c>
      <c r="E1563" s="1">
        <v>13</v>
      </c>
      <c r="F1563" s="10">
        <v>185000</v>
      </c>
      <c r="M1563" s="7" t="b">
        <f t="shared" si="72"/>
        <v>1</v>
      </c>
      <c r="N1563" s="7" t="b">
        <f t="shared" si="73"/>
        <v>1</v>
      </c>
      <c r="O1563" s="7" t="b">
        <f t="shared" si="74"/>
        <v>1</v>
      </c>
    </row>
    <row r="1564" spans="1:15" x14ac:dyDescent="0.35">
      <c r="A1564" s="1">
        <v>30</v>
      </c>
      <c r="B1564" s="1" t="s">
        <v>9</v>
      </c>
      <c r="C1564" s="1" t="s">
        <v>7</v>
      </c>
      <c r="D1564" s="1" t="s">
        <v>19</v>
      </c>
      <c r="E1564" s="1">
        <v>5</v>
      </c>
      <c r="F1564" s="10">
        <v>95000</v>
      </c>
      <c r="M1564" s="7" t="b">
        <f t="shared" si="72"/>
        <v>1</v>
      </c>
      <c r="N1564" s="7" t="b">
        <f t="shared" si="73"/>
        <v>1</v>
      </c>
      <c r="O1564" s="7" t="b">
        <f t="shared" si="74"/>
        <v>1</v>
      </c>
    </row>
    <row r="1565" spans="1:15" x14ac:dyDescent="0.35">
      <c r="A1565" s="1">
        <v>34</v>
      </c>
      <c r="B1565" s="1" t="s">
        <v>6</v>
      </c>
      <c r="C1565" s="1" t="s">
        <v>12</v>
      </c>
      <c r="D1565" s="1" t="s">
        <v>75</v>
      </c>
      <c r="E1565" s="1">
        <v>12</v>
      </c>
      <c r="F1565" s="10">
        <v>170000</v>
      </c>
      <c r="M1565" s="7" t="b">
        <f t="shared" si="72"/>
        <v>1</v>
      </c>
      <c r="N1565" s="7" t="b">
        <f t="shared" si="73"/>
        <v>1</v>
      </c>
      <c r="O1565" s="7" t="b">
        <f t="shared" si="74"/>
        <v>1</v>
      </c>
    </row>
    <row r="1566" spans="1:15" x14ac:dyDescent="0.35">
      <c r="A1566" s="1">
        <v>28</v>
      </c>
      <c r="B1566" s="1" t="s">
        <v>9</v>
      </c>
      <c r="C1566" s="1" t="s">
        <v>7</v>
      </c>
      <c r="D1566" s="1" t="s">
        <v>16</v>
      </c>
      <c r="E1566" s="1">
        <v>3</v>
      </c>
      <c r="F1566" s="10">
        <v>65000</v>
      </c>
      <c r="M1566" s="7" t="b">
        <f t="shared" si="72"/>
        <v>1</v>
      </c>
      <c r="N1566" s="7" t="b">
        <f t="shared" si="73"/>
        <v>1</v>
      </c>
      <c r="O1566" s="7" t="b">
        <f t="shared" si="74"/>
        <v>1</v>
      </c>
    </row>
    <row r="1567" spans="1:15" x14ac:dyDescent="0.35">
      <c r="A1567" s="1">
        <v>26</v>
      </c>
      <c r="B1567" s="1" t="s">
        <v>9</v>
      </c>
      <c r="C1567" s="1" t="s">
        <v>10</v>
      </c>
      <c r="D1567" s="1" t="s">
        <v>8</v>
      </c>
      <c r="E1567" s="1">
        <v>2</v>
      </c>
      <c r="F1567" s="10">
        <v>75000</v>
      </c>
      <c r="M1567" s="7" t="b">
        <f t="shared" si="72"/>
        <v>1</v>
      </c>
      <c r="N1567" s="7" t="b">
        <f t="shared" si="73"/>
        <v>1</v>
      </c>
      <c r="O1567" s="7" t="b">
        <f t="shared" si="74"/>
        <v>1</v>
      </c>
    </row>
    <row r="1568" spans="1:15" x14ac:dyDescent="0.35">
      <c r="A1568" s="1">
        <v>39</v>
      </c>
      <c r="B1568" s="1" t="s">
        <v>6</v>
      </c>
      <c r="C1568" s="1" t="s">
        <v>12</v>
      </c>
      <c r="D1568" s="1" t="s">
        <v>92</v>
      </c>
      <c r="E1568" s="1">
        <v>14</v>
      </c>
      <c r="F1568" s="10">
        <v>185000</v>
      </c>
      <c r="M1568" s="7" t="b">
        <f t="shared" si="72"/>
        <v>1</v>
      </c>
      <c r="N1568" s="7" t="b">
        <f t="shared" si="73"/>
        <v>1</v>
      </c>
      <c r="O1568" s="7" t="b">
        <f t="shared" si="74"/>
        <v>1</v>
      </c>
    </row>
    <row r="1569" spans="1:15" x14ac:dyDescent="0.35">
      <c r="A1569" s="1">
        <v>32</v>
      </c>
      <c r="B1569" s="1" t="s">
        <v>9</v>
      </c>
      <c r="C1569" s="1" t="s">
        <v>7</v>
      </c>
      <c r="D1569" s="1" t="s">
        <v>27</v>
      </c>
      <c r="E1569" s="1">
        <v>7</v>
      </c>
      <c r="F1569" s="10">
        <v>120000</v>
      </c>
      <c r="M1569" s="7" t="b">
        <f t="shared" si="72"/>
        <v>1</v>
      </c>
      <c r="N1569" s="7" t="b">
        <f t="shared" si="73"/>
        <v>1</v>
      </c>
      <c r="O1569" s="7" t="b">
        <f t="shared" si="74"/>
        <v>1</v>
      </c>
    </row>
    <row r="1570" spans="1:15" x14ac:dyDescent="0.35">
      <c r="A1570" s="1">
        <v>28</v>
      </c>
      <c r="B1570" s="1" t="s">
        <v>6</v>
      </c>
      <c r="C1570" s="1" t="s">
        <v>7</v>
      </c>
      <c r="D1570" s="1" t="s">
        <v>63</v>
      </c>
      <c r="E1570" s="1">
        <v>3</v>
      </c>
      <c r="F1570" s="10">
        <v>60000</v>
      </c>
      <c r="M1570" s="7" t="b">
        <f t="shared" si="72"/>
        <v>1</v>
      </c>
      <c r="N1570" s="7" t="b">
        <f t="shared" si="73"/>
        <v>1</v>
      </c>
      <c r="O1570" s="7" t="b">
        <f t="shared" si="74"/>
        <v>1</v>
      </c>
    </row>
    <row r="1571" spans="1:15" x14ac:dyDescent="0.35">
      <c r="A1571" s="1">
        <v>35</v>
      </c>
      <c r="B1571" s="1" t="s">
        <v>9</v>
      </c>
      <c r="C1571" s="1" t="s">
        <v>10</v>
      </c>
      <c r="D1571" s="1" t="s">
        <v>43</v>
      </c>
      <c r="E1571" s="1">
        <v>10</v>
      </c>
      <c r="F1571" s="10">
        <v>145000</v>
      </c>
      <c r="M1571" s="7" t="b">
        <f t="shared" si="72"/>
        <v>1</v>
      </c>
      <c r="N1571" s="7" t="b">
        <f t="shared" si="73"/>
        <v>1</v>
      </c>
      <c r="O1571" s="7" t="b">
        <f t="shared" si="74"/>
        <v>1</v>
      </c>
    </row>
    <row r="1572" spans="1:15" x14ac:dyDescent="0.35">
      <c r="A1572" s="1">
        <v>33</v>
      </c>
      <c r="B1572" s="1" t="s">
        <v>9</v>
      </c>
      <c r="C1572" s="1" t="s">
        <v>10</v>
      </c>
      <c r="D1572" s="1" t="s">
        <v>17</v>
      </c>
      <c r="E1572" s="1">
        <v>8</v>
      </c>
      <c r="F1572" s="10">
        <v>135000</v>
      </c>
      <c r="M1572" s="7" t="b">
        <f t="shared" si="72"/>
        <v>1</v>
      </c>
      <c r="N1572" s="7" t="b">
        <f t="shared" si="73"/>
        <v>1</v>
      </c>
      <c r="O1572" s="7" t="b">
        <f t="shared" si="74"/>
        <v>1</v>
      </c>
    </row>
    <row r="1573" spans="1:15" x14ac:dyDescent="0.35">
      <c r="A1573" s="1">
        <v>27</v>
      </c>
      <c r="B1573" s="1" t="s">
        <v>6</v>
      </c>
      <c r="C1573" s="1" t="s">
        <v>7</v>
      </c>
      <c r="D1573" s="1" t="s">
        <v>8</v>
      </c>
      <c r="E1573" s="1">
        <v>2</v>
      </c>
      <c r="F1573" s="10">
        <v>70000</v>
      </c>
      <c r="M1573" s="7" t="b">
        <f t="shared" si="72"/>
        <v>1</v>
      </c>
      <c r="N1573" s="7" t="b">
        <f t="shared" si="73"/>
        <v>1</v>
      </c>
      <c r="O1573" s="7" t="b">
        <f t="shared" si="74"/>
        <v>1</v>
      </c>
    </row>
    <row r="1574" spans="1:15" x14ac:dyDescent="0.35">
      <c r="A1574" s="1">
        <v>36</v>
      </c>
      <c r="B1574" s="1" t="s">
        <v>9</v>
      </c>
      <c r="C1574" s="1" t="s">
        <v>12</v>
      </c>
      <c r="D1574" s="1" t="s">
        <v>75</v>
      </c>
      <c r="E1574" s="1">
        <v>12</v>
      </c>
      <c r="F1574" s="10">
        <v>175000</v>
      </c>
      <c r="M1574" s="7" t="b">
        <f t="shared" si="72"/>
        <v>1</v>
      </c>
      <c r="N1574" s="7" t="b">
        <f t="shared" si="73"/>
        <v>1</v>
      </c>
      <c r="O1574" s="7" t="b">
        <f t="shared" si="74"/>
        <v>1</v>
      </c>
    </row>
    <row r="1575" spans="1:15" x14ac:dyDescent="0.35">
      <c r="A1575" s="1">
        <v>29</v>
      </c>
      <c r="B1575" s="1" t="s">
        <v>6</v>
      </c>
      <c r="C1575" s="1" t="s">
        <v>7</v>
      </c>
      <c r="D1575" s="1" t="s">
        <v>14</v>
      </c>
      <c r="E1575" s="1">
        <v>2</v>
      </c>
      <c r="F1575" s="10">
        <v>45000</v>
      </c>
      <c r="M1575" s="7" t="b">
        <f t="shared" si="72"/>
        <v>1</v>
      </c>
      <c r="N1575" s="7" t="b">
        <f t="shared" si="73"/>
        <v>1</v>
      </c>
      <c r="O1575" s="7" t="b">
        <f t="shared" si="74"/>
        <v>1</v>
      </c>
    </row>
    <row r="1576" spans="1:15" x14ac:dyDescent="0.35">
      <c r="A1576" s="1">
        <v>45</v>
      </c>
      <c r="B1576" s="1" t="s">
        <v>9</v>
      </c>
      <c r="C1576" s="1" t="s">
        <v>10</v>
      </c>
      <c r="D1576" s="1" t="s">
        <v>18</v>
      </c>
      <c r="E1576" s="1">
        <v>8</v>
      </c>
      <c r="F1576" s="10">
        <v>80000</v>
      </c>
      <c r="M1576" s="7" t="b">
        <f t="shared" si="72"/>
        <v>1</v>
      </c>
      <c r="N1576" s="7" t="b">
        <f t="shared" si="73"/>
        <v>1</v>
      </c>
      <c r="O1576" s="7" t="b">
        <f t="shared" si="74"/>
        <v>1</v>
      </c>
    </row>
    <row r="1577" spans="1:15" x14ac:dyDescent="0.35">
      <c r="A1577" s="1">
        <v>37</v>
      </c>
      <c r="B1577" s="1" t="s">
        <v>6</v>
      </c>
      <c r="C1577" s="1" t="s">
        <v>12</v>
      </c>
      <c r="D1577" s="1" t="s">
        <v>27</v>
      </c>
      <c r="E1577" s="1">
        <v>7</v>
      </c>
      <c r="F1577" s="10">
        <v>90000</v>
      </c>
      <c r="M1577" s="7" t="b">
        <f t="shared" si="72"/>
        <v>1</v>
      </c>
      <c r="N1577" s="7" t="b">
        <f t="shared" si="73"/>
        <v>1</v>
      </c>
      <c r="O1577" s="7" t="b">
        <f t="shared" si="74"/>
        <v>1</v>
      </c>
    </row>
    <row r="1578" spans="1:15" x14ac:dyDescent="0.35">
      <c r="A1578" s="1">
        <v>23</v>
      </c>
      <c r="B1578" s="1" t="s">
        <v>9</v>
      </c>
      <c r="C1578" s="1" t="s">
        <v>193</v>
      </c>
      <c r="D1578" s="1" t="s">
        <v>49</v>
      </c>
      <c r="E1578" s="1">
        <v>1</v>
      </c>
      <c r="F1578" s="10">
        <v>35000</v>
      </c>
      <c r="M1578" s="7" t="b">
        <f t="shared" si="72"/>
        <v>1</v>
      </c>
      <c r="N1578" s="7" t="b">
        <f t="shared" si="73"/>
        <v>1</v>
      </c>
      <c r="O1578" s="7" t="b">
        <f t="shared" si="74"/>
        <v>1</v>
      </c>
    </row>
    <row r="1579" spans="1:15" x14ac:dyDescent="0.35">
      <c r="A1579" s="1">
        <v>41</v>
      </c>
      <c r="B1579" s="1" t="s">
        <v>6</v>
      </c>
      <c r="C1579" s="1" t="s">
        <v>7</v>
      </c>
      <c r="D1579" s="1" t="s">
        <v>35</v>
      </c>
      <c r="E1579" s="1">
        <v>12</v>
      </c>
      <c r="F1579" s="10">
        <v>120000</v>
      </c>
      <c r="M1579" s="7" t="b">
        <f t="shared" si="72"/>
        <v>1</v>
      </c>
      <c r="N1579" s="7" t="b">
        <f t="shared" si="73"/>
        <v>1</v>
      </c>
      <c r="O1579" s="7" t="b">
        <f t="shared" si="74"/>
        <v>1</v>
      </c>
    </row>
    <row r="1580" spans="1:15" x14ac:dyDescent="0.35">
      <c r="A1580" s="1">
        <v>26</v>
      </c>
      <c r="B1580" s="1" t="s">
        <v>9</v>
      </c>
      <c r="C1580" s="1" t="s">
        <v>7</v>
      </c>
      <c r="D1580" s="1" t="s">
        <v>69</v>
      </c>
      <c r="E1580" s="1">
        <v>4</v>
      </c>
      <c r="F1580" s="10">
        <v>60000</v>
      </c>
      <c r="M1580" s="7" t="b">
        <f t="shared" si="72"/>
        <v>1</v>
      </c>
      <c r="N1580" s="7" t="b">
        <f t="shared" si="73"/>
        <v>1</v>
      </c>
      <c r="O1580" s="7" t="b">
        <f t="shared" si="74"/>
        <v>1</v>
      </c>
    </row>
    <row r="1581" spans="1:15" x14ac:dyDescent="0.35">
      <c r="A1581" s="1">
        <v>33</v>
      </c>
      <c r="B1581" s="1" t="s">
        <v>6</v>
      </c>
      <c r="C1581" s="1" t="s">
        <v>10</v>
      </c>
      <c r="D1581" s="1" t="s">
        <v>80</v>
      </c>
      <c r="E1581" s="1">
        <v>5</v>
      </c>
      <c r="F1581" s="10">
        <v>70000</v>
      </c>
      <c r="M1581" s="7" t="b">
        <f t="shared" si="72"/>
        <v>1</v>
      </c>
      <c r="N1581" s="7" t="b">
        <f t="shared" si="73"/>
        <v>1</v>
      </c>
      <c r="O1581" s="7" t="b">
        <f t="shared" si="74"/>
        <v>1</v>
      </c>
    </row>
    <row r="1582" spans="1:15" x14ac:dyDescent="0.35">
      <c r="A1582" s="1">
        <v>28</v>
      </c>
      <c r="B1582" s="1" t="s">
        <v>9</v>
      </c>
      <c r="C1582" s="1" t="s">
        <v>193</v>
      </c>
      <c r="D1582" s="1" t="s">
        <v>82</v>
      </c>
      <c r="E1582" s="1">
        <v>3</v>
      </c>
      <c r="F1582" s="10">
        <v>40000</v>
      </c>
      <c r="M1582" s="7" t="b">
        <f t="shared" si="72"/>
        <v>1</v>
      </c>
      <c r="N1582" s="7" t="b">
        <f t="shared" si="73"/>
        <v>1</v>
      </c>
      <c r="O1582" s="7" t="b">
        <f t="shared" si="74"/>
        <v>1</v>
      </c>
    </row>
    <row r="1583" spans="1:15" x14ac:dyDescent="0.35">
      <c r="A1583" s="1">
        <v>50</v>
      </c>
      <c r="B1583" s="1" t="s">
        <v>6</v>
      </c>
      <c r="C1583" s="1" t="s">
        <v>12</v>
      </c>
      <c r="D1583" s="1" t="s">
        <v>124</v>
      </c>
      <c r="E1583" s="1">
        <v>15</v>
      </c>
      <c r="F1583" s="10">
        <v>150000</v>
      </c>
      <c r="M1583" s="7" t="b">
        <f t="shared" si="72"/>
        <v>1</v>
      </c>
      <c r="N1583" s="7" t="b">
        <f t="shared" si="73"/>
        <v>1</v>
      </c>
      <c r="O1583" s="7" t="b">
        <f t="shared" si="74"/>
        <v>1</v>
      </c>
    </row>
    <row r="1584" spans="1:15" x14ac:dyDescent="0.35">
      <c r="A1584" s="1">
        <v>35</v>
      </c>
      <c r="B1584" s="1" t="s">
        <v>9</v>
      </c>
      <c r="C1584" s="1" t="s">
        <v>7</v>
      </c>
      <c r="D1584" s="1" t="s">
        <v>121</v>
      </c>
      <c r="E1584" s="1">
        <v>2</v>
      </c>
      <c r="F1584" s="10">
        <v>35000</v>
      </c>
      <c r="M1584" s="7" t="b">
        <f t="shared" si="72"/>
        <v>1</v>
      </c>
      <c r="N1584" s="7" t="b">
        <f t="shared" si="73"/>
        <v>1</v>
      </c>
      <c r="O1584" s="7" t="b">
        <f t="shared" si="74"/>
        <v>1</v>
      </c>
    </row>
    <row r="1585" spans="1:15" x14ac:dyDescent="0.35">
      <c r="A1585" s="1">
        <v>42</v>
      </c>
      <c r="B1585" s="1" t="s">
        <v>6</v>
      </c>
      <c r="C1585" s="1" t="s">
        <v>10</v>
      </c>
      <c r="D1585" s="1" t="s">
        <v>57</v>
      </c>
      <c r="E1585" s="1">
        <v>13</v>
      </c>
      <c r="F1585" s="10">
        <v>130000</v>
      </c>
      <c r="M1585" s="7" t="b">
        <f t="shared" si="72"/>
        <v>1</v>
      </c>
      <c r="N1585" s="7" t="b">
        <f t="shared" si="73"/>
        <v>1</v>
      </c>
      <c r="O1585" s="7" t="b">
        <f t="shared" si="74"/>
        <v>1</v>
      </c>
    </row>
    <row r="1586" spans="1:15" x14ac:dyDescent="0.35">
      <c r="A1586" s="1">
        <v>27</v>
      </c>
      <c r="B1586" s="1" t="s">
        <v>9</v>
      </c>
      <c r="C1586" s="1" t="s">
        <v>7</v>
      </c>
      <c r="D1586" s="1" t="s">
        <v>14</v>
      </c>
      <c r="E1586" s="1">
        <v>1</v>
      </c>
      <c r="F1586" s="10">
        <v>35000</v>
      </c>
      <c r="M1586" s="7" t="b">
        <f t="shared" si="72"/>
        <v>1</v>
      </c>
      <c r="N1586" s="7" t="b">
        <f t="shared" si="73"/>
        <v>1</v>
      </c>
      <c r="O1586" s="7" t="b">
        <f t="shared" si="74"/>
        <v>1</v>
      </c>
    </row>
    <row r="1587" spans="1:15" x14ac:dyDescent="0.35">
      <c r="A1587" s="1">
        <v>48</v>
      </c>
      <c r="B1587" s="1" t="s">
        <v>6</v>
      </c>
      <c r="C1587" s="1" t="s">
        <v>12</v>
      </c>
      <c r="D1587" s="1" t="s">
        <v>30</v>
      </c>
      <c r="E1587" s="1">
        <v>18</v>
      </c>
      <c r="F1587" s="10">
        <v>180000</v>
      </c>
      <c r="M1587" s="7" t="b">
        <f t="shared" si="72"/>
        <v>1</v>
      </c>
      <c r="N1587" s="7" t="b">
        <f t="shared" si="73"/>
        <v>1</v>
      </c>
      <c r="O1587" s="7" t="b">
        <f t="shared" si="74"/>
        <v>1</v>
      </c>
    </row>
    <row r="1588" spans="1:15" x14ac:dyDescent="0.35">
      <c r="A1588" s="1">
        <v>31</v>
      </c>
      <c r="B1588" s="1" t="s">
        <v>9</v>
      </c>
      <c r="C1588" s="1" t="s">
        <v>193</v>
      </c>
      <c r="D1588" s="1" t="s">
        <v>35</v>
      </c>
      <c r="E1588" s="1">
        <v>4</v>
      </c>
      <c r="F1588" s="10">
        <v>60000</v>
      </c>
      <c r="M1588" s="7" t="b">
        <f t="shared" si="72"/>
        <v>1</v>
      </c>
      <c r="N1588" s="7" t="b">
        <f t="shared" si="73"/>
        <v>1</v>
      </c>
      <c r="O1588" s="7" t="b">
        <f t="shared" si="74"/>
        <v>1</v>
      </c>
    </row>
    <row r="1589" spans="1:15" x14ac:dyDescent="0.35">
      <c r="A1589" s="1">
        <v>36</v>
      </c>
      <c r="B1589" s="1" t="s">
        <v>6</v>
      </c>
      <c r="C1589" s="1" t="s">
        <v>7</v>
      </c>
      <c r="D1589" s="1" t="s">
        <v>18</v>
      </c>
      <c r="E1589" s="1">
        <v>6</v>
      </c>
      <c r="F1589" s="10">
        <v>75000</v>
      </c>
      <c r="M1589" s="7" t="b">
        <f t="shared" si="72"/>
        <v>1</v>
      </c>
      <c r="N1589" s="7" t="b">
        <f t="shared" si="73"/>
        <v>1</v>
      </c>
      <c r="O1589" s="7" t="b">
        <f t="shared" si="74"/>
        <v>1</v>
      </c>
    </row>
    <row r="1590" spans="1:15" x14ac:dyDescent="0.35">
      <c r="A1590" s="1">
        <v>25</v>
      </c>
      <c r="B1590" s="1" t="s">
        <v>9</v>
      </c>
      <c r="C1590" s="1" t="s">
        <v>10</v>
      </c>
      <c r="D1590" s="1" t="s">
        <v>69</v>
      </c>
      <c r="E1590" s="1">
        <v>3</v>
      </c>
      <c r="F1590" s="10">
        <v>50000</v>
      </c>
      <c r="M1590" s="7" t="b">
        <f t="shared" si="72"/>
        <v>1</v>
      </c>
      <c r="N1590" s="7" t="b">
        <f t="shared" si="73"/>
        <v>1</v>
      </c>
      <c r="O1590" s="7" t="b">
        <f t="shared" si="74"/>
        <v>1</v>
      </c>
    </row>
    <row r="1591" spans="1:15" x14ac:dyDescent="0.35">
      <c r="A1591" s="1">
        <v>39</v>
      </c>
      <c r="B1591" s="1" t="s">
        <v>6</v>
      </c>
      <c r="C1591" s="1" t="s">
        <v>12</v>
      </c>
      <c r="D1591" s="1" t="s">
        <v>27</v>
      </c>
      <c r="E1591" s="1">
        <v>10</v>
      </c>
      <c r="F1591" s="10">
        <v>100000</v>
      </c>
      <c r="M1591" s="7" t="b">
        <f t="shared" si="72"/>
        <v>1</v>
      </c>
      <c r="N1591" s="7" t="b">
        <f t="shared" si="73"/>
        <v>1</v>
      </c>
      <c r="O1591" s="7" t="b">
        <f t="shared" si="74"/>
        <v>1</v>
      </c>
    </row>
    <row r="1592" spans="1:15" x14ac:dyDescent="0.35">
      <c r="A1592" s="1">
        <v>30</v>
      </c>
      <c r="B1592" s="1" t="s">
        <v>9</v>
      </c>
      <c r="C1592" s="1" t="s">
        <v>193</v>
      </c>
      <c r="D1592" s="1" t="s">
        <v>49</v>
      </c>
      <c r="E1592" s="1">
        <v>2</v>
      </c>
      <c r="F1592" s="10">
        <v>40000</v>
      </c>
      <c r="M1592" s="7" t="b">
        <f t="shared" si="72"/>
        <v>1</v>
      </c>
      <c r="N1592" s="7" t="b">
        <f t="shared" si="73"/>
        <v>1</v>
      </c>
      <c r="O1592" s="7" t="b">
        <f t="shared" si="74"/>
        <v>1</v>
      </c>
    </row>
    <row r="1593" spans="1:15" x14ac:dyDescent="0.35">
      <c r="A1593" s="1">
        <v>44</v>
      </c>
      <c r="B1593" s="1" t="s">
        <v>6</v>
      </c>
      <c r="C1593" s="1" t="s">
        <v>7</v>
      </c>
      <c r="D1593" s="1" t="s">
        <v>80</v>
      </c>
      <c r="E1593" s="1">
        <v>11</v>
      </c>
      <c r="F1593" s="10">
        <v>110000</v>
      </c>
      <c r="M1593" s="7" t="b">
        <f t="shared" si="72"/>
        <v>1</v>
      </c>
      <c r="N1593" s="7" t="b">
        <f t="shared" si="73"/>
        <v>1</v>
      </c>
      <c r="O1593" s="7" t="b">
        <f t="shared" si="74"/>
        <v>1</v>
      </c>
    </row>
    <row r="1594" spans="1:15" x14ac:dyDescent="0.35">
      <c r="A1594" s="1">
        <v>29</v>
      </c>
      <c r="B1594" s="1" t="s">
        <v>9</v>
      </c>
      <c r="C1594" s="1" t="s">
        <v>10</v>
      </c>
      <c r="D1594" s="1" t="s">
        <v>82</v>
      </c>
      <c r="E1594" s="1">
        <v>4</v>
      </c>
      <c r="F1594" s="10">
        <v>55000</v>
      </c>
      <c r="M1594" s="7" t="b">
        <f t="shared" si="72"/>
        <v>1</v>
      </c>
      <c r="N1594" s="7" t="b">
        <f t="shared" si="73"/>
        <v>1</v>
      </c>
      <c r="O1594" s="7" t="b">
        <f t="shared" si="74"/>
        <v>1</v>
      </c>
    </row>
    <row r="1595" spans="1:15" x14ac:dyDescent="0.35">
      <c r="A1595" s="1">
        <v>47</v>
      </c>
      <c r="B1595" s="1" t="s">
        <v>6</v>
      </c>
      <c r="C1595" s="1" t="s">
        <v>12</v>
      </c>
      <c r="D1595" s="1" t="s">
        <v>124</v>
      </c>
      <c r="E1595" s="1">
        <v>17</v>
      </c>
      <c r="F1595" s="10">
        <v>170000</v>
      </c>
      <c r="M1595" s="7" t="b">
        <f t="shared" si="72"/>
        <v>1</v>
      </c>
      <c r="N1595" s="7" t="b">
        <f t="shared" si="73"/>
        <v>1</v>
      </c>
      <c r="O1595" s="7" t="b">
        <f t="shared" si="74"/>
        <v>1</v>
      </c>
    </row>
    <row r="1596" spans="1:15" x14ac:dyDescent="0.35">
      <c r="A1596" s="1">
        <v>32</v>
      </c>
      <c r="B1596" s="1" t="s">
        <v>9</v>
      </c>
      <c r="C1596" s="1" t="s">
        <v>7</v>
      </c>
      <c r="D1596" s="1" t="s">
        <v>121</v>
      </c>
      <c r="E1596" s="1">
        <v>3</v>
      </c>
      <c r="F1596" s="10">
        <v>40000</v>
      </c>
      <c r="M1596" s="7" t="b">
        <f t="shared" si="72"/>
        <v>1</v>
      </c>
      <c r="N1596" s="7" t="b">
        <f t="shared" si="73"/>
        <v>1</v>
      </c>
      <c r="O1596" s="7" t="b">
        <f t="shared" si="74"/>
        <v>1</v>
      </c>
    </row>
    <row r="1597" spans="1:15" x14ac:dyDescent="0.35">
      <c r="A1597" s="1">
        <v>38</v>
      </c>
      <c r="B1597" s="1" t="s">
        <v>6</v>
      </c>
      <c r="C1597" s="1" t="s">
        <v>10</v>
      </c>
      <c r="D1597" s="1" t="s">
        <v>57</v>
      </c>
      <c r="E1597" s="1">
        <v>9</v>
      </c>
      <c r="F1597" s="10">
        <v>95000</v>
      </c>
      <c r="M1597" s="7" t="b">
        <f t="shared" si="72"/>
        <v>1</v>
      </c>
      <c r="N1597" s="7" t="b">
        <f t="shared" si="73"/>
        <v>1</v>
      </c>
      <c r="O1597" s="7" t="b">
        <f t="shared" si="74"/>
        <v>1</v>
      </c>
    </row>
    <row r="1598" spans="1:15" x14ac:dyDescent="0.35">
      <c r="A1598" s="1">
        <v>24</v>
      </c>
      <c r="B1598" s="1" t="s">
        <v>9</v>
      </c>
      <c r="C1598" s="1" t="s">
        <v>193</v>
      </c>
      <c r="D1598" s="1" t="s">
        <v>14</v>
      </c>
      <c r="E1598" s="1">
        <v>1</v>
      </c>
      <c r="F1598" s="10">
        <v>35000</v>
      </c>
      <c r="M1598" s="7" t="b">
        <f t="shared" si="72"/>
        <v>1</v>
      </c>
      <c r="N1598" s="7" t="b">
        <f t="shared" si="73"/>
        <v>1</v>
      </c>
      <c r="O1598" s="7" t="b">
        <f t="shared" si="74"/>
        <v>1</v>
      </c>
    </row>
    <row r="1599" spans="1:15" x14ac:dyDescent="0.35">
      <c r="A1599" s="1">
        <v>40</v>
      </c>
      <c r="B1599" s="1" t="s">
        <v>6</v>
      </c>
      <c r="C1599" s="1" t="s">
        <v>12</v>
      </c>
      <c r="D1599" s="1" t="s">
        <v>30</v>
      </c>
      <c r="E1599" s="1">
        <v>14</v>
      </c>
      <c r="F1599" s="10">
        <v>140000</v>
      </c>
      <c r="M1599" s="7" t="b">
        <f t="shared" si="72"/>
        <v>1</v>
      </c>
      <c r="N1599" s="7" t="b">
        <f t="shared" si="73"/>
        <v>1</v>
      </c>
      <c r="O1599" s="7" t="b">
        <f t="shared" si="74"/>
        <v>1</v>
      </c>
    </row>
    <row r="1600" spans="1:15" x14ac:dyDescent="0.35">
      <c r="A1600" s="1">
        <v>34</v>
      </c>
      <c r="B1600" s="1" t="s">
        <v>9</v>
      </c>
      <c r="C1600" s="1" t="s">
        <v>7</v>
      </c>
      <c r="D1600" s="1" t="s">
        <v>35</v>
      </c>
      <c r="E1600" s="1">
        <v>5</v>
      </c>
      <c r="F1600" s="10">
        <v>70000</v>
      </c>
      <c r="M1600" s="7" t="b">
        <f t="shared" si="72"/>
        <v>1</v>
      </c>
      <c r="N1600" s="7" t="b">
        <f t="shared" si="73"/>
        <v>1</v>
      </c>
      <c r="O1600" s="7" t="b">
        <f t="shared" si="74"/>
        <v>1</v>
      </c>
    </row>
    <row r="1601" spans="1:15" x14ac:dyDescent="0.35">
      <c r="A1601" s="1">
        <v>26</v>
      </c>
      <c r="B1601" s="1" t="s">
        <v>6</v>
      </c>
      <c r="C1601" s="1" t="s">
        <v>10</v>
      </c>
      <c r="D1601" s="1" t="s">
        <v>69</v>
      </c>
      <c r="E1601" s="1">
        <v>3</v>
      </c>
      <c r="F1601" s="10">
        <v>50000</v>
      </c>
      <c r="M1601" s="7" t="b">
        <f t="shared" si="72"/>
        <v>1</v>
      </c>
      <c r="N1601" s="7" t="b">
        <f t="shared" si="73"/>
        <v>1</v>
      </c>
      <c r="O1601" s="7" t="b">
        <f t="shared" si="74"/>
        <v>1</v>
      </c>
    </row>
    <row r="1602" spans="1:15" x14ac:dyDescent="0.35">
      <c r="A1602" s="1">
        <v>31</v>
      </c>
      <c r="B1602" s="1" t="s">
        <v>9</v>
      </c>
      <c r="C1602" s="1" t="s">
        <v>12</v>
      </c>
      <c r="D1602" s="1" t="s">
        <v>27</v>
      </c>
      <c r="E1602" s="1">
        <v>6</v>
      </c>
      <c r="F1602" s="10">
        <v>75000</v>
      </c>
      <c r="M1602" s="7" t="b">
        <f t="shared" si="72"/>
        <v>1</v>
      </c>
      <c r="N1602" s="7" t="b">
        <f t="shared" si="73"/>
        <v>1</v>
      </c>
      <c r="O1602" s="7" t="b">
        <f t="shared" si="74"/>
        <v>1</v>
      </c>
    </row>
    <row r="1603" spans="1:15" x14ac:dyDescent="0.35">
      <c r="A1603" s="1">
        <v>27</v>
      </c>
      <c r="B1603" s="1" t="s">
        <v>6</v>
      </c>
      <c r="C1603" s="1" t="s">
        <v>193</v>
      </c>
      <c r="D1603" s="1" t="s">
        <v>49</v>
      </c>
      <c r="E1603" s="1">
        <v>2</v>
      </c>
      <c r="F1603" s="10">
        <v>40000</v>
      </c>
      <c r="M1603" s="7" t="b">
        <f t="shared" ref="M1603:M1666" si="75">ISNUMBER(A1603)</f>
        <v>1</v>
      </c>
      <c r="N1603" s="7" t="b">
        <f t="shared" ref="N1603:N1666" si="76">ISNUMBER(E1603)</f>
        <v>1</v>
      </c>
      <c r="O1603" s="7" t="b">
        <f t="shared" ref="O1603:O1666" si="77">ISNUMBER(F1603)</f>
        <v>1</v>
      </c>
    </row>
    <row r="1604" spans="1:15" x14ac:dyDescent="0.35">
      <c r="A1604" s="1">
        <v>43</v>
      </c>
      <c r="B1604" s="1" t="s">
        <v>9</v>
      </c>
      <c r="C1604" s="1" t="s">
        <v>7</v>
      </c>
      <c r="D1604" s="1" t="s">
        <v>80</v>
      </c>
      <c r="E1604" s="1">
        <v>12</v>
      </c>
      <c r="F1604" s="10">
        <v>120000</v>
      </c>
      <c r="M1604" s="7" t="b">
        <f t="shared" si="75"/>
        <v>1</v>
      </c>
      <c r="N1604" s="7" t="b">
        <f t="shared" si="76"/>
        <v>1</v>
      </c>
      <c r="O1604" s="7" t="b">
        <f t="shared" si="77"/>
        <v>1</v>
      </c>
    </row>
    <row r="1605" spans="1:15" x14ac:dyDescent="0.35">
      <c r="A1605" s="1">
        <v>28</v>
      </c>
      <c r="B1605" s="1" t="s">
        <v>6</v>
      </c>
      <c r="C1605" s="1" t="s">
        <v>10</v>
      </c>
      <c r="D1605" s="1" t="s">
        <v>82</v>
      </c>
      <c r="E1605" s="1">
        <v>2</v>
      </c>
      <c r="F1605" s="10">
        <v>40000</v>
      </c>
      <c r="M1605" s="7" t="b">
        <f t="shared" si="75"/>
        <v>1</v>
      </c>
      <c r="N1605" s="7" t="b">
        <f t="shared" si="76"/>
        <v>1</v>
      </c>
      <c r="O1605" s="7" t="b">
        <f t="shared" si="77"/>
        <v>1</v>
      </c>
    </row>
    <row r="1606" spans="1:15" x14ac:dyDescent="0.35">
      <c r="A1606" s="1">
        <v>46</v>
      </c>
      <c r="B1606" s="1" t="s">
        <v>9</v>
      </c>
      <c r="C1606" s="1" t="s">
        <v>12</v>
      </c>
      <c r="D1606" s="1" t="s">
        <v>124</v>
      </c>
      <c r="E1606" s="1">
        <v>16</v>
      </c>
      <c r="F1606" s="10">
        <v>160000</v>
      </c>
      <c r="M1606" s="7" t="b">
        <f t="shared" si="75"/>
        <v>1</v>
      </c>
      <c r="N1606" s="7" t="b">
        <f t="shared" si="76"/>
        <v>1</v>
      </c>
      <c r="O1606" s="7" t="b">
        <f t="shared" si="77"/>
        <v>1</v>
      </c>
    </row>
    <row r="1607" spans="1:15" x14ac:dyDescent="0.35">
      <c r="A1607" s="1">
        <v>33</v>
      </c>
      <c r="B1607" s="1" t="s">
        <v>6</v>
      </c>
      <c r="C1607" s="1" t="s">
        <v>7</v>
      </c>
      <c r="D1607" s="1" t="s">
        <v>121</v>
      </c>
      <c r="E1607" s="1">
        <v>4</v>
      </c>
      <c r="F1607" s="10">
        <v>55000</v>
      </c>
      <c r="M1607" s="7" t="b">
        <f t="shared" si="75"/>
        <v>1</v>
      </c>
      <c r="N1607" s="7" t="b">
        <f t="shared" si="76"/>
        <v>1</v>
      </c>
      <c r="O1607" s="7" t="b">
        <f t="shared" si="77"/>
        <v>1</v>
      </c>
    </row>
    <row r="1608" spans="1:15" x14ac:dyDescent="0.35">
      <c r="A1608" s="1">
        <v>39</v>
      </c>
      <c r="B1608" s="1" t="s">
        <v>9</v>
      </c>
      <c r="C1608" s="1" t="s">
        <v>10</v>
      </c>
      <c r="D1608" s="1" t="s">
        <v>57</v>
      </c>
      <c r="E1608" s="1">
        <v>10</v>
      </c>
      <c r="F1608" s="10">
        <v>100000</v>
      </c>
      <c r="M1608" s="7" t="b">
        <f t="shared" si="75"/>
        <v>1</v>
      </c>
      <c r="N1608" s="7" t="b">
        <f t="shared" si="76"/>
        <v>1</v>
      </c>
      <c r="O1608" s="7" t="b">
        <f t="shared" si="77"/>
        <v>1</v>
      </c>
    </row>
    <row r="1609" spans="1:15" x14ac:dyDescent="0.35">
      <c r="A1609" s="1">
        <v>25</v>
      </c>
      <c r="B1609" s="1" t="s">
        <v>6</v>
      </c>
      <c r="C1609" s="1" t="s">
        <v>193</v>
      </c>
      <c r="D1609" s="1" t="s">
        <v>14</v>
      </c>
      <c r="E1609" s="1">
        <v>1</v>
      </c>
      <c r="F1609" s="10">
        <v>35000</v>
      </c>
      <c r="M1609" s="7" t="b">
        <f t="shared" si="75"/>
        <v>1</v>
      </c>
      <c r="N1609" s="7" t="b">
        <f t="shared" si="76"/>
        <v>1</v>
      </c>
      <c r="O1609" s="7" t="b">
        <f t="shared" si="77"/>
        <v>1</v>
      </c>
    </row>
    <row r="1610" spans="1:15" x14ac:dyDescent="0.35">
      <c r="A1610" s="1">
        <v>41</v>
      </c>
      <c r="B1610" s="1" t="s">
        <v>9</v>
      </c>
      <c r="C1610" s="1" t="s">
        <v>7</v>
      </c>
      <c r="D1610" s="1" t="s">
        <v>18</v>
      </c>
      <c r="E1610" s="1">
        <v>8</v>
      </c>
      <c r="F1610" s="10">
        <v>80000</v>
      </c>
      <c r="M1610" s="7" t="b">
        <f t="shared" si="75"/>
        <v>1</v>
      </c>
      <c r="N1610" s="7" t="b">
        <f t="shared" si="76"/>
        <v>1</v>
      </c>
      <c r="O1610" s="7" t="b">
        <f t="shared" si="77"/>
        <v>1</v>
      </c>
    </row>
    <row r="1611" spans="1:15" x14ac:dyDescent="0.35">
      <c r="A1611" s="1">
        <v>35</v>
      </c>
      <c r="B1611" s="1" t="s">
        <v>6</v>
      </c>
      <c r="C1611" s="1" t="s">
        <v>12</v>
      </c>
      <c r="D1611" s="1" t="s">
        <v>27</v>
      </c>
      <c r="E1611" s="1">
        <v>7</v>
      </c>
      <c r="F1611" s="10">
        <v>90000</v>
      </c>
      <c r="M1611" s="7" t="b">
        <f t="shared" si="75"/>
        <v>1</v>
      </c>
      <c r="N1611" s="7" t="b">
        <f t="shared" si="76"/>
        <v>1</v>
      </c>
      <c r="O1611" s="7" t="b">
        <f t="shared" si="77"/>
        <v>1</v>
      </c>
    </row>
    <row r="1612" spans="1:15" x14ac:dyDescent="0.35">
      <c r="A1612" s="1">
        <v>23</v>
      </c>
      <c r="B1612" s="1" t="s">
        <v>9</v>
      </c>
      <c r="C1612" s="1" t="s">
        <v>7</v>
      </c>
      <c r="D1612" s="1" t="s">
        <v>49</v>
      </c>
      <c r="E1612" s="1">
        <v>1</v>
      </c>
      <c r="F1612" s="10">
        <v>35000</v>
      </c>
      <c r="M1612" s="7" t="b">
        <f t="shared" si="75"/>
        <v>1</v>
      </c>
      <c r="N1612" s="7" t="b">
        <f t="shared" si="76"/>
        <v>1</v>
      </c>
      <c r="O1612" s="7" t="b">
        <f t="shared" si="77"/>
        <v>1</v>
      </c>
    </row>
    <row r="1613" spans="1:15" x14ac:dyDescent="0.35">
      <c r="A1613" s="1">
        <v>42</v>
      </c>
      <c r="B1613" s="1" t="s">
        <v>6</v>
      </c>
      <c r="C1613" s="1" t="s">
        <v>10</v>
      </c>
      <c r="D1613" s="1" t="s">
        <v>35</v>
      </c>
      <c r="E1613" s="1">
        <v>13</v>
      </c>
      <c r="F1613" s="10">
        <v>130000</v>
      </c>
      <c r="M1613" s="7" t="b">
        <f t="shared" si="75"/>
        <v>1</v>
      </c>
      <c r="N1613" s="7" t="b">
        <f t="shared" si="76"/>
        <v>1</v>
      </c>
      <c r="O1613" s="7" t="b">
        <f t="shared" si="77"/>
        <v>1</v>
      </c>
    </row>
    <row r="1614" spans="1:15" x14ac:dyDescent="0.35">
      <c r="A1614" s="1">
        <v>32</v>
      </c>
      <c r="B1614" s="1" t="s">
        <v>6</v>
      </c>
      <c r="C1614" s="1" t="s">
        <v>10</v>
      </c>
      <c r="D1614" s="1" t="s">
        <v>80</v>
      </c>
      <c r="E1614" s="1">
        <v>5</v>
      </c>
      <c r="F1614" s="10">
        <v>70000</v>
      </c>
      <c r="M1614" s="7" t="b">
        <f t="shared" si="75"/>
        <v>1</v>
      </c>
      <c r="N1614" s="7" t="b">
        <f t="shared" si="76"/>
        <v>1</v>
      </c>
      <c r="O1614" s="7" t="b">
        <f t="shared" si="77"/>
        <v>1</v>
      </c>
    </row>
    <row r="1615" spans="1:15" x14ac:dyDescent="0.35">
      <c r="A1615" s="1">
        <v>27</v>
      </c>
      <c r="B1615" s="1" t="s">
        <v>9</v>
      </c>
      <c r="C1615" s="1" t="s">
        <v>193</v>
      </c>
      <c r="D1615" s="1" t="s">
        <v>82</v>
      </c>
      <c r="E1615" s="1">
        <v>3</v>
      </c>
      <c r="F1615" s="10">
        <v>40000</v>
      </c>
      <c r="M1615" s="7" t="b">
        <f t="shared" si="75"/>
        <v>1</v>
      </c>
      <c r="N1615" s="7" t="b">
        <f t="shared" si="76"/>
        <v>1</v>
      </c>
      <c r="O1615" s="7" t="b">
        <f t="shared" si="77"/>
        <v>1</v>
      </c>
    </row>
    <row r="1616" spans="1:15" x14ac:dyDescent="0.35">
      <c r="A1616" s="1">
        <v>36</v>
      </c>
      <c r="B1616" s="1" t="s">
        <v>9</v>
      </c>
      <c r="C1616" s="1" t="s">
        <v>7</v>
      </c>
      <c r="D1616" s="1" t="s">
        <v>121</v>
      </c>
      <c r="E1616" s="1">
        <v>2</v>
      </c>
      <c r="F1616" s="10">
        <v>35000</v>
      </c>
      <c r="M1616" s="7" t="b">
        <f t="shared" si="75"/>
        <v>1</v>
      </c>
      <c r="N1616" s="7" t="b">
        <f t="shared" si="76"/>
        <v>1</v>
      </c>
      <c r="O1616" s="7" t="b">
        <f t="shared" si="77"/>
        <v>1</v>
      </c>
    </row>
    <row r="1617" spans="1:15" x14ac:dyDescent="0.35">
      <c r="A1617" s="1">
        <v>48</v>
      </c>
      <c r="B1617" s="1" t="s">
        <v>6</v>
      </c>
      <c r="C1617" s="1" t="s">
        <v>10</v>
      </c>
      <c r="D1617" s="1" t="s">
        <v>57</v>
      </c>
      <c r="E1617" s="1">
        <v>18</v>
      </c>
      <c r="F1617" s="10">
        <v>180000</v>
      </c>
      <c r="M1617" s="7" t="b">
        <f t="shared" si="75"/>
        <v>1</v>
      </c>
      <c r="N1617" s="7" t="b">
        <f t="shared" si="76"/>
        <v>1</v>
      </c>
      <c r="O1617" s="7" t="b">
        <f t="shared" si="77"/>
        <v>1</v>
      </c>
    </row>
    <row r="1618" spans="1:15" x14ac:dyDescent="0.35">
      <c r="A1618" s="1">
        <v>31</v>
      </c>
      <c r="B1618" s="1" t="s">
        <v>9</v>
      </c>
      <c r="C1618" s="1" t="s">
        <v>193</v>
      </c>
      <c r="D1618" s="1" t="s">
        <v>14</v>
      </c>
      <c r="E1618" s="1">
        <v>2</v>
      </c>
      <c r="F1618" s="10">
        <v>40000</v>
      </c>
      <c r="M1618" s="7" t="b">
        <f t="shared" si="75"/>
        <v>1</v>
      </c>
      <c r="N1618" s="7" t="b">
        <f t="shared" si="76"/>
        <v>1</v>
      </c>
      <c r="O1618" s="7" t="b">
        <f t="shared" si="77"/>
        <v>1</v>
      </c>
    </row>
    <row r="1619" spans="1:15" x14ac:dyDescent="0.35">
      <c r="A1619" s="1">
        <v>29</v>
      </c>
      <c r="B1619" s="1" t="s">
        <v>6</v>
      </c>
      <c r="C1619" s="1" t="s">
        <v>7</v>
      </c>
      <c r="D1619" s="1" t="s">
        <v>30</v>
      </c>
      <c r="E1619" s="1">
        <v>6</v>
      </c>
      <c r="F1619" s="10">
        <v>75000</v>
      </c>
      <c r="M1619" s="7" t="b">
        <f t="shared" si="75"/>
        <v>1</v>
      </c>
      <c r="N1619" s="7" t="b">
        <f t="shared" si="76"/>
        <v>1</v>
      </c>
      <c r="O1619" s="7" t="b">
        <f t="shared" si="77"/>
        <v>1</v>
      </c>
    </row>
    <row r="1620" spans="1:15" x14ac:dyDescent="0.35">
      <c r="A1620" s="1">
        <v>45</v>
      </c>
      <c r="B1620" s="1" t="s">
        <v>9</v>
      </c>
      <c r="C1620" s="1" t="s">
        <v>12</v>
      </c>
      <c r="D1620" s="1" t="s">
        <v>35</v>
      </c>
      <c r="E1620" s="1">
        <v>12</v>
      </c>
      <c r="F1620" s="10">
        <v>120000</v>
      </c>
      <c r="M1620" s="7" t="b">
        <f t="shared" si="75"/>
        <v>1</v>
      </c>
      <c r="N1620" s="7" t="b">
        <f t="shared" si="76"/>
        <v>1</v>
      </c>
      <c r="O1620" s="7" t="b">
        <f t="shared" si="77"/>
        <v>1</v>
      </c>
    </row>
    <row r="1621" spans="1:15" x14ac:dyDescent="0.35">
      <c r="A1621" s="1">
        <v>25</v>
      </c>
      <c r="B1621" s="1" t="s">
        <v>6</v>
      </c>
      <c r="C1621" s="1" t="s">
        <v>10</v>
      </c>
      <c r="D1621" s="1" t="s">
        <v>69</v>
      </c>
      <c r="E1621" s="1">
        <v>3</v>
      </c>
      <c r="F1621" s="10">
        <v>50000</v>
      </c>
      <c r="M1621" s="7" t="b">
        <f t="shared" si="75"/>
        <v>1</v>
      </c>
      <c r="N1621" s="7" t="b">
        <f t="shared" si="76"/>
        <v>1</v>
      </c>
      <c r="O1621" s="7" t="b">
        <f t="shared" si="77"/>
        <v>1</v>
      </c>
    </row>
    <row r="1622" spans="1:15" x14ac:dyDescent="0.35">
      <c r="A1622" s="1">
        <v>37</v>
      </c>
      <c r="B1622" s="1" t="s">
        <v>9</v>
      </c>
      <c r="C1622" s="1" t="s">
        <v>7</v>
      </c>
      <c r="D1622" s="1" t="s">
        <v>27</v>
      </c>
      <c r="E1622" s="1">
        <v>7</v>
      </c>
      <c r="F1622" s="10">
        <v>90000</v>
      </c>
      <c r="M1622" s="7" t="b">
        <f t="shared" si="75"/>
        <v>1</v>
      </c>
      <c r="N1622" s="7" t="b">
        <f t="shared" si="76"/>
        <v>1</v>
      </c>
      <c r="O1622" s="7" t="b">
        <f t="shared" si="77"/>
        <v>1</v>
      </c>
    </row>
    <row r="1623" spans="1:15" x14ac:dyDescent="0.35">
      <c r="A1623" s="1">
        <v>23</v>
      </c>
      <c r="B1623" s="1" t="s">
        <v>6</v>
      </c>
      <c r="C1623" s="1" t="s">
        <v>193</v>
      </c>
      <c r="D1623" s="1" t="s">
        <v>49</v>
      </c>
      <c r="E1623" s="1">
        <v>1</v>
      </c>
      <c r="F1623" s="10">
        <v>35000</v>
      </c>
      <c r="M1623" s="7" t="b">
        <f t="shared" si="75"/>
        <v>1</v>
      </c>
      <c r="N1623" s="7" t="b">
        <f t="shared" si="76"/>
        <v>1</v>
      </c>
      <c r="O1623" s="7" t="b">
        <f t="shared" si="77"/>
        <v>1</v>
      </c>
    </row>
    <row r="1624" spans="1:15" x14ac:dyDescent="0.35">
      <c r="A1624" s="1">
        <v>41</v>
      </c>
      <c r="B1624" s="1" t="s">
        <v>9</v>
      </c>
      <c r="C1624" s="1" t="s">
        <v>7</v>
      </c>
      <c r="D1624" s="1" t="s">
        <v>80</v>
      </c>
      <c r="E1624" s="1">
        <v>11</v>
      </c>
      <c r="F1624" s="10">
        <v>110000</v>
      </c>
      <c r="M1624" s="7" t="b">
        <f t="shared" si="75"/>
        <v>1</v>
      </c>
      <c r="N1624" s="7" t="b">
        <f t="shared" si="76"/>
        <v>1</v>
      </c>
      <c r="O1624" s="7" t="b">
        <f t="shared" si="77"/>
        <v>1</v>
      </c>
    </row>
    <row r="1625" spans="1:15" x14ac:dyDescent="0.35">
      <c r="A1625" s="1">
        <v>26</v>
      </c>
      <c r="B1625" s="1" t="s">
        <v>6</v>
      </c>
      <c r="C1625" s="1" t="s">
        <v>10</v>
      </c>
      <c r="D1625" s="1" t="s">
        <v>82</v>
      </c>
      <c r="E1625" s="1">
        <v>3</v>
      </c>
      <c r="F1625" s="10">
        <v>45000</v>
      </c>
      <c r="M1625" s="7" t="b">
        <f t="shared" si="75"/>
        <v>1</v>
      </c>
      <c r="N1625" s="7" t="b">
        <f t="shared" si="76"/>
        <v>1</v>
      </c>
      <c r="O1625" s="7" t="b">
        <f t="shared" si="77"/>
        <v>1</v>
      </c>
    </row>
    <row r="1626" spans="1:15" x14ac:dyDescent="0.35">
      <c r="A1626" s="1">
        <v>33</v>
      </c>
      <c r="B1626" s="1" t="s">
        <v>9</v>
      </c>
      <c r="C1626" s="1" t="s">
        <v>12</v>
      </c>
      <c r="D1626" s="1" t="s">
        <v>124</v>
      </c>
      <c r="E1626" s="1">
        <v>5</v>
      </c>
      <c r="F1626" s="10">
        <v>70000</v>
      </c>
      <c r="M1626" s="7" t="b">
        <f t="shared" si="75"/>
        <v>1</v>
      </c>
      <c r="N1626" s="7" t="b">
        <f t="shared" si="76"/>
        <v>1</v>
      </c>
      <c r="O1626" s="7" t="b">
        <f t="shared" si="77"/>
        <v>1</v>
      </c>
    </row>
    <row r="1627" spans="1:15" x14ac:dyDescent="0.35">
      <c r="A1627" s="1">
        <v>28</v>
      </c>
      <c r="B1627" s="1" t="s">
        <v>6</v>
      </c>
      <c r="C1627" s="1" t="s">
        <v>7</v>
      </c>
      <c r="D1627" s="1" t="s">
        <v>121</v>
      </c>
      <c r="E1627" s="1">
        <v>1</v>
      </c>
      <c r="F1627" s="10">
        <v>30000</v>
      </c>
      <c r="M1627" s="7" t="b">
        <f t="shared" si="75"/>
        <v>1</v>
      </c>
      <c r="N1627" s="7" t="b">
        <f t="shared" si="76"/>
        <v>1</v>
      </c>
      <c r="O1627" s="7" t="b">
        <f t="shared" si="77"/>
        <v>1</v>
      </c>
    </row>
    <row r="1628" spans="1:15" x14ac:dyDescent="0.35">
      <c r="A1628" s="1">
        <v>42</v>
      </c>
      <c r="B1628" s="1" t="s">
        <v>9</v>
      </c>
      <c r="C1628" s="1" t="s">
        <v>10</v>
      </c>
      <c r="D1628" s="1" t="s">
        <v>57</v>
      </c>
      <c r="E1628" s="1">
        <v>13</v>
      </c>
      <c r="F1628" s="10">
        <v>130000</v>
      </c>
      <c r="M1628" s="7" t="b">
        <f t="shared" si="75"/>
        <v>1</v>
      </c>
      <c r="N1628" s="7" t="b">
        <f t="shared" si="76"/>
        <v>1</v>
      </c>
      <c r="O1628" s="7" t="b">
        <f t="shared" si="77"/>
        <v>1</v>
      </c>
    </row>
    <row r="1629" spans="1:15" x14ac:dyDescent="0.35">
      <c r="A1629" s="1">
        <v>27</v>
      </c>
      <c r="B1629" s="1" t="s">
        <v>6</v>
      </c>
      <c r="C1629" s="1" t="s">
        <v>193</v>
      </c>
      <c r="D1629" s="1" t="s">
        <v>35</v>
      </c>
      <c r="E1629" s="1">
        <v>4</v>
      </c>
      <c r="F1629" s="10">
        <v>60000</v>
      </c>
      <c r="M1629" s="7" t="b">
        <f t="shared" si="75"/>
        <v>1</v>
      </c>
      <c r="N1629" s="7" t="b">
        <f t="shared" si="76"/>
        <v>1</v>
      </c>
      <c r="O1629" s="7" t="b">
        <f t="shared" si="77"/>
        <v>1</v>
      </c>
    </row>
    <row r="1630" spans="1:15" x14ac:dyDescent="0.35">
      <c r="A1630" s="1">
        <v>50</v>
      </c>
      <c r="B1630" s="1" t="s">
        <v>9</v>
      </c>
      <c r="C1630" s="1" t="s">
        <v>7</v>
      </c>
      <c r="D1630" s="1" t="s">
        <v>18</v>
      </c>
      <c r="E1630" s="1">
        <v>15</v>
      </c>
      <c r="F1630" s="10">
        <v>150000</v>
      </c>
      <c r="M1630" s="7" t="b">
        <f t="shared" si="75"/>
        <v>1</v>
      </c>
      <c r="N1630" s="7" t="b">
        <f t="shared" si="76"/>
        <v>1</v>
      </c>
      <c r="O1630" s="7" t="b">
        <f t="shared" si="77"/>
        <v>1</v>
      </c>
    </row>
    <row r="1631" spans="1:15" x14ac:dyDescent="0.35">
      <c r="A1631" s="1">
        <v>35</v>
      </c>
      <c r="B1631" s="1" t="s">
        <v>6</v>
      </c>
      <c r="C1631" s="1" t="s">
        <v>12</v>
      </c>
      <c r="D1631" s="1" t="s">
        <v>27</v>
      </c>
      <c r="E1631" s="1">
        <v>8</v>
      </c>
      <c r="F1631" s="10">
        <v>80000</v>
      </c>
      <c r="M1631" s="7" t="b">
        <f t="shared" si="75"/>
        <v>1</v>
      </c>
      <c r="N1631" s="7" t="b">
        <f t="shared" si="76"/>
        <v>1</v>
      </c>
      <c r="O1631" s="7" t="b">
        <f t="shared" si="77"/>
        <v>1</v>
      </c>
    </row>
    <row r="1632" spans="1:15" x14ac:dyDescent="0.35">
      <c r="A1632" s="1">
        <v>24</v>
      </c>
      <c r="B1632" s="1" t="s">
        <v>9</v>
      </c>
      <c r="C1632" s="1" t="s">
        <v>7</v>
      </c>
      <c r="D1632" s="1" t="s">
        <v>49</v>
      </c>
      <c r="E1632" s="1">
        <v>1</v>
      </c>
      <c r="F1632" s="10">
        <v>35000</v>
      </c>
      <c r="M1632" s="7" t="b">
        <f t="shared" si="75"/>
        <v>1</v>
      </c>
      <c r="N1632" s="7" t="b">
        <f t="shared" si="76"/>
        <v>1</v>
      </c>
      <c r="O1632" s="7" t="b">
        <f t="shared" si="77"/>
        <v>1</v>
      </c>
    </row>
    <row r="1633" spans="1:15" x14ac:dyDescent="0.35">
      <c r="A1633" s="1">
        <v>46</v>
      </c>
      <c r="B1633" s="1" t="s">
        <v>6</v>
      </c>
      <c r="C1633" s="1" t="s">
        <v>10</v>
      </c>
      <c r="D1633" s="1" t="s">
        <v>80</v>
      </c>
      <c r="E1633" s="1">
        <v>16</v>
      </c>
      <c r="F1633" s="10">
        <v>160000</v>
      </c>
      <c r="M1633" s="7" t="b">
        <f t="shared" si="75"/>
        <v>1</v>
      </c>
      <c r="N1633" s="7" t="b">
        <f t="shared" si="76"/>
        <v>1</v>
      </c>
      <c r="O1633" s="7" t="b">
        <f t="shared" si="77"/>
        <v>1</v>
      </c>
    </row>
    <row r="1634" spans="1:15" x14ac:dyDescent="0.35">
      <c r="A1634" s="1">
        <v>29</v>
      </c>
      <c r="B1634" s="1" t="s">
        <v>9</v>
      </c>
      <c r="C1634" s="1" t="s">
        <v>193</v>
      </c>
      <c r="D1634" s="1" t="s">
        <v>82</v>
      </c>
      <c r="E1634" s="1">
        <v>2</v>
      </c>
      <c r="F1634" s="10">
        <v>40000</v>
      </c>
      <c r="M1634" s="7" t="b">
        <f t="shared" si="75"/>
        <v>1</v>
      </c>
      <c r="N1634" s="7" t="b">
        <f t="shared" si="76"/>
        <v>1</v>
      </c>
      <c r="O1634" s="7" t="b">
        <f t="shared" si="77"/>
        <v>1</v>
      </c>
    </row>
    <row r="1635" spans="1:15" x14ac:dyDescent="0.35">
      <c r="A1635" s="1">
        <v>31</v>
      </c>
      <c r="B1635" s="1" t="s">
        <v>9</v>
      </c>
      <c r="C1635" s="1" t="s">
        <v>7</v>
      </c>
      <c r="D1635" s="1" t="s">
        <v>121</v>
      </c>
      <c r="E1635" s="1">
        <v>3</v>
      </c>
      <c r="F1635" s="10">
        <v>40000</v>
      </c>
      <c r="M1635" s="7" t="b">
        <f t="shared" si="75"/>
        <v>1</v>
      </c>
      <c r="N1635" s="7" t="b">
        <f t="shared" si="76"/>
        <v>1</v>
      </c>
      <c r="O1635" s="7" t="b">
        <f t="shared" si="77"/>
        <v>1</v>
      </c>
    </row>
    <row r="1636" spans="1:15" x14ac:dyDescent="0.35">
      <c r="A1636" s="1">
        <v>25</v>
      </c>
      <c r="B1636" s="1" t="s">
        <v>9</v>
      </c>
      <c r="C1636" s="1" t="s">
        <v>193</v>
      </c>
      <c r="D1636" s="1" t="s">
        <v>14</v>
      </c>
      <c r="E1636" s="1">
        <v>1</v>
      </c>
      <c r="F1636" s="10">
        <v>35000</v>
      </c>
      <c r="M1636" s="7" t="b">
        <f t="shared" si="75"/>
        <v>1</v>
      </c>
      <c r="N1636" s="7" t="b">
        <f t="shared" si="76"/>
        <v>1</v>
      </c>
      <c r="O1636" s="7" t="b">
        <f t="shared" si="77"/>
        <v>1</v>
      </c>
    </row>
    <row r="1637" spans="1:15" x14ac:dyDescent="0.35">
      <c r="A1637" s="1">
        <v>39</v>
      </c>
      <c r="B1637" s="1" t="s">
        <v>6</v>
      </c>
      <c r="C1637" s="1" t="s">
        <v>7</v>
      </c>
      <c r="D1637" s="1" t="s">
        <v>30</v>
      </c>
      <c r="E1637" s="1">
        <v>10</v>
      </c>
      <c r="F1637" s="10">
        <v>100000</v>
      </c>
      <c r="M1637" s="7" t="b">
        <f t="shared" si="75"/>
        <v>1</v>
      </c>
      <c r="N1637" s="7" t="b">
        <f t="shared" si="76"/>
        <v>1</v>
      </c>
      <c r="O1637" s="7" t="b">
        <f t="shared" si="77"/>
        <v>1</v>
      </c>
    </row>
    <row r="1638" spans="1:15" x14ac:dyDescent="0.35">
      <c r="A1638" s="1">
        <v>33</v>
      </c>
      <c r="B1638" s="1" t="s">
        <v>9</v>
      </c>
      <c r="C1638" s="1" t="s">
        <v>12</v>
      </c>
      <c r="D1638" s="1" t="s">
        <v>35</v>
      </c>
      <c r="E1638" s="1">
        <v>5</v>
      </c>
      <c r="F1638" s="10">
        <v>70000</v>
      </c>
      <c r="M1638" s="7" t="b">
        <f t="shared" si="75"/>
        <v>1</v>
      </c>
      <c r="N1638" s="7" t="b">
        <f t="shared" si="76"/>
        <v>1</v>
      </c>
      <c r="O1638" s="7" t="b">
        <f t="shared" si="77"/>
        <v>1</v>
      </c>
    </row>
    <row r="1639" spans="1:15" x14ac:dyDescent="0.35">
      <c r="A1639" s="1">
        <v>27</v>
      </c>
      <c r="B1639" s="1" t="s">
        <v>6</v>
      </c>
      <c r="C1639" s="1" t="s">
        <v>10</v>
      </c>
      <c r="D1639" s="1" t="s">
        <v>69</v>
      </c>
      <c r="E1639" s="1">
        <v>3</v>
      </c>
      <c r="F1639" s="10">
        <v>50000</v>
      </c>
      <c r="M1639" s="7" t="b">
        <f t="shared" si="75"/>
        <v>1</v>
      </c>
      <c r="N1639" s="7" t="b">
        <f t="shared" si="76"/>
        <v>1</v>
      </c>
      <c r="O1639" s="7" t="b">
        <f t="shared" si="77"/>
        <v>1</v>
      </c>
    </row>
    <row r="1640" spans="1:15" x14ac:dyDescent="0.35">
      <c r="A1640" s="1">
        <v>43</v>
      </c>
      <c r="B1640" s="1" t="s">
        <v>9</v>
      </c>
      <c r="C1640" s="1" t="s">
        <v>7</v>
      </c>
      <c r="D1640" s="1" t="s">
        <v>27</v>
      </c>
      <c r="E1640" s="1">
        <v>12</v>
      </c>
      <c r="F1640" s="10">
        <v>120000</v>
      </c>
      <c r="M1640" s="7" t="b">
        <f t="shared" si="75"/>
        <v>1</v>
      </c>
      <c r="N1640" s="7" t="b">
        <f t="shared" si="76"/>
        <v>1</v>
      </c>
      <c r="O1640" s="7" t="b">
        <f t="shared" si="77"/>
        <v>1</v>
      </c>
    </row>
    <row r="1641" spans="1:15" x14ac:dyDescent="0.35">
      <c r="A1641" s="1">
        <v>28</v>
      </c>
      <c r="B1641" s="1" t="s">
        <v>6</v>
      </c>
      <c r="C1641" s="1" t="s">
        <v>193</v>
      </c>
      <c r="D1641" s="1" t="s">
        <v>49</v>
      </c>
      <c r="E1641" s="1">
        <v>2</v>
      </c>
      <c r="F1641" s="10">
        <v>40000</v>
      </c>
      <c r="M1641" s="7" t="b">
        <f t="shared" si="75"/>
        <v>1</v>
      </c>
      <c r="N1641" s="7" t="b">
        <f t="shared" si="76"/>
        <v>1</v>
      </c>
      <c r="O1641" s="7" t="b">
        <f t="shared" si="77"/>
        <v>1</v>
      </c>
    </row>
    <row r="1642" spans="1:15" x14ac:dyDescent="0.35">
      <c r="A1642" s="1">
        <v>31</v>
      </c>
      <c r="B1642" s="1" t="s">
        <v>6</v>
      </c>
      <c r="C1642" s="1" t="s">
        <v>7</v>
      </c>
      <c r="D1642" s="1" t="s">
        <v>14</v>
      </c>
      <c r="E1642" s="1">
        <v>3</v>
      </c>
      <c r="F1642" s="10">
        <v>50000</v>
      </c>
      <c r="M1642" s="7" t="b">
        <f t="shared" si="75"/>
        <v>1</v>
      </c>
      <c r="N1642" s="7" t="b">
        <f t="shared" si="76"/>
        <v>1</v>
      </c>
      <c r="O1642" s="7" t="b">
        <f t="shared" si="77"/>
        <v>1</v>
      </c>
    </row>
    <row r="1643" spans="1:15" x14ac:dyDescent="0.35">
      <c r="A1643" s="1">
        <v>46</v>
      </c>
      <c r="B1643" s="1" t="s">
        <v>9</v>
      </c>
      <c r="C1643" s="1" t="s">
        <v>10</v>
      </c>
      <c r="D1643" s="1" t="s">
        <v>27</v>
      </c>
      <c r="E1643" s="1">
        <v>14</v>
      </c>
      <c r="F1643" s="10">
        <v>140000</v>
      </c>
      <c r="M1643" s="7" t="b">
        <f t="shared" si="75"/>
        <v>1</v>
      </c>
      <c r="N1643" s="7" t="b">
        <f t="shared" si="76"/>
        <v>1</v>
      </c>
      <c r="O1643" s="7" t="b">
        <f t="shared" si="77"/>
        <v>1</v>
      </c>
    </row>
    <row r="1644" spans="1:15" x14ac:dyDescent="0.35">
      <c r="A1644" s="1">
        <v>38</v>
      </c>
      <c r="B1644" s="1" t="s">
        <v>9</v>
      </c>
      <c r="C1644" s="1" t="s">
        <v>7</v>
      </c>
      <c r="D1644" s="1" t="s">
        <v>35</v>
      </c>
      <c r="E1644" s="1">
        <v>10</v>
      </c>
      <c r="F1644" s="10">
        <v>100000</v>
      </c>
      <c r="M1644" s="7" t="b">
        <f t="shared" si="75"/>
        <v>1</v>
      </c>
      <c r="N1644" s="7" t="b">
        <f t="shared" si="76"/>
        <v>1</v>
      </c>
      <c r="O1644" s="7" t="b">
        <f t="shared" si="77"/>
        <v>1</v>
      </c>
    </row>
    <row r="1645" spans="1:15" x14ac:dyDescent="0.35">
      <c r="A1645" s="1">
        <v>24</v>
      </c>
      <c r="B1645" s="1" t="s">
        <v>6</v>
      </c>
      <c r="C1645" s="1" t="s">
        <v>12</v>
      </c>
      <c r="D1645" s="1" t="s">
        <v>69</v>
      </c>
      <c r="E1645" s="1">
        <v>1</v>
      </c>
      <c r="F1645" s="10">
        <v>30000</v>
      </c>
      <c r="M1645" s="7" t="b">
        <f t="shared" si="75"/>
        <v>1</v>
      </c>
      <c r="N1645" s="7" t="b">
        <f t="shared" si="76"/>
        <v>1</v>
      </c>
      <c r="O1645" s="7" t="b">
        <f t="shared" si="77"/>
        <v>1</v>
      </c>
    </row>
    <row r="1646" spans="1:15" x14ac:dyDescent="0.35">
      <c r="A1646" s="1">
        <v>33</v>
      </c>
      <c r="B1646" s="1" t="s">
        <v>9</v>
      </c>
      <c r="C1646" s="1" t="s">
        <v>10</v>
      </c>
      <c r="D1646" s="1" t="s">
        <v>80</v>
      </c>
      <c r="E1646" s="1">
        <v>6</v>
      </c>
      <c r="F1646" s="10">
        <v>75000</v>
      </c>
      <c r="M1646" s="7" t="b">
        <f t="shared" si="75"/>
        <v>1</v>
      </c>
      <c r="N1646" s="7" t="b">
        <f t="shared" si="76"/>
        <v>1</v>
      </c>
      <c r="O1646" s="7" t="b">
        <f t="shared" si="77"/>
        <v>1</v>
      </c>
    </row>
    <row r="1647" spans="1:15" x14ac:dyDescent="0.35">
      <c r="A1647" s="1">
        <v>29</v>
      </c>
      <c r="B1647" s="1" t="s">
        <v>6</v>
      </c>
      <c r="C1647" s="1" t="s">
        <v>193</v>
      </c>
      <c r="D1647" s="1" t="s">
        <v>82</v>
      </c>
      <c r="E1647" s="1">
        <v>2</v>
      </c>
      <c r="F1647" s="10">
        <v>40000</v>
      </c>
      <c r="M1647" s="7" t="b">
        <f t="shared" si="75"/>
        <v>1</v>
      </c>
      <c r="N1647" s="7" t="b">
        <f t="shared" si="76"/>
        <v>1</v>
      </c>
      <c r="O1647" s="7" t="b">
        <f t="shared" si="77"/>
        <v>1</v>
      </c>
    </row>
    <row r="1648" spans="1:15" x14ac:dyDescent="0.35">
      <c r="A1648" s="1">
        <v>50</v>
      </c>
      <c r="B1648" s="1" t="s">
        <v>9</v>
      </c>
      <c r="C1648" s="1" t="s">
        <v>7</v>
      </c>
      <c r="D1648" s="1" t="s">
        <v>18</v>
      </c>
      <c r="E1648" s="1">
        <v>18</v>
      </c>
      <c r="F1648" s="10">
        <v>180000</v>
      </c>
      <c r="M1648" s="7" t="b">
        <f t="shared" si="75"/>
        <v>1</v>
      </c>
      <c r="N1648" s="7" t="b">
        <f t="shared" si="76"/>
        <v>1</v>
      </c>
      <c r="O1648" s="7" t="b">
        <f t="shared" si="77"/>
        <v>1</v>
      </c>
    </row>
    <row r="1649" spans="1:15" x14ac:dyDescent="0.35">
      <c r="A1649" s="1">
        <v>35</v>
      </c>
      <c r="B1649" s="1" t="s">
        <v>6</v>
      </c>
      <c r="C1649" s="1" t="s">
        <v>12</v>
      </c>
      <c r="D1649" s="1" t="s">
        <v>124</v>
      </c>
      <c r="E1649" s="1">
        <v>8</v>
      </c>
      <c r="F1649" s="10">
        <v>80000</v>
      </c>
      <c r="M1649" s="7" t="b">
        <f t="shared" si="75"/>
        <v>1</v>
      </c>
      <c r="N1649" s="7" t="b">
        <f t="shared" si="76"/>
        <v>1</v>
      </c>
      <c r="O1649" s="7" t="b">
        <f t="shared" si="77"/>
        <v>1</v>
      </c>
    </row>
    <row r="1650" spans="1:15" x14ac:dyDescent="0.35">
      <c r="A1650" s="1">
        <v>41</v>
      </c>
      <c r="B1650" s="1" t="s">
        <v>6</v>
      </c>
      <c r="C1650" s="1" t="s">
        <v>10</v>
      </c>
      <c r="D1650" s="1" t="s">
        <v>57</v>
      </c>
      <c r="E1650" s="1">
        <v>12</v>
      </c>
      <c r="F1650" s="10">
        <v>120000</v>
      </c>
      <c r="M1650" s="7" t="b">
        <f t="shared" si="75"/>
        <v>1</v>
      </c>
      <c r="N1650" s="7" t="b">
        <f t="shared" si="76"/>
        <v>1</v>
      </c>
      <c r="O1650" s="7" t="b">
        <f t="shared" si="77"/>
        <v>1</v>
      </c>
    </row>
    <row r="1651" spans="1:15" x14ac:dyDescent="0.35">
      <c r="A1651" s="1">
        <v>26</v>
      </c>
      <c r="B1651" s="1" t="s">
        <v>9</v>
      </c>
      <c r="C1651" s="1" t="s">
        <v>193</v>
      </c>
      <c r="D1651" s="1" t="s">
        <v>35</v>
      </c>
      <c r="E1651" s="1">
        <v>3</v>
      </c>
      <c r="F1651" s="10">
        <v>45000</v>
      </c>
      <c r="M1651" s="7" t="b">
        <f t="shared" si="75"/>
        <v>1</v>
      </c>
      <c r="N1651" s="7" t="b">
        <f t="shared" si="76"/>
        <v>1</v>
      </c>
      <c r="O1651" s="7" t="b">
        <f t="shared" si="77"/>
        <v>1</v>
      </c>
    </row>
    <row r="1652" spans="1:15" x14ac:dyDescent="0.35">
      <c r="A1652" s="1">
        <v>32</v>
      </c>
      <c r="B1652" s="1" t="s">
        <v>6</v>
      </c>
      <c r="C1652" s="1" t="s">
        <v>7</v>
      </c>
      <c r="D1652" s="1" t="s">
        <v>30</v>
      </c>
      <c r="E1652" s="1">
        <v>7</v>
      </c>
      <c r="F1652" s="10">
        <v>90000</v>
      </c>
      <c r="M1652" s="7" t="b">
        <f t="shared" si="75"/>
        <v>1</v>
      </c>
      <c r="N1652" s="7" t="b">
        <f t="shared" si="76"/>
        <v>1</v>
      </c>
      <c r="O1652" s="7" t="b">
        <f t="shared" si="77"/>
        <v>1</v>
      </c>
    </row>
    <row r="1653" spans="1:15" x14ac:dyDescent="0.35">
      <c r="A1653" s="1">
        <v>27</v>
      </c>
      <c r="B1653" s="1" t="s">
        <v>9</v>
      </c>
      <c r="C1653" s="1" t="s">
        <v>12</v>
      </c>
      <c r="D1653" s="1" t="s">
        <v>27</v>
      </c>
      <c r="E1653" s="1">
        <v>4</v>
      </c>
      <c r="F1653" s="10">
        <v>55000</v>
      </c>
      <c r="M1653" s="7" t="b">
        <f t="shared" si="75"/>
        <v>1</v>
      </c>
      <c r="N1653" s="7" t="b">
        <f t="shared" si="76"/>
        <v>1</v>
      </c>
      <c r="O1653" s="7" t="b">
        <f t="shared" si="77"/>
        <v>1</v>
      </c>
    </row>
    <row r="1654" spans="1:15" x14ac:dyDescent="0.35">
      <c r="A1654" s="1">
        <v>43</v>
      </c>
      <c r="B1654" s="1" t="s">
        <v>6</v>
      </c>
      <c r="C1654" s="1" t="s">
        <v>10</v>
      </c>
      <c r="D1654" s="1" t="s">
        <v>80</v>
      </c>
      <c r="E1654" s="1">
        <v>16</v>
      </c>
      <c r="F1654" s="10">
        <v>160000</v>
      </c>
      <c r="M1654" s="7" t="b">
        <f t="shared" si="75"/>
        <v>1</v>
      </c>
      <c r="N1654" s="7" t="b">
        <f t="shared" si="76"/>
        <v>1</v>
      </c>
      <c r="O1654" s="7" t="b">
        <f t="shared" si="77"/>
        <v>1</v>
      </c>
    </row>
    <row r="1655" spans="1:15" x14ac:dyDescent="0.35">
      <c r="A1655" s="1">
        <v>28</v>
      </c>
      <c r="B1655" s="1" t="s">
        <v>9</v>
      </c>
      <c r="C1655" s="1" t="s">
        <v>7</v>
      </c>
      <c r="D1655" s="1" t="s">
        <v>82</v>
      </c>
      <c r="E1655" s="1">
        <v>2</v>
      </c>
      <c r="F1655" s="10">
        <v>40000</v>
      </c>
      <c r="M1655" s="7" t="b">
        <f t="shared" si="75"/>
        <v>1</v>
      </c>
      <c r="N1655" s="7" t="b">
        <f t="shared" si="76"/>
        <v>1</v>
      </c>
      <c r="O1655" s="7" t="b">
        <f t="shared" si="77"/>
        <v>1</v>
      </c>
    </row>
    <row r="1656" spans="1:15" x14ac:dyDescent="0.35">
      <c r="A1656" s="1">
        <v>31</v>
      </c>
      <c r="B1656" s="1" t="s">
        <v>9</v>
      </c>
      <c r="C1656" s="1" t="s">
        <v>193</v>
      </c>
      <c r="D1656" s="1" t="s">
        <v>121</v>
      </c>
      <c r="E1656" s="1">
        <v>3</v>
      </c>
      <c r="F1656" s="10">
        <v>40000</v>
      </c>
      <c r="M1656" s="7" t="b">
        <f t="shared" si="75"/>
        <v>1</v>
      </c>
      <c r="N1656" s="7" t="b">
        <f t="shared" si="76"/>
        <v>1</v>
      </c>
      <c r="O1656" s="7" t="b">
        <f t="shared" si="77"/>
        <v>1</v>
      </c>
    </row>
    <row r="1657" spans="1:15" x14ac:dyDescent="0.35">
      <c r="A1657" s="1">
        <v>39</v>
      </c>
      <c r="B1657" s="1" t="s">
        <v>6</v>
      </c>
      <c r="C1657" s="1" t="s">
        <v>7</v>
      </c>
      <c r="D1657" s="1" t="s">
        <v>18</v>
      </c>
      <c r="E1657" s="1">
        <v>11</v>
      </c>
      <c r="F1657" s="10">
        <v>110000</v>
      </c>
      <c r="M1657" s="7" t="b">
        <f t="shared" si="75"/>
        <v>1</v>
      </c>
      <c r="N1657" s="7" t="b">
        <f t="shared" si="76"/>
        <v>1</v>
      </c>
      <c r="O1657" s="7" t="b">
        <f t="shared" si="77"/>
        <v>1</v>
      </c>
    </row>
    <row r="1658" spans="1:15" x14ac:dyDescent="0.35">
      <c r="A1658" s="1">
        <v>33</v>
      </c>
      <c r="B1658" s="1" t="s">
        <v>9</v>
      </c>
      <c r="C1658" s="1" t="s">
        <v>12</v>
      </c>
      <c r="D1658" s="1" t="s">
        <v>35</v>
      </c>
      <c r="E1658" s="1">
        <v>6</v>
      </c>
      <c r="F1658" s="10">
        <v>75000</v>
      </c>
      <c r="M1658" s="7" t="b">
        <f t="shared" si="75"/>
        <v>1</v>
      </c>
      <c r="N1658" s="7" t="b">
        <f t="shared" si="76"/>
        <v>1</v>
      </c>
      <c r="O1658" s="7" t="b">
        <f t="shared" si="77"/>
        <v>1</v>
      </c>
    </row>
    <row r="1659" spans="1:15" x14ac:dyDescent="0.35">
      <c r="A1659" s="1">
        <v>50</v>
      </c>
      <c r="B1659" s="1" t="s">
        <v>9</v>
      </c>
      <c r="C1659" s="1" t="s">
        <v>10</v>
      </c>
      <c r="D1659" s="1" t="s">
        <v>80</v>
      </c>
      <c r="E1659" s="1">
        <v>15</v>
      </c>
      <c r="F1659" s="10">
        <v>150000</v>
      </c>
      <c r="M1659" s="7" t="b">
        <f t="shared" si="75"/>
        <v>1</v>
      </c>
      <c r="N1659" s="7" t="b">
        <f t="shared" si="76"/>
        <v>1</v>
      </c>
      <c r="O1659" s="7" t="b">
        <f t="shared" si="77"/>
        <v>1</v>
      </c>
    </row>
    <row r="1660" spans="1:15" x14ac:dyDescent="0.35">
      <c r="A1660" s="1">
        <v>36</v>
      </c>
      <c r="B1660" s="1" t="s">
        <v>6</v>
      </c>
      <c r="C1660" s="1" t="s">
        <v>7</v>
      </c>
      <c r="D1660" s="1" t="s">
        <v>82</v>
      </c>
      <c r="E1660" s="1">
        <v>5</v>
      </c>
      <c r="F1660" s="10">
        <v>70000</v>
      </c>
      <c r="M1660" s="7" t="b">
        <f t="shared" si="75"/>
        <v>1</v>
      </c>
      <c r="N1660" s="7" t="b">
        <f t="shared" si="76"/>
        <v>1</v>
      </c>
      <c r="O1660" s="7" t="b">
        <f t="shared" si="77"/>
        <v>1</v>
      </c>
    </row>
    <row r="1661" spans="1:15" x14ac:dyDescent="0.35">
      <c r="A1661" s="1">
        <v>48</v>
      </c>
      <c r="B1661" s="1" t="s">
        <v>9</v>
      </c>
      <c r="C1661" s="1" t="s">
        <v>12</v>
      </c>
      <c r="D1661" s="1" t="s">
        <v>124</v>
      </c>
      <c r="E1661" s="1">
        <v>19</v>
      </c>
      <c r="F1661" s="10">
        <v>190000</v>
      </c>
      <c r="M1661" s="7" t="b">
        <f t="shared" si="75"/>
        <v>1</v>
      </c>
      <c r="N1661" s="7" t="b">
        <f t="shared" si="76"/>
        <v>1</v>
      </c>
      <c r="O1661" s="7" t="b">
        <f t="shared" si="77"/>
        <v>1</v>
      </c>
    </row>
    <row r="1662" spans="1:15" x14ac:dyDescent="0.35">
      <c r="A1662" s="1">
        <v>31</v>
      </c>
      <c r="B1662" s="1" t="s">
        <v>6</v>
      </c>
      <c r="C1662" s="1" t="s">
        <v>193</v>
      </c>
      <c r="D1662" s="1" t="s">
        <v>121</v>
      </c>
      <c r="E1662" s="1">
        <v>3</v>
      </c>
      <c r="F1662" s="10">
        <v>40000</v>
      </c>
      <c r="M1662" s="7" t="b">
        <f t="shared" si="75"/>
        <v>1</v>
      </c>
      <c r="N1662" s="7" t="b">
        <f t="shared" si="76"/>
        <v>1</v>
      </c>
      <c r="O1662" s="7" t="b">
        <f t="shared" si="77"/>
        <v>1</v>
      </c>
    </row>
    <row r="1663" spans="1:15" x14ac:dyDescent="0.35">
      <c r="A1663" s="1">
        <v>29</v>
      </c>
      <c r="B1663" s="1" t="s">
        <v>9</v>
      </c>
      <c r="C1663" s="1" t="s">
        <v>7</v>
      </c>
      <c r="D1663" s="1" t="s">
        <v>30</v>
      </c>
      <c r="E1663" s="1">
        <v>6</v>
      </c>
      <c r="F1663" s="10">
        <v>75000</v>
      </c>
      <c r="M1663" s="7" t="b">
        <f t="shared" si="75"/>
        <v>1</v>
      </c>
      <c r="N1663" s="7" t="b">
        <f t="shared" si="76"/>
        <v>1</v>
      </c>
      <c r="O1663" s="7" t="b">
        <f t="shared" si="77"/>
        <v>1</v>
      </c>
    </row>
    <row r="1664" spans="1:15" x14ac:dyDescent="0.35">
      <c r="A1664" s="1">
        <v>45</v>
      </c>
      <c r="B1664" s="1" t="s">
        <v>6</v>
      </c>
      <c r="C1664" s="1" t="s">
        <v>10</v>
      </c>
      <c r="D1664" s="1" t="s">
        <v>57</v>
      </c>
      <c r="E1664" s="1">
        <v>14</v>
      </c>
      <c r="F1664" s="10">
        <v>140000</v>
      </c>
      <c r="M1664" s="7" t="b">
        <f t="shared" si="75"/>
        <v>1</v>
      </c>
      <c r="N1664" s="7" t="b">
        <f t="shared" si="76"/>
        <v>1</v>
      </c>
      <c r="O1664" s="7" t="b">
        <f t="shared" si="77"/>
        <v>1</v>
      </c>
    </row>
    <row r="1665" spans="1:15" x14ac:dyDescent="0.35">
      <c r="A1665" s="1">
        <v>35</v>
      </c>
      <c r="B1665" s="1" t="s">
        <v>9</v>
      </c>
      <c r="C1665" s="1" t="s">
        <v>12</v>
      </c>
      <c r="D1665" s="1" t="s">
        <v>27</v>
      </c>
      <c r="E1665" s="1">
        <v>8</v>
      </c>
      <c r="F1665" s="10">
        <v>80000</v>
      </c>
      <c r="M1665" s="7" t="b">
        <f t="shared" si="75"/>
        <v>1</v>
      </c>
      <c r="N1665" s="7" t="b">
        <f t="shared" si="76"/>
        <v>1</v>
      </c>
      <c r="O1665" s="7" t="b">
        <f t="shared" si="77"/>
        <v>1</v>
      </c>
    </row>
    <row r="1666" spans="1:15" x14ac:dyDescent="0.35">
      <c r="A1666" s="1">
        <v>23</v>
      </c>
      <c r="B1666" s="1" t="s">
        <v>6</v>
      </c>
      <c r="C1666" s="1" t="s">
        <v>7</v>
      </c>
      <c r="D1666" s="1" t="s">
        <v>49</v>
      </c>
      <c r="E1666" s="1">
        <v>1</v>
      </c>
      <c r="F1666" s="10">
        <v>35000</v>
      </c>
      <c r="M1666" s="7" t="b">
        <f t="shared" si="75"/>
        <v>1</v>
      </c>
      <c r="N1666" s="7" t="b">
        <f t="shared" si="76"/>
        <v>1</v>
      </c>
      <c r="O1666" s="7" t="b">
        <f t="shared" si="77"/>
        <v>1</v>
      </c>
    </row>
    <row r="1667" spans="1:15" x14ac:dyDescent="0.35">
      <c r="A1667" s="1">
        <v>42</v>
      </c>
      <c r="B1667" s="1" t="s">
        <v>9</v>
      </c>
      <c r="C1667" s="1" t="s">
        <v>10</v>
      </c>
      <c r="D1667" s="1" t="s">
        <v>18</v>
      </c>
      <c r="E1667" s="1">
        <v>13</v>
      </c>
      <c r="F1667" s="10">
        <v>130000</v>
      </c>
      <c r="M1667" s="7" t="b">
        <f t="shared" ref="M1667:M1730" si="78">ISNUMBER(A1667)</f>
        <v>1</v>
      </c>
      <c r="N1667" s="7" t="b">
        <f t="shared" ref="N1667:N1730" si="79">ISNUMBER(E1667)</f>
        <v>1</v>
      </c>
      <c r="O1667" s="7" t="b">
        <f t="shared" ref="O1667:O1730" si="80">ISNUMBER(F1667)</f>
        <v>1</v>
      </c>
    </row>
    <row r="1668" spans="1:15" x14ac:dyDescent="0.35">
      <c r="A1668" s="1">
        <v>26</v>
      </c>
      <c r="B1668" s="1" t="s">
        <v>6</v>
      </c>
      <c r="C1668" s="1" t="s">
        <v>193</v>
      </c>
      <c r="D1668" s="1" t="s">
        <v>69</v>
      </c>
      <c r="E1668" s="1">
        <v>2</v>
      </c>
      <c r="F1668" s="10">
        <v>40000</v>
      </c>
      <c r="M1668" s="7" t="b">
        <f t="shared" si="78"/>
        <v>1</v>
      </c>
      <c r="N1668" s="7" t="b">
        <f t="shared" si="79"/>
        <v>1</v>
      </c>
      <c r="O1668" s="7" t="b">
        <f t="shared" si="80"/>
        <v>1</v>
      </c>
    </row>
    <row r="1669" spans="1:15" x14ac:dyDescent="0.35">
      <c r="A1669" s="1">
        <v>32</v>
      </c>
      <c r="B1669" s="1" t="s">
        <v>9</v>
      </c>
      <c r="C1669" s="1" t="s">
        <v>7</v>
      </c>
      <c r="D1669" s="1" t="s">
        <v>80</v>
      </c>
      <c r="E1669" s="1">
        <v>7</v>
      </c>
      <c r="F1669" s="10">
        <v>90000</v>
      </c>
      <c r="M1669" s="7" t="b">
        <f t="shared" si="78"/>
        <v>1</v>
      </c>
      <c r="N1669" s="7" t="b">
        <f t="shared" si="79"/>
        <v>1</v>
      </c>
      <c r="O1669" s="7" t="b">
        <f t="shared" si="80"/>
        <v>1</v>
      </c>
    </row>
    <row r="1670" spans="1:15" x14ac:dyDescent="0.35">
      <c r="A1670" s="1">
        <v>27</v>
      </c>
      <c r="B1670" s="1" t="s">
        <v>6</v>
      </c>
      <c r="C1670" s="1" t="s">
        <v>12</v>
      </c>
      <c r="D1670" s="1" t="s">
        <v>82</v>
      </c>
      <c r="E1670" s="1">
        <v>4</v>
      </c>
      <c r="F1670" s="10">
        <v>55000</v>
      </c>
      <c r="M1670" s="7" t="b">
        <f t="shared" si="78"/>
        <v>1</v>
      </c>
      <c r="N1670" s="7" t="b">
        <f t="shared" si="79"/>
        <v>1</v>
      </c>
      <c r="O1670" s="7" t="b">
        <f t="shared" si="80"/>
        <v>1</v>
      </c>
    </row>
    <row r="1671" spans="1:15" x14ac:dyDescent="0.35">
      <c r="A1671" s="1">
        <v>50</v>
      </c>
      <c r="B1671" s="1" t="s">
        <v>9</v>
      </c>
      <c r="C1671" s="1" t="s">
        <v>10</v>
      </c>
      <c r="D1671" s="1" t="s">
        <v>124</v>
      </c>
      <c r="E1671" s="1">
        <v>18</v>
      </c>
      <c r="F1671" s="10">
        <v>180000</v>
      </c>
      <c r="M1671" s="7" t="b">
        <f t="shared" si="78"/>
        <v>1</v>
      </c>
      <c r="N1671" s="7" t="b">
        <f t="shared" si="79"/>
        <v>1</v>
      </c>
      <c r="O1671" s="7" t="b">
        <f t="shared" si="80"/>
        <v>1</v>
      </c>
    </row>
    <row r="1672" spans="1:15" x14ac:dyDescent="0.35">
      <c r="A1672" s="1">
        <v>36</v>
      </c>
      <c r="B1672" s="1" t="s">
        <v>6</v>
      </c>
      <c r="C1672" s="1" t="s">
        <v>7</v>
      </c>
      <c r="D1672" s="1" t="s">
        <v>121</v>
      </c>
      <c r="E1672" s="1">
        <v>3</v>
      </c>
      <c r="F1672" s="10">
        <v>45000</v>
      </c>
      <c r="M1672" s="7" t="b">
        <f t="shared" si="78"/>
        <v>1</v>
      </c>
      <c r="N1672" s="7" t="b">
        <f t="shared" si="79"/>
        <v>1</v>
      </c>
      <c r="O1672" s="7" t="b">
        <f t="shared" si="80"/>
        <v>1</v>
      </c>
    </row>
    <row r="1673" spans="1:15" x14ac:dyDescent="0.35">
      <c r="A1673" s="1">
        <v>48</v>
      </c>
      <c r="B1673" s="1" t="s">
        <v>9</v>
      </c>
      <c r="C1673" s="1" t="s">
        <v>12</v>
      </c>
      <c r="D1673" s="1" t="s">
        <v>57</v>
      </c>
      <c r="E1673" s="1">
        <v>19</v>
      </c>
      <c r="F1673" s="10">
        <v>190000</v>
      </c>
      <c r="M1673" s="7" t="b">
        <f t="shared" si="78"/>
        <v>1</v>
      </c>
      <c r="N1673" s="7" t="b">
        <f t="shared" si="79"/>
        <v>1</v>
      </c>
      <c r="O1673" s="7" t="b">
        <f t="shared" si="80"/>
        <v>1</v>
      </c>
    </row>
    <row r="1674" spans="1:15" x14ac:dyDescent="0.35">
      <c r="A1674" s="1">
        <v>31</v>
      </c>
      <c r="B1674" s="1" t="s">
        <v>6</v>
      </c>
      <c r="C1674" s="1" t="s">
        <v>193</v>
      </c>
      <c r="D1674" s="1" t="s">
        <v>14</v>
      </c>
      <c r="E1674" s="1">
        <v>3</v>
      </c>
      <c r="F1674" s="10">
        <v>50000</v>
      </c>
      <c r="M1674" s="7" t="b">
        <f t="shared" si="78"/>
        <v>1</v>
      </c>
      <c r="N1674" s="7" t="b">
        <f t="shared" si="79"/>
        <v>1</v>
      </c>
      <c r="O1674" s="7" t="b">
        <f t="shared" si="80"/>
        <v>1</v>
      </c>
    </row>
    <row r="1675" spans="1:15" x14ac:dyDescent="0.35">
      <c r="A1675" s="1">
        <v>29</v>
      </c>
      <c r="B1675" s="1" t="s">
        <v>9</v>
      </c>
      <c r="C1675" s="1" t="s">
        <v>7</v>
      </c>
      <c r="D1675" s="1" t="s">
        <v>35</v>
      </c>
      <c r="E1675" s="1">
        <v>4</v>
      </c>
      <c r="F1675" s="10">
        <v>55000</v>
      </c>
      <c r="M1675" s="7" t="b">
        <f t="shared" si="78"/>
        <v>1</v>
      </c>
      <c r="N1675" s="7" t="b">
        <f t="shared" si="79"/>
        <v>1</v>
      </c>
      <c r="O1675" s="7" t="b">
        <f t="shared" si="80"/>
        <v>1</v>
      </c>
    </row>
    <row r="1676" spans="1:15" x14ac:dyDescent="0.35">
      <c r="A1676" s="1">
        <v>45</v>
      </c>
      <c r="B1676" s="1" t="s">
        <v>6</v>
      </c>
      <c r="C1676" s="1" t="s">
        <v>10</v>
      </c>
      <c r="D1676" s="1" t="s">
        <v>27</v>
      </c>
      <c r="E1676" s="1">
        <v>13</v>
      </c>
      <c r="F1676" s="10">
        <v>130000</v>
      </c>
      <c r="M1676" s="7" t="b">
        <f t="shared" si="78"/>
        <v>1</v>
      </c>
      <c r="N1676" s="7" t="b">
        <f t="shared" si="79"/>
        <v>1</v>
      </c>
      <c r="O1676" s="7" t="b">
        <f t="shared" si="80"/>
        <v>1</v>
      </c>
    </row>
    <row r="1677" spans="1:15" x14ac:dyDescent="0.35">
      <c r="A1677" s="1">
        <v>25</v>
      </c>
      <c r="B1677" s="1" t="s">
        <v>9</v>
      </c>
      <c r="C1677" s="1" t="s">
        <v>193</v>
      </c>
      <c r="D1677" s="1" t="s">
        <v>49</v>
      </c>
      <c r="E1677" s="1">
        <v>1</v>
      </c>
      <c r="F1677" s="10">
        <v>35000</v>
      </c>
      <c r="M1677" s="7" t="b">
        <f t="shared" si="78"/>
        <v>1</v>
      </c>
      <c r="N1677" s="7" t="b">
        <f t="shared" si="79"/>
        <v>1</v>
      </c>
      <c r="O1677" s="7" t="b">
        <f t="shared" si="80"/>
        <v>1</v>
      </c>
    </row>
    <row r="1678" spans="1:15" x14ac:dyDescent="0.35">
      <c r="A1678" s="1">
        <v>41</v>
      </c>
      <c r="B1678" s="1" t="s">
        <v>6</v>
      </c>
      <c r="C1678" s="1" t="s">
        <v>7</v>
      </c>
      <c r="D1678" s="1" t="s">
        <v>80</v>
      </c>
      <c r="E1678" s="1">
        <v>12</v>
      </c>
      <c r="F1678" s="10">
        <v>120000</v>
      </c>
      <c r="M1678" s="7" t="b">
        <f t="shared" si="78"/>
        <v>1</v>
      </c>
      <c r="N1678" s="7" t="b">
        <f t="shared" si="79"/>
        <v>1</v>
      </c>
      <c r="O1678" s="7" t="b">
        <f t="shared" si="80"/>
        <v>1</v>
      </c>
    </row>
    <row r="1679" spans="1:15" x14ac:dyDescent="0.35">
      <c r="A1679" s="1">
        <v>35</v>
      </c>
      <c r="B1679" s="1" t="s">
        <v>9</v>
      </c>
      <c r="C1679" s="1" t="s">
        <v>12</v>
      </c>
      <c r="D1679" s="1" t="s">
        <v>124</v>
      </c>
      <c r="E1679" s="1">
        <v>9</v>
      </c>
      <c r="F1679" s="10">
        <v>95000</v>
      </c>
      <c r="M1679" s="7" t="b">
        <f t="shared" si="78"/>
        <v>1</v>
      </c>
      <c r="N1679" s="7" t="b">
        <f t="shared" si="79"/>
        <v>1</v>
      </c>
      <c r="O1679" s="7" t="b">
        <f t="shared" si="80"/>
        <v>1</v>
      </c>
    </row>
    <row r="1680" spans="1:15" x14ac:dyDescent="0.35">
      <c r="A1680" s="1">
        <v>23</v>
      </c>
      <c r="B1680" s="1" t="s">
        <v>6</v>
      </c>
      <c r="C1680" s="1" t="s">
        <v>7</v>
      </c>
      <c r="D1680" s="1" t="s">
        <v>82</v>
      </c>
      <c r="E1680" s="1">
        <v>1</v>
      </c>
      <c r="F1680" s="10">
        <v>35000</v>
      </c>
      <c r="M1680" s="7" t="b">
        <f t="shared" si="78"/>
        <v>1</v>
      </c>
      <c r="N1680" s="7" t="b">
        <f t="shared" si="79"/>
        <v>1</v>
      </c>
      <c r="O1680" s="7" t="b">
        <f t="shared" si="80"/>
        <v>1</v>
      </c>
    </row>
    <row r="1681" spans="1:15" x14ac:dyDescent="0.35">
      <c r="A1681" s="1">
        <v>42</v>
      </c>
      <c r="B1681" s="1" t="s">
        <v>9</v>
      </c>
      <c r="C1681" s="1" t="s">
        <v>10</v>
      </c>
      <c r="D1681" s="1" t="s">
        <v>69</v>
      </c>
      <c r="E1681" s="1">
        <v>14</v>
      </c>
      <c r="F1681" s="10">
        <v>140000</v>
      </c>
      <c r="M1681" s="7" t="b">
        <f t="shared" si="78"/>
        <v>1</v>
      </c>
      <c r="N1681" s="7" t="b">
        <f t="shared" si="79"/>
        <v>1</v>
      </c>
      <c r="O1681" s="7" t="b">
        <f t="shared" si="80"/>
        <v>1</v>
      </c>
    </row>
    <row r="1682" spans="1:15" x14ac:dyDescent="0.35">
      <c r="A1682" s="1">
        <v>26</v>
      </c>
      <c r="B1682" s="1" t="s">
        <v>6</v>
      </c>
      <c r="C1682" s="1" t="s">
        <v>193</v>
      </c>
      <c r="D1682" s="1" t="s">
        <v>18</v>
      </c>
      <c r="E1682" s="1">
        <v>2</v>
      </c>
      <c r="F1682" s="10">
        <v>40000</v>
      </c>
      <c r="M1682" s="7" t="b">
        <f t="shared" si="78"/>
        <v>1</v>
      </c>
      <c r="N1682" s="7" t="b">
        <f t="shared" si="79"/>
        <v>1</v>
      </c>
      <c r="O1682" s="7" t="b">
        <f t="shared" si="80"/>
        <v>1</v>
      </c>
    </row>
    <row r="1683" spans="1:15" x14ac:dyDescent="0.35">
      <c r="A1683" s="1">
        <v>32</v>
      </c>
      <c r="B1683" s="1" t="s">
        <v>9</v>
      </c>
      <c r="C1683" s="1" t="s">
        <v>7</v>
      </c>
      <c r="D1683" s="1" t="s">
        <v>57</v>
      </c>
      <c r="E1683" s="1">
        <v>8</v>
      </c>
      <c r="F1683" s="10">
        <v>80000</v>
      </c>
      <c r="M1683" s="7" t="b">
        <f t="shared" si="78"/>
        <v>1</v>
      </c>
      <c r="N1683" s="7" t="b">
        <f t="shared" si="79"/>
        <v>1</v>
      </c>
      <c r="O1683" s="7" t="b">
        <f t="shared" si="80"/>
        <v>1</v>
      </c>
    </row>
    <row r="1684" spans="1:15" x14ac:dyDescent="0.35">
      <c r="A1684" s="1">
        <v>27</v>
      </c>
      <c r="B1684" s="1" t="s">
        <v>6</v>
      </c>
      <c r="C1684" s="1" t="s">
        <v>12</v>
      </c>
      <c r="D1684" s="1" t="s">
        <v>27</v>
      </c>
      <c r="E1684" s="1">
        <v>4</v>
      </c>
      <c r="F1684" s="10">
        <v>55000</v>
      </c>
      <c r="M1684" s="7" t="b">
        <f t="shared" si="78"/>
        <v>1</v>
      </c>
      <c r="N1684" s="7" t="b">
        <f t="shared" si="79"/>
        <v>1</v>
      </c>
      <c r="O1684" s="7" t="b">
        <f t="shared" si="80"/>
        <v>1</v>
      </c>
    </row>
    <row r="1685" spans="1:15" x14ac:dyDescent="0.35">
      <c r="A1685" s="1">
        <v>50</v>
      </c>
      <c r="B1685" s="1" t="s">
        <v>9</v>
      </c>
      <c r="C1685" s="1" t="s">
        <v>10</v>
      </c>
      <c r="D1685" s="1" t="s">
        <v>80</v>
      </c>
      <c r="E1685" s="1">
        <v>19</v>
      </c>
      <c r="F1685" s="10">
        <v>190000</v>
      </c>
      <c r="M1685" s="7" t="b">
        <f t="shared" si="78"/>
        <v>1</v>
      </c>
      <c r="N1685" s="7" t="b">
        <f t="shared" si="79"/>
        <v>1</v>
      </c>
      <c r="O1685" s="7" t="b">
        <f t="shared" si="80"/>
        <v>1</v>
      </c>
    </row>
    <row r="1686" spans="1:15" x14ac:dyDescent="0.35">
      <c r="A1686" s="1">
        <v>36</v>
      </c>
      <c r="B1686" s="1" t="s">
        <v>6</v>
      </c>
      <c r="C1686" s="1" t="s">
        <v>7</v>
      </c>
      <c r="D1686" s="1" t="s">
        <v>30</v>
      </c>
      <c r="E1686" s="1">
        <v>6</v>
      </c>
      <c r="F1686" s="10">
        <v>75000</v>
      </c>
      <c r="M1686" s="7" t="b">
        <f t="shared" si="78"/>
        <v>1</v>
      </c>
      <c r="N1686" s="7" t="b">
        <f t="shared" si="79"/>
        <v>1</v>
      </c>
      <c r="O1686" s="7" t="b">
        <f t="shared" si="80"/>
        <v>1</v>
      </c>
    </row>
    <row r="1687" spans="1:15" x14ac:dyDescent="0.35">
      <c r="A1687" s="1">
        <v>48</v>
      </c>
      <c r="B1687" s="1" t="s">
        <v>9</v>
      </c>
      <c r="C1687" s="1" t="s">
        <v>12</v>
      </c>
      <c r="D1687" s="1" t="s">
        <v>124</v>
      </c>
      <c r="E1687" s="1">
        <v>17</v>
      </c>
      <c r="F1687" s="10">
        <v>170000</v>
      </c>
      <c r="M1687" s="7" t="b">
        <f t="shared" si="78"/>
        <v>1</v>
      </c>
      <c r="N1687" s="7" t="b">
        <f t="shared" si="79"/>
        <v>1</v>
      </c>
      <c r="O1687" s="7" t="b">
        <f t="shared" si="80"/>
        <v>1</v>
      </c>
    </row>
    <row r="1688" spans="1:15" x14ac:dyDescent="0.35">
      <c r="A1688" s="1">
        <v>37</v>
      </c>
      <c r="B1688" s="1" t="s">
        <v>6</v>
      </c>
      <c r="C1688" s="1" t="s">
        <v>10</v>
      </c>
      <c r="D1688" s="1" t="s">
        <v>27</v>
      </c>
      <c r="E1688" s="1">
        <v>11</v>
      </c>
      <c r="F1688" s="10">
        <v>110000</v>
      </c>
      <c r="M1688" s="7" t="b">
        <f t="shared" si="78"/>
        <v>1</v>
      </c>
      <c r="N1688" s="7" t="b">
        <f t="shared" si="79"/>
        <v>1</v>
      </c>
      <c r="O1688" s="7" t="b">
        <f t="shared" si="80"/>
        <v>1</v>
      </c>
    </row>
    <row r="1689" spans="1:15" x14ac:dyDescent="0.35">
      <c r="A1689" s="1">
        <v>26</v>
      </c>
      <c r="B1689" s="1" t="s">
        <v>9</v>
      </c>
      <c r="C1689" s="1" t="s">
        <v>7</v>
      </c>
      <c r="D1689" s="1" t="s">
        <v>82</v>
      </c>
      <c r="E1689" s="1">
        <v>2</v>
      </c>
      <c r="F1689" s="10">
        <v>40000</v>
      </c>
      <c r="M1689" s="7" t="b">
        <f t="shared" si="78"/>
        <v>1</v>
      </c>
      <c r="N1689" s="7" t="b">
        <f t="shared" si="79"/>
        <v>1</v>
      </c>
      <c r="O1689" s="7" t="b">
        <f t="shared" si="80"/>
        <v>1</v>
      </c>
    </row>
    <row r="1690" spans="1:15" x14ac:dyDescent="0.35">
      <c r="A1690" s="1">
        <v>42</v>
      </c>
      <c r="B1690" s="1" t="s">
        <v>6</v>
      </c>
      <c r="C1690" s="1" t="s">
        <v>12</v>
      </c>
      <c r="D1690" s="1" t="s">
        <v>80</v>
      </c>
      <c r="E1690" s="1">
        <v>15</v>
      </c>
      <c r="F1690" s="10">
        <v>150000</v>
      </c>
      <c r="M1690" s="7" t="b">
        <f t="shared" si="78"/>
        <v>1</v>
      </c>
      <c r="N1690" s="7" t="b">
        <f t="shared" si="79"/>
        <v>1</v>
      </c>
      <c r="O1690" s="7" t="b">
        <f t="shared" si="80"/>
        <v>1</v>
      </c>
    </row>
    <row r="1691" spans="1:15" x14ac:dyDescent="0.35">
      <c r="A1691" s="1">
        <v>33</v>
      </c>
      <c r="B1691" s="1" t="s">
        <v>9</v>
      </c>
      <c r="C1691" s="1" t="s">
        <v>193</v>
      </c>
      <c r="D1691" s="1" t="s">
        <v>49</v>
      </c>
      <c r="E1691" s="1">
        <v>4</v>
      </c>
      <c r="F1691" s="10">
        <v>55000</v>
      </c>
      <c r="M1691" s="7" t="b">
        <f t="shared" si="78"/>
        <v>1</v>
      </c>
      <c r="N1691" s="7" t="b">
        <f t="shared" si="79"/>
        <v>1</v>
      </c>
      <c r="O1691" s="7" t="b">
        <f t="shared" si="80"/>
        <v>1</v>
      </c>
    </row>
    <row r="1692" spans="1:15" x14ac:dyDescent="0.35">
      <c r="A1692" s="1">
        <v>29</v>
      </c>
      <c r="B1692" s="1" t="s">
        <v>6</v>
      </c>
      <c r="C1692" s="1" t="s">
        <v>7</v>
      </c>
      <c r="D1692" s="1" t="s">
        <v>18</v>
      </c>
      <c r="E1692" s="1">
        <v>5</v>
      </c>
      <c r="F1692" s="10">
        <v>70000</v>
      </c>
      <c r="M1692" s="7" t="b">
        <f t="shared" si="78"/>
        <v>1</v>
      </c>
      <c r="N1692" s="7" t="b">
        <f t="shared" si="79"/>
        <v>1</v>
      </c>
      <c r="O1692" s="7" t="b">
        <f t="shared" si="80"/>
        <v>1</v>
      </c>
    </row>
    <row r="1693" spans="1:15" x14ac:dyDescent="0.35">
      <c r="A1693" s="1">
        <v>45</v>
      </c>
      <c r="B1693" s="1" t="s">
        <v>9</v>
      </c>
      <c r="C1693" s="1" t="s">
        <v>10</v>
      </c>
      <c r="D1693" s="1" t="s">
        <v>57</v>
      </c>
      <c r="E1693" s="1">
        <v>16</v>
      </c>
      <c r="F1693" s="10">
        <v>160000</v>
      </c>
      <c r="M1693" s="7" t="b">
        <f t="shared" si="78"/>
        <v>1</v>
      </c>
      <c r="N1693" s="7" t="b">
        <f t="shared" si="79"/>
        <v>1</v>
      </c>
      <c r="O1693" s="7" t="b">
        <f t="shared" si="80"/>
        <v>1</v>
      </c>
    </row>
    <row r="1694" spans="1:15" x14ac:dyDescent="0.35">
      <c r="A1694" s="1">
        <v>24</v>
      </c>
      <c r="B1694" s="1" t="s">
        <v>6</v>
      </c>
      <c r="C1694" s="1" t="s">
        <v>193</v>
      </c>
      <c r="D1694" s="1" t="s">
        <v>14</v>
      </c>
      <c r="E1694" s="1">
        <v>1</v>
      </c>
      <c r="F1694" s="10">
        <v>35000</v>
      </c>
      <c r="M1694" s="7" t="b">
        <f t="shared" si="78"/>
        <v>1</v>
      </c>
      <c r="N1694" s="7" t="b">
        <f t="shared" si="79"/>
        <v>1</v>
      </c>
      <c r="O1694" s="7" t="b">
        <f t="shared" si="80"/>
        <v>1</v>
      </c>
    </row>
    <row r="1695" spans="1:15" x14ac:dyDescent="0.35">
      <c r="A1695" s="1">
        <v>39</v>
      </c>
      <c r="B1695" s="1" t="s">
        <v>9</v>
      </c>
      <c r="C1695" s="1" t="s">
        <v>7</v>
      </c>
      <c r="D1695" s="1" t="s">
        <v>35</v>
      </c>
      <c r="E1695" s="1">
        <v>10</v>
      </c>
      <c r="F1695" s="10">
        <v>100000</v>
      </c>
      <c r="M1695" s="7" t="b">
        <f t="shared" si="78"/>
        <v>1</v>
      </c>
      <c r="N1695" s="7" t="b">
        <f t="shared" si="79"/>
        <v>1</v>
      </c>
      <c r="O1695" s="7" t="b">
        <f t="shared" si="80"/>
        <v>1</v>
      </c>
    </row>
    <row r="1696" spans="1:15" x14ac:dyDescent="0.35">
      <c r="A1696" s="1">
        <v>31</v>
      </c>
      <c r="B1696" s="1" t="s">
        <v>6</v>
      </c>
      <c r="C1696" s="1" t="s">
        <v>12</v>
      </c>
      <c r="D1696" s="1" t="s">
        <v>124</v>
      </c>
      <c r="E1696" s="1">
        <v>7</v>
      </c>
      <c r="F1696" s="10">
        <v>90000</v>
      </c>
      <c r="M1696" s="7" t="b">
        <f t="shared" si="78"/>
        <v>1</v>
      </c>
      <c r="N1696" s="7" t="b">
        <f t="shared" si="79"/>
        <v>1</v>
      </c>
      <c r="O1696" s="7" t="b">
        <f t="shared" si="80"/>
        <v>1</v>
      </c>
    </row>
    <row r="1697" spans="1:15" x14ac:dyDescent="0.35">
      <c r="A1697" s="1">
        <v>27</v>
      </c>
      <c r="B1697" s="1" t="s">
        <v>9</v>
      </c>
      <c r="C1697" s="1" t="s">
        <v>10</v>
      </c>
      <c r="D1697" s="1" t="s">
        <v>69</v>
      </c>
      <c r="E1697" s="1">
        <v>3</v>
      </c>
      <c r="F1697" s="10">
        <v>50000</v>
      </c>
      <c r="M1697" s="7" t="b">
        <f t="shared" si="78"/>
        <v>1</v>
      </c>
      <c r="N1697" s="7" t="b">
        <f t="shared" si="79"/>
        <v>1</v>
      </c>
      <c r="O1697" s="7" t="b">
        <f t="shared" si="80"/>
        <v>1</v>
      </c>
    </row>
    <row r="1698" spans="1:15" x14ac:dyDescent="0.35">
      <c r="A1698" s="1">
        <v>43</v>
      </c>
      <c r="B1698" s="1" t="s">
        <v>6</v>
      </c>
      <c r="C1698" s="1" t="s">
        <v>7</v>
      </c>
      <c r="D1698" s="1" t="s">
        <v>80</v>
      </c>
      <c r="E1698" s="1">
        <v>14</v>
      </c>
      <c r="F1698" s="10">
        <v>140000</v>
      </c>
      <c r="M1698" s="7" t="b">
        <f t="shared" si="78"/>
        <v>1</v>
      </c>
      <c r="N1698" s="7" t="b">
        <f t="shared" si="79"/>
        <v>1</v>
      </c>
      <c r="O1698" s="7" t="b">
        <f t="shared" si="80"/>
        <v>1</v>
      </c>
    </row>
    <row r="1699" spans="1:15" x14ac:dyDescent="0.35">
      <c r="A1699" s="1">
        <v>28</v>
      </c>
      <c r="B1699" s="1" t="s">
        <v>9</v>
      </c>
      <c r="C1699" s="1" t="s">
        <v>193</v>
      </c>
      <c r="D1699" s="1" t="s">
        <v>82</v>
      </c>
      <c r="E1699" s="1">
        <v>2</v>
      </c>
      <c r="F1699" s="10">
        <v>40000</v>
      </c>
      <c r="M1699" s="7" t="b">
        <f t="shared" si="78"/>
        <v>1</v>
      </c>
      <c r="N1699" s="7" t="b">
        <f t="shared" si="79"/>
        <v>1</v>
      </c>
      <c r="O1699" s="7" t="b">
        <f t="shared" si="80"/>
        <v>1</v>
      </c>
    </row>
    <row r="1700" spans="1:15" x14ac:dyDescent="0.35">
      <c r="A1700" s="1">
        <v>50</v>
      </c>
      <c r="B1700" s="1" t="s">
        <v>6</v>
      </c>
      <c r="C1700" s="1" t="s">
        <v>12</v>
      </c>
      <c r="D1700" s="1" t="s">
        <v>27</v>
      </c>
      <c r="E1700" s="1">
        <v>18</v>
      </c>
      <c r="F1700" s="10">
        <v>180000</v>
      </c>
      <c r="M1700" s="7" t="b">
        <f t="shared" si="78"/>
        <v>1</v>
      </c>
      <c r="N1700" s="7" t="b">
        <f t="shared" si="79"/>
        <v>1</v>
      </c>
      <c r="O1700" s="7" t="b">
        <f t="shared" si="80"/>
        <v>1</v>
      </c>
    </row>
    <row r="1701" spans="1:15" x14ac:dyDescent="0.35">
      <c r="A1701" s="1">
        <v>35</v>
      </c>
      <c r="B1701" s="1" t="s">
        <v>9</v>
      </c>
      <c r="C1701" s="1" t="s">
        <v>7</v>
      </c>
      <c r="D1701" s="1" t="s">
        <v>49</v>
      </c>
      <c r="E1701" s="1">
        <v>7</v>
      </c>
      <c r="F1701" s="10">
        <v>90000</v>
      </c>
      <c r="M1701" s="7" t="b">
        <f t="shared" si="78"/>
        <v>1</v>
      </c>
      <c r="N1701" s="7" t="b">
        <f t="shared" si="79"/>
        <v>1</v>
      </c>
      <c r="O1701" s="7" t="b">
        <f t="shared" si="80"/>
        <v>1</v>
      </c>
    </row>
    <row r="1702" spans="1:15" x14ac:dyDescent="0.35">
      <c r="A1702" s="1">
        <v>23</v>
      </c>
      <c r="B1702" s="1" t="s">
        <v>6</v>
      </c>
      <c r="C1702" s="1" t="s">
        <v>7</v>
      </c>
      <c r="D1702" s="1" t="s">
        <v>18</v>
      </c>
      <c r="E1702" s="1">
        <v>1</v>
      </c>
      <c r="F1702" s="10">
        <v>35000</v>
      </c>
      <c r="M1702" s="7" t="b">
        <f t="shared" si="78"/>
        <v>1</v>
      </c>
      <c r="N1702" s="7" t="b">
        <f t="shared" si="79"/>
        <v>1</v>
      </c>
      <c r="O1702" s="7" t="b">
        <f t="shared" si="80"/>
        <v>1</v>
      </c>
    </row>
    <row r="1703" spans="1:15" x14ac:dyDescent="0.35">
      <c r="A1703" s="1">
        <v>41</v>
      </c>
      <c r="B1703" s="1" t="s">
        <v>9</v>
      </c>
      <c r="C1703" s="1" t="s">
        <v>10</v>
      </c>
      <c r="D1703" s="1" t="s">
        <v>57</v>
      </c>
      <c r="E1703" s="1">
        <v>12</v>
      </c>
      <c r="F1703" s="10">
        <v>120000</v>
      </c>
      <c r="M1703" s="7" t="b">
        <f t="shared" si="78"/>
        <v>1</v>
      </c>
      <c r="N1703" s="7" t="b">
        <f t="shared" si="79"/>
        <v>1</v>
      </c>
      <c r="O1703" s="7" t="b">
        <f t="shared" si="80"/>
        <v>1</v>
      </c>
    </row>
    <row r="1704" spans="1:15" x14ac:dyDescent="0.35">
      <c r="A1704" s="1">
        <v>26</v>
      </c>
      <c r="B1704" s="1" t="s">
        <v>6</v>
      </c>
      <c r="C1704" s="1" t="s">
        <v>193</v>
      </c>
      <c r="D1704" s="1" t="s">
        <v>35</v>
      </c>
      <c r="E1704" s="1">
        <v>3</v>
      </c>
      <c r="F1704" s="10">
        <v>45000</v>
      </c>
      <c r="M1704" s="7" t="b">
        <f t="shared" si="78"/>
        <v>1</v>
      </c>
      <c r="N1704" s="7" t="b">
        <f t="shared" si="79"/>
        <v>1</v>
      </c>
      <c r="O1704" s="7" t="b">
        <f t="shared" si="80"/>
        <v>1</v>
      </c>
    </row>
    <row r="1705" spans="1:15" x14ac:dyDescent="0.35">
      <c r="A1705" s="1">
        <v>32</v>
      </c>
      <c r="B1705" s="1" t="s">
        <v>9</v>
      </c>
      <c r="C1705" s="1" t="s">
        <v>7</v>
      </c>
      <c r="D1705" s="1" t="s">
        <v>30</v>
      </c>
      <c r="E1705" s="1">
        <v>8</v>
      </c>
      <c r="F1705" s="10">
        <v>80000</v>
      </c>
      <c r="M1705" s="7" t="b">
        <f t="shared" si="78"/>
        <v>1</v>
      </c>
      <c r="N1705" s="7" t="b">
        <f t="shared" si="79"/>
        <v>1</v>
      </c>
      <c r="O1705" s="7" t="b">
        <f t="shared" si="80"/>
        <v>1</v>
      </c>
    </row>
    <row r="1706" spans="1:15" x14ac:dyDescent="0.35">
      <c r="A1706" s="1">
        <v>50</v>
      </c>
      <c r="B1706" s="1" t="s">
        <v>9</v>
      </c>
      <c r="C1706" s="1" t="s">
        <v>10</v>
      </c>
      <c r="D1706" s="1" t="s">
        <v>80</v>
      </c>
      <c r="E1706" s="1">
        <v>18</v>
      </c>
      <c r="F1706" s="10">
        <v>180000</v>
      </c>
      <c r="M1706" s="7" t="b">
        <f t="shared" si="78"/>
        <v>1</v>
      </c>
      <c r="N1706" s="7" t="b">
        <f t="shared" si="79"/>
        <v>1</v>
      </c>
      <c r="O1706" s="7" t="b">
        <f t="shared" si="80"/>
        <v>1</v>
      </c>
    </row>
    <row r="1707" spans="1:15" x14ac:dyDescent="0.35">
      <c r="A1707" s="1">
        <v>36</v>
      </c>
      <c r="B1707" s="1" t="s">
        <v>6</v>
      </c>
      <c r="C1707" s="1" t="s">
        <v>7</v>
      </c>
      <c r="D1707" s="1" t="s">
        <v>82</v>
      </c>
      <c r="E1707" s="1">
        <v>6</v>
      </c>
      <c r="F1707" s="10">
        <v>75000</v>
      </c>
      <c r="M1707" s="7" t="b">
        <f t="shared" si="78"/>
        <v>1</v>
      </c>
      <c r="N1707" s="7" t="b">
        <f t="shared" si="79"/>
        <v>1</v>
      </c>
      <c r="O1707" s="7" t="b">
        <f t="shared" si="80"/>
        <v>1</v>
      </c>
    </row>
    <row r="1708" spans="1:15" x14ac:dyDescent="0.35">
      <c r="A1708" s="1">
        <v>29</v>
      </c>
      <c r="B1708" s="1" t="s">
        <v>9</v>
      </c>
      <c r="C1708" s="1" t="s">
        <v>7</v>
      </c>
      <c r="D1708" s="1" t="s">
        <v>30</v>
      </c>
      <c r="E1708" s="1">
        <v>5</v>
      </c>
      <c r="F1708" s="10">
        <v>70000</v>
      </c>
      <c r="M1708" s="7" t="b">
        <f t="shared" si="78"/>
        <v>1</v>
      </c>
      <c r="N1708" s="7" t="b">
        <f t="shared" si="79"/>
        <v>1</v>
      </c>
      <c r="O1708" s="7" t="b">
        <f t="shared" si="80"/>
        <v>1</v>
      </c>
    </row>
    <row r="1709" spans="1:15" x14ac:dyDescent="0.35">
      <c r="A1709" s="1">
        <v>45</v>
      </c>
      <c r="B1709" s="1" t="s">
        <v>6</v>
      </c>
      <c r="C1709" s="1" t="s">
        <v>10</v>
      </c>
      <c r="D1709" s="1" t="s">
        <v>57</v>
      </c>
      <c r="E1709" s="1">
        <v>15</v>
      </c>
      <c r="F1709" s="10">
        <v>150000</v>
      </c>
      <c r="M1709" s="7" t="b">
        <f t="shared" si="78"/>
        <v>1</v>
      </c>
      <c r="N1709" s="7" t="b">
        <f t="shared" si="79"/>
        <v>1</v>
      </c>
      <c r="O1709" s="7" t="b">
        <f t="shared" si="80"/>
        <v>1</v>
      </c>
    </row>
    <row r="1710" spans="1:15" x14ac:dyDescent="0.35">
      <c r="A1710" s="1">
        <v>38</v>
      </c>
      <c r="B1710" s="1" t="s">
        <v>6</v>
      </c>
      <c r="C1710" s="1" t="s">
        <v>10</v>
      </c>
      <c r="D1710" s="1" t="s">
        <v>27</v>
      </c>
      <c r="E1710" s="1">
        <v>12</v>
      </c>
      <c r="F1710" s="10">
        <v>120000</v>
      </c>
      <c r="M1710" s="7" t="b">
        <f t="shared" si="78"/>
        <v>1</v>
      </c>
      <c r="N1710" s="7" t="b">
        <f t="shared" si="79"/>
        <v>1</v>
      </c>
      <c r="O1710" s="7" t="b">
        <f t="shared" si="80"/>
        <v>1</v>
      </c>
    </row>
    <row r="1711" spans="1:15" x14ac:dyDescent="0.35">
      <c r="A1711" s="1">
        <v>27</v>
      </c>
      <c r="B1711" s="1" t="s">
        <v>9</v>
      </c>
      <c r="C1711" s="1" t="s">
        <v>7</v>
      </c>
      <c r="D1711" s="1" t="s">
        <v>82</v>
      </c>
      <c r="E1711" s="1">
        <v>3</v>
      </c>
      <c r="F1711" s="10">
        <v>45000</v>
      </c>
      <c r="M1711" s="7" t="b">
        <f t="shared" si="78"/>
        <v>1</v>
      </c>
      <c r="N1711" s="7" t="b">
        <f t="shared" si="79"/>
        <v>1</v>
      </c>
      <c r="O1711" s="7" t="b">
        <f t="shared" si="80"/>
        <v>1</v>
      </c>
    </row>
    <row r="1712" spans="1:15" x14ac:dyDescent="0.35">
      <c r="A1712" s="1">
        <v>43</v>
      </c>
      <c r="B1712" s="1" t="s">
        <v>6</v>
      </c>
      <c r="C1712" s="1" t="s">
        <v>12</v>
      </c>
      <c r="D1712" s="1" t="s">
        <v>80</v>
      </c>
      <c r="E1712" s="1">
        <v>16</v>
      </c>
      <c r="F1712" s="10">
        <v>160000</v>
      </c>
      <c r="M1712" s="7" t="b">
        <f t="shared" si="78"/>
        <v>1</v>
      </c>
      <c r="N1712" s="7" t="b">
        <f t="shared" si="79"/>
        <v>1</v>
      </c>
      <c r="O1712" s="7" t="b">
        <f t="shared" si="80"/>
        <v>1</v>
      </c>
    </row>
    <row r="1713" spans="1:15" x14ac:dyDescent="0.35">
      <c r="A1713" s="1">
        <v>34</v>
      </c>
      <c r="B1713" s="1" t="s">
        <v>9</v>
      </c>
      <c r="C1713" s="1" t="s">
        <v>193</v>
      </c>
      <c r="D1713" s="1" t="s">
        <v>49</v>
      </c>
      <c r="E1713" s="1">
        <v>5</v>
      </c>
      <c r="F1713" s="10">
        <v>70000</v>
      </c>
      <c r="M1713" s="7" t="b">
        <f t="shared" si="78"/>
        <v>1</v>
      </c>
      <c r="N1713" s="7" t="b">
        <f t="shared" si="79"/>
        <v>1</v>
      </c>
      <c r="O1713" s="7" t="b">
        <f t="shared" si="80"/>
        <v>1</v>
      </c>
    </row>
    <row r="1714" spans="1:15" x14ac:dyDescent="0.35">
      <c r="A1714" s="1">
        <v>30</v>
      </c>
      <c r="B1714" s="1" t="s">
        <v>6</v>
      </c>
      <c r="C1714" s="1" t="s">
        <v>7</v>
      </c>
      <c r="D1714" s="1" t="s">
        <v>18</v>
      </c>
      <c r="E1714" s="1">
        <v>6</v>
      </c>
      <c r="F1714" s="10">
        <v>75000</v>
      </c>
      <c r="M1714" s="7" t="b">
        <f t="shared" si="78"/>
        <v>1</v>
      </c>
      <c r="N1714" s="7" t="b">
        <f t="shared" si="79"/>
        <v>1</v>
      </c>
      <c r="O1714" s="7" t="b">
        <f t="shared" si="80"/>
        <v>1</v>
      </c>
    </row>
    <row r="1715" spans="1:15" x14ac:dyDescent="0.35">
      <c r="A1715" s="1">
        <v>46</v>
      </c>
      <c r="B1715" s="1" t="s">
        <v>9</v>
      </c>
      <c r="C1715" s="1" t="s">
        <v>10</v>
      </c>
      <c r="D1715" s="1" t="s">
        <v>57</v>
      </c>
      <c r="E1715" s="1">
        <v>17</v>
      </c>
      <c r="F1715" s="10">
        <v>170000</v>
      </c>
      <c r="M1715" s="7" t="b">
        <f t="shared" si="78"/>
        <v>1</v>
      </c>
      <c r="N1715" s="7" t="b">
        <f t="shared" si="79"/>
        <v>1</v>
      </c>
      <c r="O1715" s="7" t="b">
        <f t="shared" si="80"/>
        <v>1</v>
      </c>
    </row>
    <row r="1716" spans="1:15" x14ac:dyDescent="0.35">
      <c r="A1716" s="1">
        <v>40</v>
      </c>
      <c r="B1716" s="1" t="s">
        <v>9</v>
      </c>
      <c r="C1716" s="1" t="s">
        <v>7</v>
      </c>
      <c r="D1716" s="1" t="s">
        <v>35</v>
      </c>
      <c r="E1716" s="1">
        <v>11</v>
      </c>
      <c r="F1716" s="10">
        <v>110000</v>
      </c>
      <c r="M1716" s="7" t="b">
        <f t="shared" si="78"/>
        <v>1</v>
      </c>
      <c r="N1716" s="7" t="b">
        <f t="shared" si="79"/>
        <v>1</v>
      </c>
      <c r="O1716" s="7" t="b">
        <f t="shared" si="80"/>
        <v>1</v>
      </c>
    </row>
    <row r="1717" spans="1:15" x14ac:dyDescent="0.35">
      <c r="A1717" s="1">
        <v>32</v>
      </c>
      <c r="B1717" s="1" t="s">
        <v>6</v>
      </c>
      <c r="C1717" s="1" t="s">
        <v>12</v>
      </c>
      <c r="D1717" s="1" t="s">
        <v>124</v>
      </c>
      <c r="E1717" s="1">
        <v>8</v>
      </c>
      <c r="F1717" s="10">
        <v>80000</v>
      </c>
      <c r="M1717" s="7" t="b">
        <f t="shared" si="78"/>
        <v>1</v>
      </c>
      <c r="N1717" s="7" t="b">
        <f t="shared" si="79"/>
        <v>1</v>
      </c>
      <c r="O1717" s="7" t="b">
        <f t="shared" si="80"/>
        <v>1</v>
      </c>
    </row>
    <row r="1718" spans="1:15" x14ac:dyDescent="0.35">
      <c r="A1718" s="1">
        <v>28</v>
      </c>
      <c r="B1718" s="1" t="s">
        <v>9</v>
      </c>
      <c r="C1718" s="1" t="s">
        <v>10</v>
      </c>
      <c r="D1718" s="1" t="s">
        <v>69</v>
      </c>
      <c r="E1718" s="1">
        <v>4</v>
      </c>
      <c r="F1718" s="10">
        <v>55000</v>
      </c>
      <c r="M1718" s="7" t="b">
        <f t="shared" si="78"/>
        <v>1</v>
      </c>
      <c r="N1718" s="7" t="b">
        <f t="shared" si="79"/>
        <v>1</v>
      </c>
      <c r="O1718" s="7" t="b">
        <f t="shared" si="80"/>
        <v>1</v>
      </c>
    </row>
    <row r="1719" spans="1:15" x14ac:dyDescent="0.35">
      <c r="A1719" s="1">
        <v>44</v>
      </c>
      <c r="B1719" s="1" t="s">
        <v>6</v>
      </c>
      <c r="C1719" s="1" t="s">
        <v>7</v>
      </c>
      <c r="D1719" s="1" t="s">
        <v>80</v>
      </c>
      <c r="E1719" s="1">
        <v>15</v>
      </c>
      <c r="F1719" s="10">
        <v>150000</v>
      </c>
      <c r="M1719" s="7" t="b">
        <f t="shared" si="78"/>
        <v>1</v>
      </c>
      <c r="N1719" s="7" t="b">
        <f t="shared" si="79"/>
        <v>1</v>
      </c>
      <c r="O1719" s="7" t="b">
        <f t="shared" si="80"/>
        <v>1</v>
      </c>
    </row>
    <row r="1720" spans="1:15" x14ac:dyDescent="0.35">
      <c r="A1720" s="1">
        <v>51</v>
      </c>
      <c r="B1720" s="1" t="s">
        <v>6</v>
      </c>
      <c r="C1720" s="1" t="s">
        <v>12</v>
      </c>
      <c r="D1720" s="1" t="s">
        <v>27</v>
      </c>
      <c r="E1720" s="1">
        <v>19</v>
      </c>
      <c r="F1720" s="10">
        <v>190000</v>
      </c>
      <c r="M1720" s="7" t="b">
        <f t="shared" si="78"/>
        <v>1</v>
      </c>
      <c r="N1720" s="7" t="b">
        <f t="shared" si="79"/>
        <v>1</v>
      </c>
      <c r="O1720" s="7" t="b">
        <f t="shared" si="80"/>
        <v>1</v>
      </c>
    </row>
    <row r="1721" spans="1:15" x14ac:dyDescent="0.35">
      <c r="A1721" s="1">
        <v>36</v>
      </c>
      <c r="B1721" s="1" t="s">
        <v>9</v>
      </c>
      <c r="C1721" s="1" t="s">
        <v>7</v>
      </c>
      <c r="D1721" s="1" t="s">
        <v>49</v>
      </c>
      <c r="E1721" s="1">
        <v>8</v>
      </c>
      <c r="F1721" s="10">
        <v>80000</v>
      </c>
      <c r="M1721" s="7" t="b">
        <f t="shared" si="78"/>
        <v>1</v>
      </c>
      <c r="N1721" s="7" t="b">
        <f t="shared" si="79"/>
        <v>1</v>
      </c>
      <c r="O1721" s="7" t="b">
        <f t="shared" si="80"/>
        <v>1</v>
      </c>
    </row>
    <row r="1722" spans="1:15" x14ac:dyDescent="0.35">
      <c r="A1722" s="1">
        <v>24</v>
      </c>
      <c r="B1722" s="1" t="s">
        <v>6</v>
      </c>
      <c r="C1722" s="1" t="s">
        <v>7</v>
      </c>
      <c r="D1722" s="1" t="s">
        <v>18</v>
      </c>
      <c r="E1722" s="1">
        <v>1</v>
      </c>
      <c r="F1722" s="10">
        <v>35000</v>
      </c>
      <c r="M1722" s="7" t="b">
        <f t="shared" si="78"/>
        <v>1</v>
      </c>
      <c r="N1722" s="7" t="b">
        <f t="shared" si="79"/>
        <v>1</v>
      </c>
      <c r="O1722" s="7" t="b">
        <f t="shared" si="80"/>
        <v>1</v>
      </c>
    </row>
    <row r="1723" spans="1:15" x14ac:dyDescent="0.35">
      <c r="A1723" s="1">
        <v>27</v>
      </c>
      <c r="B1723" s="1" t="s">
        <v>6</v>
      </c>
      <c r="C1723" s="1" t="s">
        <v>193</v>
      </c>
      <c r="D1723" s="1" t="s">
        <v>35</v>
      </c>
      <c r="E1723" s="1">
        <v>3</v>
      </c>
      <c r="F1723" s="10">
        <v>45000</v>
      </c>
      <c r="M1723" s="7" t="b">
        <f t="shared" si="78"/>
        <v>1</v>
      </c>
      <c r="N1723" s="7" t="b">
        <f t="shared" si="79"/>
        <v>1</v>
      </c>
      <c r="O1723" s="7" t="b">
        <f t="shared" si="80"/>
        <v>1</v>
      </c>
    </row>
    <row r="1724" spans="1:15" x14ac:dyDescent="0.35">
      <c r="A1724" s="1">
        <v>33</v>
      </c>
      <c r="B1724" s="1" t="s">
        <v>9</v>
      </c>
      <c r="C1724" s="1" t="s">
        <v>7</v>
      </c>
      <c r="D1724" s="1" t="s">
        <v>30</v>
      </c>
      <c r="E1724" s="1">
        <v>7</v>
      </c>
      <c r="F1724" s="10">
        <v>90000</v>
      </c>
      <c r="M1724" s="7" t="b">
        <f t="shared" si="78"/>
        <v>1</v>
      </c>
      <c r="N1724" s="7" t="b">
        <f t="shared" si="79"/>
        <v>1</v>
      </c>
      <c r="O1724" s="7" t="b">
        <f t="shared" si="80"/>
        <v>1</v>
      </c>
    </row>
    <row r="1725" spans="1:15" x14ac:dyDescent="0.35">
      <c r="A1725" s="1">
        <v>28</v>
      </c>
      <c r="B1725" s="1" t="s">
        <v>6</v>
      </c>
      <c r="C1725" s="1" t="s">
        <v>12</v>
      </c>
      <c r="D1725" s="1" t="s">
        <v>27</v>
      </c>
      <c r="E1725" s="1">
        <v>4</v>
      </c>
      <c r="F1725" s="10">
        <v>55000</v>
      </c>
      <c r="M1725" s="7" t="b">
        <f t="shared" si="78"/>
        <v>1</v>
      </c>
      <c r="N1725" s="7" t="b">
        <f t="shared" si="79"/>
        <v>1</v>
      </c>
      <c r="O1725" s="7" t="b">
        <f t="shared" si="80"/>
        <v>1</v>
      </c>
    </row>
    <row r="1726" spans="1:15" x14ac:dyDescent="0.35">
      <c r="A1726" s="1">
        <v>51</v>
      </c>
      <c r="B1726" s="1" t="s">
        <v>9</v>
      </c>
      <c r="C1726" s="1" t="s">
        <v>10</v>
      </c>
      <c r="D1726" s="1" t="s">
        <v>80</v>
      </c>
      <c r="E1726" s="1">
        <v>19</v>
      </c>
      <c r="F1726" s="10">
        <v>190000</v>
      </c>
      <c r="M1726" s="7" t="b">
        <f t="shared" si="78"/>
        <v>1</v>
      </c>
      <c r="N1726" s="7" t="b">
        <f t="shared" si="79"/>
        <v>1</v>
      </c>
      <c r="O1726" s="7" t="b">
        <f t="shared" si="80"/>
        <v>1</v>
      </c>
    </row>
    <row r="1727" spans="1:15" x14ac:dyDescent="0.35">
      <c r="A1727" s="1">
        <v>37</v>
      </c>
      <c r="B1727" s="1" t="s">
        <v>6</v>
      </c>
      <c r="C1727" s="1" t="s">
        <v>7</v>
      </c>
      <c r="D1727" s="1" t="s">
        <v>82</v>
      </c>
      <c r="E1727" s="1">
        <v>7</v>
      </c>
      <c r="F1727" s="10">
        <v>90000</v>
      </c>
      <c r="M1727" s="7" t="b">
        <f t="shared" si="78"/>
        <v>1</v>
      </c>
      <c r="N1727" s="7" t="b">
        <f t="shared" si="79"/>
        <v>1</v>
      </c>
      <c r="O1727" s="7" t="b">
        <f t="shared" si="80"/>
        <v>1</v>
      </c>
    </row>
    <row r="1728" spans="1:15" x14ac:dyDescent="0.35">
      <c r="A1728" s="1">
        <v>49</v>
      </c>
      <c r="B1728" s="1" t="s">
        <v>9</v>
      </c>
      <c r="C1728" s="1" t="s">
        <v>12</v>
      </c>
      <c r="D1728" s="1" t="s">
        <v>124</v>
      </c>
      <c r="E1728" s="1">
        <v>20</v>
      </c>
      <c r="F1728" s="10">
        <v>200000</v>
      </c>
      <c r="M1728" s="7" t="b">
        <f t="shared" si="78"/>
        <v>1</v>
      </c>
      <c r="N1728" s="7" t="b">
        <f t="shared" si="79"/>
        <v>1</v>
      </c>
      <c r="O1728" s="7" t="b">
        <f t="shared" si="80"/>
        <v>1</v>
      </c>
    </row>
    <row r="1729" spans="1:15" x14ac:dyDescent="0.35">
      <c r="A1729" s="1">
        <v>32</v>
      </c>
      <c r="B1729" s="1" t="s">
        <v>6</v>
      </c>
      <c r="C1729" s="1" t="s">
        <v>193</v>
      </c>
      <c r="D1729" s="1" t="s">
        <v>121</v>
      </c>
      <c r="E1729" s="1">
        <v>3</v>
      </c>
      <c r="F1729" s="10">
        <v>40000</v>
      </c>
      <c r="M1729" s="7" t="b">
        <f t="shared" si="78"/>
        <v>1</v>
      </c>
      <c r="N1729" s="7" t="b">
        <f t="shared" si="79"/>
        <v>1</v>
      </c>
      <c r="O1729" s="7" t="b">
        <f t="shared" si="80"/>
        <v>1</v>
      </c>
    </row>
    <row r="1730" spans="1:15" x14ac:dyDescent="0.35">
      <c r="A1730" s="1">
        <v>30</v>
      </c>
      <c r="B1730" s="1" t="s">
        <v>9</v>
      </c>
      <c r="C1730" s="1" t="s">
        <v>7</v>
      </c>
      <c r="D1730" s="1" t="s">
        <v>30</v>
      </c>
      <c r="E1730" s="1">
        <v>5</v>
      </c>
      <c r="F1730" s="10">
        <v>70000</v>
      </c>
      <c r="M1730" s="7" t="b">
        <f t="shared" si="78"/>
        <v>1</v>
      </c>
      <c r="N1730" s="7" t="b">
        <f t="shared" si="79"/>
        <v>1</v>
      </c>
      <c r="O1730" s="7" t="b">
        <f t="shared" si="80"/>
        <v>1</v>
      </c>
    </row>
    <row r="1731" spans="1:15" x14ac:dyDescent="0.35">
      <c r="A1731" s="1">
        <v>46</v>
      </c>
      <c r="B1731" s="1" t="s">
        <v>6</v>
      </c>
      <c r="C1731" s="1" t="s">
        <v>10</v>
      </c>
      <c r="D1731" s="1" t="s">
        <v>57</v>
      </c>
      <c r="E1731" s="1">
        <v>16</v>
      </c>
      <c r="F1731" s="10">
        <v>160000</v>
      </c>
      <c r="M1731" s="7" t="b">
        <f t="shared" ref="M1731:M1754" si="81">ISNUMBER(A1731)</f>
        <v>1</v>
      </c>
      <c r="N1731" s="7" t="b">
        <f t="shared" ref="N1731:N1754" si="82">ISNUMBER(E1731)</f>
        <v>1</v>
      </c>
      <c r="O1731" s="7" t="b">
        <f t="shared" ref="O1731:O1753" si="83">ISNUMBER(F1731)</f>
        <v>1</v>
      </c>
    </row>
    <row r="1732" spans="1:15" x14ac:dyDescent="0.35">
      <c r="A1732" s="1">
        <v>26</v>
      </c>
      <c r="B1732" s="1" t="s">
        <v>9</v>
      </c>
      <c r="C1732" s="1" t="s">
        <v>193</v>
      </c>
      <c r="D1732" s="1" t="s">
        <v>14</v>
      </c>
      <c r="E1732" s="1">
        <v>1</v>
      </c>
      <c r="F1732" s="10">
        <v>35000</v>
      </c>
      <c r="M1732" s="7" t="b">
        <f t="shared" si="81"/>
        <v>1</v>
      </c>
      <c r="N1732" s="7" t="b">
        <f t="shared" si="82"/>
        <v>1</v>
      </c>
      <c r="O1732" s="7" t="b">
        <f t="shared" si="83"/>
        <v>1</v>
      </c>
    </row>
    <row r="1733" spans="1:15" x14ac:dyDescent="0.35">
      <c r="A1733" s="1">
        <v>42</v>
      </c>
      <c r="B1733" s="1" t="s">
        <v>6</v>
      </c>
      <c r="C1733" s="1" t="s">
        <v>7</v>
      </c>
      <c r="D1733" s="1" t="s">
        <v>35</v>
      </c>
      <c r="E1733" s="1">
        <v>13</v>
      </c>
      <c r="F1733" s="10">
        <v>130000</v>
      </c>
      <c r="M1733" s="7" t="b">
        <f t="shared" si="81"/>
        <v>1</v>
      </c>
      <c r="N1733" s="7" t="b">
        <f t="shared" si="82"/>
        <v>1</v>
      </c>
      <c r="O1733" s="7" t="b">
        <f t="shared" si="83"/>
        <v>1</v>
      </c>
    </row>
    <row r="1734" spans="1:15" x14ac:dyDescent="0.35">
      <c r="A1734" s="1">
        <v>36</v>
      </c>
      <c r="B1734" s="1" t="s">
        <v>9</v>
      </c>
      <c r="C1734" s="1" t="s">
        <v>12</v>
      </c>
      <c r="D1734" s="1" t="s">
        <v>27</v>
      </c>
      <c r="E1734" s="1">
        <v>9</v>
      </c>
      <c r="F1734" s="10">
        <v>95000</v>
      </c>
      <c r="M1734" s="7" t="b">
        <f t="shared" si="81"/>
        <v>1</v>
      </c>
      <c r="N1734" s="7" t="b">
        <f t="shared" si="82"/>
        <v>1</v>
      </c>
      <c r="O1734" s="7" t="b">
        <f t="shared" si="83"/>
        <v>1</v>
      </c>
    </row>
    <row r="1735" spans="1:15" x14ac:dyDescent="0.35">
      <c r="A1735" s="1">
        <v>24</v>
      </c>
      <c r="B1735" s="1" t="s">
        <v>6</v>
      </c>
      <c r="C1735" s="1" t="s">
        <v>7</v>
      </c>
      <c r="D1735" s="1" t="s">
        <v>49</v>
      </c>
      <c r="E1735" s="1">
        <v>1</v>
      </c>
      <c r="F1735" s="10">
        <v>35000</v>
      </c>
      <c r="M1735" s="7" t="b">
        <f t="shared" si="81"/>
        <v>1</v>
      </c>
      <c r="N1735" s="7" t="b">
        <f t="shared" si="82"/>
        <v>1</v>
      </c>
      <c r="O1735" s="7" t="b">
        <f t="shared" si="83"/>
        <v>1</v>
      </c>
    </row>
    <row r="1736" spans="1:15" x14ac:dyDescent="0.35">
      <c r="A1736" s="1">
        <v>43</v>
      </c>
      <c r="B1736" s="1" t="s">
        <v>9</v>
      </c>
      <c r="C1736" s="1" t="s">
        <v>10</v>
      </c>
      <c r="D1736" s="1" t="s">
        <v>18</v>
      </c>
      <c r="E1736" s="1">
        <v>14</v>
      </c>
      <c r="F1736" s="10">
        <v>140000</v>
      </c>
      <c r="M1736" s="7" t="b">
        <f t="shared" si="81"/>
        <v>1</v>
      </c>
      <c r="N1736" s="7" t="b">
        <f t="shared" si="82"/>
        <v>1</v>
      </c>
      <c r="O1736" s="7" t="b">
        <f t="shared" si="83"/>
        <v>1</v>
      </c>
    </row>
    <row r="1737" spans="1:15" x14ac:dyDescent="0.35">
      <c r="A1737" s="1">
        <v>27</v>
      </c>
      <c r="B1737" s="1" t="s">
        <v>6</v>
      </c>
      <c r="C1737" s="1" t="s">
        <v>193</v>
      </c>
      <c r="D1737" s="1" t="s">
        <v>69</v>
      </c>
      <c r="E1737" s="1">
        <v>2</v>
      </c>
      <c r="F1737" s="10">
        <v>40000</v>
      </c>
      <c r="M1737" s="7" t="b">
        <f t="shared" si="81"/>
        <v>1</v>
      </c>
      <c r="N1737" s="7" t="b">
        <f t="shared" si="82"/>
        <v>1</v>
      </c>
      <c r="O1737" s="7" t="b">
        <f t="shared" si="83"/>
        <v>1</v>
      </c>
    </row>
    <row r="1738" spans="1:15" x14ac:dyDescent="0.35">
      <c r="A1738" s="1">
        <v>33</v>
      </c>
      <c r="B1738" s="1" t="s">
        <v>9</v>
      </c>
      <c r="C1738" s="1" t="s">
        <v>7</v>
      </c>
      <c r="D1738" s="1" t="s">
        <v>80</v>
      </c>
      <c r="E1738" s="1">
        <v>7</v>
      </c>
      <c r="F1738" s="10">
        <v>90000</v>
      </c>
      <c r="M1738" s="7" t="b">
        <f t="shared" si="81"/>
        <v>1</v>
      </c>
      <c r="N1738" s="7" t="b">
        <f t="shared" si="82"/>
        <v>1</v>
      </c>
      <c r="O1738" s="7" t="b">
        <f t="shared" si="83"/>
        <v>1</v>
      </c>
    </row>
    <row r="1739" spans="1:15" x14ac:dyDescent="0.35">
      <c r="A1739" s="1">
        <v>28</v>
      </c>
      <c r="B1739" s="1" t="s">
        <v>6</v>
      </c>
      <c r="C1739" s="1" t="s">
        <v>12</v>
      </c>
      <c r="D1739" s="1" t="s">
        <v>82</v>
      </c>
      <c r="E1739" s="1">
        <v>4</v>
      </c>
      <c r="F1739" s="10">
        <v>55000</v>
      </c>
      <c r="M1739" s="7" t="b">
        <f t="shared" si="81"/>
        <v>1</v>
      </c>
      <c r="N1739" s="7" t="b">
        <f t="shared" si="82"/>
        <v>1</v>
      </c>
      <c r="O1739" s="7" t="b">
        <f t="shared" si="83"/>
        <v>1</v>
      </c>
    </row>
    <row r="1740" spans="1:15" x14ac:dyDescent="0.35">
      <c r="A1740" s="1">
        <v>51</v>
      </c>
      <c r="B1740" s="1" t="s">
        <v>9</v>
      </c>
      <c r="C1740" s="1" t="s">
        <v>10</v>
      </c>
      <c r="D1740" s="1" t="s">
        <v>124</v>
      </c>
      <c r="E1740" s="1">
        <v>19</v>
      </c>
      <c r="F1740" s="10">
        <v>190000</v>
      </c>
      <c r="M1740" s="7" t="b">
        <f t="shared" si="81"/>
        <v>1</v>
      </c>
      <c r="N1740" s="7" t="b">
        <f t="shared" si="82"/>
        <v>1</v>
      </c>
      <c r="O1740" s="7" t="b">
        <f t="shared" si="83"/>
        <v>1</v>
      </c>
    </row>
    <row r="1741" spans="1:15" x14ac:dyDescent="0.35">
      <c r="A1741" s="1">
        <v>37</v>
      </c>
      <c r="B1741" s="1" t="s">
        <v>6</v>
      </c>
      <c r="C1741" s="1" t="s">
        <v>7</v>
      </c>
      <c r="D1741" s="1" t="s">
        <v>121</v>
      </c>
      <c r="E1741" s="1">
        <v>6</v>
      </c>
      <c r="F1741" s="10">
        <v>75000</v>
      </c>
      <c r="M1741" s="7" t="b">
        <f t="shared" si="81"/>
        <v>1</v>
      </c>
      <c r="N1741" s="7" t="b">
        <f t="shared" si="82"/>
        <v>1</v>
      </c>
      <c r="O1741" s="7" t="b">
        <f t="shared" si="83"/>
        <v>1</v>
      </c>
    </row>
    <row r="1742" spans="1:15" x14ac:dyDescent="0.35">
      <c r="A1742" s="1">
        <v>49</v>
      </c>
      <c r="B1742" s="1" t="s">
        <v>9</v>
      </c>
      <c r="C1742" s="1" t="s">
        <v>12</v>
      </c>
      <c r="D1742" s="1" t="s">
        <v>57</v>
      </c>
      <c r="E1742" s="1">
        <v>20</v>
      </c>
      <c r="F1742" s="10">
        <v>200000</v>
      </c>
      <c r="M1742" s="7" t="b">
        <f t="shared" si="81"/>
        <v>1</v>
      </c>
      <c r="N1742" s="7" t="b">
        <f t="shared" si="82"/>
        <v>1</v>
      </c>
      <c r="O1742" s="7" t="b">
        <f t="shared" si="83"/>
        <v>1</v>
      </c>
    </row>
    <row r="1743" spans="1:15" x14ac:dyDescent="0.35">
      <c r="A1743" s="1">
        <v>32</v>
      </c>
      <c r="B1743" s="1" t="s">
        <v>6</v>
      </c>
      <c r="C1743" s="1" t="s">
        <v>193</v>
      </c>
      <c r="D1743" s="1" t="s">
        <v>14</v>
      </c>
      <c r="E1743" s="1">
        <v>3</v>
      </c>
      <c r="F1743" s="10">
        <v>50000</v>
      </c>
      <c r="M1743" s="7" t="b">
        <f t="shared" si="81"/>
        <v>1</v>
      </c>
      <c r="N1743" s="7" t="b">
        <f t="shared" si="82"/>
        <v>1</v>
      </c>
      <c r="O1743" s="7" t="b">
        <f t="shared" si="83"/>
        <v>1</v>
      </c>
    </row>
    <row r="1744" spans="1:15" x14ac:dyDescent="0.35">
      <c r="A1744" s="1">
        <v>30</v>
      </c>
      <c r="B1744" s="1" t="s">
        <v>9</v>
      </c>
      <c r="C1744" s="1" t="s">
        <v>7</v>
      </c>
      <c r="D1744" s="1" t="s">
        <v>35</v>
      </c>
      <c r="E1744" s="1">
        <v>4</v>
      </c>
      <c r="F1744" s="10">
        <v>55000</v>
      </c>
      <c r="M1744" s="7" t="b">
        <f t="shared" si="81"/>
        <v>1</v>
      </c>
      <c r="N1744" s="7" t="b">
        <f t="shared" si="82"/>
        <v>1</v>
      </c>
      <c r="O1744" s="7" t="b">
        <f t="shared" si="83"/>
        <v>1</v>
      </c>
    </row>
    <row r="1745" spans="1:15" x14ac:dyDescent="0.35">
      <c r="A1745" s="1">
        <v>46</v>
      </c>
      <c r="B1745" s="1" t="s">
        <v>6</v>
      </c>
      <c r="C1745" s="1" t="s">
        <v>10</v>
      </c>
      <c r="D1745" s="1" t="s">
        <v>27</v>
      </c>
      <c r="E1745" s="1">
        <v>14</v>
      </c>
      <c r="F1745" s="10">
        <v>140000</v>
      </c>
      <c r="M1745" s="7" t="b">
        <f t="shared" si="81"/>
        <v>1</v>
      </c>
      <c r="N1745" s="7" t="b">
        <f t="shared" si="82"/>
        <v>1</v>
      </c>
      <c r="O1745" s="7" t="b">
        <f t="shared" si="83"/>
        <v>1</v>
      </c>
    </row>
    <row r="1746" spans="1:15" x14ac:dyDescent="0.35">
      <c r="A1746" s="1">
        <v>26</v>
      </c>
      <c r="B1746" s="1" t="s">
        <v>9</v>
      </c>
      <c r="C1746" s="1" t="s">
        <v>193</v>
      </c>
      <c r="D1746" s="1" t="s">
        <v>49</v>
      </c>
      <c r="E1746" s="1">
        <v>1</v>
      </c>
      <c r="F1746" s="10">
        <v>35000</v>
      </c>
      <c r="M1746" s="7" t="b">
        <f t="shared" si="81"/>
        <v>1</v>
      </c>
      <c r="N1746" s="7" t="b">
        <f t="shared" si="82"/>
        <v>1</v>
      </c>
      <c r="O1746" s="7" t="b">
        <f t="shared" si="83"/>
        <v>1</v>
      </c>
    </row>
    <row r="1747" spans="1:15" x14ac:dyDescent="0.35">
      <c r="A1747" s="1">
        <v>42</v>
      </c>
      <c r="B1747" s="1" t="s">
        <v>6</v>
      </c>
      <c r="C1747" s="1" t="s">
        <v>7</v>
      </c>
      <c r="D1747" s="1" t="s">
        <v>80</v>
      </c>
      <c r="E1747" s="1">
        <v>13</v>
      </c>
      <c r="F1747" s="10">
        <v>130000</v>
      </c>
      <c r="M1747" s="7" t="b">
        <f t="shared" si="81"/>
        <v>1</v>
      </c>
      <c r="N1747" s="7" t="b">
        <f t="shared" si="82"/>
        <v>1</v>
      </c>
      <c r="O1747" s="7" t="b">
        <f t="shared" si="83"/>
        <v>1</v>
      </c>
    </row>
    <row r="1748" spans="1:15" x14ac:dyDescent="0.35">
      <c r="A1748" s="1">
        <v>36</v>
      </c>
      <c r="B1748" s="1" t="s">
        <v>9</v>
      </c>
      <c r="C1748" s="1" t="s">
        <v>12</v>
      </c>
      <c r="D1748" s="1" t="s">
        <v>124</v>
      </c>
      <c r="E1748" s="1">
        <v>10</v>
      </c>
      <c r="F1748" s="10">
        <v>100000</v>
      </c>
      <c r="M1748" s="7" t="b">
        <f t="shared" si="81"/>
        <v>1</v>
      </c>
      <c r="N1748" s="7" t="b">
        <f t="shared" si="82"/>
        <v>1</v>
      </c>
      <c r="O1748" s="7" t="b">
        <f t="shared" si="83"/>
        <v>1</v>
      </c>
    </row>
    <row r="1749" spans="1:15" x14ac:dyDescent="0.35">
      <c r="A1749" s="1">
        <v>24</v>
      </c>
      <c r="B1749" s="1" t="s">
        <v>6</v>
      </c>
      <c r="C1749" s="1" t="s">
        <v>7</v>
      </c>
      <c r="D1749" s="1" t="s">
        <v>82</v>
      </c>
      <c r="E1749" s="1">
        <v>1</v>
      </c>
      <c r="F1749" s="10">
        <v>35000</v>
      </c>
      <c r="M1749" s="7" t="b">
        <f t="shared" si="81"/>
        <v>1</v>
      </c>
      <c r="N1749" s="7" t="b">
        <f t="shared" si="82"/>
        <v>1</v>
      </c>
      <c r="O1749" s="7" t="b">
        <f t="shared" si="83"/>
        <v>1</v>
      </c>
    </row>
    <row r="1750" spans="1:15" x14ac:dyDescent="0.35">
      <c r="A1750" s="1">
        <v>43</v>
      </c>
      <c r="B1750" s="1" t="s">
        <v>9</v>
      </c>
      <c r="C1750" s="1" t="s">
        <v>10</v>
      </c>
      <c r="D1750" s="1" t="s">
        <v>69</v>
      </c>
      <c r="E1750" s="1">
        <v>15</v>
      </c>
      <c r="F1750" s="10">
        <v>150000</v>
      </c>
      <c r="M1750" s="7" t="b">
        <f t="shared" si="81"/>
        <v>1</v>
      </c>
      <c r="N1750" s="7" t="b">
        <f t="shared" si="82"/>
        <v>1</v>
      </c>
      <c r="O1750" s="7" t="b">
        <f t="shared" si="83"/>
        <v>1</v>
      </c>
    </row>
    <row r="1751" spans="1:15" x14ac:dyDescent="0.35">
      <c r="A1751" s="1">
        <v>27</v>
      </c>
      <c r="B1751" s="1" t="s">
        <v>6</v>
      </c>
      <c r="C1751" s="1" t="s">
        <v>193</v>
      </c>
      <c r="D1751" s="1" t="s">
        <v>18</v>
      </c>
      <c r="E1751" s="1">
        <v>2</v>
      </c>
      <c r="F1751" s="10">
        <v>40000</v>
      </c>
      <c r="M1751" s="7" t="b">
        <f t="shared" si="81"/>
        <v>1</v>
      </c>
      <c r="N1751" s="7" t="b">
        <f t="shared" si="82"/>
        <v>1</v>
      </c>
      <c r="O1751" s="7" t="b">
        <f t="shared" si="83"/>
        <v>1</v>
      </c>
    </row>
    <row r="1752" spans="1:15" x14ac:dyDescent="0.35">
      <c r="A1752" s="1">
        <v>33</v>
      </c>
      <c r="B1752" s="1" t="s">
        <v>9</v>
      </c>
      <c r="C1752" s="1" t="s">
        <v>7</v>
      </c>
      <c r="D1752" s="1" t="s">
        <v>57</v>
      </c>
      <c r="E1752" s="1">
        <v>8</v>
      </c>
      <c r="F1752" s="10">
        <v>80000</v>
      </c>
      <c r="M1752" s="7" t="b">
        <f t="shared" si="81"/>
        <v>1</v>
      </c>
      <c r="N1752" s="7" t="b">
        <f t="shared" si="82"/>
        <v>1</v>
      </c>
      <c r="O1752" s="7" t="b">
        <f t="shared" si="83"/>
        <v>1</v>
      </c>
    </row>
    <row r="1753" spans="1:15" x14ac:dyDescent="0.35">
      <c r="A1753" s="1">
        <v>37</v>
      </c>
      <c r="B1753" s="1" t="s">
        <v>6</v>
      </c>
      <c r="C1753" s="1" t="s">
        <v>7</v>
      </c>
      <c r="D1753" s="1" t="s">
        <v>30</v>
      </c>
      <c r="E1753" s="1">
        <v>7</v>
      </c>
      <c r="F1753" s="10">
        <v>90000</v>
      </c>
      <c r="M1753" s="7" t="b">
        <f t="shared" si="81"/>
        <v>1</v>
      </c>
      <c r="N1753" s="7" t="b">
        <f t="shared" si="82"/>
        <v>1</v>
      </c>
      <c r="O1753" s="7" t="b">
        <f t="shared" si="83"/>
        <v>1</v>
      </c>
    </row>
    <row r="1754" spans="1:15" x14ac:dyDescent="0.35">
      <c r="A1754" s="1">
        <v>30</v>
      </c>
      <c r="B1754" s="1" t="s">
        <v>9</v>
      </c>
      <c r="C1754" s="1" t="s">
        <v>7</v>
      </c>
      <c r="D1754" s="1" t="s">
        <v>18</v>
      </c>
      <c r="E1754" s="1">
        <v>5</v>
      </c>
      <c r="F1754" s="10">
        <v>70000</v>
      </c>
      <c r="M1754" s="7" t="b">
        <f t="shared" si="81"/>
        <v>1</v>
      </c>
      <c r="N1754" s="7" t="b">
        <f t="shared" si="82"/>
        <v>1</v>
      </c>
      <c r="O1754" s="7" t="b">
        <f>ISNUMBER(F1754)</f>
        <v>1</v>
      </c>
    </row>
  </sheetData>
  <autoFilter ref="A1:F1754" xr:uid="{00000000-0001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9BED-B0AF-4811-9357-2F69222CA225}">
  <dimension ref="A1:B10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2" bestFit="1" customWidth="1"/>
  </cols>
  <sheetData>
    <row r="1" spans="1:2" x14ac:dyDescent="0.35">
      <c r="A1" t="s">
        <v>220</v>
      </c>
    </row>
    <row r="5" spans="1:2" x14ac:dyDescent="0.35">
      <c r="A5" s="11" t="s">
        <v>218</v>
      </c>
      <c r="B5" t="s">
        <v>217</v>
      </c>
    </row>
    <row r="6" spans="1:2" x14ac:dyDescent="0.35">
      <c r="A6" s="12" t="s">
        <v>7</v>
      </c>
      <c r="B6" s="24">
        <v>69388539</v>
      </c>
    </row>
    <row r="7" spans="1:2" x14ac:dyDescent="0.35">
      <c r="A7" s="12" t="s">
        <v>193</v>
      </c>
      <c r="B7" s="24">
        <v>4514629</v>
      </c>
    </row>
    <row r="8" spans="1:2" x14ac:dyDescent="0.35">
      <c r="A8" s="12" t="s">
        <v>10</v>
      </c>
      <c r="B8" s="24">
        <v>71614582</v>
      </c>
    </row>
    <row r="9" spans="1:2" x14ac:dyDescent="0.35">
      <c r="A9" s="12" t="s">
        <v>12</v>
      </c>
      <c r="B9" s="24">
        <v>50506047</v>
      </c>
    </row>
    <row r="10" spans="1:2" x14ac:dyDescent="0.35">
      <c r="A10" s="12" t="s">
        <v>219</v>
      </c>
      <c r="B10" s="24">
        <v>196023797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6F86-43CB-4F27-AC32-68819409E313}">
  <dimension ref="A1:B9"/>
  <sheetViews>
    <sheetView tabSelected="1"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22" bestFit="1" customWidth="1"/>
    <col min="3" max="5" width="3.81640625" bestFit="1" customWidth="1"/>
    <col min="6" max="118" width="5.81640625" bestFit="1" customWidth="1"/>
    <col min="119" max="422" width="6.81640625" bestFit="1" customWidth="1"/>
    <col min="423" max="423" width="10.7265625" bestFit="1" customWidth="1"/>
  </cols>
  <sheetData>
    <row r="1" spans="1:2" x14ac:dyDescent="0.35">
      <c r="A1" t="s">
        <v>222</v>
      </c>
    </row>
    <row r="5" spans="1:2" x14ac:dyDescent="0.35">
      <c r="A5" s="11" t="s">
        <v>218</v>
      </c>
      <c r="B5" t="s">
        <v>221</v>
      </c>
    </row>
    <row r="6" spans="1:2" x14ac:dyDescent="0.35">
      <c r="A6" s="12" t="s">
        <v>9</v>
      </c>
      <c r="B6" s="24">
        <v>798</v>
      </c>
    </row>
    <row r="7" spans="1:2" x14ac:dyDescent="0.35">
      <c r="A7" s="12" t="s">
        <v>6</v>
      </c>
      <c r="B7" s="24">
        <v>951</v>
      </c>
    </row>
    <row r="8" spans="1:2" x14ac:dyDescent="0.35">
      <c r="A8" s="12" t="s">
        <v>192</v>
      </c>
      <c r="B8" s="24">
        <v>4</v>
      </c>
    </row>
    <row r="9" spans="1:2" x14ac:dyDescent="0.35">
      <c r="A9" s="12" t="s">
        <v>219</v>
      </c>
      <c r="B9" s="24">
        <v>1753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eda</vt:lpstr>
      <vt:lpstr>pivot</vt:lpstr>
      <vt:lpstr>pivot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PUTRI AISYA IRNANDA</cp:lastModifiedBy>
  <dcterms:created xsi:type="dcterms:W3CDTF">2023-06-17T13:15:29Z</dcterms:created>
  <dcterms:modified xsi:type="dcterms:W3CDTF">2023-07-06T08:35:06Z</dcterms:modified>
</cp:coreProperties>
</file>