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UTRI AISYA IRNANDA\Downloads\"/>
    </mc:Choice>
  </mc:AlternateContent>
  <xr:revisionPtr revIDLastSave="0" documentId="13_ncr:1_{5ED90236-988F-46E9-AFD0-E67E92A651A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alary" sheetId="1" r:id="rId1"/>
    <sheet name="pivot" sheetId="10" r:id="rId2"/>
  </sheets>
  <definedNames>
    <definedName name="_xlnm._FilterDatabase" localSheetId="0" hidden="1">salary!$A$1:$F$1788</definedName>
    <definedName name="_xlchart.v1.0" hidden="1">salary!$A$1</definedName>
    <definedName name="_xlchart.v1.1" hidden="1">salary!$A$2:$A$1788</definedName>
    <definedName name="_xlchart.v1.10" hidden="1">salary!$E$2:$E$1788</definedName>
    <definedName name="_xlchart.v1.11" hidden="1">salary!$F$1</definedName>
    <definedName name="_xlchart.v1.12" hidden="1">salary!$F$2:$F$1788</definedName>
    <definedName name="_xlchart.v1.13" hidden="1">salary!$E$1</definedName>
    <definedName name="_xlchart.v1.14" hidden="1">salary!$E$2:$E$1788</definedName>
    <definedName name="_xlchart.v1.15" hidden="1">salary!$A$1</definedName>
    <definedName name="_xlchart.v1.16" hidden="1">salary!$A$2:$A$1788</definedName>
    <definedName name="_xlchart.v1.2" hidden="1">salary!$B$2:$B$1788</definedName>
    <definedName name="_xlchart.v1.3" hidden="1">salary!$F$1</definedName>
    <definedName name="_xlchart.v1.4" hidden="1">salary!$F$2:$F$1788</definedName>
    <definedName name="_xlchart.v1.5" hidden="1">salary!$A$1</definedName>
    <definedName name="_xlchart.v1.6" hidden="1">salary!$A$2:$A$1788</definedName>
    <definedName name="_xlchart.v1.7" hidden="1">salary!$A$1</definedName>
    <definedName name="_xlchart.v1.8" hidden="1">salary!$A$2:$A$1788</definedName>
    <definedName name="_xlchart.v1.9" hidden="1">salary!$E$1</definedName>
  </definedNames>
  <calcPr calcId="191029"/>
  <pivotCaches>
    <pivotCache cacheId="0" r:id="rId3"/>
  </pivotCaches>
</workbook>
</file>

<file path=xl/calcChain.xml><?xml version="1.0" encoding="utf-8"?>
<calcChain xmlns="http://schemas.openxmlformats.org/spreadsheetml/2006/main">
  <c r="J3" i="1" l="1"/>
  <c r="J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2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67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8" i="1"/>
  <c r="T2" i="1"/>
  <c r="K10" i="1"/>
  <c r="J10" i="1"/>
  <c r="I10" i="1"/>
  <c r="K9" i="1"/>
  <c r="J9" i="1"/>
  <c r="I9" i="1"/>
  <c r="K8" i="1"/>
  <c r="J8" i="1"/>
  <c r="I8" i="1"/>
  <c r="K7" i="1"/>
  <c r="J7" i="1"/>
  <c r="I7" i="1"/>
  <c r="K6" i="1"/>
  <c r="J5" i="1"/>
  <c r="I6" i="1"/>
  <c r="J6" i="1"/>
  <c r="I5" i="1"/>
  <c r="K4" i="1"/>
  <c r="J4" i="1"/>
  <c r="I4" i="1"/>
  <c r="K5" i="1"/>
  <c r="I3" i="1"/>
  <c r="K3" i="1"/>
  <c r="K2" i="1"/>
  <c r="I2" i="1"/>
</calcChain>
</file>

<file path=xl/sharedStrings.xml><?xml version="1.0" encoding="utf-8"?>
<sst xmlns="http://schemas.openxmlformats.org/spreadsheetml/2006/main" count="5420" uniqueCount="230">
  <si>
    <t>age</t>
  </si>
  <si>
    <t>gender</t>
  </si>
  <si>
    <t>education_level</t>
  </si>
  <si>
    <t>job</t>
  </si>
  <si>
    <t>years_of_experience</t>
  </si>
  <si>
    <t>salary</t>
  </si>
  <si>
    <t>Male</t>
  </si>
  <si>
    <t>Bachelor's</t>
  </si>
  <si>
    <t>Software Engineer</t>
  </si>
  <si>
    <t>Female</t>
  </si>
  <si>
    <t>Master's</t>
  </si>
  <si>
    <t>Data Analyst</t>
  </si>
  <si>
    <t>PhD</t>
  </si>
  <si>
    <t>Senior Manager</t>
  </si>
  <si>
    <t>Sales Associate</t>
  </si>
  <si>
    <t>Director</t>
  </si>
  <si>
    <t>Marketing Analyst</t>
  </si>
  <si>
    <t>Product Manager</t>
  </si>
  <si>
    <t>Sales Manager</t>
  </si>
  <si>
    <t>Marketing Coordinator</t>
  </si>
  <si>
    <t>Senior Scientist</t>
  </si>
  <si>
    <t>Software Developer</t>
  </si>
  <si>
    <t>HR Manager</t>
  </si>
  <si>
    <t>Financial Analyst</t>
  </si>
  <si>
    <t>Project Manager</t>
  </si>
  <si>
    <t>Customer Service Rep</t>
  </si>
  <si>
    <t>Operations Manager</t>
  </si>
  <si>
    <t>Marketing Manager</t>
  </si>
  <si>
    <t>Senior Engineer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</si>
  <si>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</si>
  <si>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</si>
  <si>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</si>
  <si>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</si>
  <si>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</si>
  <si>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</si>
  <si>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</si>
  <si>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</si>
  <si>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</si>
  <si>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</si>
  <si>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</si>
  <si>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</si>
  <si>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</si>
  <si>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</si>
  <si>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</si>
  <si>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</si>
  <si>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</si>
  <si>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</si>
  <si>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</si>
  <si>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</si>
  <si>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</si>
  <si>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</si>
  <si>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</si>
  <si>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</si>
  <si>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</si>
  <si>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</si>
  <si>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</si>
  <si>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</si>
  <si>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</si>
  <si>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</si>
  <si>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</si>
  <si>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</si>
  <si>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</si>
  <si>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</si>
  <si>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</si>
  <si>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</si>
  <si>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</si>
  <si>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</si>
  <si>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</si>
  <si>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</si>
  <si>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</si>
  <si>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</si>
  <si>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</si>
  <si>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</si>
  <si>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</si>
  <si>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</si>
  <si>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</si>
  <si>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</si>
  <si>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</si>
  <si>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</si>
  <si>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</si>
  <si>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</si>
  <si>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</si>
  <si>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</si>
  <si>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</si>
  <si>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</si>
  <si>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</si>
  <si>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</si>
  <si>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</si>
  <si>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</si>
  <si>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</si>
  <si>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</si>
  <si>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</si>
  <si>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</si>
  <si>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</si>
  <si>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</si>
  <si>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</si>
  <si>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</si>
  <si>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</si>
  <si>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</si>
  <si>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</si>
  <si>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</si>
  <si>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</si>
  <si>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</si>
  <si>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</si>
  <si>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</si>
  <si>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</si>
  <si>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</si>
  <si>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</si>
  <si>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</si>
  <si>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</si>
  <si>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</si>
  <si>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</si>
  <si>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</si>
  <si>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</si>
  <si>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</si>
  <si>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</si>
  <si>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</si>
  <si>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</si>
  <si>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</si>
  <si>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</si>
  <si>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</si>
  <si>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</si>
  <si>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</si>
  <si>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</si>
  <si>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</si>
  <si>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</si>
  <si>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</si>
  <si>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</si>
  <si>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</si>
  <si>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</si>
  <si>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</si>
  <si>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</si>
  <si>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</si>
  <si>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</si>
  <si>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</si>
  <si>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</si>
  <si>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</si>
  <si>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</si>
  <si>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</si>
  <si>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</si>
  <si>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</si>
  <si>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</si>
  <si>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</si>
  <si>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</si>
  <si>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</si>
  <si>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</si>
  <si>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</si>
  <si>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</si>
  <si>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</si>
  <si>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</si>
  <si>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</si>
  <si>
    <t>Junior Data Scientist</t>
  </si>
  <si>
    <t>Senior Operations Analyst</t>
  </si>
  <si>
    <t>Senior Human Resources Coordinator</t>
  </si>
  <si>
    <t>Senior UX Designer</t>
  </si>
  <si>
    <t>Junior Product Manager</t>
  </si>
  <si>
    <t>Senior Marketing Specialist</t>
  </si>
  <si>
    <t>Senior IT Project Manager</t>
  </si>
  <si>
    <t>Senior Quality Assurance Analyst</t>
  </si>
  <si>
    <t>Director of Sales and Marketing</t>
  </si>
  <si>
    <t>Senior Account Executive</t>
  </si>
  <si>
    <t>Director of Business Development</t>
  </si>
  <si>
    <t>Junior Social Media Manager</t>
  </si>
  <si>
    <t>Senior Human Resources Specialist</t>
  </si>
  <si>
    <t>Senior Data Analyst</t>
  </si>
  <si>
    <t>Director of Human Capital</t>
  </si>
  <si>
    <t>Junior Advertising Coordinator</t>
  </si>
  <si>
    <t>Junior UX Designer</t>
  </si>
  <si>
    <t>Senior Marketing Director</t>
  </si>
  <si>
    <t>Senior IT Consultant</t>
  </si>
  <si>
    <t>Senior Financial Advisor</t>
  </si>
  <si>
    <t>Junior Business Operations Analyst</t>
  </si>
  <si>
    <t>Junior Social Media Specialist</t>
  </si>
  <si>
    <t>Senior Product Development Manager</t>
  </si>
  <si>
    <t>Junior Operations Manager</t>
  </si>
  <si>
    <t>Senior Software Architect</t>
  </si>
  <si>
    <t>Junior Research Scientist</t>
  </si>
  <si>
    <t>Senior Financial Manager</t>
  </si>
  <si>
    <t>Senior HR Specialist</t>
  </si>
  <si>
    <t>Senior Data Engineer</t>
  </si>
  <si>
    <t>Junior Operations Coordinator</t>
  </si>
  <si>
    <t>Director of HR</t>
  </si>
  <si>
    <t>Senior Operations Coordinator</t>
  </si>
  <si>
    <t>Junior Financial Advisor</t>
  </si>
  <si>
    <t>Director of Engineering</t>
  </si>
  <si>
    <t>Bachelor's Degree</t>
  </si>
  <si>
    <t>Master's Degree</t>
  </si>
  <si>
    <t>Software Engineer Manager</t>
  </si>
  <si>
    <t>Back end Developer</t>
  </si>
  <si>
    <t>Senior Project Engineer</t>
  </si>
  <si>
    <t>Full Stack Engineer</t>
  </si>
  <si>
    <t>Front end Developer</t>
  </si>
  <si>
    <t>Front End Developer</t>
  </si>
  <si>
    <t>Director of Data Science</t>
  </si>
  <si>
    <t>Other</t>
  </si>
  <si>
    <t>High School</t>
  </si>
  <si>
    <t>Human Resources Coordinator</t>
  </si>
  <si>
    <t>Junior Sales Associate</t>
  </si>
  <si>
    <t>Human Resources Manager</t>
  </si>
  <si>
    <t>Juniour HR Generalist</t>
  </si>
  <si>
    <t>Juniour HR Coordinator</t>
  </si>
  <si>
    <t>Digital Marketing Specialist</t>
  </si>
  <si>
    <t>Receptionist</t>
  </si>
  <si>
    <t>Marketing Director</t>
  </si>
  <si>
    <t>Social Media Man</t>
  </si>
  <si>
    <t>Delivery Driver</t>
  </si>
  <si>
    <t>phD</t>
  </si>
  <si>
    <t>Row Labels</t>
  </si>
  <si>
    <t>Grand Total</t>
  </si>
  <si>
    <t>Sum of salary</t>
  </si>
  <si>
    <t>More</t>
  </si>
  <si>
    <t>Frequency</t>
  </si>
  <si>
    <t>bin</t>
  </si>
  <si>
    <t>Basic data summary with histogram</t>
  </si>
  <si>
    <t>Data summary with pivot table</t>
  </si>
  <si>
    <t>(All)</t>
  </si>
  <si>
    <t>Mean</t>
  </si>
  <si>
    <t>Median</t>
  </si>
  <si>
    <t>Statistik Deskriptif</t>
  </si>
  <si>
    <t>Modus</t>
  </si>
  <si>
    <t>Quartile 1</t>
  </si>
  <si>
    <t>Quartile 2</t>
  </si>
  <si>
    <t>Quartile 3</t>
  </si>
  <si>
    <t>Min</t>
  </si>
  <si>
    <t>Max</t>
  </si>
  <si>
    <t>Miss Val</t>
  </si>
  <si>
    <t>isnumber</t>
  </si>
  <si>
    <t>gaji dari level pendidikan berdasarkan masing-masing job</t>
  </si>
  <si>
    <t>Histogram</t>
  </si>
  <si>
    <t>Blox-plot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</si>
</sst>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1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/>
    </xf>
    <xf numFmtId="41" fontId="0" fillId="0" borderId="0" xfId="1" applyFont="1"/>
    <xf numFmtId="0" fontId="1" fillId="2" borderId="4" xfId="0" applyFont="1" applyFill="1" applyBorder="1" applyAlignment="1">
      <alignment horizontal="center" vertical="top"/>
    </xf>
    <xf numFmtId="0" fontId="0" fillId="0" borderId="5" xfId="0" applyBorder="1"/>
    <xf numFmtId="0" fontId="3" fillId="0" borderId="6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41" fontId="0" fillId="0" borderId="0" xfId="0" applyNumberFormat="1"/>
    <xf numFmtId="41" fontId="0" fillId="0" borderId="0" xfId="0" pivotButton="1" applyNumberFormat="1"/>
    <xf numFmtId="41" fontId="0" fillId="0" borderId="0" xfId="0" applyNumberFormat="1" applyAlignment="1">
      <alignment horizontal="left"/>
    </xf>
    <xf numFmtId="41" fontId="0" fillId="0" borderId="0" xfId="0" applyNumberFormat="1" applyAlignment="1">
      <alignment horizontal="left" indent="1"/>
    </xf>
    <xf numFmtId="0" fontId="0" fillId="0" borderId="1" xfId="0" applyBorder="1" applyAlignment="1">
      <alignment horizontal="center"/>
    </xf>
    <xf numFmtId="0" fontId="4" fillId="2" borderId="1" xfId="0" applyFont="1" applyFill="1" applyBorder="1"/>
    <xf numFmtId="0" fontId="0" fillId="0" borderId="0" xfId="0" applyBorder="1" applyAlignment="1">
      <alignment horizontal="center"/>
    </xf>
    <xf numFmtId="0" fontId="4" fillId="2" borderId="3" xfId="0" applyFont="1" applyFill="1" applyBorder="1"/>
    <xf numFmtId="0" fontId="5" fillId="2" borderId="2" xfId="0" applyFont="1" applyFill="1" applyBorder="1" applyAlignment="1"/>
    <xf numFmtId="0" fontId="0" fillId="0" borderId="3" xfId="0" applyBorder="1" applyAlignment="1">
      <alignment horizontal="center"/>
    </xf>
    <xf numFmtId="0" fontId="5" fillId="2" borderId="2" xfId="0" applyFont="1" applyFill="1" applyBorder="1"/>
    <xf numFmtId="0" fontId="5" fillId="2" borderId="7" xfId="0" applyFont="1" applyFill="1" applyBorder="1"/>
  </cellXfs>
  <cellStyles count="2">
    <cellStyle name="Comma [0]" xfId="1" builtinId="6"/>
    <cellStyle name="Normal" xfId="0" builtinId="0"/>
  </cellStyles>
  <dxfs count="11"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0" formatCode="General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D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salary!$J$17:$J$22</c:f>
              <c:strCache>
                <c:ptCount val="6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More</c:v>
                </c:pt>
              </c:strCache>
            </c:strRef>
          </c:cat>
          <c:val>
            <c:numRef>
              <c:f>salary!$K$17:$K$22</c:f>
              <c:numCache>
                <c:formatCode>General</c:formatCode>
                <c:ptCount val="6"/>
                <c:pt idx="0">
                  <c:v>0</c:v>
                </c:pt>
                <c:pt idx="1">
                  <c:v>638</c:v>
                </c:pt>
                <c:pt idx="2">
                  <c:v>662</c:v>
                </c:pt>
                <c:pt idx="3">
                  <c:v>404</c:v>
                </c:pt>
                <c:pt idx="4">
                  <c:v>80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55-4841-ABB5-F1B8F16C238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08843872"/>
        <c:axId val="1945198864"/>
      </c:barChart>
      <c:catAx>
        <c:axId val="1808843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D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45198864"/>
        <c:crosses val="autoZero"/>
        <c:auto val="1"/>
        <c:lblAlgn val="ctr"/>
        <c:lblOffset val="100"/>
        <c:noMultiLvlLbl val="0"/>
      </c:catAx>
      <c:valAx>
        <c:axId val="1945198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D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0884387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[salary-data.xlsx]pivot!PivotTable2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pivot!$B$6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pivot!$A$7:$A$27</c:f>
              <c:multiLvlStrCache>
                <c:ptCount val="14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Other</c:v>
                  </c:pt>
                  <c:pt idx="7">
                    <c:v>Female</c:v>
                  </c:pt>
                  <c:pt idx="8">
                    <c:v>Male</c:v>
                  </c:pt>
                  <c:pt idx="9">
                    <c:v>Female</c:v>
                  </c:pt>
                  <c:pt idx="10">
                    <c:v>Male</c:v>
                  </c:pt>
                  <c:pt idx="11">
                    <c:v>Other</c:v>
                  </c:pt>
                  <c:pt idx="12">
                    <c:v>Female</c:v>
                  </c:pt>
                  <c:pt idx="13">
                    <c:v>Male</c:v>
                  </c:pt>
                </c:lvl>
                <c:lvl>
                  <c:pt idx="0">
                    <c:v>Bachelor's</c:v>
                  </c:pt>
                  <c:pt idx="2">
                    <c:v>Bachelor's Degree</c:v>
                  </c:pt>
                  <c:pt idx="4">
                    <c:v>High School</c:v>
                  </c:pt>
                  <c:pt idx="7">
                    <c:v>Master's</c:v>
                  </c:pt>
                  <c:pt idx="9">
                    <c:v>Master's Degree</c:v>
                  </c:pt>
                  <c:pt idx="12">
                    <c:v>PhD</c:v>
                  </c:pt>
                </c:lvl>
              </c:multiLvlStrCache>
            </c:multiLvlStrRef>
          </c:cat>
          <c:val>
            <c:numRef>
              <c:f>pivot!$B$7:$B$27</c:f>
              <c:numCache>
                <c:formatCode>_(* #,##0_);_(* \(#,##0\);_(* "-"_);_(@_)</c:formatCode>
                <c:ptCount val="14"/>
                <c:pt idx="0">
                  <c:v>9525000</c:v>
                </c:pt>
                <c:pt idx="1">
                  <c:v>14644350</c:v>
                </c:pt>
                <c:pt idx="2">
                  <c:v>18289215</c:v>
                </c:pt>
                <c:pt idx="3">
                  <c:v>27541230</c:v>
                </c:pt>
                <c:pt idx="4">
                  <c:v>1957384</c:v>
                </c:pt>
                <c:pt idx="5">
                  <c:v>2321234</c:v>
                </c:pt>
                <c:pt idx="6">
                  <c:v>719340</c:v>
                </c:pt>
                <c:pt idx="7">
                  <c:v>9161000</c:v>
                </c:pt>
                <c:pt idx="8">
                  <c:v>7834000</c:v>
                </c:pt>
                <c:pt idx="9">
                  <c:v>28758728</c:v>
                </c:pt>
                <c:pt idx="10">
                  <c:v>26466713</c:v>
                </c:pt>
                <c:pt idx="11">
                  <c:v>161393</c:v>
                </c:pt>
                <c:pt idx="12">
                  <c:v>19646639</c:v>
                </c:pt>
                <c:pt idx="13">
                  <c:v>35234761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0F-485D-96BF-D20208452AC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939995328"/>
        <c:axId val="1939994848"/>
      </c:barChart>
      <c:catAx>
        <c:axId val="193999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994848"/>
        <c:crosses val="autoZero"/>
        <c:auto val="1"/>
        <c:lblAlgn val="ctr"/>
        <c:lblOffset val="100"/>
        <c:noMultiLvlLbl val="0"/>
      </c:catAx>
      <c:valAx>
        <c:axId val="193999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99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_xlchart.v1.1</cx:f>
      </cx:numDim>
    </cx:data>
  </cx:chartData>
  <cx:chart>
    <cx:title pos="t" align="ctr" overlay="0"/>
    <cx:plotArea>
      <cx:plotAreaRegion>
        <cx:series layoutId="boxWhisker" uniqueId="{964F381B-792C-42F4-A2AC-B7E0F53E081C}">
          <cx:tx>
            <cx:txData>
              <cx:f>_xlchart.v1.0</cx:f>
              <cx:v>age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age</a:t>
          </a:r>
        </a:p>
      </cx:txPr>
    </cx:title>
    <cx:plotArea>
      <cx:plotAreaRegion>
        <cx:series layoutId="clusteredColumn" uniqueId="{05993DA7-0F95-438E-8478-F3C2DF27DEB5}">
          <cx:tx>
            <cx:txData>
              <cx:f>_xlchart.v1.7</cx:f>
              <cx:v>age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>
      <cx:tx>
        <cx:txData>
          <cx:v>Years of experience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Years of experience</a:t>
          </a:r>
        </a:p>
      </cx:txPr>
    </cx:title>
    <cx:plotArea>
      <cx:plotAreaRegion>
        <cx:series layoutId="clusteredColumn" uniqueId="{E9B11F5A-9952-48E7-8251-5C618E160E2A}">
          <cx:tx>
            <cx:txData>
              <cx:f>_xlchart.v1.9</cx:f>
              <cx:v>years_of_experience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>
      <cx:tx>
        <cx:txData>
          <cx:v>Salary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Salary</a:t>
          </a:r>
        </a:p>
      </cx:txPr>
    </cx:title>
    <cx:plotArea>
      <cx:plotAreaRegion>
        <cx:series layoutId="clusteredColumn" uniqueId="{6FA41959-F2C7-4E60-9605-1960271F824B}">
          <cx:tx>
            <cx:txData>
              <cx:f>_xlchart.v1.11</cx:f>
              <cx:v>salary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</cx:f>
      </cx:numDim>
    </cx:data>
  </cx:chartData>
  <cx:chart>
    <cx:title pos="t" align="ctr" overlay="0">
      <cx:tx>
        <cx:txData>
          <cx:v>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age</a:t>
          </a:r>
        </a:p>
      </cx:txPr>
    </cx:title>
    <cx:plotArea>
      <cx:plotAreaRegion>
        <cx:series layoutId="boxWhisker" uniqueId="{A55ABF35-FAF3-45AE-A872-46661CE21F47}">
          <cx:tx>
            <cx:txData>
              <cx:f>_xlchart.v1.15</cx:f>
              <cx:v>age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</cx:chartData>
  <cx:chart>
    <cx:title pos="t" align="ctr" overlay="0">
      <cx:tx>
        <cx:txData>
          <cx:v>Years of experience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Years of experience</a:t>
          </a:r>
        </a:p>
      </cx:txPr>
    </cx:title>
    <cx:plotArea>
      <cx:plotAreaRegion>
        <cx:series layoutId="boxWhisker" uniqueId="{F2CB2347-0CD1-46B5-822C-47E110C39191}">
          <cx:tx>
            <cx:txData>
              <cx:f>_xlchart.v1.13</cx:f>
              <cx:v>years_of_experience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Salary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Salary</a:t>
          </a:r>
        </a:p>
      </cx:txPr>
    </cx:title>
    <cx:plotArea>
      <cx:plotAreaRegion>
        <cx:series layoutId="boxWhisker" uniqueId="{58606810-F1E5-4AA3-8D6C-4838994BDA7E}">
          <cx:tx>
            <cx:txData>
              <cx:f>_xlchart.v1.3</cx:f>
              <cx:v>salary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7.xml"/><Relationship Id="rId3" Type="http://schemas.microsoft.com/office/2014/relationships/chartEx" Target="../charts/chartEx2.xml"/><Relationship Id="rId7" Type="http://schemas.microsoft.com/office/2014/relationships/chartEx" Target="../charts/chartEx6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6" Type="http://schemas.microsoft.com/office/2014/relationships/chartEx" Target="../charts/chartEx5.xml"/><Relationship Id="rId5" Type="http://schemas.microsoft.com/office/2014/relationships/chartEx" Target="../charts/chartEx4.xml"/><Relationship Id="rId4" Type="http://schemas.microsoft.com/office/2014/relationships/chartEx" Target="../charts/chartEx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12700</xdr:colOff>
      <xdr:row>14</xdr:row>
      <xdr:rowOff>6350</xdr:rowOff>
    </xdr:from>
    <xdr:to>
      <xdr:col>18</xdr:col>
      <xdr:colOff>12700</xdr:colOff>
      <xdr:row>24</xdr:row>
      <xdr:rowOff>6350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AFA623-B97B-B773-444E-7D4DA9AAF7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16997</xdr:colOff>
      <xdr:row>37</xdr:row>
      <xdr:rowOff>183216</xdr:rowOff>
    </xdr:from>
    <xdr:to>
      <xdr:col>35</xdr:col>
      <xdr:colOff>374091</xdr:colOff>
      <xdr:row>52</xdr:row>
      <xdr:rowOff>164165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135E701D-AA26-613E-F1C7-D57546195C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345526" y="7130863"/>
              <a:ext cx="6034741" cy="27824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26</xdr:col>
      <xdr:colOff>4669</xdr:colOff>
      <xdr:row>1</xdr:row>
      <xdr:rowOff>179855</xdr:rowOff>
    </xdr:from>
    <xdr:to>
      <xdr:col>33</xdr:col>
      <xdr:colOff>312457</xdr:colOff>
      <xdr:row>16</xdr:row>
      <xdr:rowOff>155576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FE34C08-48B0-4E8A-DA21-7C9B06BC1B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333198" y="374090"/>
              <a:ext cx="4760259" cy="27846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34</xdr:col>
      <xdr:colOff>4669</xdr:colOff>
      <xdr:row>2</xdr:row>
      <xdr:rowOff>10645</xdr:rowOff>
    </xdr:from>
    <xdr:to>
      <xdr:col>41</xdr:col>
      <xdr:colOff>312457</xdr:colOff>
      <xdr:row>16</xdr:row>
      <xdr:rowOff>169396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D2D0E4CB-A21A-41DB-0984-F0D4A6E11F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398257" y="391645"/>
              <a:ext cx="4595906" cy="278092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42</xdr:col>
      <xdr:colOff>3175</xdr:colOff>
      <xdr:row>1</xdr:row>
      <xdr:rowOff>179855</xdr:rowOff>
    </xdr:from>
    <xdr:to>
      <xdr:col>49</xdr:col>
      <xdr:colOff>307975</xdr:colOff>
      <xdr:row>16</xdr:row>
      <xdr:rowOff>155576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15A34E1B-6846-620B-6E4D-D52FAC05E35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297469" y="374090"/>
              <a:ext cx="4592918" cy="27846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26</xdr:col>
      <xdr:colOff>16248</xdr:colOff>
      <xdr:row>21</xdr:row>
      <xdr:rowOff>1680</xdr:rowOff>
    </xdr:from>
    <xdr:to>
      <xdr:col>33</xdr:col>
      <xdr:colOff>324036</xdr:colOff>
      <xdr:row>35</xdr:row>
      <xdr:rowOff>163045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C35539E4-C99E-36F0-CE68-AA38E4E0D9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344777" y="3953621"/>
              <a:ext cx="4760259" cy="27835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33</xdr:col>
      <xdr:colOff>600822</xdr:colOff>
      <xdr:row>21</xdr:row>
      <xdr:rowOff>2801</xdr:rowOff>
    </xdr:from>
    <xdr:to>
      <xdr:col>41</xdr:col>
      <xdr:colOff>293034</xdr:colOff>
      <xdr:row>35</xdr:row>
      <xdr:rowOff>179107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E352F7F2-F149-655C-D164-1AF9FC1770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381822" y="3954742"/>
              <a:ext cx="4592918" cy="279848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42</xdr:col>
      <xdr:colOff>14942</xdr:colOff>
      <xdr:row>21</xdr:row>
      <xdr:rowOff>14195</xdr:rowOff>
    </xdr:from>
    <xdr:to>
      <xdr:col>49</xdr:col>
      <xdr:colOff>298824</xdr:colOff>
      <xdr:row>35</xdr:row>
      <xdr:rowOff>150160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0AD10141-F09E-67BA-8910-151C92C8B74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309236" y="3966136"/>
              <a:ext cx="4572000" cy="27581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546100</xdr:colOff>
      <xdr:row>3</xdr:row>
      <xdr:rowOff>28574</xdr:rowOff>
    </xdr:from>
    <xdr:to>
      <xdr:col>7</xdr:col>
      <xdr:colOff>1562100</xdr:colOff>
      <xdr:row>22</xdr:row>
      <xdr:rowOff>107950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AFD31E-7932-187B-07E5-7E5BF43558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UTRI AISYA IRNANDA" refreshedDate="45092.168846875" createdVersion="8" refreshedVersion="8" minRefreshableVersion="3" recordCount="1787" xr:uid="{A2E952DC-7660-4D77-9C10-00DC911196BF}">
  <cacheSource type="worksheet">
    <worksheetSource ref="A1:F1788" sheet="salary"/>
  </cacheSource>
  <cacheFields count="6">
    <cacheField name="age" numFmtId="0">
      <sharedItems containsSemiMixedTypes="0" containsString="0" containsNumber="1" containsInteger="1" minValue="21" maxValue="62"/>
    </cacheField>
    <cacheField name="gender" numFmtId="0">
      <sharedItems count="3">
        <s v="Male"/>
        <s v="Female"/>
        <s v="Other"/>
      </sharedItems>
    </cacheField>
    <cacheField name="education_level" numFmtId="0">
      <sharedItems count="6">
        <s v="Bachelor's"/>
        <s v="Master's"/>
        <s v="PhD"/>
        <s v="Bachelor's Degree"/>
        <s v="Master's Degree"/>
        <s v="High School"/>
      </sharedItems>
    </cacheField>
    <cacheField name="job" numFmtId="0">
      <sharedItems count="190">
        <s v="Software Engineer"/>
        <s v="Data Analyst"/>
        <s v="Senior Manager"/>
        <s v="Sales Associate"/>
        <s v="Director"/>
        <s v="Marketing Analyst"/>
        <s v="Product Manager"/>
        <s v="Sales Manager"/>
        <s v="Marketing Coordinator"/>
        <s v="Senior Scientist"/>
        <s v="Software Developer"/>
        <s v="HR Manager"/>
        <s v="Financial Analyst"/>
        <s v="Project Manager"/>
        <s v="Customer Service Rep"/>
        <s v="Operations Manager"/>
        <s v="Marketing Manager"/>
        <s v="Senior Engineer"/>
        <s v="Data Entry Clerk"/>
        <s v="Sales Director"/>
        <s v="Business Analyst"/>
        <s v="VP of Operations"/>
        <s v="IT Support"/>
        <s v="Recruiter"/>
        <s v="Financial Manager"/>
        <s v="Social Media Specialist"/>
        <s v="Software Manager"/>
        <s v="Junior Developer"/>
        <s v="Senior Consultant"/>
        <s v="Product Designer"/>
        <s v="CEO"/>
        <s v="Accountant"/>
        <s v="Data Scientist"/>
        <s v="Marketing Specialist"/>
        <s v="Technical Writer"/>
        <s v="HR Generalist"/>
        <s v="Project Engineer"/>
        <s v="Customer Success Rep"/>
        <s v="Sales Executive"/>
        <s v="UX Designer"/>
        <s v="Operations Director"/>
        <s v="Network Engineer"/>
        <s v="Administrative Assistant"/>
        <s v="Strategy Consultant"/>
        <s v="Copywriter"/>
        <s v="Account Manager"/>
        <s v="Director of Marketing"/>
        <s v="Help Desk Analyst"/>
        <s v="Customer Service Manager"/>
        <s v="Business Intelligence Analyst"/>
        <s v="Event Coordinator"/>
        <s v="VP of Finance"/>
        <s v="Graphic Designer"/>
        <s v="UX Researcher"/>
        <s v="Social Media Manager"/>
        <s v="Director of Operations"/>
        <s v="Senior Data Scientist"/>
        <s v="Junior Accountant"/>
        <s v="Digital Marketing Manager"/>
        <s v="IT Manager"/>
        <s v="Customer Service Representative"/>
        <s v="Business Development Manager"/>
        <s v="Senior Financial Analyst"/>
        <s v="Web Developer"/>
        <s v="Research Director"/>
        <s v="Technical Support Specialist"/>
        <s v="Creative Director"/>
        <s v="Senior Software Engineer"/>
        <s v="Human Resources Director"/>
        <s v="Content Marketing Manager"/>
        <s v="Technical Recruiter"/>
        <s v="Sales Representative"/>
        <s v="Chief Technology Officer"/>
        <s v="Junior Designer"/>
        <s v="Financial Advisor"/>
        <s v="Junior Account Manager"/>
        <s v="Senior Project Manager"/>
        <s v="Principal Scientist"/>
        <s v="Supply Chain Manager"/>
        <s v="Senior Marketing Manager"/>
        <s v="Training Specialist"/>
        <s v="Research Scientist"/>
        <s v="Junior Software Developer"/>
        <s v="Public Relations Manager"/>
        <s v="Operations Analyst"/>
        <s v="Product Marketing Manager"/>
        <s v="Senior HR Manager"/>
        <s v="Junior Web Developer"/>
        <s v="Senior Project Coordinator"/>
        <s v="Chief Data Officer"/>
        <s v="Digital Content Producer"/>
        <s v="IT Support Specialist"/>
        <s v="Senior Marketing Analyst"/>
        <s v="Customer Success Manager"/>
        <s v="Senior Graphic Designer"/>
        <s v="Software Project Manager"/>
        <s v="Supply Chain Analyst"/>
        <s v="Senior Business Analyst"/>
        <s v="Junior Marketing Analyst"/>
        <s v="Office Manager"/>
        <s v="Principal Engineer"/>
        <s v="Junior HR Generalist"/>
        <s v="Senior Product Manager"/>
        <s v="Junior Operations Analyst"/>
        <s v="Senior HR Generalist"/>
        <s v="Sales Operations Manager"/>
        <s v="Senior Software Developer"/>
        <s v="Junior Web Designer"/>
        <s v="Senior Training Specialist"/>
        <s v="Senior Research Scientist"/>
        <s v="Junior Sales Representative"/>
        <s v="Junior Marketing Manager"/>
        <s v="Junior Data Analyst"/>
        <s v="Senior Product Marketing Manager"/>
        <s v="Junior Business Analyst"/>
        <s v="Senior Sales Manager"/>
        <s v="Junior Marketing Specialist"/>
        <s v="Junior Project Manager"/>
        <s v="Senior Accountant"/>
        <s v="Director of Sales"/>
        <s v="Junior Recruiter"/>
        <s v="Senior Business Development Manager"/>
        <s v="Senior Product Designer"/>
        <s v="Junior Customer Support Specialist"/>
        <s v="Senior IT Support Specialist"/>
        <s v="Junior Financial Analyst"/>
        <s v="Senior Operations Manager"/>
        <s v="Director of Human Resources"/>
        <s v="Junior Software Engineer"/>
        <s v="Senior Sales Representative"/>
        <s v="Director of Product Management"/>
        <s v="Junior Copywriter"/>
        <s v="Senior Marketing Coordinator"/>
        <s v="Senior Human Resources Manager"/>
        <s v="Junior Business Development Associate"/>
        <s v="Senior Account Manager"/>
        <s v="Senior Researcher"/>
        <s v="Junior HR Coordinator"/>
        <s v="Director of Finance"/>
        <s v="Junior Marketing Coordinator"/>
        <s v="Junior Data Scientist"/>
        <s v="Senior Operations Analyst"/>
        <s v="Senior Human Resources Coordinator"/>
        <s v="Senior UX Designer"/>
        <s v="Junior Product Manager"/>
        <s v="Senior Marketing Specialist"/>
        <s v="Senior IT Project Manager"/>
        <s v="Senior Quality Assurance Analyst"/>
        <s v="Director of Sales and Marketing"/>
        <s v="Senior Account Executive"/>
        <s v="Director of Business Development"/>
        <s v="Junior Social Media Manager"/>
        <s v="Senior Human Resources Specialist"/>
        <s v="Senior Data Analyst"/>
        <s v="Director of Human Capital"/>
        <s v="Junior Advertising Coordinator"/>
        <s v="Junior UX Designer"/>
        <s v="Senior Marketing Director"/>
        <s v="Senior IT Consultant"/>
        <s v="Senior Financial Advisor"/>
        <s v="Junior Business Operations Analyst"/>
        <s v="Junior Social Media Specialist"/>
        <s v="Senior Product Development Manager"/>
        <s v="Junior Operations Manager"/>
        <s v="Senior Software Architect"/>
        <s v="Junior Research Scientist"/>
        <s v="Senior Financial Manager"/>
        <s v="Senior HR Specialist"/>
        <s v="Senior Data Engineer"/>
        <s v="Junior Operations Coordinator"/>
        <s v="Director of HR"/>
        <s v="Senior Operations Coordinator"/>
        <s v="Junior Financial Advisor"/>
        <s v="Director of Engineering"/>
        <s v="Software Engineer Manager"/>
        <s v="Back end Developer"/>
        <s v="Senior Project Engineer"/>
        <s v="Full Stack Engineer"/>
        <s v="Front end Developer"/>
        <s v="Director of Data Science"/>
        <s v="Human Resources Coordinator"/>
        <s v="Junior Sales Associate"/>
        <s v="Human Resources Manager"/>
        <s v="Juniour HR Generalist"/>
        <s v="Juniour HR Coordinator"/>
        <s v="Digital Marketing Specialist"/>
        <s v="Receptionist"/>
        <s v="Marketing Director"/>
        <s v="Social Media Man"/>
        <s v="Delivery Driver"/>
      </sharedItems>
    </cacheField>
    <cacheField name="years_of_experience" numFmtId="0">
      <sharedItems containsSemiMixedTypes="0" containsString="0" containsNumber="1" minValue="0" maxValue="34" count="37">
        <n v="5"/>
        <n v="3"/>
        <n v="15"/>
        <n v="7"/>
        <n v="20"/>
        <n v="2"/>
        <n v="12"/>
        <n v="4"/>
        <n v="1"/>
        <n v="10"/>
        <n v="18"/>
        <n v="6"/>
        <n v="14"/>
        <n v="16"/>
        <n v="0"/>
        <n v="22"/>
        <n v="19"/>
        <n v="9"/>
        <n v="13"/>
        <n v="11"/>
        <n v="25"/>
        <n v="21"/>
        <n v="8"/>
        <n v="17"/>
        <n v="23"/>
        <n v="24"/>
        <n v="0.5"/>
        <n v="1.5"/>
        <n v="31"/>
        <n v="30"/>
        <n v="28"/>
        <n v="33"/>
        <n v="27"/>
        <n v="34"/>
        <n v="29"/>
        <n v="26"/>
        <n v="32"/>
      </sharedItems>
    </cacheField>
    <cacheField name="salary" numFmtId="0">
      <sharedItems containsSemiMixedTypes="0" containsString="0" containsNumber="1" containsInteger="1" minValue="350" maxValue="25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87">
  <r>
    <n v="32"/>
    <x v="0"/>
    <x v="0"/>
    <x v="0"/>
    <x v="0"/>
    <n v="90000"/>
  </r>
  <r>
    <n v="28"/>
    <x v="1"/>
    <x v="1"/>
    <x v="1"/>
    <x v="1"/>
    <n v="65000"/>
  </r>
  <r>
    <n v="45"/>
    <x v="0"/>
    <x v="2"/>
    <x v="2"/>
    <x v="2"/>
    <n v="150000"/>
  </r>
  <r>
    <n v="36"/>
    <x v="1"/>
    <x v="0"/>
    <x v="3"/>
    <x v="3"/>
    <n v="60000"/>
  </r>
  <r>
    <n v="52"/>
    <x v="0"/>
    <x v="1"/>
    <x v="4"/>
    <x v="4"/>
    <n v="200000"/>
  </r>
  <r>
    <n v="29"/>
    <x v="0"/>
    <x v="0"/>
    <x v="5"/>
    <x v="5"/>
    <n v="55000"/>
  </r>
  <r>
    <n v="42"/>
    <x v="1"/>
    <x v="1"/>
    <x v="6"/>
    <x v="6"/>
    <n v="120000"/>
  </r>
  <r>
    <n v="31"/>
    <x v="0"/>
    <x v="0"/>
    <x v="7"/>
    <x v="7"/>
    <n v="80000"/>
  </r>
  <r>
    <n v="26"/>
    <x v="1"/>
    <x v="0"/>
    <x v="8"/>
    <x v="8"/>
    <n v="45000"/>
  </r>
  <r>
    <n v="38"/>
    <x v="0"/>
    <x v="2"/>
    <x v="9"/>
    <x v="9"/>
    <n v="110000"/>
  </r>
  <r>
    <n v="29"/>
    <x v="0"/>
    <x v="1"/>
    <x v="10"/>
    <x v="1"/>
    <n v="75000"/>
  </r>
  <r>
    <n v="48"/>
    <x v="1"/>
    <x v="0"/>
    <x v="11"/>
    <x v="10"/>
    <n v="140000"/>
  </r>
  <r>
    <n v="35"/>
    <x v="0"/>
    <x v="0"/>
    <x v="12"/>
    <x v="11"/>
    <n v="65000"/>
  </r>
  <r>
    <n v="40"/>
    <x v="1"/>
    <x v="1"/>
    <x v="13"/>
    <x v="12"/>
    <n v="130000"/>
  </r>
  <r>
    <n v="27"/>
    <x v="0"/>
    <x v="0"/>
    <x v="14"/>
    <x v="5"/>
    <n v="40000"/>
  </r>
  <r>
    <n v="44"/>
    <x v="0"/>
    <x v="0"/>
    <x v="15"/>
    <x v="13"/>
    <n v="125000"/>
  </r>
  <r>
    <n v="33"/>
    <x v="1"/>
    <x v="1"/>
    <x v="16"/>
    <x v="3"/>
    <n v="90000"/>
  </r>
  <r>
    <n v="39"/>
    <x v="0"/>
    <x v="2"/>
    <x v="17"/>
    <x v="6"/>
    <n v="115000"/>
  </r>
  <r>
    <n v="25"/>
    <x v="1"/>
    <x v="0"/>
    <x v="18"/>
    <x v="14"/>
    <n v="35000"/>
  </r>
  <r>
    <n v="51"/>
    <x v="0"/>
    <x v="0"/>
    <x v="19"/>
    <x v="15"/>
    <n v="180000"/>
  </r>
  <r>
    <n v="34"/>
    <x v="1"/>
    <x v="1"/>
    <x v="20"/>
    <x v="0"/>
    <n v="80000"/>
  </r>
  <r>
    <n v="47"/>
    <x v="0"/>
    <x v="1"/>
    <x v="21"/>
    <x v="16"/>
    <n v="190000"/>
  </r>
  <r>
    <n v="30"/>
    <x v="0"/>
    <x v="0"/>
    <x v="22"/>
    <x v="5"/>
    <n v="50000"/>
  </r>
  <r>
    <n v="36"/>
    <x v="1"/>
    <x v="0"/>
    <x v="23"/>
    <x v="17"/>
    <n v="60000"/>
  </r>
  <r>
    <n v="41"/>
    <x v="0"/>
    <x v="1"/>
    <x v="24"/>
    <x v="18"/>
    <n v="140000"/>
  </r>
  <r>
    <n v="28"/>
    <x v="1"/>
    <x v="0"/>
    <x v="25"/>
    <x v="1"/>
    <n v="45000"/>
  </r>
  <r>
    <n v="37"/>
    <x v="1"/>
    <x v="1"/>
    <x v="26"/>
    <x v="19"/>
    <n v="110000"/>
  </r>
  <r>
    <n v="24"/>
    <x v="0"/>
    <x v="0"/>
    <x v="27"/>
    <x v="8"/>
    <n v="40000"/>
  </r>
  <r>
    <n v="43"/>
    <x v="1"/>
    <x v="2"/>
    <x v="28"/>
    <x v="2"/>
    <n v="140000"/>
  </r>
  <r>
    <n v="33"/>
    <x v="0"/>
    <x v="1"/>
    <x v="29"/>
    <x v="11"/>
    <n v="90000"/>
  </r>
  <r>
    <n v="50"/>
    <x v="0"/>
    <x v="0"/>
    <x v="30"/>
    <x v="20"/>
    <n v="250000"/>
  </r>
  <r>
    <n v="31"/>
    <x v="1"/>
    <x v="0"/>
    <x v="31"/>
    <x v="7"/>
    <n v="55000"/>
  </r>
  <r>
    <n v="29"/>
    <x v="0"/>
    <x v="1"/>
    <x v="32"/>
    <x v="1"/>
    <n v="75000"/>
  </r>
  <r>
    <n v="39"/>
    <x v="1"/>
    <x v="0"/>
    <x v="33"/>
    <x v="9"/>
    <n v="65000"/>
  </r>
  <r>
    <n v="46"/>
    <x v="0"/>
    <x v="2"/>
    <x v="2"/>
    <x v="4"/>
    <n v="170000"/>
  </r>
  <r>
    <n v="27"/>
    <x v="0"/>
    <x v="0"/>
    <x v="34"/>
    <x v="5"/>
    <n v="45000"/>
  </r>
  <r>
    <n v="35"/>
    <x v="1"/>
    <x v="0"/>
    <x v="35"/>
    <x v="3"/>
    <n v="60000"/>
  </r>
  <r>
    <n v="42"/>
    <x v="0"/>
    <x v="1"/>
    <x v="36"/>
    <x v="12"/>
    <n v="115000"/>
  </r>
  <r>
    <n v="26"/>
    <x v="1"/>
    <x v="0"/>
    <x v="37"/>
    <x v="8"/>
    <n v="40000"/>
  </r>
  <r>
    <n v="49"/>
    <x v="0"/>
    <x v="0"/>
    <x v="38"/>
    <x v="21"/>
    <n v="160000"/>
  </r>
  <r>
    <n v="34"/>
    <x v="1"/>
    <x v="1"/>
    <x v="39"/>
    <x v="0"/>
    <n v="80000"/>
  </r>
  <r>
    <n v="48"/>
    <x v="0"/>
    <x v="1"/>
    <x v="40"/>
    <x v="10"/>
    <n v="190000"/>
  </r>
  <r>
    <n v="30"/>
    <x v="0"/>
    <x v="0"/>
    <x v="41"/>
    <x v="1"/>
    <n v="60000"/>
  </r>
  <r>
    <n v="36"/>
    <x v="1"/>
    <x v="0"/>
    <x v="42"/>
    <x v="22"/>
    <n v="45000"/>
  </r>
  <r>
    <n v="41"/>
    <x v="0"/>
    <x v="1"/>
    <x v="43"/>
    <x v="18"/>
    <n v="130000"/>
  </r>
  <r>
    <n v="28"/>
    <x v="1"/>
    <x v="0"/>
    <x v="44"/>
    <x v="5"/>
    <n v="40000"/>
  </r>
  <r>
    <n v="32"/>
    <x v="0"/>
    <x v="0"/>
    <x v="45"/>
    <x v="0"/>
    <n v="75000"/>
  </r>
  <r>
    <n v="45"/>
    <x v="1"/>
    <x v="1"/>
    <x v="46"/>
    <x v="13"/>
    <n v="180000"/>
  </r>
  <r>
    <n v="38"/>
    <x v="0"/>
    <x v="2"/>
    <x v="9"/>
    <x v="19"/>
    <n v="120000"/>
  </r>
  <r>
    <n v="25"/>
    <x v="0"/>
    <x v="0"/>
    <x v="47"/>
    <x v="14"/>
    <n v="35000"/>
  </r>
  <r>
    <n v="51"/>
    <x v="1"/>
    <x v="0"/>
    <x v="48"/>
    <x v="15"/>
    <n v="130000"/>
  </r>
  <r>
    <n v="33"/>
    <x v="0"/>
    <x v="1"/>
    <x v="49"/>
    <x v="3"/>
    <n v="85000"/>
  </r>
  <r>
    <n v="40"/>
    <x v="1"/>
    <x v="0"/>
    <x v="50"/>
    <x v="6"/>
    <n v="60000"/>
  </r>
  <r>
    <n v="47"/>
    <x v="0"/>
    <x v="1"/>
    <x v="51"/>
    <x v="16"/>
    <n v="200000"/>
  </r>
  <r>
    <n v="29"/>
    <x v="1"/>
    <x v="0"/>
    <x v="52"/>
    <x v="1"/>
    <n v="50000"/>
  </r>
  <r>
    <n v="36"/>
    <x v="0"/>
    <x v="0"/>
    <x v="7"/>
    <x v="17"/>
    <n v="95000"/>
  </r>
  <r>
    <n v="27"/>
    <x v="1"/>
    <x v="1"/>
    <x v="53"/>
    <x v="5"/>
    <n v="65000"/>
  </r>
  <r>
    <n v="43"/>
    <x v="0"/>
    <x v="2"/>
    <x v="17"/>
    <x v="23"/>
    <n v="140000"/>
  </r>
  <r>
    <n v="30"/>
    <x v="1"/>
    <x v="0"/>
    <x v="54"/>
    <x v="7"/>
    <n v="55000"/>
  </r>
  <r>
    <n v="35"/>
    <x v="0"/>
    <x v="1"/>
    <x v="6"/>
    <x v="3"/>
    <n v="105000"/>
  </r>
  <r>
    <n v="51"/>
    <x v="1"/>
    <x v="1"/>
    <x v="55"/>
    <x v="24"/>
    <n v="170000"/>
  </r>
  <r>
    <n v="29"/>
    <x v="0"/>
    <x v="0"/>
    <x v="5"/>
    <x v="1"/>
    <n v="50000"/>
  </r>
  <r>
    <n v="40"/>
    <x v="1"/>
    <x v="0"/>
    <x v="11"/>
    <x v="6"/>
    <n v="80000"/>
  </r>
  <r>
    <n v="47"/>
    <x v="0"/>
    <x v="2"/>
    <x v="56"/>
    <x v="21"/>
    <n v="180000"/>
  </r>
  <r>
    <n v="26"/>
    <x v="0"/>
    <x v="0"/>
    <x v="57"/>
    <x v="8"/>
    <n v="35000"/>
  </r>
  <r>
    <n v="38"/>
    <x v="1"/>
    <x v="1"/>
    <x v="58"/>
    <x v="9"/>
    <n v="90000"/>
  </r>
  <r>
    <n v="46"/>
    <x v="0"/>
    <x v="0"/>
    <x v="59"/>
    <x v="16"/>
    <n v="120000"/>
  </r>
  <r>
    <n v="31"/>
    <x v="1"/>
    <x v="0"/>
    <x v="60"/>
    <x v="0"/>
    <n v="45000"/>
  </r>
  <r>
    <n v="34"/>
    <x v="0"/>
    <x v="1"/>
    <x v="61"/>
    <x v="22"/>
    <n v="90000"/>
  </r>
  <r>
    <n v="49"/>
    <x v="1"/>
    <x v="1"/>
    <x v="62"/>
    <x v="10"/>
    <n v="150000"/>
  </r>
  <r>
    <n v="33"/>
    <x v="0"/>
    <x v="0"/>
    <x v="63"/>
    <x v="11"/>
    <n v="65000"/>
  </r>
  <r>
    <n v="39"/>
    <x v="1"/>
    <x v="0"/>
    <x v="23"/>
    <x v="19"/>
    <n v="70000"/>
  </r>
  <r>
    <n v="45"/>
    <x v="0"/>
    <x v="2"/>
    <x v="64"/>
    <x v="13"/>
    <n v="190000"/>
  </r>
  <r>
    <n v="28"/>
    <x v="0"/>
    <x v="0"/>
    <x v="65"/>
    <x v="5"/>
    <n v="40000"/>
  </r>
  <r>
    <n v="42"/>
    <x v="1"/>
    <x v="1"/>
    <x v="66"/>
    <x v="12"/>
    <n v="120000"/>
  </r>
  <r>
    <n v="37"/>
    <x v="0"/>
    <x v="0"/>
    <x v="13"/>
    <x v="9"/>
    <n v="95000"/>
  </r>
  <r>
    <n v="50"/>
    <x v="1"/>
    <x v="0"/>
    <x v="15"/>
    <x v="15"/>
    <n v="160000"/>
  </r>
  <r>
    <n v="32"/>
    <x v="0"/>
    <x v="1"/>
    <x v="67"/>
    <x v="11"/>
    <n v="100000"/>
  </r>
  <r>
    <n v="48"/>
    <x v="1"/>
    <x v="1"/>
    <x v="68"/>
    <x v="4"/>
    <n v="180000"/>
  </r>
  <r>
    <n v="30"/>
    <x v="1"/>
    <x v="0"/>
    <x v="69"/>
    <x v="1"/>
    <n v="55000"/>
  </r>
  <r>
    <n v="36"/>
    <x v="0"/>
    <x v="0"/>
    <x v="70"/>
    <x v="22"/>
    <n v="70000"/>
  </r>
  <r>
    <n v="41"/>
    <x v="1"/>
    <x v="1"/>
    <x v="1"/>
    <x v="18"/>
    <n v="80000"/>
  </r>
  <r>
    <n v="25"/>
    <x v="0"/>
    <x v="0"/>
    <x v="71"/>
    <x v="14"/>
    <n v="30000"/>
  </r>
  <r>
    <n v="52"/>
    <x v="0"/>
    <x v="2"/>
    <x v="72"/>
    <x v="25"/>
    <n v="250000"/>
  </r>
  <r>
    <n v="29"/>
    <x v="1"/>
    <x v="0"/>
    <x v="73"/>
    <x v="5"/>
    <n v="40000"/>
  </r>
  <r>
    <n v="34"/>
    <x v="1"/>
    <x v="1"/>
    <x v="74"/>
    <x v="9"/>
    <n v="95000"/>
  </r>
  <r>
    <n v="27"/>
    <x v="0"/>
    <x v="0"/>
    <x v="75"/>
    <x v="5"/>
    <n v="45000"/>
  </r>
  <r>
    <n v="40"/>
    <x v="1"/>
    <x v="0"/>
    <x v="35"/>
    <x v="2"/>
    <n v="80000"/>
  </r>
  <r>
    <n v="46"/>
    <x v="0"/>
    <x v="1"/>
    <x v="76"/>
    <x v="21"/>
    <n v="135000"/>
  </r>
  <r>
    <n v="31"/>
    <x v="1"/>
    <x v="0"/>
    <x v="8"/>
    <x v="11"/>
    <n v="55000"/>
  </r>
  <r>
    <n v="36"/>
    <x v="0"/>
    <x v="2"/>
    <x v="77"/>
    <x v="19"/>
    <n v="120000"/>
  </r>
  <r>
    <n v="29"/>
    <x v="1"/>
    <x v="0"/>
    <x v="3"/>
    <x v="1"/>
    <n v="40000"/>
  </r>
  <r>
    <n v="43"/>
    <x v="0"/>
    <x v="0"/>
    <x v="78"/>
    <x v="10"/>
    <n v="105000"/>
  </r>
  <r>
    <n v="52"/>
    <x v="1"/>
    <x v="1"/>
    <x v="79"/>
    <x v="20"/>
    <n v="170000"/>
  </r>
  <r>
    <n v="33"/>
    <x v="0"/>
    <x v="0"/>
    <x v="20"/>
    <x v="3"/>
    <n v="75000"/>
  </r>
  <r>
    <n v="39"/>
    <x v="1"/>
    <x v="0"/>
    <x v="80"/>
    <x v="6"/>
    <n v="65000"/>
  </r>
  <r>
    <n v="47"/>
    <x v="0"/>
    <x v="2"/>
    <x v="81"/>
    <x v="15"/>
    <n v="160000"/>
  </r>
  <r>
    <n v="26"/>
    <x v="0"/>
    <x v="0"/>
    <x v="82"/>
    <x v="8"/>
    <n v="35000"/>
  </r>
  <r>
    <n v="38"/>
    <x v="1"/>
    <x v="1"/>
    <x v="83"/>
    <x v="9"/>
    <n v="90000"/>
  </r>
  <r>
    <n v="45"/>
    <x v="0"/>
    <x v="0"/>
    <x v="84"/>
    <x v="4"/>
    <n v="110000"/>
  </r>
  <r>
    <n v="31"/>
    <x v="1"/>
    <x v="0"/>
    <x v="50"/>
    <x v="0"/>
    <n v="45000"/>
  </r>
  <r>
    <n v="35"/>
    <x v="0"/>
    <x v="1"/>
    <x v="85"/>
    <x v="22"/>
    <n v="95000"/>
  </r>
  <r>
    <n v="49"/>
    <x v="1"/>
    <x v="1"/>
    <x v="86"/>
    <x v="16"/>
    <n v="150000"/>
  </r>
  <r>
    <n v="33"/>
    <x v="0"/>
    <x v="0"/>
    <x v="87"/>
    <x v="0"/>
    <n v="50000"/>
  </r>
  <r>
    <n v="39"/>
    <x v="1"/>
    <x v="1"/>
    <x v="88"/>
    <x v="18"/>
    <n v="80000"/>
  </r>
  <r>
    <n v="44"/>
    <x v="0"/>
    <x v="2"/>
    <x v="89"/>
    <x v="13"/>
    <n v="220000"/>
  </r>
  <r>
    <n v="30"/>
    <x v="1"/>
    <x v="0"/>
    <x v="90"/>
    <x v="1"/>
    <n v="50000"/>
  </r>
  <r>
    <n v="36"/>
    <x v="0"/>
    <x v="0"/>
    <x v="91"/>
    <x v="3"/>
    <n v="60000"/>
  </r>
  <r>
    <n v="41"/>
    <x v="1"/>
    <x v="1"/>
    <x v="92"/>
    <x v="12"/>
    <n v="100000"/>
  </r>
  <r>
    <n v="28"/>
    <x v="0"/>
    <x v="0"/>
    <x v="93"/>
    <x v="5"/>
    <n v="40000"/>
  </r>
  <r>
    <n v="42"/>
    <x v="1"/>
    <x v="1"/>
    <x v="94"/>
    <x v="2"/>
    <n v="110000"/>
  </r>
  <r>
    <n v="37"/>
    <x v="0"/>
    <x v="0"/>
    <x v="95"/>
    <x v="17"/>
    <n v="95000"/>
  </r>
  <r>
    <n v="50"/>
    <x v="1"/>
    <x v="0"/>
    <x v="96"/>
    <x v="15"/>
    <n v="130000"/>
  </r>
  <r>
    <n v="32"/>
    <x v="0"/>
    <x v="1"/>
    <x v="97"/>
    <x v="11"/>
    <n v="90000"/>
  </r>
  <r>
    <n v="23"/>
    <x v="1"/>
    <x v="0"/>
    <x v="98"/>
    <x v="26"/>
    <n v="35000"/>
  </r>
  <r>
    <n v="31"/>
    <x v="0"/>
    <x v="1"/>
    <x v="62"/>
    <x v="11"/>
    <n v="95000"/>
  </r>
  <r>
    <n v="40"/>
    <x v="1"/>
    <x v="0"/>
    <x v="99"/>
    <x v="2"/>
    <n v="65000"/>
  </r>
  <r>
    <n v="48"/>
    <x v="0"/>
    <x v="2"/>
    <x v="100"/>
    <x v="4"/>
    <n v="170000"/>
  </r>
  <r>
    <n v="29"/>
    <x v="1"/>
    <x v="0"/>
    <x v="101"/>
    <x v="1"/>
    <n v="45000"/>
  </r>
  <r>
    <n v="35"/>
    <x v="0"/>
    <x v="1"/>
    <x v="102"/>
    <x v="9"/>
    <n v="120000"/>
  </r>
  <r>
    <n v="42"/>
    <x v="1"/>
    <x v="0"/>
    <x v="7"/>
    <x v="23"/>
    <n v="100000"/>
  </r>
  <r>
    <n v="53"/>
    <x v="0"/>
    <x v="1"/>
    <x v="46"/>
    <x v="20"/>
    <n v="180000"/>
  </r>
  <r>
    <n v="33"/>
    <x v="1"/>
    <x v="0"/>
    <x v="103"/>
    <x v="0"/>
    <n v="50000"/>
  </r>
  <r>
    <n v="38"/>
    <x v="0"/>
    <x v="0"/>
    <x v="48"/>
    <x v="19"/>
    <n v="80000"/>
  </r>
  <r>
    <n v="44"/>
    <x v="1"/>
    <x v="2"/>
    <x v="9"/>
    <x v="13"/>
    <n v="140000"/>
  </r>
  <r>
    <n v="26"/>
    <x v="0"/>
    <x v="0"/>
    <x v="57"/>
    <x v="5"/>
    <n v="40000"/>
  </r>
  <r>
    <n v="37"/>
    <x v="1"/>
    <x v="1"/>
    <x v="104"/>
    <x v="17"/>
    <n v="95000"/>
  </r>
  <r>
    <n v="45"/>
    <x v="0"/>
    <x v="0"/>
    <x v="105"/>
    <x v="10"/>
    <n v="110000"/>
  </r>
  <r>
    <n v="32"/>
    <x v="1"/>
    <x v="0"/>
    <x v="8"/>
    <x v="7"/>
    <n v="50000"/>
  </r>
  <r>
    <n v="34"/>
    <x v="0"/>
    <x v="1"/>
    <x v="106"/>
    <x v="22"/>
    <n v="105000"/>
  </r>
  <r>
    <n v="50"/>
    <x v="1"/>
    <x v="1"/>
    <x v="55"/>
    <x v="21"/>
    <n v="160000"/>
  </r>
  <r>
    <n v="29"/>
    <x v="0"/>
    <x v="0"/>
    <x v="107"/>
    <x v="1"/>
    <n v="45000"/>
  </r>
  <r>
    <n v="40"/>
    <x v="1"/>
    <x v="1"/>
    <x v="108"/>
    <x v="6"/>
    <n v="100000"/>
  </r>
  <r>
    <n v="47"/>
    <x v="0"/>
    <x v="2"/>
    <x v="109"/>
    <x v="15"/>
    <n v="160000"/>
  </r>
  <r>
    <n v="27"/>
    <x v="0"/>
    <x v="0"/>
    <x v="110"/>
    <x v="8"/>
    <n v="35000"/>
  </r>
  <r>
    <n v="39"/>
    <x v="1"/>
    <x v="0"/>
    <x v="42"/>
    <x v="9"/>
    <n v="55000"/>
  </r>
  <r>
    <n v="46"/>
    <x v="0"/>
    <x v="1"/>
    <x v="76"/>
    <x v="16"/>
    <n v="140000"/>
  </r>
  <r>
    <n v="30"/>
    <x v="1"/>
    <x v="0"/>
    <x v="111"/>
    <x v="7"/>
    <n v="50000"/>
  </r>
  <r>
    <n v="36"/>
    <x v="0"/>
    <x v="0"/>
    <x v="112"/>
    <x v="3"/>
    <n v="60000"/>
  </r>
  <r>
    <n v="43"/>
    <x v="1"/>
    <x v="1"/>
    <x v="113"/>
    <x v="12"/>
    <n v="120000"/>
  </r>
  <r>
    <n v="28"/>
    <x v="0"/>
    <x v="0"/>
    <x v="114"/>
    <x v="5"/>
    <n v="40000"/>
  </r>
  <r>
    <n v="41"/>
    <x v="1"/>
    <x v="1"/>
    <x v="79"/>
    <x v="18"/>
    <n v="110000"/>
  </r>
  <r>
    <n v="33"/>
    <x v="0"/>
    <x v="0"/>
    <x v="82"/>
    <x v="0"/>
    <n v="50000"/>
  </r>
  <r>
    <n v="47"/>
    <x v="0"/>
    <x v="0"/>
    <x v="115"/>
    <x v="4"/>
    <n v="135000"/>
  </r>
  <r>
    <n v="25"/>
    <x v="1"/>
    <x v="1"/>
    <x v="116"/>
    <x v="27"/>
    <n v="40000"/>
  </r>
  <r>
    <n v="34"/>
    <x v="0"/>
    <x v="0"/>
    <x v="97"/>
    <x v="22"/>
    <n v="90000"/>
  </r>
  <r>
    <n v="42"/>
    <x v="1"/>
    <x v="2"/>
    <x v="56"/>
    <x v="13"/>
    <n v="150000"/>
  </r>
  <r>
    <n v="31"/>
    <x v="0"/>
    <x v="0"/>
    <x v="117"/>
    <x v="7"/>
    <n v="60000"/>
  </r>
  <r>
    <n v="38"/>
    <x v="1"/>
    <x v="0"/>
    <x v="118"/>
    <x v="9"/>
    <n v="80000"/>
  </r>
  <r>
    <n v="45"/>
    <x v="0"/>
    <x v="1"/>
    <x v="119"/>
    <x v="16"/>
    <n v="175000"/>
  </r>
  <r>
    <n v="29"/>
    <x v="1"/>
    <x v="0"/>
    <x v="120"/>
    <x v="1"/>
    <n v="45000"/>
  </r>
  <r>
    <n v="36"/>
    <x v="0"/>
    <x v="1"/>
    <x v="121"/>
    <x v="19"/>
    <n v="120000"/>
  </r>
  <r>
    <n v="43"/>
    <x v="1"/>
    <x v="2"/>
    <x v="122"/>
    <x v="10"/>
    <n v="140000"/>
  </r>
  <r>
    <n v="26"/>
    <x v="0"/>
    <x v="0"/>
    <x v="123"/>
    <x v="5"/>
    <n v="35000"/>
  </r>
  <r>
    <n v="37"/>
    <x v="1"/>
    <x v="1"/>
    <x v="92"/>
    <x v="17"/>
    <n v="95000"/>
  </r>
  <r>
    <n v="44"/>
    <x v="0"/>
    <x v="0"/>
    <x v="124"/>
    <x v="12"/>
    <n v="110000"/>
  </r>
  <r>
    <n v="32"/>
    <x v="1"/>
    <x v="0"/>
    <x v="125"/>
    <x v="0"/>
    <n v="50000"/>
  </r>
  <r>
    <n v="33"/>
    <x v="0"/>
    <x v="1"/>
    <x v="126"/>
    <x v="3"/>
    <n v="115000"/>
  </r>
  <r>
    <n v="51"/>
    <x v="1"/>
    <x v="2"/>
    <x v="127"/>
    <x v="24"/>
    <n v="185000"/>
  </r>
  <r>
    <n v="28"/>
    <x v="0"/>
    <x v="0"/>
    <x v="128"/>
    <x v="5"/>
    <n v="40000"/>
  </r>
  <r>
    <n v="39"/>
    <x v="1"/>
    <x v="0"/>
    <x v="129"/>
    <x v="6"/>
    <n v="90000"/>
  </r>
  <r>
    <n v="48"/>
    <x v="0"/>
    <x v="1"/>
    <x v="130"/>
    <x v="21"/>
    <n v="175000"/>
  </r>
  <r>
    <n v="30"/>
    <x v="1"/>
    <x v="0"/>
    <x v="131"/>
    <x v="1"/>
    <n v="45000"/>
  </r>
  <r>
    <n v="35"/>
    <x v="0"/>
    <x v="0"/>
    <x v="132"/>
    <x v="3"/>
    <n v="80000"/>
  </r>
  <r>
    <n v="41"/>
    <x v="1"/>
    <x v="1"/>
    <x v="133"/>
    <x v="18"/>
    <n v="120000"/>
  </r>
  <r>
    <n v="27"/>
    <x v="0"/>
    <x v="0"/>
    <x v="134"/>
    <x v="27"/>
    <n v="35000"/>
  </r>
  <r>
    <n v="40"/>
    <x v="1"/>
    <x v="0"/>
    <x v="135"/>
    <x v="12"/>
    <n v="110000"/>
  </r>
  <r>
    <n v="46"/>
    <x v="0"/>
    <x v="2"/>
    <x v="136"/>
    <x v="10"/>
    <n v="150000"/>
  </r>
  <r>
    <n v="31"/>
    <x v="1"/>
    <x v="0"/>
    <x v="137"/>
    <x v="7"/>
    <n v="50000"/>
  </r>
  <r>
    <n v="34"/>
    <x v="0"/>
    <x v="1"/>
    <x v="67"/>
    <x v="17"/>
    <n v="105000"/>
  </r>
  <r>
    <n v="50"/>
    <x v="1"/>
    <x v="1"/>
    <x v="138"/>
    <x v="4"/>
    <n v="180000"/>
  </r>
  <r>
    <n v="29"/>
    <x v="0"/>
    <x v="0"/>
    <x v="139"/>
    <x v="5"/>
    <n v="40000"/>
  </r>
  <r>
    <n v="43"/>
    <x v="0"/>
    <x v="0"/>
    <x v="76"/>
    <x v="13"/>
    <n v="140000"/>
  </r>
  <r>
    <n v="26"/>
    <x v="1"/>
    <x v="1"/>
    <x v="140"/>
    <x v="27"/>
    <n v="45000"/>
  </r>
  <r>
    <n v="35"/>
    <x v="0"/>
    <x v="0"/>
    <x v="141"/>
    <x v="3"/>
    <n v="85000"/>
  </r>
  <r>
    <n v="42"/>
    <x v="1"/>
    <x v="2"/>
    <x v="79"/>
    <x v="10"/>
    <n v="140000"/>
  </r>
  <r>
    <n v="31"/>
    <x v="0"/>
    <x v="0"/>
    <x v="57"/>
    <x v="7"/>
    <n v="50000"/>
  </r>
  <r>
    <n v="38"/>
    <x v="1"/>
    <x v="0"/>
    <x v="142"/>
    <x v="9"/>
    <n v="80000"/>
  </r>
  <r>
    <n v="46"/>
    <x v="0"/>
    <x v="1"/>
    <x v="55"/>
    <x v="4"/>
    <n v="170000"/>
  </r>
  <r>
    <n v="29"/>
    <x v="1"/>
    <x v="0"/>
    <x v="110"/>
    <x v="5"/>
    <n v="40000"/>
  </r>
  <r>
    <n v="37"/>
    <x v="0"/>
    <x v="1"/>
    <x v="97"/>
    <x v="17"/>
    <n v="105000"/>
  </r>
  <r>
    <n v="44"/>
    <x v="1"/>
    <x v="2"/>
    <x v="143"/>
    <x v="2"/>
    <n v="145000"/>
  </r>
  <r>
    <n v="27"/>
    <x v="0"/>
    <x v="0"/>
    <x v="144"/>
    <x v="5"/>
    <n v="40000"/>
  </r>
  <r>
    <n v="36"/>
    <x v="1"/>
    <x v="0"/>
    <x v="145"/>
    <x v="22"/>
    <n v="85000"/>
  </r>
  <r>
    <n v="43"/>
    <x v="0"/>
    <x v="0"/>
    <x v="146"/>
    <x v="12"/>
    <n v="130000"/>
  </r>
  <r>
    <n v="33"/>
    <x v="1"/>
    <x v="1"/>
    <x v="62"/>
    <x v="11"/>
    <n v="95000"/>
  </r>
  <r>
    <n v="34"/>
    <x v="0"/>
    <x v="0"/>
    <x v="147"/>
    <x v="17"/>
    <n v="100000"/>
  </r>
  <r>
    <n v="50"/>
    <x v="1"/>
    <x v="2"/>
    <x v="148"/>
    <x v="15"/>
    <n v="180000"/>
  </r>
  <r>
    <n v="28"/>
    <x v="0"/>
    <x v="0"/>
    <x v="103"/>
    <x v="27"/>
    <n v="35000"/>
  </r>
  <r>
    <n v="39"/>
    <x v="1"/>
    <x v="0"/>
    <x v="149"/>
    <x v="6"/>
    <n v="95000"/>
  </r>
  <r>
    <n v="47"/>
    <x v="0"/>
    <x v="1"/>
    <x v="150"/>
    <x v="16"/>
    <n v="170000"/>
  </r>
  <r>
    <n v="30"/>
    <x v="1"/>
    <x v="0"/>
    <x v="151"/>
    <x v="1"/>
    <n v="45000"/>
  </r>
  <r>
    <n v="34"/>
    <x v="0"/>
    <x v="0"/>
    <x v="102"/>
    <x v="3"/>
    <n v="95000"/>
  </r>
  <r>
    <n v="40"/>
    <x v="1"/>
    <x v="1"/>
    <x v="152"/>
    <x v="18"/>
    <n v="120000"/>
  </r>
  <r>
    <n v="41"/>
    <x v="1"/>
    <x v="0"/>
    <x v="132"/>
    <x v="19"/>
    <n v="90000"/>
  </r>
  <r>
    <n v="45"/>
    <x v="0"/>
    <x v="2"/>
    <x v="153"/>
    <x v="23"/>
    <n v="155000"/>
  </r>
  <r>
    <n v="32"/>
    <x v="1"/>
    <x v="0"/>
    <x v="75"/>
    <x v="0"/>
    <n v="55000"/>
  </r>
  <r>
    <n v="35"/>
    <x v="0"/>
    <x v="1"/>
    <x v="106"/>
    <x v="17"/>
    <n v="110000"/>
  </r>
  <r>
    <n v="49"/>
    <x v="1"/>
    <x v="1"/>
    <x v="154"/>
    <x v="21"/>
    <n v="180000"/>
  </r>
  <r>
    <n v="30"/>
    <x v="0"/>
    <x v="0"/>
    <x v="155"/>
    <x v="1"/>
    <n v="45000"/>
  </r>
  <r>
    <n v="44"/>
    <x v="0"/>
    <x v="0"/>
    <x v="115"/>
    <x v="13"/>
    <n v="130000"/>
  </r>
  <r>
    <n v="27"/>
    <x v="1"/>
    <x v="1"/>
    <x v="156"/>
    <x v="27"/>
    <n v="45000"/>
  </r>
  <r>
    <n v="36"/>
    <x v="0"/>
    <x v="0"/>
    <x v="118"/>
    <x v="3"/>
    <n v="90000"/>
  </r>
  <r>
    <n v="41"/>
    <x v="1"/>
    <x v="2"/>
    <x v="157"/>
    <x v="23"/>
    <n v="160000"/>
  </r>
  <r>
    <n v="31"/>
    <x v="0"/>
    <x v="0"/>
    <x v="101"/>
    <x v="7"/>
    <n v="50000"/>
  </r>
  <r>
    <n v="39"/>
    <x v="1"/>
    <x v="0"/>
    <x v="126"/>
    <x v="9"/>
    <n v="120000"/>
  </r>
  <r>
    <n v="47"/>
    <x v="0"/>
    <x v="1"/>
    <x v="138"/>
    <x v="4"/>
    <n v="170000"/>
  </r>
  <r>
    <n v="30"/>
    <x v="1"/>
    <x v="0"/>
    <x v="139"/>
    <x v="5"/>
    <n v="40000"/>
  </r>
  <r>
    <n v="38"/>
    <x v="0"/>
    <x v="1"/>
    <x v="158"/>
    <x v="17"/>
    <n v="110000"/>
  </r>
  <r>
    <n v="45"/>
    <x v="1"/>
    <x v="2"/>
    <x v="122"/>
    <x v="2"/>
    <n v="150000"/>
  </r>
  <r>
    <n v="28"/>
    <x v="0"/>
    <x v="0"/>
    <x v="134"/>
    <x v="5"/>
    <n v="40000"/>
  </r>
  <r>
    <n v="35"/>
    <x v="1"/>
    <x v="0"/>
    <x v="92"/>
    <x v="22"/>
    <n v="85000"/>
  </r>
  <r>
    <n v="44"/>
    <x v="0"/>
    <x v="0"/>
    <x v="67"/>
    <x v="12"/>
    <n v="130000"/>
  </r>
  <r>
    <n v="34"/>
    <x v="1"/>
    <x v="1"/>
    <x v="159"/>
    <x v="11"/>
    <n v="100000"/>
  </r>
  <r>
    <n v="35"/>
    <x v="0"/>
    <x v="0"/>
    <x v="88"/>
    <x v="17"/>
    <n v="95000"/>
  </r>
  <r>
    <n v="50"/>
    <x v="1"/>
    <x v="2"/>
    <x v="55"/>
    <x v="15"/>
    <n v="180000"/>
  </r>
  <r>
    <n v="29"/>
    <x v="0"/>
    <x v="0"/>
    <x v="160"/>
    <x v="27"/>
    <n v="35000"/>
  </r>
  <r>
    <n v="40"/>
    <x v="1"/>
    <x v="0"/>
    <x v="129"/>
    <x v="6"/>
    <n v="100000"/>
  </r>
  <r>
    <n v="48"/>
    <x v="0"/>
    <x v="1"/>
    <x v="46"/>
    <x v="16"/>
    <n v="170000"/>
  </r>
  <r>
    <n v="31"/>
    <x v="1"/>
    <x v="0"/>
    <x v="161"/>
    <x v="1"/>
    <n v="45000"/>
  </r>
  <r>
    <n v="33"/>
    <x v="0"/>
    <x v="0"/>
    <x v="162"/>
    <x v="3"/>
    <n v="100000"/>
  </r>
  <r>
    <n v="42"/>
    <x v="1"/>
    <x v="1"/>
    <x v="133"/>
    <x v="18"/>
    <n v="140000"/>
  </r>
  <r>
    <n v="28"/>
    <x v="0"/>
    <x v="0"/>
    <x v="125"/>
    <x v="5"/>
    <n v="40000"/>
  </r>
  <r>
    <n v="40"/>
    <x v="1"/>
    <x v="0"/>
    <x v="79"/>
    <x v="19"/>
    <n v="105000"/>
  </r>
  <r>
    <n v="46"/>
    <x v="0"/>
    <x v="2"/>
    <x v="56"/>
    <x v="10"/>
    <n v="160000"/>
  </r>
  <r>
    <n v="33"/>
    <x v="1"/>
    <x v="0"/>
    <x v="163"/>
    <x v="0"/>
    <n v="70000"/>
  </r>
  <r>
    <n v="37"/>
    <x v="0"/>
    <x v="1"/>
    <x v="164"/>
    <x v="17"/>
    <n v="120000"/>
  </r>
  <r>
    <n v="51"/>
    <x v="1"/>
    <x v="1"/>
    <x v="127"/>
    <x v="21"/>
    <n v="190000"/>
  </r>
  <r>
    <n v="30"/>
    <x v="0"/>
    <x v="0"/>
    <x v="116"/>
    <x v="1"/>
    <n v="45000"/>
  </r>
  <r>
    <n v="43"/>
    <x v="0"/>
    <x v="0"/>
    <x v="76"/>
    <x v="2"/>
    <n v="120000"/>
  </r>
  <r>
    <n v="27"/>
    <x v="1"/>
    <x v="1"/>
    <x v="165"/>
    <x v="27"/>
    <n v="50000"/>
  </r>
  <r>
    <n v="35"/>
    <x v="0"/>
    <x v="0"/>
    <x v="141"/>
    <x v="22"/>
    <n v="85000"/>
  </r>
  <r>
    <n v="42"/>
    <x v="1"/>
    <x v="2"/>
    <x v="79"/>
    <x v="18"/>
    <n v="140000"/>
  </r>
  <r>
    <n v="32"/>
    <x v="0"/>
    <x v="0"/>
    <x v="110"/>
    <x v="1"/>
    <n v="45000"/>
  </r>
  <r>
    <n v="37"/>
    <x v="1"/>
    <x v="0"/>
    <x v="62"/>
    <x v="17"/>
    <n v="100000"/>
  </r>
  <r>
    <n v="45"/>
    <x v="0"/>
    <x v="1"/>
    <x v="106"/>
    <x v="13"/>
    <n v="140000"/>
  </r>
  <r>
    <n v="33"/>
    <x v="1"/>
    <x v="0"/>
    <x v="103"/>
    <x v="0"/>
    <n v="70000"/>
  </r>
  <r>
    <n v="39"/>
    <x v="0"/>
    <x v="0"/>
    <x v="145"/>
    <x v="9"/>
    <n v="120000"/>
  </r>
  <r>
    <n v="44"/>
    <x v="1"/>
    <x v="2"/>
    <x v="86"/>
    <x v="10"/>
    <n v="160000"/>
  </r>
  <r>
    <n v="29"/>
    <x v="0"/>
    <x v="0"/>
    <x v="114"/>
    <x v="27"/>
    <n v="40000"/>
  </r>
  <r>
    <n v="38"/>
    <x v="1"/>
    <x v="0"/>
    <x v="102"/>
    <x v="9"/>
    <n v="120000"/>
  </r>
  <r>
    <n v="46"/>
    <x v="0"/>
    <x v="2"/>
    <x v="153"/>
    <x v="16"/>
    <n v="150000"/>
  </r>
  <r>
    <n v="34"/>
    <x v="1"/>
    <x v="0"/>
    <x v="98"/>
    <x v="11"/>
    <n v="70000"/>
  </r>
  <r>
    <n v="36"/>
    <x v="0"/>
    <x v="0"/>
    <x v="126"/>
    <x v="22"/>
    <n v="95000"/>
  </r>
  <r>
    <n v="49"/>
    <x v="1"/>
    <x v="1"/>
    <x v="46"/>
    <x v="21"/>
    <n v="180000"/>
  </r>
  <r>
    <n v="31"/>
    <x v="0"/>
    <x v="0"/>
    <x v="125"/>
    <x v="1"/>
    <n v="50000"/>
  </r>
  <r>
    <n v="41"/>
    <x v="1"/>
    <x v="0"/>
    <x v="88"/>
    <x v="19"/>
    <n v="95000"/>
  </r>
  <r>
    <n v="47"/>
    <x v="0"/>
    <x v="1"/>
    <x v="55"/>
    <x v="4"/>
    <n v="170000"/>
  </r>
  <r>
    <n v="29"/>
    <x v="0"/>
    <x v="0"/>
    <x v="160"/>
    <x v="27"/>
    <n v="350"/>
  </r>
  <r>
    <n v="37"/>
    <x v="1"/>
    <x v="0"/>
    <x v="166"/>
    <x v="9"/>
    <n v="120000"/>
  </r>
  <r>
    <n v="31"/>
    <x v="1"/>
    <x v="0"/>
    <x v="139"/>
    <x v="1"/>
    <n v="50000"/>
  </r>
  <r>
    <n v="42"/>
    <x v="0"/>
    <x v="0"/>
    <x v="126"/>
    <x v="6"/>
    <n v="110000"/>
  </r>
  <r>
    <n v="29"/>
    <x v="1"/>
    <x v="0"/>
    <x v="110"/>
    <x v="27"/>
    <n v="40000"/>
  </r>
  <r>
    <n v="36"/>
    <x v="0"/>
    <x v="0"/>
    <x v="145"/>
    <x v="22"/>
    <n v="95000"/>
  </r>
  <r>
    <n v="44"/>
    <x v="1"/>
    <x v="1"/>
    <x v="167"/>
    <x v="2"/>
    <n v="140000"/>
  </r>
  <r>
    <n v="33"/>
    <x v="0"/>
    <x v="0"/>
    <x v="163"/>
    <x v="7"/>
    <n v="60000"/>
  </r>
  <r>
    <n v="39"/>
    <x v="1"/>
    <x v="0"/>
    <x v="132"/>
    <x v="17"/>
    <n v="110000"/>
  </r>
  <r>
    <n v="45"/>
    <x v="0"/>
    <x v="2"/>
    <x v="168"/>
    <x v="13"/>
    <n v="150000"/>
  </r>
  <r>
    <n v="32"/>
    <x v="1"/>
    <x v="0"/>
    <x v="111"/>
    <x v="7"/>
    <n v="60000"/>
  </r>
  <r>
    <n v="37"/>
    <x v="0"/>
    <x v="0"/>
    <x v="62"/>
    <x v="22"/>
    <n v="90000"/>
  </r>
  <r>
    <n v="47"/>
    <x v="1"/>
    <x v="1"/>
    <x v="46"/>
    <x v="4"/>
    <n v="180000"/>
  </r>
  <r>
    <n v="30"/>
    <x v="0"/>
    <x v="0"/>
    <x v="114"/>
    <x v="5"/>
    <n v="40000"/>
  </r>
  <r>
    <n v="38"/>
    <x v="1"/>
    <x v="0"/>
    <x v="76"/>
    <x v="17"/>
    <n v="120000"/>
  </r>
  <r>
    <n v="46"/>
    <x v="0"/>
    <x v="2"/>
    <x v="153"/>
    <x v="23"/>
    <n v="160000"/>
  </r>
  <r>
    <n v="34"/>
    <x v="1"/>
    <x v="0"/>
    <x v="125"/>
    <x v="0"/>
    <n v="70000"/>
  </r>
  <r>
    <n v="36"/>
    <x v="0"/>
    <x v="0"/>
    <x v="102"/>
    <x v="22"/>
    <n v="95000"/>
  </r>
  <r>
    <n v="49"/>
    <x v="1"/>
    <x v="1"/>
    <x v="55"/>
    <x v="21"/>
    <n v="180000"/>
  </r>
  <r>
    <n v="31"/>
    <x v="0"/>
    <x v="0"/>
    <x v="103"/>
    <x v="1"/>
    <n v="50000"/>
  </r>
  <r>
    <n v="47"/>
    <x v="0"/>
    <x v="1"/>
    <x v="46"/>
    <x v="16"/>
    <n v="170000"/>
  </r>
  <r>
    <n v="29"/>
    <x v="1"/>
    <x v="0"/>
    <x v="134"/>
    <x v="27"/>
    <n v="35000"/>
  </r>
  <r>
    <n v="35"/>
    <x v="0"/>
    <x v="0"/>
    <x v="166"/>
    <x v="17"/>
    <n v="100000"/>
  </r>
  <r>
    <n v="44"/>
    <x v="1"/>
    <x v="2"/>
    <x v="122"/>
    <x v="2"/>
    <n v="150000"/>
  </r>
  <r>
    <n v="33"/>
    <x v="0"/>
    <x v="0"/>
    <x v="114"/>
    <x v="7"/>
    <n v="60000"/>
  </r>
  <r>
    <n v="44"/>
    <x v="0"/>
    <x v="0"/>
    <x v="67"/>
    <x v="18"/>
    <n v="130000"/>
  </r>
  <r>
    <n v="32"/>
    <x v="0"/>
    <x v="0"/>
    <x v="144"/>
    <x v="7"/>
    <n v="65000"/>
  </r>
  <r>
    <n v="38"/>
    <x v="1"/>
    <x v="0"/>
    <x v="97"/>
    <x v="9"/>
    <n v="110000"/>
  </r>
  <r>
    <n v="49"/>
    <x v="0"/>
    <x v="2"/>
    <x v="55"/>
    <x v="21"/>
    <n v="180000"/>
  </r>
  <r>
    <n v="29"/>
    <x v="1"/>
    <x v="0"/>
    <x v="116"/>
    <x v="5"/>
    <n v="40000"/>
  </r>
  <r>
    <n v="35"/>
    <x v="0"/>
    <x v="0"/>
    <x v="121"/>
    <x v="3"/>
    <n v="90000"/>
  </r>
  <r>
    <n v="45"/>
    <x v="1"/>
    <x v="1"/>
    <x v="86"/>
    <x v="12"/>
    <n v="140000"/>
  </r>
  <r>
    <n v="33"/>
    <x v="0"/>
    <x v="0"/>
    <x v="125"/>
    <x v="7"/>
    <n v="60000"/>
  </r>
  <r>
    <n v="40"/>
    <x v="1"/>
    <x v="0"/>
    <x v="79"/>
    <x v="6"/>
    <n v="130000"/>
  </r>
  <r>
    <n v="44"/>
    <x v="0"/>
    <x v="2"/>
    <x v="56"/>
    <x v="13"/>
    <n v="160000"/>
  </r>
  <r>
    <n v="30"/>
    <x v="1"/>
    <x v="0"/>
    <x v="169"/>
    <x v="5"/>
    <n v="40000"/>
  </r>
  <r>
    <n v="37"/>
    <x v="0"/>
    <x v="0"/>
    <x v="92"/>
    <x v="17"/>
    <n v="100000"/>
  </r>
  <r>
    <n v="48"/>
    <x v="1"/>
    <x v="1"/>
    <x v="170"/>
    <x v="4"/>
    <n v="180000"/>
  </r>
  <r>
    <n v="31"/>
    <x v="0"/>
    <x v="0"/>
    <x v="117"/>
    <x v="1"/>
    <n v="55000"/>
  </r>
  <r>
    <n v="38"/>
    <x v="1"/>
    <x v="0"/>
    <x v="171"/>
    <x v="17"/>
    <n v="120000"/>
  </r>
  <r>
    <n v="33"/>
    <x v="1"/>
    <x v="0"/>
    <x v="111"/>
    <x v="0"/>
    <n v="70000"/>
  </r>
  <r>
    <n v="36"/>
    <x v="0"/>
    <x v="0"/>
    <x v="97"/>
    <x v="22"/>
    <n v="95000"/>
  </r>
  <r>
    <n v="42"/>
    <x v="1"/>
    <x v="0"/>
    <x v="76"/>
    <x v="6"/>
    <n v="120000"/>
  </r>
  <r>
    <n v="34"/>
    <x v="1"/>
    <x v="1"/>
    <x v="159"/>
    <x v="11"/>
    <n v="80000"/>
  </r>
  <r>
    <n v="30"/>
    <x v="1"/>
    <x v="0"/>
    <x v="137"/>
    <x v="5"/>
    <n v="40000"/>
  </r>
  <r>
    <n v="37"/>
    <x v="0"/>
    <x v="0"/>
    <x v="121"/>
    <x v="9"/>
    <n v="120000"/>
  </r>
  <r>
    <n v="45"/>
    <x v="1"/>
    <x v="1"/>
    <x v="79"/>
    <x v="13"/>
    <n v="160000"/>
  </r>
  <r>
    <n v="32"/>
    <x v="0"/>
    <x v="0"/>
    <x v="172"/>
    <x v="7"/>
    <n v="65000"/>
  </r>
  <r>
    <n v="39"/>
    <x v="1"/>
    <x v="0"/>
    <x v="76"/>
    <x v="6"/>
    <n v="130000"/>
  </r>
  <r>
    <n v="47"/>
    <x v="0"/>
    <x v="2"/>
    <x v="173"/>
    <x v="4"/>
    <n v="180000"/>
  </r>
  <r>
    <n v="29"/>
    <x v="1"/>
    <x v="0"/>
    <x v="98"/>
    <x v="5"/>
    <n v="40000"/>
  </r>
  <r>
    <n v="36"/>
    <x v="0"/>
    <x v="0"/>
    <x v="126"/>
    <x v="17"/>
    <n v="100000"/>
  </r>
  <r>
    <n v="43"/>
    <x v="1"/>
    <x v="2"/>
    <x v="56"/>
    <x v="2"/>
    <n v="150000"/>
  </r>
  <r>
    <n v="32"/>
    <x v="0"/>
    <x v="0"/>
    <x v="139"/>
    <x v="1"/>
    <n v="55000"/>
  </r>
  <r>
    <n v="48"/>
    <x v="0"/>
    <x v="1"/>
    <x v="46"/>
    <x v="21"/>
    <n v="180000"/>
  </r>
  <r>
    <n v="31"/>
    <x v="1"/>
    <x v="0"/>
    <x v="134"/>
    <x v="1"/>
    <n v="50000"/>
  </r>
  <r>
    <n v="40"/>
    <x v="0"/>
    <x v="0"/>
    <x v="62"/>
    <x v="6"/>
    <n v="130000"/>
  </r>
  <r>
    <n v="45"/>
    <x v="1"/>
    <x v="2"/>
    <x v="143"/>
    <x v="13"/>
    <n v="160000"/>
  </r>
  <r>
    <n v="33"/>
    <x v="0"/>
    <x v="0"/>
    <x v="144"/>
    <x v="7"/>
    <n v="60000"/>
  </r>
  <r>
    <n v="36"/>
    <x v="1"/>
    <x v="0"/>
    <x v="79"/>
    <x v="22"/>
    <n v="95000"/>
  </r>
  <r>
    <n v="47"/>
    <x v="0"/>
    <x v="1"/>
    <x v="55"/>
    <x v="16"/>
    <n v="170000"/>
  </r>
  <r>
    <n v="29"/>
    <x v="1"/>
    <x v="0"/>
    <x v="117"/>
    <x v="5"/>
    <n v="40000"/>
  </r>
  <r>
    <n v="34"/>
    <x v="0"/>
    <x v="0"/>
    <x v="171"/>
    <x v="3"/>
    <n v="90000"/>
  </r>
  <r>
    <n v="44"/>
    <x v="1"/>
    <x v="2"/>
    <x v="97"/>
    <x v="2"/>
    <n v="150000"/>
  </r>
  <r>
    <n v="33"/>
    <x v="0"/>
    <x v="0"/>
    <x v="116"/>
    <x v="0"/>
    <n v="70000"/>
  </r>
  <r>
    <n v="35"/>
    <x v="1"/>
    <x v="0"/>
    <x v="166"/>
    <x v="22"/>
    <n v="90000"/>
  </r>
  <r>
    <n v="43"/>
    <x v="0"/>
    <x v="1"/>
    <x v="46"/>
    <x v="10"/>
    <n v="170000"/>
  </r>
  <r>
    <n v="31"/>
    <x v="1"/>
    <x v="0"/>
    <x v="125"/>
    <x v="1"/>
    <n v="50000"/>
  </r>
  <r>
    <n v="41"/>
    <x v="0"/>
    <x v="0"/>
    <x v="102"/>
    <x v="12"/>
    <n v="150000"/>
  </r>
  <r>
    <n v="44"/>
    <x v="1"/>
    <x v="2"/>
    <x v="168"/>
    <x v="13"/>
    <n v="160000"/>
  </r>
  <r>
    <n v="45"/>
    <x v="0"/>
    <x v="1"/>
    <x v="173"/>
    <x v="16"/>
    <n v="180000"/>
  </r>
  <r>
    <n v="28"/>
    <x v="1"/>
    <x v="0"/>
    <x v="163"/>
    <x v="8"/>
    <n v="35000"/>
  </r>
  <r>
    <n v="36"/>
    <x v="0"/>
    <x v="0"/>
    <x v="121"/>
    <x v="22"/>
    <n v="110000"/>
  </r>
  <r>
    <n v="44"/>
    <x v="1"/>
    <x v="2"/>
    <x v="56"/>
    <x v="13"/>
    <n v="160000"/>
  </r>
  <r>
    <n v="31"/>
    <x v="0"/>
    <x v="0"/>
    <x v="139"/>
    <x v="1"/>
    <n v="55000"/>
  </r>
  <r>
    <n v="43"/>
    <x v="0"/>
    <x v="1"/>
    <x v="55"/>
    <x v="16"/>
    <n v="170000"/>
  </r>
  <r>
    <n v="31"/>
    <x v="0"/>
    <x v="1"/>
    <x v="32"/>
    <x v="11"/>
    <n v="160000"/>
  </r>
  <r>
    <n v="28"/>
    <x v="1"/>
    <x v="0"/>
    <x v="0"/>
    <x v="1"/>
    <n v="125000"/>
  </r>
  <r>
    <n v="26"/>
    <x v="0"/>
    <x v="1"/>
    <x v="6"/>
    <x v="5"/>
    <n v="120000"/>
  </r>
  <r>
    <n v="27"/>
    <x v="1"/>
    <x v="0"/>
    <x v="1"/>
    <x v="5"/>
    <n v="110000"/>
  </r>
  <r>
    <n v="30"/>
    <x v="0"/>
    <x v="2"/>
    <x v="32"/>
    <x v="0"/>
    <n v="180000"/>
  </r>
  <r>
    <n v="29"/>
    <x v="1"/>
    <x v="0"/>
    <x v="0"/>
    <x v="7"/>
    <n v="140000"/>
  </r>
  <r>
    <n v="32"/>
    <x v="0"/>
    <x v="0"/>
    <x v="6"/>
    <x v="3"/>
    <n v="170000"/>
  </r>
  <r>
    <n v="25"/>
    <x v="1"/>
    <x v="1"/>
    <x v="1"/>
    <x v="8"/>
    <n v="100000"/>
  </r>
  <r>
    <n v="33"/>
    <x v="0"/>
    <x v="2"/>
    <x v="32"/>
    <x v="22"/>
    <n v="190000"/>
  </r>
  <r>
    <n v="31"/>
    <x v="1"/>
    <x v="0"/>
    <x v="0"/>
    <x v="11"/>
    <n v="155000"/>
  </r>
  <r>
    <n v="28"/>
    <x v="0"/>
    <x v="1"/>
    <x v="6"/>
    <x v="1"/>
    <n v="130000"/>
  </r>
  <r>
    <n v="30"/>
    <x v="1"/>
    <x v="0"/>
    <x v="1"/>
    <x v="0"/>
    <n v="145000"/>
  </r>
  <r>
    <n v="27"/>
    <x v="0"/>
    <x v="2"/>
    <x v="32"/>
    <x v="5"/>
    <n v="115000"/>
  </r>
  <r>
    <n v="34"/>
    <x v="0"/>
    <x v="0"/>
    <x v="6"/>
    <x v="17"/>
    <n v="185000"/>
  </r>
  <r>
    <n v="28"/>
    <x v="0"/>
    <x v="0"/>
    <x v="0"/>
    <x v="1"/>
    <n v="125000"/>
  </r>
  <r>
    <n v="26"/>
    <x v="1"/>
    <x v="1"/>
    <x v="6"/>
    <x v="5"/>
    <n v="120000"/>
  </r>
  <r>
    <n v="27"/>
    <x v="0"/>
    <x v="0"/>
    <x v="1"/>
    <x v="5"/>
    <n v="110000"/>
  </r>
  <r>
    <n v="30"/>
    <x v="1"/>
    <x v="2"/>
    <x v="32"/>
    <x v="0"/>
    <n v="180000"/>
  </r>
  <r>
    <n v="29"/>
    <x v="0"/>
    <x v="0"/>
    <x v="0"/>
    <x v="7"/>
    <n v="140000"/>
  </r>
  <r>
    <n v="26"/>
    <x v="0"/>
    <x v="0"/>
    <x v="1"/>
    <x v="1"/>
    <n v="130000"/>
  </r>
  <r>
    <n v="29"/>
    <x v="1"/>
    <x v="1"/>
    <x v="32"/>
    <x v="11"/>
    <n v="180000"/>
  </r>
  <r>
    <n v="32"/>
    <x v="0"/>
    <x v="0"/>
    <x v="0"/>
    <x v="22"/>
    <n v="190000"/>
  </r>
  <r>
    <n v="27"/>
    <x v="1"/>
    <x v="0"/>
    <x v="6"/>
    <x v="7"/>
    <n v="150000"/>
  </r>
  <r>
    <n v="24"/>
    <x v="0"/>
    <x v="0"/>
    <x v="1"/>
    <x v="8"/>
    <n v="90000"/>
  </r>
  <r>
    <n v="31"/>
    <x v="1"/>
    <x v="1"/>
    <x v="32"/>
    <x v="17"/>
    <n v="195000"/>
  </r>
  <r>
    <n v="28"/>
    <x v="0"/>
    <x v="0"/>
    <x v="0"/>
    <x v="0"/>
    <n v="160000"/>
  </r>
  <r>
    <n v="33"/>
    <x v="1"/>
    <x v="1"/>
    <x v="6"/>
    <x v="19"/>
    <n v="198000"/>
  </r>
  <r>
    <n v="25"/>
    <x v="0"/>
    <x v="0"/>
    <x v="1"/>
    <x v="5"/>
    <n v="110000"/>
  </r>
  <r>
    <n v="30"/>
    <x v="1"/>
    <x v="2"/>
    <x v="32"/>
    <x v="3"/>
    <n v="185000"/>
  </r>
  <r>
    <n v="27"/>
    <x v="0"/>
    <x v="0"/>
    <x v="0"/>
    <x v="7"/>
    <n v="140000"/>
  </r>
  <r>
    <n v="34"/>
    <x v="1"/>
    <x v="1"/>
    <x v="6"/>
    <x v="6"/>
    <n v="196000"/>
  </r>
  <r>
    <n v="23"/>
    <x v="0"/>
    <x v="0"/>
    <x v="1"/>
    <x v="8"/>
    <n v="95000"/>
  </r>
  <r>
    <n v="32"/>
    <x v="1"/>
    <x v="2"/>
    <x v="32"/>
    <x v="9"/>
    <n v="193000"/>
  </r>
  <r>
    <n v="29"/>
    <x v="0"/>
    <x v="0"/>
    <x v="0"/>
    <x v="11"/>
    <n v="175000"/>
  </r>
  <r>
    <n v="30"/>
    <x v="1"/>
    <x v="0"/>
    <x v="6"/>
    <x v="0"/>
    <n v="160000"/>
  </r>
  <r>
    <n v="31"/>
    <x v="1"/>
    <x v="1"/>
    <x v="32"/>
    <x v="11"/>
    <n v="180000"/>
  </r>
  <r>
    <n v="31"/>
    <x v="0"/>
    <x v="0"/>
    <x v="1"/>
    <x v="17"/>
    <n v="195000"/>
  </r>
  <r>
    <n v="28"/>
    <x v="1"/>
    <x v="0"/>
    <x v="0"/>
    <x v="0"/>
    <n v="160000"/>
  </r>
  <r>
    <n v="33"/>
    <x v="0"/>
    <x v="1"/>
    <x v="6"/>
    <x v="19"/>
    <n v="198000"/>
  </r>
  <r>
    <n v="26"/>
    <x v="1"/>
    <x v="0"/>
    <x v="1"/>
    <x v="1"/>
    <n v="130000"/>
  </r>
  <r>
    <n v="30"/>
    <x v="0"/>
    <x v="2"/>
    <x v="32"/>
    <x v="3"/>
    <n v="185000"/>
  </r>
  <r>
    <n v="27"/>
    <x v="1"/>
    <x v="0"/>
    <x v="0"/>
    <x v="7"/>
    <n v="140000"/>
  </r>
  <r>
    <n v="34"/>
    <x v="0"/>
    <x v="1"/>
    <x v="6"/>
    <x v="6"/>
    <n v="196000"/>
  </r>
  <r>
    <n v="25"/>
    <x v="1"/>
    <x v="0"/>
    <x v="1"/>
    <x v="5"/>
    <n v="110000"/>
  </r>
  <r>
    <n v="30"/>
    <x v="0"/>
    <x v="0"/>
    <x v="1"/>
    <x v="0"/>
    <n v="160000"/>
  </r>
  <r>
    <n v="31"/>
    <x v="1"/>
    <x v="2"/>
    <x v="32"/>
    <x v="17"/>
    <n v="195000"/>
  </r>
  <r>
    <n v="25"/>
    <x v="0"/>
    <x v="0"/>
    <x v="1"/>
    <x v="5"/>
    <n v="125000"/>
  </r>
  <r>
    <n v="28"/>
    <x v="1"/>
    <x v="1"/>
    <x v="32"/>
    <x v="11"/>
    <n v="175000"/>
  </r>
  <r>
    <n v="30"/>
    <x v="0"/>
    <x v="0"/>
    <x v="0"/>
    <x v="22"/>
    <n v="190000"/>
  </r>
  <r>
    <n v="24"/>
    <x v="0"/>
    <x v="0"/>
    <x v="1"/>
    <x v="8"/>
    <n v="95000"/>
  </r>
  <r>
    <n v="31"/>
    <x v="0"/>
    <x v="1"/>
    <x v="32"/>
    <x v="17"/>
    <n v="195000"/>
  </r>
  <r>
    <n v="23"/>
    <x v="0"/>
    <x v="0"/>
    <x v="1"/>
    <x v="8"/>
    <n v="90000"/>
  </r>
  <r>
    <n v="29"/>
    <x v="0"/>
    <x v="0"/>
    <x v="0"/>
    <x v="11"/>
    <n v="170000"/>
  </r>
  <r>
    <n v="26"/>
    <x v="0"/>
    <x v="0"/>
    <x v="1"/>
    <x v="1"/>
    <n v="135000"/>
  </r>
  <r>
    <n v="25"/>
    <x v="0"/>
    <x v="0"/>
    <x v="1"/>
    <x v="5"/>
    <n v="115000"/>
  </r>
  <r>
    <n v="27"/>
    <x v="1"/>
    <x v="1"/>
    <x v="32"/>
    <x v="7"/>
    <n v="150000"/>
  </r>
  <r>
    <n v="24"/>
    <x v="1"/>
    <x v="0"/>
    <x v="6"/>
    <x v="1"/>
    <n v="125000"/>
  </r>
  <r>
    <n v="31"/>
    <x v="0"/>
    <x v="1"/>
    <x v="32"/>
    <x v="3"/>
    <n v="180000"/>
  </r>
  <r>
    <n v="33"/>
    <x v="1"/>
    <x v="1"/>
    <x v="6"/>
    <x v="9"/>
    <n v="195000"/>
  </r>
  <r>
    <n v="30"/>
    <x v="1"/>
    <x v="2"/>
    <x v="32"/>
    <x v="11"/>
    <n v="170000"/>
  </r>
  <r>
    <n v="34"/>
    <x v="1"/>
    <x v="1"/>
    <x v="6"/>
    <x v="19"/>
    <n v="196000"/>
  </r>
  <r>
    <n v="23"/>
    <x v="0"/>
    <x v="0"/>
    <x v="1"/>
    <x v="8"/>
    <n v="92000"/>
  </r>
  <r>
    <n v="32"/>
    <x v="1"/>
    <x v="2"/>
    <x v="32"/>
    <x v="17"/>
    <n v="195000"/>
  </r>
  <r>
    <n v="28"/>
    <x v="0"/>
    <x v="0"/>
    <x v="0"/>
    <x v="0"/>
    <n v="165000"/>
  </r>
  <r>
    <n v="25"/>
    <x v="0"/>
    <x v="0"/>
    <x v="1"/>
    <x v="1"/>
    <n v="135000"/>
  </r>
  <r>
    <n v="33"/>
    <x v="1"/>
    <x v="1"/>
    <x v="6"/>
    <x v="19"/>
    <n v="196000"/>
  </r>
  <r>
    <n v="24"/>
    <x v="0"/>
    <x v="0"/>
    <x v="1"/>
    <x v="8"/>
    <n v="92000"/>
  </r>
  <r>
    <n v="32"/>
    <x v="0"/>
    <x v="3"/>
    <x v="1"/>
    <x v="0"/>
    <n v="135000"/>
  </r>
  <r>
    <n v="27"/>
    <x v="1"/>
    <x v="4"/>
    <x v="32"/>
    <x v="1"/>
    <n v="180000"/>
  </r>
  <r>
    <n v="40"/>
    <x v="0"/>
    <x v="3"/>
    <x v="0"/>
    <x v="6"/>
    <n v="195000"/>
  </r>
  <r>
    <n v="35"/>
    <x v="1"/>
    <x v="3"/>
    <x v="6"/>
    <x v="22"/>
    <n v="165000"/>
  </r>
  <r>
    <n v="43"/>
    <x v="0"/>
    <x v="4"/>
    <x v="32"/>
    <x v="2"/>
    <n v="198000"/>
  </r>
  <r>
    <n v="29"/>
    <x v="1"/>
    <x v="3"/>
    <x v="0"/>
    <x v="7"/>
    <n v="150000"/>
  </r>
  <r>
    <n v="36"/>
    <x v="0"/>
    <x v="3"/>
    <x v="1"/>
    <x v="17"/>
    <n v="162000"/>
  </r>
  <r>
    <n v="31"/>
    <x v="0"/>
    <x v="4"/>
    <x v="32"/>
    <x v="11"/>
    <n v="175000"/>
  </r>
  <r>
    <n v="42"/>
    <x v="1"/>
    <x v="3"/>
    <x v="0"/>
    <x v="18"/>
    <n v="197000"/>
  </r>
  <r>
    <n v="33"/>
    <x v="0"/>
    <x v="3"/>
    <x v="1"/>
    <x v="3"/>
    <n v="142000"/>
  </r>
  <r>
    <n v="29"/>
    <x v="1"/>
    <x v="4"/>
    <x v="32"/>
    <x v="7"/>
    <n v="182000"/>
  </r>
  <r>
    <n v="41"/>
    <x v="0"/>
    <x v="3"/>
    <x v="0"/>
    <x v="19"/>
    <n v="185000"/>
  </r>
  <r>
    <n v="35"/>
    <x v="1"/>
    <x v="3"/>
    <x v="6"/>
    <x v="22"/>
    <n v="170000"/>
  </r>
  <r>
    <n v="27"/>
    <x v="0"/>
    <x v="0"/>
    <x v="0"/>
    <x v="7"/>
    <n v="160000"/>
  </r>
  <r>
    <n v="32"/>
    <x v="0"/>
    <x v="0"/>
    <x v="32"/>
    <x v="22"/>
    <n v="180000"/>
  </r>
  <r>
    <n v="29"/>
    <x v="1"/>
    <x v="1"/>
    <x v="1"/>
    <x v="11"/>
    <n v="150000"/>
  </r>
  <r>
    <n v="30"/>
    <x v="0"/>
    <x v="0"/>
    <x v="1"/>
    <x v="0"/>
    <n v="140000"/>
  </r>
  <r>
    <n v="24"/>
    <x v="0"/>
    <x v="0"/>
    <x v="1"/>
    <x v="5"/>
    <n v="100000"/>
  </r>
  <r>
    <n v="33"/>
    <x v="1"/>
    <x v="1"/>
    <x v="6"/>
    <x v="19"/>
    <n v="190000"/>
  </r>
  <r>
    <n v="26"/>
    <x v="0"/>
    <x v="0"/>
    <x v="1"/>
    <x v="1"/>
    <n v="120000"/>
  </r>
  <r>
    <n v="30"/>
    <x v="1"/>
    <x v="2"/>
    <x v="32"/>
    <x v="3"/>
    <n v="170000"/>
  </r>
  <r>
    <n v="31"/>
    <x v="0"/>
    <x v="0"/>
    <x v="1"/>
    <x v="17"/>
    <n v="190000"/>
  </r>
  <r>
    <n v="28"/>
    <x v="1"/>
    <x v="0"/>
    <x v="0"/>
    <x v="0"/>
    <n v="150000"/>
  </r>
  <r>
    <n v="26"/>
    <x v="1"/>
    <x v="0"/>
    <x v="1"/>
    <x v="1"/>
    <n v="120000"/>
  </r>
  <r>
    <n v="30"/>
    <x v="0"/>
    <x v="2"/>
    <x v="32"/>
    <x v="3"/>
    <n v="170000"/>
  </r>
  <r>
    <n v="27"/>
    <x v="1"/>
    <x v="0"/>
    <x v="6"/>
    <x v="7"/>
    <n v="130000"/>
  </r>
  <r>
    <n v="24"/>
    <x v="0"/>
    <x v="0"/>
    <x v="1"/>
    <x v="5"/>
    <n v="95000"/>
  </r>
  <r>
    <n v="33"/>
    <x v="0"/>
    <x v="1"/>
    <x v="6"/>
    <x v="19"/>
    <n v="195000"/>
  </r>
  <r>
    <n v="25"/>
    <x v="0"/>
    <x v="0"/>
    <x v="1"/>
    <x v="5"/>
    <n v="100000"/>
  </r>
  <r>
    <n v="28"/>
    <x v="0"/>
    <x v="0"/>
    <x v="0"/>
    <x v="0"/>
    <n v="150000"/>
  </r>
  <r>
    <n v="29"/>
    <x v="1"/>
    <x v="1"/>
    <x v="32"/>
    <x v="11"/>
    <n v="150000"/>
  </r>
  <r>
    <n v="33"/>
    <x v="1"/>
    <x v="1"/>
    <x v="6"/>
    <x v="19"/>
    <n v="195000"/>
  </r>
  <r>
    <n v="31"/>
    <x v="1"/>
    <x v="1"/>
    <x v="32"/>
    <x v="11"/>
    <n v="170000"/>
  </r>
  <r>
    <n v="32"/>
    <x v="0"/>
    <x v="0"/>
    <x v="0"/>
    <x v="22"/>
    <n v="180000"/>
  </r>
  <r>
    <n v="34"/>
    <x v="1"/>
    <x v="1"/>
    <x v="6"/>
    <x v="6"/>
    <n v="190000"/>
  </r>
  <r>
    <n v="25"/>
    <x v="1"/>
    <x v="0"/>
    <x v="1"/>
    <x v="5"/>
    <n v="100000"/>
  </r>
  <r>
    <n v="29"/>
    <x v="0"/>
    <x v="0"/>
    <x v="0"/>
    <x v="3"/>
    <n v="180000"/>
  </r>
  <r>
    <n v="27"/>
    <x v="1"/>
    <x v="0"/>
    <x v="1"/>
    <x v="0"/>
    <n v="120000"/>
  </r>
  <r>
    <n v="33"/>
    <x v="0"/>
    <x v="1"/>
    <x v="32"/>
    <x v="9"/>
    <n v="195000"/>
  </r>
  <r>
    <n v="28"/>
    <x v="0"/>
    <x v="0"/>
    <x v="0"/>
    <x v="7"/>
    <n v="160000"/>
  </r>
  <r>
    <n v="26"/>
    <x v="1"/>
    <x v="0"/>
    <x v="1"/>
    <x v="1"/>
    <n v="100000"/>
  </r>
  <r>
    <n v="31"/>
    <x v="0"/>
    <x v="0"/>
    <x v="6"/>
    <x v="22"/>
    <n v="190000"/>
  </r>
  <r>
    <n v="30"/>
    <x v="0"/>
    <x v="1"/>
    <x v="0"/>
    <x v="11"/>
    <n v="170000"/>
  </r>
  <r>
    <n v="32"/>
    <x v="1"/>
    <x v="0"/>
    <x v="32"/>
    <x v="17"/>
    <n v="185000"/>
  </r>
  <r>
    <n v="29"/>
    <x v="0"/>
    <x v="0"/>
    <x v="1"/>
    <x v="3"/>
    <n v="130000"/>
  </r>
  <r>
    <n v="35"/>
    <x v="1"/>
    <x v="0"/>
    <x v="6"/>
    <x v="6"/>
    <n v="190000"/>
  </r>
  <r>
    <n v="27"/>
    <x v="0"/>
    <x v="0"/>
    <x v="0"/>
    <x v="0"/>
    <n v="150000"/>
  </r>
  <r>
    <n v="28"/>
    <x v="1"/>
    <x v="1"/>
    <x v="32"/>
    <x v="11"/>
    <n v="150000"/>
  </r>
  <r>
    <n v="37"/>
    <x v="0"/>
    <x v="2"/>
    <x v="6"/>
    <x v="12"/>
    <n v="195000"/>
  </r>
  <r>
    <n v="26"/>
    <x v="0"/>
    <x v="0"/>
    <x v="1"/>
    <x v="1"/>
    <n v="110000"/>
  </r>
  <r>
    <n v="30"/>
    <x v="1"/>
    <x v="0"/>
    <x v="0"/>
    <x v="22"/>
    <n v="180000"/>
  </r>
  <r>
    <n v="31"/>
    <x v="0"/>
    <x v="1"/>
    <x v="32"/>
    <x v="17"/>
    <n v="185000"/>
  </r>
  <r>
    <n v="29"/>
    <x v="1"/>
    <x v="0"/>
    <x v="1"/>
    <x v="3"/>
    <n v="130000"/>
  </r>
  <r>
    <n v="32"/>
    <x v="0"/>
    <x v="0"/>
    <x v="0"/>
    <x v="9"/>
    <n v="190000"/>
  </r>
  <r>
    <n v="28"/>
    <x v="1"/>
    <x v="1"/>
    <x v="32"/>
    <x v="11"/>
    <n v="155000"/>
  </r>
  <r>
    <n v="34"/>
    <x v="0"/>
    <x v="0"/>
    <x v="0"/>
    <x v="6"/>
    <n v="195000"/>
  </r>
  <r>
    <n v="25"/>
    <x v="1"/>
    <x v="0"/>
    <x v="1"/>
    <x v="5"/>
    <n v="90000"/>
  </r>
  <r>
    <n v="30"/>
    <x v="0"/>
    <x v="0"/>
    <x v="6"/>
    <x v="22"/>
    <n v="185000"/>
  </r>
  <r>
    <n v="29"/>
    <x v="1"/>
    <x v="0"/>
    <x v="1"/>
    <x v="11"/>
    <n v="120000"/>
  </r>
  <r>
    <n v="31"/>
    <x v="0"/>
    <x v="0"/>
    <x v="0"/>
    <x v="17"/>
    <n v="180000"/>
  </r>
  <r>
    <n v="27"/>
    <x v="1"/>
    <x v="0"/>
    <x v="1"/>
    <x v="0"/>
    <n v="125000"/>
  </r>
  <r>
    <n v="28"/>
    <x v="0"/>
    <x v="3"/>
    <x v="67"/>
    <x v="3"/>
    <n v="175000"/>
  </r>
  <r>
    <n v="44"/>
    <x v="0"/>
    <x v="2"/>
    <x v="174"/>
    <x v="10"/>
    <n v="190000"/>
  </r>
  <r>
    <n v="33"/>
    <x v="1"/>
    <x v="4"/>
    <x v="175"/>
    <x v="0"/>
    <n v="110000"/>
  </r>
  <r>
    <n v="50"/>
    <x v="0"/>
    <x v="2"/>
    <x v="176"/>
    <x v="13"/>
    <n v="195000"/>
  </r>
  <r>
    <n v="27"/>
    <x v="1"/>
    <x v="4"/>
    <x v="177"/>
    <x v="1"/>
    <n v="100000"/>
  </r>
  <r>
    <n v="25"/>
    <x v="0"/>
    <x v="3"/>
    <x v="178"/>
    <x v="8"/>
    <n v="60000"/>
  </r>
  <r>
    <n v="35"/>
    <x v="0"/>
    <x v="4"/>
    <x v="67"/>
    <x v="22"/>
    <n v="155000"/>
  </r>
  <r>
    <n v="47"/>
    <x v="1"/>
    <x v="2"/>
    <x v="177"/>
    <x v="6"/>
    <n v="175000"/>
  </r>
  <r>
    <n v="46"/>
    <x v="1"/>
    <x v="4"/>
    <x v="176"/>
    <x v="18"/>
    <n v="180000"/>
  </r>
  <r>
    <n v="32"/>
    <x v="0"/>
    <x v="3"/>
    <x v="175"/>
    <x v="7"/>
    <n v="95000"/>
  </r>
  <r>
    <n v="61"/>
    <x v="0"/>
    <x v="2"/>
    <x v="174"/>
    <x v="4"/>
    <n v="200000"/>
  </r>
  <r>
    <n v="41"/>
    <x v="0"/>
    <x v="4"/>
    <x v="67"/>
    <x v="19"/>
    <n v="165000"/>
  </r>
  <r>
    <n v="37"/>
    <x v="0"/>
    <x v="4"/>
    <x v="176"/>
    <x v="17"/>
    <n v="145000"/>
  </r>
  <r>
    <n v="53"/>
    <x v="0"/>
    <x v="2"/>
    <x v="174"/>
    <x v="16"/>
    <n v="195000"/>
  </r>
  <r>
    <n v="30"/>
    <x v="1"/>
    <x v="3"/>
    <x v="178"/>
    <x v="5"/>
    <n v="75000"/>
  </r>
  <r>
    <n v="26"/>
    <x v="1"/>
    <x v="4"/>
    <x v="175"/>
    <x v="1"/>
    <n v="90000"/>
  </r>
  <r>
    <n v="37"/>
    <x v="1"/>
    <x v="4"/>
    <x v="67"/>
    <x v="17"/>
    <n v="155000"/>
  </r>
  <r>
    <n v="32"/>
    <x v="0"/>
    <x v="3"/>
    <x v="177"/>
    <x v="0"/>
    <n v="115000"/>
  </r>
  <r>
    <n v="44"/>
    <x v="1"/>
    <x v="4"/>
    <x v="67"/>
    <x v="6"/>
    <n v="170000"/>
  </r>
  <r>
    <n v="50"/>
    <x v="1"/>
    <x v="2"/>
    <x v="174"/>
    <x v="13"/>
    <n v="190000"/>
  </r>
  <r>
    <n v="27"/>
    <x v="0"/>
    <x v="3"/>
    <x v="176"/>
    <x v="7"/>
    <n v="115000"/>
  </r>
  <r>
    <n v="42"/>
    <x v="0"/>
    <x v="2"/>
    <x v="177"/>
    <x v="12"/>
    <n v="180000"/>
  </r>
  <r>
    <n v="57"/>
    <x v="0"/>
    <x v="2"/>
    <x v="174"/>
    <x v="10"/>
    <n v="195000"/>
  </r>
  <r>
    <n v="35"/>
    <x v="0"/>
    <x v="4"/>
    <x v="67"/>
    <x v="3"/>
    <n v="140000"/>
  </r>
  <r>
    <n v="62"/>
    <x v="0"/>
    <x v="2"/>
    <x v="174"/>
    <x v="16"/>
    <n v="200000"/>
  </r>
  <r>
    <n v="26"/>
    <x v="1"/>
    <x v="4"/>
    <x v="175"/>
    <x v="5"/>
    <n v="70000"/>
  </r>
  <r>
    <n v="42"/>
    <x v="1"/>
    <x v="4"/>
    <x v="176"/>
    <x v="19"/>
    <n v="170000"/>
  </r>
  <r>
    <n v="41"/>
    <x v="1"/>
    <x v="2"/>
    <x v="174"/>
    <x v="12"/>
    <n v="185000"/>
  </r>
  <r>
    <n v="36"/>
    <x v="1"/>
    <x v="4"/>
    <x v="177"/>
    <x v="22"/>
    <n v="140000"/>
  </r>
  <r>
    <n v="49"/>
    <x v="0"/>
    <x v="2"/>
    <x v="174"/>
    <x v="2"/>
    <n v="185000"/>
  </r>
  <r>
    <n v="49"/>
    <x v="0"/>
    <x v="2"/>
    <x v="176"/>
    <x v="2"/>
    <n v="185000"/>
  </r>
  <r>
    <n v="47"/>
    <x v="0"/>
    <x v="2"/>
    <x v="174"/>
    <x v="2"/>
    <n v="180000"/>
  </r>
  <r>
    <n v="47"/>
    <x v="0"/>
    <x v="2"/>
    <x v="67"/>
    <x v="12"/>
    <n v="175000"/>
  </r>
  <r>
    <n v="26"/>
    <x v="0"/>
    <x v="3"/>
    <x v="178"/>
    <x v="5"/>
    <n v="70000"/>
  </r>
  <r>
    <n v="24"/>
    <x v="1"/>
    <x v="3"/>
    <x v="175"/>
    <x v="8"/>
    <n v="60000"/>
  </r>
  <r>
    <n v="62"/>
    <x v="0"/>
    <x v="2"/>
    <x v="174"/>
    <x v="4"/>
    <n v="200000"/>
  </r>
  <r>
    <n v="42"/>
    <x v="0"/>
    <x v="2"/>
    <x v="67"/>
    <x v="12"/>
    <n v="170000"/>
  </r>
  <r>
    <n v="41"/>
    <x v="1"/>
    <x v="4"/>
    <x v="176"/>
    <x v="19"/>
    <n v="165000"/>
  </r>
  <r>
    <n v="23"/>
    <x v="0"/>
    <x v="3"/>
    <x v="177"/>
    <x v="8"/>
    <n v="55000"/>
  </r>
  <r>
    <n v="55"/>
    <x v="0"/>
    <x v="2"/>
    <x v="174"/>
    <x v="23"/>
    <n v="190000"/>
  </r>
  <r>
    <n v="33"/>
    <x v="1"/>
    <x v="3"/>
    <x v="178"/>
    <x v="0"/>
    <n v="105000"/>
  </r>
  <r>
    <n v="31"/>
    <x v="0"/>
    <x v="4"/>
    <x v="177"/>
    <x v="11"/>
    <n v="130000"/>
  </r>
  <r>
    <n v="50"/>
    <x v="1"/>
    <x v="2"/>
    <x v="174"/>
    <x v="13"/>
    <n v="185000"/>
  </r>
  <r>
    <n v="24"/>
    <x v="1"/>
    <x v="4"/>
    <x v="175"/>
    <x v="8"/>
    <n v="60000"/>
  </r>
  <r>
    <n v="56"/>
    <x v="0"/>
    <x v="2"/>
    <x v="174"/>
    <x v="23"/>
    <n v="195000"/>
  </r>
  <r>
    <n v="24"/>
    <x v="0"/>
    <x v="3"/>
    <x v="178"/>
    <x v="8"/>
    <n v="60000"/>
  </r>
  <r>
    <n v="37"/>
    <x v="0"/>
    <x v="4"/>
    <x v="67"/>
    <x v="22"/>
    <n v="150000"/>
  </r>
  <r>
    <n v="43"/>
    <x v="1"/>
    <x v="2"/>
    <x v="176"/>
    <x v="18"/>
    <n v="180000"/>
  </r>
  <r>
    <n v="34"/>
    <x v="0"/>
    <x v="4"/>
    <x v="175"/>
    <x v="11"/>
    <n v="125000"/>
  </r>
  <r>
    <n v="45"/>
    <x v="0"/>
    <x v="2"/>
    <x v="174"/>
    <x v="2"/>
    <n v="185000"/>
  </r>
  <r>
    <n v="29"/>
    <x v="0"/>
    <x v="3"/>
    <x v="177"/>
    <x v="1"/>
    <n v="90000"/>
  </r>
  <r>
    <n v="29"/>
    <x v="0"/>
    <x v="3"/>
    <x v="178"/>
    <x v="1"/>
    <n v="80000"/>
  </r>
  <r>
    <n v="29"/>
    <x v="1"/>
    <x v="3"/>
    <x v="175"/>
    <x v="1"/>
    <n v="85000"/>
  </r>
  <r>
    <n v="48"/>
    <x v="0"/>
    <x v="2"/>
    <x v="176"/>
    <x v="13"/>
    <n v="190000"/>
  </r>
  <r>
    <n v="43"/>
    <x v="1"/>
    <x v="4"/>
    <x v="174"/>
    <x v="19"/>
    <n v="160000"/>
  </r>
  <r>
    <n v="54"/>
    <x v="0"/>
    <x v="2"/>
    <x v="174"/>
    <x v="23"/>
    <n v="195000"/>
  </r>
  <r>
    <n v="60"/>
    <x v="0"/>
    <x v="2"/>
    <x v="174"/>
    <x v="10"/>
    <n v="195000"/>
  </r>
  <r>
    <n v="54"/>
    <x v="1"/>
    <x v="2"/>
    <x v="174"/>
    <x v="12"/>
    <n v="190000"/>
  </r>
  <r>
    <n v="27"/>
    <x v="1"/>
    <x v="4"/>
    <x v="177"/>
    <x v="1"/>
    <n v="95000"/>
  </r>
  <r>
    <n v="23"/>
    <x v="0"/>
    <x v="3"/>
    <x v="175"/>
    <x v="8"/>
    <n v="55000"/>
  </r>
  <r>
    <n v="45"/>
    <x v="0"/>
    <x v="2"/>
    <x v="67"/>
    <x v="18"/>
    <n v="185000"/>
  </r>
  <r>
    <n v="32"/>
    <x v="1"/>
    <x v="4"/>
    <x v="177"/>
    <x v="0"/>
    <n v="120000"/>
  </r>
  <r>
    <n v="57"/>
    <x v="0"/>
    <x v="2"/>
    <x v="174"/>
    <x v="13"/>
    <n v="195000"/>
  </r>
  <r>
    <n v="47"/>
    <x v="0"/>
    <x v="2"/>
    <x v="174"/>
    <x v="12"/>
    <n v="175000"/>
  </r>
  <r>
    <n v="25"/>
    <x v="1"/>
    <x v="4"/>
    <x v="175"/>
    <x v="5"/>
    <n v="75000"/>
  </r>
  <r>
    <n v="58"/>
    <x v="0"/>
    <x v="2"/>
    <x v="174"/>
    <x v="23"/>
    <n v="200000"/>
  </r>
  <r>
    <n v="41"/>
    <x v="1"/>
    <x v="4"/>
    <x v="67"/>
    <x v="6"/>
    <n v="160000"/>
  </r>
  <r>
    <n v="41"/>
    <x v="0"/>
    <x v="2"/>
    <x v="174"/>
    <x v="6"/>
    <n v="175000"/>
  </r>
  <r>
    <n v="47"/>
    <x v="0"/>
    <x v="2"/>
    <x v="67"/>
    <x v="2"/>
    <n v="180000"/>
  </r>
  <r>
    <n v="32"/>
    <x v="0"/>
    <x v="3"/>
    <x v="177"/>
    <x v="0"/>
    <n v="120000"/>
  </r>
  <r>
    <n v="45"/>
    <x v="0"/>
    <x v="2"/>
    <x v="176"/>
    <x v="12"/>
    <n v="185000"/>
  </r>
  <r>
    <n v="53"/>
    <x v="0"/>
    <x v="2"/>
    <x v="174"/>
    <x v="10"/>
    <n v="195000"/>
  </r>
  <r>
    <n v="47"/>
    <x v="1"/>
    <x v="2"/>
    <x v="67"/>
    <x v="12"/>
    <n v="170000"/>
  </r>
  <r>
    <n v="23"/>
    <x v="0"/>
    <x v="3"/>
    <x v="178"/>
    <x v="8"/>
    <n v="55000"/>
  </r>
  <r>
    <n v="33"/>
    <x v="0"/>
    <x v="4"/>
    <x v="175"/>
    <x v="11"/>
    <n v="130000"/>
  </r>
  <r>
    <n v="42"/>
    <x v="0"/>
    <x v="2"/>
    <x v="174"/>
    <x v="12"/>
    <n v="180000"/>
  </r>
  <r>
    <n v="37"/>
    <x v="0"/>
    <x v="4"/>
    <x v="67"/>
    <x v="17"/>
    <n v="145000"/>
  </r>
  <r>
    <n v="44"/>
    <x v="1"/>
    <x v="4"/>
    <x v="176"/>
    <x v="6"/>
    <n v="170000"/>
  </r>
  <r>
    <n v="38"/>
    <x v="1"/>
    <x v="4"/>
    <x v="175"/>
    <x v="9"/>
    <n v="155000"/>
  </r>
  <r>
    <n v="34"/>
    <x v="0"/>
    <x v="4"/>
    <x v="177"/>
    <x v="11"/>
    <n v="125000"/>
  </r>
  <r>
    <n v="46"/>
    <x v="1"/>
    <x v="2"/>
    <x v="174"/>
    <x v="12"/>
    <n v="180000"/>
  </r>
  <r>
    <n v="30"/>
    <x v="0"/>
    <x v="3"/>
    <x v="175"/>
    <x v="7"/>
    <n v="95000"/>
  </r>
  <r>
    <n v="44"/>
    <x v="1"/>
    <x v="4"/>
    <x v="67"/>
    <x v="19"/>
    <n v="170000"/>
  </r>
  <r>
    <n v="42"/>
    <x v="0"/>
    <x v="2"/>
    <x v="176"/>
    <x v="12"/>
    <n v="175000"/>
  </r>
  <r>
    <n v="27"/>
    <x v="0"/>
    <x v="3"/>
    <x v="178"/>
    <x v="1"/>
    <n v="80000"/>
  </r>
  <r>
    <n v="54"/>
    <x v="0"/>
    <x v="2"/>
    <x v="174"/>
    <x v="10"/>
    <n v="195000"/>
  </r>
  <r>
    <n v="38"/>
    <x v="0"/>
    <x v="4"/>
    <x v="67"/>
    <x v="9"/>
    <n v="155000"/>
  </r>
  <r>
    <n v="31"/>
    <x v="0"/>
    <x v="4"/>
    <x v="176"/>
    <x v="11"/>
    <n v="125000"/>
  </r>
  <r>
    <n v="28"/>
    <x v="1"/>
    <x v="4"/>
    <x v="177"/>
    <x v="7"/>
    <n v="110000"/>
  </r>
  <r>
    <n v="30"/>
    <x v="1"/>
    <x v="4"/>
    <x v="175"/>
    <x v="11"/>
    <n v="130000"/>
  </r>
  <r>
    <n v="54"/>
    <x v="0"/>
    <x v="2"/>
    <x v="174"/>
    <x v="13"/>
    <n v="190000"/>
  </r>
  <r>
    <n v="37"/>
    <x v="0"/>
    <x v="4"/>
    <x v="67"/>
    <x v="17"/>
    <n v="150000"/>
  </r>
  <r>
    <n v="31"/>
    <x v="0"/>
    <x v="4"/>
    <x v="67"/>
    <x v="3"/>
    <n v="140000"/>
  </r>
  <r>
    <n v="58"/>
    <x v="1"/>
    <x v="2"/>
    <x v="174"/>
    <x v="23"/>
    <n v="195000"/>
  </r>
  <r>
    <n v="23"/>
    <x v="1"/>
    <x v="3"/>
    <x v="175"/>
    <x v="8"/>
    <n v="55000"/>
  </r>
  <r>
    <n v="52"/>
    <x v="1"/>
    <x v="2"/>
    <x v="174"/>
    <x v="13"/>
    <n v="190000"/>
  </r>
  <r>
    <n v="32"/>
    <x v="1"/>
    <x v="4"/>
    <x v="177"/>
    <x v="11"/>
    <n v="130000"/>
  </r>
  <r>
    <n v="32"/>
    <x v="0"/>
    <x v="4"/>
    <x v="175"/>
    <x v="11"/>
    <n v="130000"/>
  </r>
  <r>
    <n v="34"/>
    <x v="0"/>
    <x v="4"/>
    <x v="177"/>
    <x v="3"/>
    <n v="140000"/>
  </r>
  <r>
    <n v="28"/>
    <x v="0"/>
    <x v="3"/>
    <x v="178"/>
    <x v="5"/>
    <n v="70000"/>
  </r>
  <r>
    <n v="44"/>
    <x v="0"/>
    <x v="4"/>
    <x v="176"/>
    <x v="19"/>
    <n v="170000"/>
  </r>
  <r>
    <n v="46"/>
    <x v="0"/>
    <x v="2"/>
    <x v="174"/>
    <x v="12"/>
    <n v="180000"/>
  </r>
  <r>
    <n v="27"/>
    <x v="1"/>
    <x v="4"/>
    <x v="175"/>
    <x v="5"/>
    <n v="70000"/>
  </r>
  <r>
    <n v="23"/>
    <x v="1"/>
    <x v="3"/>
    <x v="178"/>
    <x v="8"/>
    <n v="55000"/>
  </r>
  <r>
    <n v="43"/>
    <x v="0"/>
    <x v="2"/>
    <x v="174"/>
    <x v="18"/>
    <n v="180000"/>
  </r>
  <r>
    <n v="28"/>
    <x v="1"/>
    <x v="3"/>
    <x v="178"/>
    <x v="5"/>
    <n v="70000"/>
  </r>
  <r>
    <n v="43"/>
    <x v="0"/>
    <x v="4"/>
    <x v="176"/>
    <x v="6"/>
    <n v="165000"/>
  </r>
  <r>
    <n v="43"/>
    <x v="0"/>
    <x v="2"/>
    <x v="176"/>
    <x v="18"/>
    <n v="185000"/>
  </r>
  <r>
    <n v="36"/>
    <x v="0"/>
    <x v="4"/>
    <x v="67"/>
    <x v="3"/>
    <n v="140000"/>
  </r>
  <r>
    <n v="28"/>
    <x v="1"/>
    <x v="3"/>
    <x v="178"/>
    <x v="1"/>
    <n v="80000"/>
  </r>
  <r>
    <n v="28"/>
    <x v="1"/>
    <x v="4"/>
    <x v="175"/>
    <x v="1"/>
    <n v="90000"/>
  </r>
  <r>
    <n v="43"/>
    <x v="0"/>
    <x v="2"/>
    <x v="67"/>
    <x v="6"/>
    <n v="170000"/>
  </r>
  <r>
    <n v="44"/>
    <x v="0"/>
    <x v="2"/>
    <x v="176"/>
    <x v="6"/>
    <n v="170000"/>
  </r>
  <r>
    <n v="37"/>
    <x v="0"/>
    <x v="4"/>
    <x v="67"/>
    <x v="9"/>
    <n v="155000"/>
  </r>
  <r>
    <n v="56"/>
    <x v="0"/>
    <x v="2"/>
    <x v="174"/>
    <x v="10"/>
    <n v="195000"/>
  </r>
  <r>
    <n v="27"/>
    <x v="0"/>
    <x v="3"/>
    <x v="178"/>
    <x v="5"/>
    <n v="70000"/>
  </r>
  <r>
    <n v="31"/>
    <x v="0"/>
    <x v="4"/>
    <x v="177"/>
    <x v="3"/>
    <n v="140000"/>
  </r>
  <r>
    <n v="50"/>
    <x v="0"/>
    <x v="2"/>
    <x v="174"/>
    <x v="13"/>
    <n v="190000"/>
  </r>
  <r>
    <n v="33"/>
    <x v="0"/>
    <x v="4"/>
    <x v="177"/>
    <x v="11"/>
    <n v="130000"/>
  </r>
  <r>
    <n v="41"/>
    <x v="0"/>
    <x v="2"/>
    <x v="176"/>
    <x v="6"/>
    <n v="165000"/>
  </r>
  <r>
    <n v="24"/>
    <x v="1"/>
    <x v="3"/>
    <x v="178"/>
    <x v="8"/>
    <n v="55000"/>
  </r>
  <r>
    <n v="43"/>
    <x v="0"/>
    <x v="2"/>
    <x v="176"/>
    <x v="6"/>
    <n v="165000"/>
  </r>
  <r>
    <n v="58"/>
    <x v="0"/>
    <x v="2"/>
    <x v="174"/>
    <x v="23"/>
    <n v="195000"/>
  </r>
  <r>
    <n v="29"/>
    <x v="1"/>
    <x v="3"/>
    <x v="178"/>
    <x v="1"/>
    <n v="85000"/>
  </r>
  <r>
    <n v="52"/>
    <x v="0"/>
    <x v="2"/>
    <x v="174"/>
    <x v="10"/>
    <n v="200000"/>
  </r>
  <r>
    <n v="36"/>
    <x v="0"/>
    <x v="4"/>
    <x v="177"/>
    <x v="22"/>
    <n v="140000"/>
  </r>
  <r>
    <n v="26"/>
    <x v="0"/>
    <x v="3"/>
    <x v="175"/>
    <x v="5"/>
    <n v="65000"/>
  </r>
  <r>
    <n v="47"/>
    <x v="0"/>
    <x v="2"/>
    <x v="176"/>
    <x v="13"/>
    <n v="190000"/>
  </r>
  <r>
    <n v="32"/>
    <x v="0"/>
    <x v="4"/>
    <x v="177"/>
    <x v="11"/>
    <n v="120000"/>
  </r>
  <r>
    <n v="57"/>
    <x v="0"/>
    <x v="2"/>
    <x v="174"/>
    <x v="10"/>
    <n v="200000"/>
  </r>
  <r>
    <n v="51"/>
    <x v="0"/>
    <x v="2"/>
    <x v="174"/>
    <x v="13"/>
    <n v="190000"/>
  </r>
  <r>
    <n v="27"/>
    <x v="1"/>
    <x v="4"/>
    <x v="175"/>
    <x v="5"/>
    <n v="65000"/>
  </r>
  <r>
    <n v="36"/>
    <x v="0"/>
    <x v="4"/>
    <x v="177"/>
    <x v="3"/>
    <n v="130000"/>
  </r>
  <r>
    <n v="33"/>
    <x v="1"/>
    <x v="4"/>
    <x v="177"/>
    <x v="0"/>
    <n v="120000"/>
  </r>
  <r>
    <n v="25"/>
    <x v="0"/>
    <x v="3"/>
    <x v="178"/>
    <x v="8"/>
    <n v="55000"/>
  </r>
  <r>
    <n v="40"/>
    <x v="0"/>
    <x v="2"/>
    <x v="67"/>
    <x v="6"/>
    <n v="160000"/>
  </r>
  <r>
    <n v="36"/>
    <x v="0"/>
    <x v="4"/>
    <x v="67"/>
    <x v="22"/>
    <n v="140000"/>
  </r>
  <r>
    <n v="31"/>
    <x v="0"/>
    <x v="4"/>
    <x v="176"/>
    <x v="3"/>
    <n v="135000"/>
  </r>
  <r>
    <n v="24"/>
    <x v="0"/>
    <x v="3"/>
    <x v="175"/>
    <x v="8"/>
    <n v="55000"/>
  </r>
  <r>
    <n v="34"/>
    <x v="0"/>
    <x v="3"/>
    <x v="178"/>
    <x v="0"/>
    <n v="95000"/>
  </r>
  <r>
    <n v="43"/>
    <x v="1"/>
    <x v="4"/>
    <x v="67"/>
    <x v="6"/>
    <n v="170000"/>
  </r>
  <r>
    <n v="27"/>
    <x v="0"/>
    <x v="3"/>
    <x v="175"/>
    <x v="5"/>
    <n v="75000"/>
  </r>
  <r>
    <n v="56"/>
    <x v="1"/>
    <x v="2"/>
    <x v="174"/>
    <x v="10"/>
    <n v="210000"/>
  </r>
  <r>
    <n v="32"/>
    <x v="0"/>
    <x v="4"/>
    <x v="177"/>
    <x v="3"/>
    <n v="135000"/>
  </r>
  <r>
    <n v="46"/>
    <x v="0"/>
    <x v="2"/>
    <x v="176"/>
    <x v="13"/>
    <n v="190000"/>
  </r>
  <r>
    <n v="41"/>
    <x v="1"/>
    <x v="2"/>
    <x v="176"/>
    <x v="19"/>
    <n v="165000"/>
  </r>
  <r>
    <n v="34"/>
    <x v="0"/>
    <x v="3"/>
    <x v="175"/>
    <x v="11"/>
    <n v="120000"/>
  </r>
  <r>
    <n v="40"/>
    <x v="1"/>
    <x v="2"/>
    <x v="67"/>
    <x v="6"/>
    <n v="160000"/>
  </r>
  <r>
    <n v="24"/>
    <x v="0"/>
    <x v="3"/>
    <x v="178"/>
    <x v="8"/>
    <n v="55000"/>
  </r>
  <r>
    <n v="36"/>
    <x v="0"/>
    <x v="3"/>
    <x v="178"/>
    <x v="3"/>
    <n v="120000"/>
  </r>
  <r>
    <n v="29"/>
    <x v="1"/>
    <x v="4"/>
    <x v="175"/>
    <x v="1"/>
    <n v="90000"/>
  </r>
  <r>
    <n v="41"/>
    <x v="1"/>
    <x v="2"/>
    <x v="174"/>
    <x v="12"/>
    <n v="180000"/>
  </r>
  <r>
    <n v="33"/>
    <x v="0"/>
    <x v="3"/>
    <x v="177"/>
    <x v="3"/>
    <n v="130000"/>
  </r>
  <r>
    <n v="42"/>
    <x v="0"/>
    <x v="2"/>
    <x v="67"/>
    <x v="6"/>
    <n v="170000"/>
  </r>
  <r>
    <n v="28"/>
    <x v="0"/>
    <x v="3"/>
    <x v="175"/>
    <x v="5"/>
    <n v="70000"/>
  </r>
  <r>
    <n v="55"/>
    <x v="0"/>
    <x v="2"/>
    <x v="174"/>
    <x v="10"/>
    <n v="210000"/>
  </r>
  <r>
    <n v="26"/>
    <x v="1"/>
    <x v="4"/>
    <x v="178"/>
    <x v="8"/>
    <n v="55000"/>
  </r>
  <r>
    <n v="44"/>
    <x v="1"/>
    <x v="2"/>
    <x v="174"/>
    <x v="19"/>
    <n v="165000"/>
  </r>
  <r>
    <n v="30"/>
    <x v="0"/>
    <x v="4"/>
    <x v="177"/>
    <x v="0"/>
    <n v="105000"/>
  </r>
  <r>
    <n v="39"/>
    <x v="1"/>
    <x v="4"/>
    <x v="67"/>
    <x v="19"/>
    <n v="160000"/>
  </r>
  <r>
    <n v="32"/>
    <x v="0"/>
    <x v="3"/>
    <x v="178"/>
    <x v="11"/>
    <n v="110000"/>
  </r>
  <r>
    <n v="50"/>
    <x v="0"/>
    <x v="2"/>
    <x v="174"/>
    <x v="23"/>
    <n v="195000"/>
  </r>
  <r>
    <n v="27"/>
    <x v="0"/>
    <x v="3"/>
    <x v="175"/>
    <x v="1"/>
    <n v="85000"/>
  </r>
  <r>
    <n v="46"/>
    <x v="0"/>
    <x v="2"/>
    <x v="176"/>
    <x v="12"/>
    <n v="180000"/>
  </r>
  <r>
    <n v="25"/>
    <x v="1"/>
    <x v="3"/>
    <x v="178"/>
    <x v="8"/>
    <n v="55000"/>
  </r>
  <r>
    <n v="35"/>
    <x v="0"/>
    <x v="3"/>
    <x v="175"/>
    <x v="22"/>
    <n v="140000"/>
  </r>
  <r>
    <n v="35"/>
    <x v="0"/>
    <x v="3"/>
    <x v="177"/>
    <x v="22"/>
    <n v="145000"/>
  </r>
  <r>
    <n v="41"/>
    <x v="0"/>
    <x v="2"/>
    <x v="176"/>
    <x v="18"/>
    <n v="185000"/>
  </r>
  <r>
    <n v="33"/>
    <x v="0"/>
    <x v="3"/>
    <x v="178"/>
    <x v="11"/>
    <n v="110000"/>
  </r>
  <r>
    <n v="31"/>
    <x v="0"/>
    <x v="3"/>
    <x v="178"/>
    <x v="11"/>
    <n v="115000"/>
  </r>
  <r>
    <n v="42"/>
    <x v="1"/>
    <x v="4"/>
    <x v="174"/>
    <x v="18"/>
    <n v="170000"/>
  </r>
  <r>
    <n v="27"/>
    <x v="1"/>
    <x v="3"/>
    <x v="175"/>
    <x v="1"/>
    <n v="80000"/>
  </r>
  <r>
    <n v="51"/>
    <x v="0"/>
    <x v="2"/>
    <x v="176"/>
    <x v="16"/>
    <n v="200000"/>
  </r>
  <r>
    <n v="34"/>
    <x v="1"/>
    <x v="4"/>
    <x v="177"/>
    <x v="3"/>
    <n v="130000"/>
  </r>
  <r>
    <n v="38"/>
    <x v="0"/>
    <x v="3"/>
    <x v="174"/>
    <x v="19"/>
    <n v="155000"/>
  </r>
  <r>
    <n v="29"/>
    <x v="0"/>
    <x v="3"/>
    <x v="178"/>
    <x v="0"/>
    <n v="105000"/>
  </r>
  <r>
    <n v="43"/>
    <x v="1"/>
    <x v="2"/>
    <x v="176"/>
    <x v="12"/>
    <n v="190000"/>
  </r>
  <r>
    <n v="36"/>
    <x v="0"/>
    <x v="4"/>
    <x v="175"/>
    <x v="22"/>
    <n v="140000"/>
  </r>
  <r>
    <n v="48"/>
    <x v="0"/>
    <x v="2"/>
    <x v="174"/>
    <x v="13"/>
    <n v="185000"/>
  </r>
  <r>
    <n v="35"/>
    <x v="1"/>
    <x v="3"/>
    <x v="177"/>
    <x v="22"/>
    <n v="145000"/>
  </r>
  <r>
    <n v="30"/>
    <x v="1"/>
    <x v="4"/>
    <x v="178"/>
    <x v="7"/>
    <n v="90000"/>
  </r>
  <r>
    <n v="50"/>
    <x v="0"/>
    <x v="2"/>
    <x v="176"/>
    <x v="10"/>
    <n v="195000"/>
  </r>
  <r>
    <n v="29"/>
    <x v="0"/>
    <x v="3"/>
    <x v="175"/>
    <x v="7"/>
    <n v="95000"/>
  </r>
  <r>
    <n v="41"/>
    <x v="0"/>
    <x v="4"/>
    <x v="174"/>
    <x v="18"/>
    <n v="170000"/>
  </r>
  <r>
    <n v="33"/>
    <x v="1"/>
    <x v="3"/>
    <x v="177"/>
    <x v="11"/>
    <n v="115000"/>
  </r>
  <r>
    <n v="45"/>
    <x v="0"/>
    <x v="2"/>
    <x v="176"/>
    <x v="13"/>
    <n v="185000"/>
  </r>
  <r>
    <n v="28"/>
    <x v="1"/>
    <x v="3"/>
    <x v="178"/>
    <x v="5"/>
    <n v="65000"/>
  </r>
  <r>
    <n v="39"/>
    <x v="1"/>
    <x v="4"/>
    <x v="174"/>
    <x v="6"/>
    <n v="160000"/>
  </r>
  <r>
    <n v="30"/>
    <x v="0"/>
    <x v="3"/>
    <x v="175"/>
    <x v="0"/>
    <n v="100000"/>
  </r>
  <r>
    <n v="46"/>
    <x v="0"/>
    <x v="2"/>
    <x v="176"/>
    <x v="2"/>
    <n v="180000"/>
  </r>
  <r>
    <n v="42"/>
    <x v="0"/>
    <x v="2"/>
    <x v="174"/>
    <x v="12"/>
    <n v="190000"/>
  </r>
  <r>
    <n v="31"/>
    <x v="0"/>
    <x v="3"/>
    <x v="177"/>
    <x v="11"/>
    <n v="115000"/>
  </r>
  <r>
    <n v="49"/>
    <x v="1"/>
    <x v="2"/>
    <x v="176"/>
    <x v="23"/>
    <n v="195000"/>
  </r>
  <r>
    <n v="36"/>
    <x v="0"/>
    <x v="4"/>
    <x v="175"/>
    <x v="17"/>
    <n v="150000"/>
  </r>
  <r>
    <n v="45"/>
    <x v="0"/>
    <x v="2"/>
    <x v="174"/>
    <x v="13"/>
    <n v="185000"/>
  </r>
  <r>
    <n v="25"/>
    <x v="1"/>
    <x v="3"/>
    <x v="178"/>
    <x v="8"/>
    <n v="550"/>
  </r>
  <r>
    <n v="29"/>
    <x v="0"/>
    <x v="3"/>
    <x v="178"/>
    <x v="7"/>
    <n v="90000"/>
  </r>
  <r>
    <n v="40"/>
    <x v="1"/>
    <x v="4"/>
    <x v="174"/>
    <x v="6"/>
    <n v="160000"/>
  </r>
  <r>
    <n v="33"/>
    <x v="1"/>
    <x v="4"/>
    <x v="177"/>
    <x v="11"/>
    <n v="115000"/>
  </r>
  <r>
    <n v="37"/>
    <x v="0"/>
    <x v="3"/>
    <x v="174"/>
    <x v="9"/>
    <n v="150000"/>
  </r>
  <r>
    <n v="28"/>
    <x v="0"/>
    <x v="3"/>
    <x v="178"/>
    <x v="5"/>
    <n v="65000"/>
  </r>
  <r>
    <n v="44"/>
    <x v="1"/>
    <x v="2"/>
    <x v="176"/>
    <x v="12"/>
    <n v="190000"/>
  </r>
  <r>
    <n v="35"/>
    <x v="0"/>
    <x v="4"/>
    <x v="175"/>
    <x v="22"/>
    <n v="140000"/>
  </r>
  <r>
    <n v="47"/>
    <x v="0"/>
    <x v="2"/>
    <x v="174"/>
    <x v="13"/>
    <n v="185000"/>
  </r>
  <r>
    <n v="34"/>
    <x v="1"/>
    <x v="3"/>
    <x v="177"/>
    <x v="3"/>
    <n v="130000"/>
  </r>
  <r>
    <n v="31"/>
    <x v="1"/>
    <x v="4"/>
    <x v="178"/>
    <x v="0"/>
    <n v="105000"/>
  </r>
  <r>
    <n v="42"/>
    <x v="0"/>
    <x v="4"/>
    <x v="174"/>
    <x v="18"/>
    <n v="170000"/>
  </r>
  <r>
    <n v="29"/>
    <x v="1"/>
    <x v="3"/>
    <x v="178"/>
    <x v="7"/>
    <n v="90000"/>
  </r>
  <r>
    <n v="27"/>
    <x v="0"/>
    <x v="3"/>
    <x v="175"/>
    <x v="1"/>
    <n v="80000"/>
  </r>
  <r>
    <n v="49"/>
    <x v="0"/>
    <x v="2"/>
    <x v="176"/>
    <x v="23"/>
    <n v="195000"/>
  </r>
  <r>
    <n v="32"/>
    <x v="1"/>
    <x v="4"/>
    <x v="177"/>
    <x v="11"/>
    <n v="115000"/>
  </r>
  <r>
    <n v="36"/>
    <x v="0"/>
    <x v="3"/>
    <x v="174"/>
    <x v="22"/>
    <n v="135000"/>
  </r>
  <r>
    <n v="27"/>
    <x v="0"/>
    <x v="3"/>
    <x v="178"/>
    <x v="5"/>
    <n v="65000"/>
  </r>
  <r>
    <n v="34"/>
    <x v="0"/>
    <x v="4"/>
    <x v="175"/>
    <x v="22"/>
    <n v="140000"/>
  </r>
  <r>
    <n v="46"/>
    <x v="0"/>
    <x v="2"/>
    <x v="174"/>
    <x v="13"/>
    <n v="185000"/>
  </r>
  <r>
    <n v="33"/>
    <x v="1"/>
    <x v="3"/>
    <x v="177"/>
    <x v="3"/>
    <n v="130000"/>
  </r>
  <r>
    <n v="30"/>
    <x v="1"/>
    <x v="4"/>
    <x v="178"/>
    <x v="0"/>
    <n v="105000"/>
  </r>
  <r>
    <n v="50"/>
    <x v="0"/>
    <x v="2"/>
    <x v="176"/>
    <x v="16"/>
    <n v="200000"/>
  </r>
  <r>
    <n v="31"/>
    <x v="1"/>
    <x v="3"/>
    <x v="178"/>
    <x v="11"/>
    <n v="110000"/>
  </r>
  <r>
    <n v="37"/>
    <x v="0"/>
    <x v="4"/>
    <x v="174"/>
    <x v="9"/>
    <n v="150000"/>
  </r>
  <r>
    <n v="31"/>
    <x v="0"/>
    <x v="4"/>
    <x v="174"/>
    <x v="22"/>
    <n v="130000"/>
  </r>
  <r>
    <n v="43"/>
    <x v="0"/>
    <x v="2"/>
    <x v="176"/>
    <x v="2"/>
    <n v="180000"/>
  </r>
  <r>
    <n v="35"/>
    <x v="1"/>
    <x v="4"/>
    <x v="177"/>
    <x v="22"/>
    <n v="140000"/>
  </r>
  <r>
    <n v="42"/>
    <x v="0"/>
    <x v="3"/>
    <x v="174"/>
    <x v="6"/>
    <n v="160000"/>
  </r>
  <r>
    <n v="28"/>
    <x v="1"/>
    <x v="3"/>
    <x v="178"/>
    <x v="5"/>
    <n v="55000"/>
  </r>
  <r>
    <n v="44"/>
    <x v="1"/>
    <x v="2"/>
    <x v="176"/>
    <x v="13"/>
    <n v="190000"/>
  </r>
  <r>
    <n v="32"/>
    <x v="0"/>
    <x v="4"/>
    <x v="175"/>
    <x v="3"/>
    <n v="120000"/>
  </r>
  <r>
    <n v="48"/>
    <x v="0"/>
    <x v="2"/>
    <x v="174"/>
    <x v="10"/>
    <n v="200000"/>
  </r>
  <r>
    <n v="30"/>
    <x v="1"/>
    <x v="3"/>
    <x v="177"/>
    <x v="0"/>
    <n v="100000"/>
  </r>
  <r>
    <n v="34"/>
    <x v="0"/>
    <x v="4"/>
    <x v="178"/>
    <x v="17"/>
    <n v="150000"/>
  </r>
  <r>
    <n v="37"/>
    <x v="1"/>
    <x v="3"/>
    <x v="174"/>
    <x v="19"/>
    <n v="170000"/>
  </r>
  <r>
    <n v="49"/>
    <x v="1"/>
    <x v="2"/>
    <x v="176"/>
    <x v="16"/>
    <n v="210000"/>
  </r>
  <r>
    <n v="29"/>
    <x v="0"/>
    <x v="3"/>
    <x v="177"/>
    <x v="7"/>
    <n v="90000"/>
  </r>
  <r>
    <n v="41"/>
    <x v="0"/>
    <x v="4"/>
    <x v="174"/>
    <x v="12"/>
    <n v="180000"/>
  </r>
  <r>
    <n v="46"/>
    <x v="1"/>
    <x v="2"/>
    <x v="176"/>
    <x v="13"/>
    <n v="185000"/>
  </r>
  <r>
    <n v="30"/>
    <x v="0"/>
    <x v="4"/>
    <x v="178"/>
    <x v="0"/>
    <n v="105000"/>
  </r>
  <r>
    <n v="50"/>
    <x v="0"/>
    <x v="2"/>
    <x v="174"/>
    <x v="4"/>
    <n v="210000"/>
  </r>
  <r>
    <n v="31"/>
    <x v="0"/>
    <x v="3"/>
    <x v="175"/>
    <x v="11"/>
    <n v="95000"/>
  </r>
  <r>
    <n v="39"/>
    <x v="1"/>
    <x v="4"/>
    <x v="174"/>
    <x v="19"/>
    <n v="170000"/>
  </r>
  <r>
    <n v="48"/>
    <x v="0"/>
    <x v="2"/>
    <x v="174"/>
    <x v="16"/>
    <n v="200000"/>
  </r>
  <r>
    <n v="28"/>
    <x v="0"/>
    <x v="3"/>
    <x v="0"/>
    <x v="7"/>
    <n v="75000"/>
  </r>
  <r>
    <n v="33"/>
    <x v="1"/>
    <x v="4"/>
    <x v="1"/>
    <x v="3"/>
    <n v="95000"/>
  </r>
  <r>
    <n v="22"/>
    <x v="0"/>
    <x v="3"/>
    <x v="178"/>
    <x v="8"/>
    <n v="50000"/>
  </r>
  <r>
    <n v="44"/>
    <x v="0"/>
    <x v="2"/>
    <x v="56"/>
    <x v="2"/>
    <n v="180000"/>
  </r>
  <r>
    <n v="29"/>
    <x v="1"/>
    <x v="3"/>
    <x v="10"/>
    <x v="1"/>
    <n v="65000"/>
  </r>
  <r>
    <n v="31"/>
    <x v="0"/>
    <x v="4"/>
    <x v="6"/>
    <x v="11"/>
    <n v="120000"/>
  </r>
  <r>
    <n v="25"/>
    <x v="1"/>
    <x v="4"/>
    <x v="0"/>
    <x v="5"/>
    <n v="60000"/>
  </r>
  <r>
    <n v="38"/>
    <x v="0"/>
    <x v="3"/>
    <x v="32"/>
    <x v="9"/>
    <n v="150000"/>
  </r>
  <r>
    <n v="27"/>
    <x v="0"/>
    <x v="3"/>
    <x v="0"/>
    <x v="1"/>
    <n v="70000"/>
  </r>
  <r>
    <n v="46"/>
    <x v="1"/>
    <x v="2"/>
    <x v="179"/>
    <x v="4"/>
    <n v="220000"/>
  </r>
  <r>
    <n v="33"/>
    <x v="0"/>
    <x v="4"/>
    <x v="1"/>
    <x v="22"/>
    <n v="100000"/>
  </r>
  <r>
    <n v="24"/>
    <x v="1"/>
    <x v="3"/>
    <x v="10"/>
    <x v="5"/>
    <n v="55000"/>
  </r>
  <r>
    <n v="36"/>
    <x v="0"/>
    <x v="2"/>
    <x v="56"/>
    <x v="6"/>
    <n v="170000"/>
  </r>
  <r>
    <n v="30"/>
    <x v="1"/>
    <x v="3"/>
    <x v="0"/>
    <x v="0"/>
    <n v="90000"/>
  </r>
  <r>
    <n v="29"/>
    <x v="0"/>
    <x v="3"/>
    <x v="178"/>
    <x v="7"/>
    <n v="80000"/>
  </r>
  <r>
    <n v="42"/>
    <x v="0"/>
    <x v="4"/>
    <x v="6"/>
    <x v="12"/>
    <n v="180000"/>
  </r>
  <r>
    <n v="26"/>
    <x v="0"/>
    <x v="3"/>
    <x v="10"/>
    <x v="5"/>
    <n v="60000"/>
  </r>
  <r>
    <n v="35"/>
    <x v="1"/>
    <x v="4"/>
    <x v="1"/>
    <x v="17"/>
    <n v="120000"/>
  </r>
  <r>
    <n v="27"/>
    <x v="1"/>
    <x v="3"/>
    <x v="0"/>
    <x v="1"/>
    <n v="70000"/>
  </r>
  <r>
    <n v="48"/>
    <x v="0"/>
    <x v="2"/>
    <x v="179"/>
    <x v="10"/>
    <n v="210000"/>
  </r>
  <r>
    <n v="34"/>
    <x v="0"/>
    <x v="4"/>
    <x v="32"/>
    <x v="17"/>
    <n v="140000"/>
  </r>
  <r>
    <n v="23"/>
    <x v="1"/>
    <x v="3"/>
    <x v="0"/>
    <x v="8"/>
    <n v="50000"/>
  </r>
  <r>
    <n v="32"/>
    <x v="0"/>
    <x v="4"/>
    <x v="6"/>
    <x v="3"/>
    <n v="110000"/>
  </r>
  <r>
    <n v="37"/>
    <x v="0"/>
    <x v="3"/>
    <x v="1"/>
    <x v="19"/>
    <n v="160000"/>
  </r>
  <r>
    <n v="41"/>
    <x v="1"/>
    <x v="2"/>
    <x v="179"/>
    <x v="13"/>
    <n v="200000"/>
  </r>
  <r>
    <n v="34"/>
    <x v="0"/>
    <x v="4"/>
    <x v="1"/>
    <x v="22"/>
    <n v="100000"/>
  </r>
  <r>
    <n v="34"/>
    <x v="1"/>
    <x v="3"/>
    <x v="177"/>
    <x v="22"/>
    <n v="122485"/>
  </r>
  <r>
    <n v="25"/>
    <x v="0"/>
    <x v="2"/>
    <x v="174"/>
    <x v="6"/>
    <n v="169159"/>
  </r>
  <r>
    <n v="43"/>
    <x v="0"/>
    <x v="4"/>
    <x v="67"/>
    <x v="21"/>
    <n v="187081"/>
  </r>
  <r>
    <n v="53"/>
    <x v="2"/>
    <x v="5"/>
    <x v="176"/>
    <x v="28"/>
    <n v="166109"/>
  </r>
  <r>
    <n v="27"/>
    <x v="1"/>
    <x v="4"/>
    <x v="178"/>
    <x v="0"/>
    <n v="78354"/>
  </r>
  <r>
    <n v="25"/>
    <x v="0"/>
    <x v="3"/>
    <x v="175"/>
    <x v="5"/>
    <n v="90249"/>
  </r>
  <r>
    <n v="29"/>
    <x v="1"/>
    <x v="4"/>
    <x v="67"/>
    <x v="11"/>
    <n v="132720"/>
  </r>
  <r>
    <n v="52"/>
    <x v="0"/>
    <x v="2"/>
    <x v="174"/>
    <x v="24"/>
    <n v="161568"/>
  </r>
  <r>
    <n v="41"/>
    <x v="0"/>
    <x v="4"/>
    <x v="178"/>
    <x v="18"/>
    <n v="127346"/>
  </r>
  <r>
    <n v="49"/>
    <x v="1"/>
    <x v="3"/>
    <x v="175"/>
    <x v="16"/>
    <n v="120177"/>
  </r>
  <r>
    <n v="25"/>
    <x v="2"/>
    <x v="5"/>
    <x v="177"/>
    <x v="5"/>
    <n v="69032"/>
  </r>
  <r>
    <n v="35"/>
    <x v="0"/>
    <x v="4"/>
    <x v="176"/>
    <x v="22"/>
    <n v="101332"/>
  </r>
  <r>
    <n v="57"/>
    <x v="1"/>
    <x v="2"/>
    <x v="177"/>
    <x v="29"/>
    <n v="121450"/>
  </r>
  <r>
    <n v="35"/>
    <x v="1"/>
    <x v="3"/>
    <x v="176"/>
    <x v="6"/>
    <n v="166375"/>
  </r>
  <r>
    <n v="43"/>
    <x v="0"/>
    <x v="4"/>
    <x v="67"/>
    <x v="21"/>
    <n v="185119"/>
  </r>
  <r>
    <n v="37"/>
    <x v="1"/>
    <x v="3"/>
    <x v="177"/>
    <x v="9"/>
    <n v="149217"/>
  </r>
  <r>
    <n v="50"/>
    <x v="0"/>
    <x v="4"/>
    <x v="174"/>
    <x v="21"/>
    <n v="166512"/>
  </r>
  <r>
    <n v="52"/>
    <x v="1"/>
    <x v="4"/>
    <x v="67"/>
    <x v="30"/>
    <n v="186963"/>
  </r>
  <r>
    <n v="26"/>
    <x v="0"/>
    <x v="3"/>
    <x v="175"/>
    <x v="1"/>
    <n v="75072"/>
  </r>
  <r>
    <n v="34"/>
    <x v="1"/>
    <x v="4"/>
    <x v="177"/>
    <x v="9"/>
    <n v="163398"/>
  </r>
  <r>
    <n v="30"/>
    <x v="0"/>
    <x v="5"/>
    <x v="176"/>
    <x v="19"/>
    <n v="103947"/>
  </r>
  <r>
    <n v="60"/>
    <x v="1"/>
    <x v="2"/>
    <x v="174"/>
    <x v="31"/>
    <n v="179180"/>
  </r>
  <r>
    <n v="50"/>
    <x v="0"/>
    <x v="3"/>
    <x v="175"/>
    <x v="24"/>
    <n v="175966"/>
  </r>
  <r>
    <n v="58"/>
    <x v="0"/>
    <x v="4"/>
    <x v="67"/>
    <x v="32"/>
    <n v="190004"/>
  </r>
  <r>
    <n v="35"/>
    <x v="1"/>
    <x v="4"/>
    <x v="177"/>
    <x v="9"/>
    <n v="152039"/>
  </r>
  <r>
    <n v="28"/>
    <x v="0"/>
    <x v="4"/>
    <x v="178"/>
    <x v="0"/>
    <n v="76742"/>
  </r>
  <r>
    <n v="57"/>
    <x v="1"/>
    <x v="2"/>
    <x v="174"/>
    <x v="31"/>
    <n v="191790"/>
  </r>
  <r>
    <n v="46"/>
    <x v="1"/>
    <x v="3"/>
    <x v="67"/>
    <x v="4"/>
    <n v="139398"/>
  </r>
  <r>
    <n v="28"/>
    <x v="0"/>
    <x v="5"/>
    <x v="175"/>
    <x v="3"/>
    <n v="95845"/>
  </r>
  <r>
    <n v="34"/>
    <x v="0"/>
    <x v="4"/>
    <x v="177"/>
    <x v="6"/>
    <n v="160976"/>
  </r>
  <r>
    <n v="33"/>
    <x v="1"/>
    <x v="4"/>
    <x v="176"/>
    <x v="17"/>
    <n v="126753"/>
  </r>
  <r>
    <n v="37"/>
    <x v="2"/>
    <x v="4"/>
    <x v="177"/>
    <x v="12"/>
    <n v="161393"/>
  </r>
  <r>
    <n v="33"/>
    <x v="0"/>
    <x v="4"/>
    <x v="67"/>
    <x v="22"/>
    <n v="139817"/>
  </r>
  <r>
    <n v="53"/>
    <x v="0"/>
    <x v="2"/>
    <x v="174"/>
    <x v="20"/>
    <n v="181714"/>
  </r>
  <r>
    <n v="35"/>
    <x v="1"/>
    <x v="3"/>
    <x v="175"/>
    <x v="9"/>
    <n v="114776"/>
  </r>
  <r>
    <n v="30"/>
    <x v="0"/>
    <x v="4"/>
    <x v="177"/>
    <x v="11"/>
    <n v="105725"/>
  </r>
  <r>
    <n v="24"/>
    <x v="1"/>
    <x v="5"/>
    <x v="176"/>
    <x v="8"/>
    <n v="52731"/>
  </r>
  <r>
    <n v="36"/>
    <x v="0"/>
    <x v="4"/>
    <x v="178"/>
    <x v="22"/>
    <n v="106492"/>
  </r>
  <r>
    <n v="27"/>
    <x v="1"/>
    <x v="3"/>
    <x v="177"/>
    <x v="7"/>
    <n v="73895"/>
  </r>
  <r>
    <n v="23"/>
    <x v="0"/>
    <x v="2"/>
    <x v="174"/>
    <x v="8"/>
    <n v="119836"/>
  </r>
  <r>
    <n v="28"/>
    <x v="1"/>
    <x v="4"/>
    <x v="67"/>
    <x v="0"/>
    <n v="99747"/>
  </r>
  <r>
    <n v="52"/>
    <x v="0"/>
    <x v="3"/>
    <x v="175"/>
    <x v="20"/>
    <n v="168287"/>
  </r>
  <r>
    <n v="28"/>
    <x v="1"/>
    <x v="4"/>
    <x v="177"/>
    <x v="3"/>
    <n v="115920"/>
  </r>
  <r>
    <n v="32"/>
    <x v="0"/>
    <x v="4"/>
    <x v="176"/>
    <x v="19"/>
    <n v="128078"/>
  </r>
  <r>
    <n v="24"/>
    <x v="1"/>
    <x v="3"/>
    <x v="178"/>
    <x v="8"/>
    <n v="51265"/>
  </r>
  <r>
    <n v="43"/>
    <x v="0"/>
    <x v="5"/>
    <x v="67"/>
    <x v="15"/>
    <n v="165919"/>
  </r>
  <r>
    <n v="60"/>
    <x v="1"/>
    <x v="2"/>
    <x v="174"/>
    <x v="33"/>
    <n v="188651"/>
  </r>
  <r>
    <n v="24"/>
    <x v="0"/>
    <x v="4"/>
    <x v="175"/>
    <x v="14"/>
    <n v="55538"/>
  </r>
  <r>
    <n v="55"/>
    <x v="0"/>
    <x v="3"/>
    <x v="176"/>
    <x v="30"/>
    <n v="193964"/>
  </r>
  <r>
    <n v="29"/>
    <x v="1"/>
    <x v="4"/>
    <x v="177"/>
    <x v="7"/>
    <n v="104702"/>
  </r>
  <r>
    <n v="44"/>
    <x v="0"/>
    <x v="2"/>
    <x v="174"/>
    <x v="16"/>
    <n v="172955"/>
  </r>
  <r>
    <n v="40"/>
    <x v="1"/>
    <x v="4"/>
    <x v="67"/>
    <x v="13"/>
    <n v="138032"/>
  </r>
  <r>
    <n v="27"/>
    <x v="0"/>
    <x v="3"/>
    <x v="175"/>
    <x v="7"/>
    <n v="82683"/>
  </r>
  <r>
    <n v="43"/>
    <x v="0"/>
    <x v="4"/>
    <x v="177"/>
    <x v="23"/>
    <n v="155414"/>
  </r>
  <r>
    <n v="49"/>
    <x v="1"/>
    <x v="5"/>
    <x v="176"/>
    <x v="20"/>
    <n v="154207"/>
  </r>
  <r>
    <n v="30"/>
    <x v="0"/>
    <x v="4"/>
    <x v="178"/>
    <x v="22"/>
    <n v="107895"/>
  </r>
  <r>
    <n v="42"/>
    <x v="1"/>
    <x v="3"/>
    <x v="67"/>
    <x v="10"/>
    <n v="148446"/>
  </r>
  <r>
    <n v="26"/>
    <x v="0"/>
    <x v="4"/>
    <x v="177"/>
    <x v="7"/>
    <n v="102859"/>
  </r>
  <r>
    <n v="41"/>
    <x v="1"/>
    <x v="2"/>
    <x v="174"/>
    <x v="18"/>
    <n v="138662"/>
  </r>
  <r>
    <n v="46"/>
    <x v="0"/>
    <x v="3"/>
    <x v="176"/>
    <x v="24"/>
    <n v="181699"/>
  </r>
  <r>
    <n v="57"/>
    <x v="1"/>
    <x v="4"/>
    <x v="177"/>
    <x v="31"/>
    <n v="188232"/>
  </r>
  <r>
    <n v="22"/>
    <x v="1"/>
    <x v="5"/>
    <x v="175"/>
    <x v="14"/>
    <n v="51832"/>
  </r>
  <r>
    <n v="54"/>
    <x v="0"/>
    <x v="2"/>
    <x v="174"/>
    <x v="30"/>
    <n v="188484"/>
  </r>
  <r>
    <n v="42"/>
    <x v="1"/>
    <x v="4"/>
    <x v="67"/>
    <x v="13"/>
    <n v="138286"/>
  </r>
  <r>
    <n v="49"/>
    <x v="0"/>
    <x v="3"/>
    <x v="177"/>
    <x v="15"/>
    <n v="181132"/>
  </r>
  <r>
    <n v="27"/>
    <x v="1"/>
    <x v="4"/>
    <x v="175"/>
    <x v="7"/>
    <n v="73938"/>
  </r>
  <r>
    <n v="36"/>
    <x v="0"/>
    <x v="3"/>
    <x v="176"/>
    <x v="12"/>
    <n v="119224"/>
  </r>
  <r>
    <n v="31"/>
    <x v="1"/>
    <x v="4"/>
    <x v="177"/>
    <x v="11"/>
    <n v="101186"/>
  </r>
  <r>
    <n v="39"/>
    <x v="0"/>
    <x v="4"/>
    <x v="174"/>
    <x v="12"/>
    <n v="142360"/>
  </r>
  <r>
    <n v="41"/>
    <x v="1"/>
    <x v="3"/>
    <x v="176"/>
    <x v="4"/>
    <n v="151315"/>
  </r>
  <r>
    <n v="48"/>
    <x v="0"/>
    <x v="2"/>
    <x v="177"/>
    <x v="24"/>
    <n v="181021"/>
  </r>
  <r>
    <n v="39"/>
    <x v="1"/>
    <x v="4"/>
    <x v="67"/>
    <x v="2"/>
    <n v="134641"/>
  </r>
  <r>
    <n v="48"/>
    <x v="0"/>
    <x v="3"/>
    <x v="178"/>
    <x v="24"/>
    <n v="173851"/>
  </r>
  <r>
    <n v="31"/>
    <x v="2"/>
    <x v="5"/>
    <x v="175"/>
    <x v="22"/>
    <n v="104127"/>
  </r>
  <r>
    <n v="47"/>
    <x v="0"/>
    <x v="4"/>
    <x v="176"/>
    <x v="20"/>
    <n v="178859"/>
  </r>
  <r>
    <n v="29"/>
    <x v="1"/>
    <x v="2"/>
    <x v="177"/>
    <x v="0"/>
    <n v="98568"/>
  </r>
  <r>
    <n v="32"/>
    <x v="0"/>
    <x v="3"/>
    <x v="174"/>
    <x v="17"/>
    <n v="104661"/>
  </r>
  <r>
    <n v="38"/>
    <x v="1"/>
    <x v="4"/>
    <x v="67"/>
    <x v="18"/>
    <n v="134858"/>
  </r>
  <r>
    <n v="34"/>
    <x v="0"/>
    <x v="3"/>
    <x v="175"/>
    <x v="9"/>
    <n v="94502"/>
  </r>
  <r>
    <n v="23"/>
    <x v="2"/>
    <x v="5"/>
    <x v="178"/>
    <x v="5"/>
    <n v="62852"/>
  </r>
  <r>
    <n v="36"/>
    <x v="0"/>
    <x v="3"/>
    <x v="178"/>
    <x v="12"/>
    <n v="139095"/>
  </r>
  <r>
    <n v="30"/>
    <x v="1"/>
    <x v="4"/>
    <x v="176"/>
    <x v="0"/>
    <n v="106278"/>
  </r>
  <r>
    <n v="28"/>
    <x v="0"/>
    <x v="4"/>
    <x v="177"/>
    <x v="7"/>
    <n v="90452"/>
  </r>
  <r>
    <n v="46"/>
    <x v="1"/>
    <x v="2"/>
    <x v="174"/>
    <x v="24"/>
    <n v="168304"/>
  </r>
  <r>
    <n v="34"/>
    <x v="0"/>
    <x v="3"/>
    <x v="175"/>
    <x v="9"/>
    <n v="126593"/>
  </r>
  <r>
    <n v="44"/>
    <x v="0"/>
    <x v="4"/>
    <x v="67"/>
    <x v="16"/>
    <n v="152203"/>
  </r>
  <r>
    <n v="55"/>
    <x v="1"/>
    <x v="2"/>
    <x v="174"/>
    <x v="29"/>
    <n v="183138"/>
  </r>
  <r>
    <n v="35"/>
    <x v="0"/>
    <x v="4"/>
    <x v="177"/>
    <x v="17"/>
    <n v="130275"/>
  </r>
  <r>
    <n v="54"/>
    <x v="0"/>
    <x v="3"/>
    <x v="176"/>
    <x v="34"/>
    <n v="191915"/>
  </r>
  <r>
    <n v="23"/>
    <x v="1"/>
    <x v="5"/>
    <x v="175"/>
    <x v="5"/>
    <n v="62807"/>
  </r>
  <r>
    <n v="46"/>
    <x v="0"/>
    <x v="4"/>
    <x v="67"/>
    <x v="21"/>
    <n v="174305"/>
  </r>
  <r>
    <n v="33"/>
    <x v="1"/>
    <x v="3"/>
    <x v="177"/>
    <x v="17"/>
    <n v="133326"/>
  </r>
  <r>
    <n v="26"/>
    <x v="0"/>
    <x v="4"/>
    <x v="178"/>
    <x v="7"/>
    <n v="75656"/>
  </r>
  <r>
    <n v="43"/>
    <x v="1"/>
    <x v="2"/>
    <x v="174"/>
    <x v="16"/>
    <n v="155944"/>
  </r>
  <r>
    <n v="36"/>
    <x v="0"/>
    <x v="4"/>
    <x v="177"/>
    <x v="19"/>
    <n v="137775"/>
  </r>
  <r>
    <n v="23"/>
    <x v="1"/>
    <x v="3"/>
    <x v="176"/>
    <x v="14"/>
    <n v="51831"/>
  </r>
  <r>
    <n v="49"/>
    <x v="0"/>
    <x v="4"/>
    <x v="174"/>
    <x v="15"/>
    <n v="182237"/>
  </r>
  <r>
    <n v="35"/>
    <x v="1"/>
    <x v="4"/>
    <x v="177"/>
    <x v="9"/>
    <n v="151901"/>
  </r>
  <r>
    <n v="31"/>
    <x v="0"/>
    <x v="3"/>
    <x v="175"/>
    <x v="22"/>
    <n v="100052"/>
  </r>
  <r>
    <n v="54"/>
    <x v="2"/>
    <x v="5"/>
    <x v="67"/>
    <x v="34"/>
    <n v="158254"/>
  </r>
  <r>
    <n v="43"/>
    <x v="0"/>
    <x v="4"/>
    <x v="177"/>
    <x v="4"/>
    <n v="167207"/>
  </r>
  <r>
    <n v="33"/>
    <x v="1"/>
    <x v="4"/>
    <x v="176"/>
    <x v="9"/>
    <n v="112439"/>
  </r>
  <r>
    <n v="52"/>
    <x v="1"/>
    <x v="2"/>
    <x v="174"/>
    <x v="34"/>
    <n v="194214"/>
  </r>
  <r>
    <n v="28"/>
    <x v="0"/>
    <x v="3"/>
    <x v="177"/>
    <x v="0"/>
    <n v="84407"/>
  </r>
  <r>
    <n v="36"/>
    <x v="1"/>
    <x v="4"/>
    <x v="67"/>
    <x v="18"/>
    <n v="139413"/>
  </r>
  <r>
    <n v="43"/>
    <x v="0"/>
    <x v="3"/>
    <x v="176"/>
    <x v="4"/>
    <n v="143084"/>
  </r>
  <r>
    <n v="50"/>
    <x v="1"/>
    <x v="4"/>
    <x v="177"/>
    <x v="20"/>
    <n v="192344"/>
  </r>
  <r>
    <n v="24"/>
    <x v="0"/>
    <x v="2"/>
    <x v="174"/>
    <x v="8"/>
    <n v="106132"/>
  </r>
  <r>
    <n v="52"/>
    <x v="0"/>
    <x v="4"/>
    <x v="67"/>
    <x v="35"/>
    <n v="184816"/>
  </r>
  <r>
    <n v="46"/>
    <x v="1"/>
    <x v="3"/>
    <x v="175"/>
    <x v="16"/>
    <n v="150248"/>
  </r>
  <r>
    <n v="38"/>
    <x v="0"/>
    <x v="4"/>
    <x v="177"/>
    <x v="2"/>
    <n v="170995"/>
  </r>
  <r>
    <n v="29"/>
    <x v="0"/>
    <x v="3"/>
    <x v="176"/>
    <x v="11"/>
    <n v="88035"/>
  </r>
  <r>
    <n v="33"/>
    <x v="1"/>
    <x v="4"/>
    <x v="178"/>
    <x v="9"/>
    <n v="119419"/>
  </r>
  <r>
    <n v="47"/>
    <x v="0"/>
    <x v="2"/>
    <x v="174"/>
    <x v="21"/>
    <n v="173582"/>
  </r>
  <r>
    <n v="45"/>
    <x v="1"/>
    <x v="4"/>
    <x v="67"/>
    <x v="24"/>
    <n v="174436"/>
  </r>
  <r>
    <n v="28"/>
    <x v="0"/>
    <x v="3"/>
    <x v="175"/>
    <x v="7"/>
    <n v="71699"/>
  </r>
  <r>
    <n v="42"/>
    <x v="1"/>
    <x v="4"/>
    <x v="177"/>
    <x v="12"/>
    <n v="163558"/>
  </r>
  <r>
    <n v="46"/>
    <x v="0"/>
    <x v="3"/>
    <x v="176"/>
    <x v="25"/>
    <n v="166828"/>
  </r>
  <r>
    <n v="38"/>
    <x v="1"/>
    <x v="2"/>
    <x v="174"/>
    <x v="2"/>
    <n v="144496"/>
  </r>
  <r>
    <n v="54"/>
    <x v="0"/>
    <x v="4"/>
    <x v="67"/>
    <x v="28"/>
    <n v="193746"/>
  </r>
  <r>
    <n v="33"/>
    <x v="1"/>
    <x v="4"/>
    <x v="177"/>
    <x v="22"/>
    <n v="122581"/>
  </r>
  <r>
    <n v="27"/>
    <x v="0"/>
    <x v="5"/>
    <x v="175"/>
    <x v="7"/>
    <n v="79767"/>
  </r>
  <r>
    <n v="50"/>
    <x v="1"/>
    <x v="3"/>
    <x v="176"/>
    <x v="20"/>
    <n v="177177"/>
  </r>
  <r>
    <n v="26"/>
    <x v="0"/>
    <x v="4"/>
    <x v="177"/>
    <x v="7"/>
    <n v="89843"/>
  </r>
  <r>
    <n v="31"/>
    <x v="1"/>
    <x v="4"/>
    <x v="67"/>
    <x v="11"/>
    <n v="113563"/>
  </r>
  <r>
    <n v="35"/>
    <x v="0"/>
    <x v="3"/>
    <x v="178"/>
    <x v="9"/>
    <n v="128712"/>
  </r>
  <r>
    <n v="44"/>
    <x v="1"/>
    <x v="2"/>
    <x v="174"/>
    <x v="10"/>
    <n v="161621"/>
  </r>
  <r>
    <n v="32"/>
    <x v="0"/>
    <x v="4"/>
    <x v="176"/>
    <x v="22"/>
    <n v="121454"/>
  </r>
  <r>
    <n v="54"/>
    <x v="0"/>
    <x v="3"/>
    <x v="177"/>
    <x v="20"/>
    <n v="179987"/>
  </r>
  <r>
    <n v="26"/>
    <x v="1"/>
    <x v="4"/>
    <x v="178"/>
    <x v="1"/>
    <n v="72649"/>
  </r>
  <r>
    <n v="23"/>
    <x v="0"/>
    <x v="2"/>
    <x v="174"/>
    <x v="14"/>
    <n v="52612"/>
  </r>
  <r>
    <n v="48"/>
    <x v="1"/>
    <x v="4"/>
    <x v="67"/>
    <x v="25"/>
    <n v="184006"/>
  </r>
  <r>
    <n v="38"/>
    <x v="0"/>
    <x v="3"/>
    <x v="175"/>
    <x v="6"/>
    <n v="131960"/>
  </r>
  <r>
    <n v="30"/>
    <x v="1"/>
    <x v="4"/>
    <x v="177"/>
    <x v="0"/>
    <n v="102465"/>
  </r>
  <r>
    <n v="40"/>
    <x v="0"/>
    <x v="4"/>
    <x v="174"/>
    <x v="13"/>
    <n v="149748"/>
  </r>
  <r>
    <n v="45"/>
    <x v="1"/>
    <x v="3"/>
    <x v="176"/>
    <x v="15"/>
    <n v="171036"/>
  </r>
  <r>
    <n v="36"/>
    <x v="0"/>
    <x v="4"/>
    <x v="177"/>
    <x v="18"/>
    <n v="146351"/>
  </r>
  <r>
    <n v="52"/>
    <x v="0"/>
    <x v="2"/>
    <x v="174"/>
    <x v="35"/>
    <n v="185462"/>
  </r>
  <r>
    <n v="31"/>
    <x v="1"/>
    <x v="3"/>
    <x v="67"/>
    <x v="3"/>
    <n v="107718"/>
  </r>
  <r>
    <n v="26"/>
    <x v="0"/>
    <x v="4"/>
    <x v="177"/>
    <x v="7"/>
    <n v="90944"/>
  </r>
  <r>
    <n v="30"/>
    <x v="1"/>
    <x v="4"/>
    <x v="176"/>
    <x v="0"/>
    <n v="100425"/>
  </r>
  <r>
    <n v="24"/>
    <x v="0"/>
    <x v="3"/>
    <x v="175"/>
    <x v="5"/>
    <n v="63901"/>
  </r>
  <r>
    <n v="45"/>
    <x v="0"/>
    <x v="4"/>
    <x v="67"/>
    <x v="15"/>
    <n v="181902"/>
  </r>
  <r>
    <n v="33"/>
    <x v="1"/>
    <x v="4"/>
    <x v="177"/>
    <x v="17"/>
    <n v="136533"/>
  </r>
  <r>
    <n v="38"/>
    <x v="0"/>
    <x v="3"/>
    <x v="178"/>
    <x v="19"/>
    <n v="136285"/>
  </r>
  <r>
    <n v="54"/>
    <x v="1"/>
    <x v="2"/>
    <x v="174"/>
    <x v="28"/>
    <n v="191818"/>
  </r>
  <r>
    <n v="42"/>
    <x v="0"/>
    <x v="4"/>
    <x v="177"/>
    <x v="16"/>
    <n v="176643"/>
  </r>
  <r>
    <n v="28"/>
    <x v="1"/>
    <x v="3"/>
    <x v="176"/>
    <x v="7"/>
    <n v="70022"/>
  </r>
  <r>
    <n v="30"/>
    <x v="0"/>
    <x v="4"/>
    <x v="178"/>
    <x v="11"/>
    <n v="99363"/>
  </r>
  <r>
    <n v="43"/>
    <x v="1"/>
    <x v="4"/>
    <x v="67"/>
    <x v="16"/>
    <n v="152944"/>
  </r>
  <r>
    <n v="35"/>
    <x v="0"/>
    <x v="3"/>
    <x v="175"/>
    <x v="9"/>
    <n v="123386"/>
  </r>
  <r>
    <n v="44"/>
    <x v="0"/>
    <x v="4"/>
    <x v="177"/>
    <x v="21"/>
    <n v="168906"/>
  </r>
  <r>
    <n v="55"/>
    <x v="1"/>
    <x v="3"/>
    <x v="176"/>
    <x v="29"/>
    <n v="183020"/>
  </r>
  <r>
    <n v="23"/>
    <x v="0"/>
    <x v="5"/>
    <x v="178"/>
    <x v="8"/>
    <n v="47898"/>
  </r>
  <r>
    <n v="39"/>
    <x v="1"/>
    <x v="4"/>
    <x v="67"/>
    <x v="12"/>
    <n v="135853"/>
  </r>
  <r>
    <n v="43"/>
    <x v="0"/>
    <x v="3"/>
    <x v="177"/>
    <x v="23"/>
    <n v="149198"/>
  </r>
  <r>
    <n v="29"/>
    <x v="0"/>
    <x v="2"/>
    <x v="174"/>
    <x v="11"/>
    <n v="106662"/>
  </r>
  <r>
    <n v="51"/>
    <x v="0"/>
    <x v="4"/>
    <x v="67"/>
    <x v="30"/>
    <n v="186610"/>
  </r>
  <r>
    <n v="30"/>
    <x v="1"/>
    <x v="3"/>
    <x v="176"/>
    <x v="11"/>
    <n v="89995"/>
  </r>
  <r>
    <n v="26"/>
    <x v="0"/>
    <x v="4"/>
    <x v="177"/>
    <x v="7"/>
    <n v="85825"/>
  </r>
  <r>
    <n v="39"/>
    <x v="1"/>
    <x v="2"/>
    <x v="174"/>
    <x v="18"/>
    <n v="143814"/>
  </r>
  <r>
    <n v="49"/>
    <x v="0"/>
    <x v="4"/>
    <x v="178"/>
    <x v="25"/>
    <n v="174726"/>
  </r>
  <r>
    <n v="42"/>
    <x v="1"/>
    <x v="3"/>
    <x v="67"/>
    <x v="4"/>
    <n v="150534"/>
  </r>
  <r>
    <n v="27"/>
    <x v="0"/>
    <x v="3"/>
    <x v="175"/>
    <x v="7"/>
    <n v="68732"/>
  </r>
  <r>
    <n v="43"/>
    <x v="0"/>
    <x v="4"/>
    <x v="177"/>
    <x v="21"/>
    <n v="187951"/>
  </r>
  <r>
    <n v="37"/>
    <x v="1"/>
    <x v="3"/>
    <x v="176"/>
    <x v="18"/>
    <n v="137336"/>
  </r>
  <r>
    <n v="51"/>
    <x v="0"/>
    <x v="2"/>
    <x v="174"/>
    <x v="35"/>
    <n v="191159"/>
  </r>
  <r>
    <n v="29"/>
    <x v="1"/>
    <x v="4"/>
    <x v="177"/>
    <x v="0"/>
    <n v="102868"/>
  </r>
  <r>
    <n v="43"/>
    <x v="0"/>
    <x v="3"/>
    <x v="67"/>
    <x v="4"/>
    <n v="154281"/>
  </r>
  <r>
    <n v="31"/>
    <x v="0"/>
    <x v="4"/>
    <x v="175"/>
    <x v="22"/>
    <n v="111535"/>
  </r>
  <r>
    <n v="30"/>
    <x v="1"/>
    <x v="4"/>
    <x v="176"/>
    <x v="11"/>
    <n v="107906"/>
  </r>
  <r>
    <n v="36"/>
    <x v="0"/>
    <x v="3"/>
    <x v="177"/>
    <x v="18"/>
    <n v="143885"/>
  </r>
  <r>
    <n v="52"/>
    <x v="1"/>
    <x v="2"/>
    <x v="174"/>
    <x v="32"/>
    <n v="180958"/>
  </r>
  <r>
    <n v="28"/>
    <x v="0"/>
    <x v="4"/>
    <x v="67"/>
    <x v="11"/>
    <n v="108607"/>
  </r>
  <r>
    <n v="49"/>
    <x v="0"/>
    <x v="3"/>
    <x v="175"/>
    <x v="25"/>
    <n v="178284"/>
  </r>
  <r>
    <n v="27"/>
    <x v="1"/>
    <x v="4"/>
    <x v="178"/>
    <x v="7"/>
    <n v="75969"/>
  </r>
  <r>
    <n v="41"/>
    <x v="0"/>
    <x v="4"/>
    <x v="176"/>
    <x v="2"/>
    <n v="143705"/>
  </r>
  <r>
    <n v="56"/>
    <x v="1"/>
    <x v="2"/>
    <x v="174"/>
    <x v="28"/>
    <n v="197354"/>
  </r>
  <r>
    <n v="46"/>
    <x v="0"/>
    <x v="3"/>
    <x v="67"/>
    <x v="15"/>
    <n v="174324"/>
  </r>
  <r>
    <n v="32"/>
    <x v="1"/>
    <x v="4"/>
    <x v="177"/>
    <x v="22"/>
    <n v="123781"/>
  </r>
  <r>
    <n v="38"/>
    <x v="0"/>
    <x v="2"/>
    <x v="174"/>
    <x v="6"/>
    <n v="141735"/>
  </r>
  <r>
    <n v="52"/>
    <x v="0"/>
    <x v="4"/>
    <x v="176"/>
    <x v="30"/>
    <n v="187120"/>
  </r>
  <r>
    <n v="24"/>
    <x v="1"/>
    <x v="3"/>
    <x v="175"/>
    <x v="8"/>
    <n v="61095"/>
  </r>
  <r>
    <n v="49"/>
    <x v="0"/>
    <x v="4"/>
    <x v="177"/>
    <x v="15"/>
    <n v="179045"/>
  </r>
  <r>
    <n v="35"/>
    <x v="1"/>
    <x v="4"/>
    <x v="67"/>
    <x v="9"/>
    <n v="130355"/>
  </r>
  <r>
    <n v="31"/>
    <x v="0"/>
    <x v="3"/>
    <x v="178"/>
    <x v="3"/>
    <n v="103282"/>
  </r>
  <r>
    <n v="44"/>
    <x v="1"/>
    <x v="2"/>
    <x v="174"/>
    <x v="10"/>
    <n v="157872"/>
  </r>
  <r>
    <n v="33"/>
    <x v="0"/>
    <x v="4"/>
    <x v="176"/>
    <x v="9"/>
    <n v="117314"/>
  </r>
  <r>
    <n v="54"/>
    <x v="0"/>
    <x v="3"/>
    <x v="67"/>
    <x v="29"/>
    <n v="186321"/>
  </r>
  <r>
    <n v="33"/>
    <x v="1"/>
    <x v="4"/>
    <x v="177"/>
    <x v="19"/>
    <n v="129686"/>
  </r>
  <r>
    <n v="27"/>
    <x v="0"/>
    <x v="5"/>
    <x v="175"/>
    <x v="1"/>
    <n v="68611"/>
  </r>
  <r>
    <n v="51"/>
    <x v="1"/>
    <x v="4"/>
    <x v="176"/>
    <x v="20"/>
    <n v="177913"/>
  </r>
  <r>
    <n v="26"/>
    <x v="0"/>
    <x v="4"/>
    <x v="177"/>
    <x v="1"/>
    <n v="68472"/>
  </r>
  <r>
    <n v="31"/>
    <x v="1"/>
    <x v="4"/>
    <x v="67"/>
    <x v="11"/>
    <n v="113065"/>
  </r>
  <r>
    <n v="35"/>
    <x v="0"/>
    <x v="3"/>
    <x v="178"/>
    <x v="17"/>
    <n v="125091"/>
  </r>
  <r>
    <n v="45"/>
    <x v="1"/>
    <x v="2"/>
    <x v="174"/>
    <x v="24"/>
    <n v="172925"/>
  </r>
  <r>
    <n v="32"/>
    <x v="0"/>
    <x v="4"/>
    <x v="176"/>
    <x v="17"/>
    <n v="126916"/>
  </r>
  <r>
    <n v="54"/>
    <x v="0"/>
    <x v="3"/>
    <x v="177"/>
    <x v="32"/>
    <n v="183417"/>
  </r>
  <r>
    <n v="26"/>
    <x v="1"/>
    <x v="4"/>
    <x v="178"/>
    <x v="7"/>
    <n v="76898"/>
  </r>
  <r>
    <n v="23"/>
    <x v="0"/>
    <x v="2"/>
    <x v="174"/>
    <x v="8"/>
    <n v="579"/>
  </r>
  <r>
    <n v="26"/>
    <x v="1"/>
    <x v="3"/>
    <x v="0"/>
    <x v="5"/>
    <n v="65000"/>
  </r>
  <r>
    <n v="33"/>
    <x v="0"/>
    <x v="4"/>
    <x v="1"/>
    <x v="22"/>
    <n v="120000"/>
  </r>
  <r>
    <n v="29"/>
    <x v="1"/>
    <x v="3"/>
    <x v="6"/>
    <x v="7"/>
    <n v="90000"/>
  </r>
  <r>
    <n v="41"/>
    <x v="0"/>
    <x v="2"/>
    <x v="32"/>
    <x v="2"/>
    <n v="190000"/>
  </r>
  <r>
    <n v="35"/>
    <x v="1"/>
    <x v="4"/>
    <x v="0"/>
    <x v="17"/>
    <n v="140000"/>
  </r>
  <r>
    <n v="28"/>
    <x v="0"/>
    <x v="3"/>
    <x v="10"/>
    <x v="1"/>
    <n v="75000"/>
  </r>
  <r>
    <n v="37"/>
    <x v="1"/>
    <x v="4"/>
    <x v="32"/>
    <x v="19"/>
    <n v="160000"/>
  </r>
  <r>
    <n v="33"/>
    <x v="0"/>
    <x v="3"/>
    <x v="6"/>
    <x v="22"/>
    <n v="130000"/>
  </r>
  <r>
    <n v="24"/>
    <x v="1"/>
    <x v="4"/>
    <x v="0"/>
    <x v="5"/>
    <n v="60000"/>
  </r>
  <r>
    <n v="46"/>
    <x v="0"/>
    <x v="2"/>
    <x v="179"/>
    <x v="4"/>
    <n v="220000"/>
  </r>
  <r>
    <n v="29"/>
    <x v="1"/>
    <x v="3"/>
    <x v="10"/>
    <x v="0"/>
    <n v="80000"/>
  </r>
  <r>
    <n v="31"/>
    <x v="0"/>
    <x v="4"/>
    <x v="32"/>
    <x v="3"/>
    <n v="130000"/>
  </r>
  <r>
    <n v="27"/>
    <x v="1"/>
    <x v="3"/>
    <x v="0"/>
    <x v="1"/>
    <n v="65000"/>
  </r>
  <r>
    <n v="38"/>
    <x v="0"/>
    <x v="2"/>
    <x v="56"/>
    <x v="18"/>
    <n v="170000"/>
  </r>
  <r>
    <n v="30"/>
    <x v="1"/>
    <x v="4"/>
    <x v="6"/>
    <x v="11"/>
    <n v="110000"/>
  </r>
  <r>
    <n v="25"/>
    <x v="0"/>
    <x v="3"/>
    <x v="178"/>
    <x v="5"/>
    <n v="50000"/>
  </r>
  <r>
    <n v="44"/>
    <x v="0"/>
    <x v="2"/>
    <x v="179"/>
    <x v="10"/>
    <n v="210000"/>
  </r>
  <r>
    <n v="33"/>
    <x v="1"/>
    <x v="4"/>
    <x v="1"/>
    <x v="22"/>
    <n v="100000"/>
  </r>
  <r>
    <n v="22"/>
    <x v="0"/>
    <x v="3"/>
    <x v="0"/>
    <x v="8"/>
    <n v="50000"/>
  </r>
  <r>
    <n v="36"/>
    <x v="0"/>
    <x v="4"/>
    <x v="6"/>
    <x v="9"/>
    <n v="160000"/>
  </r>
  <r>
    <n v="28"/>
    <x v="1"/>
    <x v="3"/>
    <x v="0"/>
    <x v="7"/>
    <n v="70000"/>
  </r>
  <r>
    <n v="41"/>
    <x v="0"/>
    <x v="2"/>
    <x v="56"/>
    <x v="13"/>
    <n v="190000"/>
  </r>
  <r>
    <n v="34"/>
    <x v="1"/>
    <x v="4"/>
    <x v="32"/>
    <x v="17"/>
    <n v="140000"/>
  </r>
  <r>
    <n v="23"/>
    <x v="0"/>
    <x v="3"/>
    <x v="10"/>
    <x v="8"/>
    <n v="45000"/>
  </r>
  <r>
    <n v="32"/>
    <x v="1"/>
    <x v="4"/>
    <x v="6"/>
    <x v="3"/>
    <n v="120000"/>
  </r>
  <r>
    <n v="25"/>
    <x v="0"/>
    <x v="4"/>
    <x v="0"/>
    <x v="5"/>
    <n v="60000"/>
  </r>
  <r>
    <n v="37"/>
    <x v="1"/>
    <x v="3"/>
    <x v="1"/>
    <x v="19"/>
    <n v="150000"/>
  </r>
  <r>
    <n v="28"/>
    <x v="0"/>
    <x v="3"/>
    <x v="0"/>
    <x v="7"/>
    <n v="70000"/>
  </r>
  <r>
    <n v="29"/>
    <x v="1"/>
    <x v="3"/>
    <x v="177"/>
    <x v="11"/>
    <n v="103579"/>
  </r>
  <r>
    <n v="45"/>
    <x v="0"/>
    <x v="4"/>
    <x v="174"/>
    <x v="16"/>
    <n v="163780"/>
  </r>
  <r>
    <n v="36"/>
    <x v="0"/>
    <x v="3"/>
    <x v="178"/>
    <x v="6"/>
    <n v="137878"/>
  </r>
  <r>
    <n v="30"/>
    <x v="1"/>
    <x v="4"/>
    <x v="176"/>
    <x v="7"/>
    <n v="92438"/>
  </r>
  <r>
    <n v="28"/>
    <x v="0"/>
    <x v="4"/>
    <x v="177"/>
    <x v="0"/>
    <n v="84181"/>
  </r>
  <r>
    <n v="46"/>
    <x v="1"/>
    <x v="2"/>
    <x v="174"/>
    <x v="21"/>
    <n v="174821"/>
  </r>
  <r>
    <n v="34"/>
    <x v="0"/>
    <x v="3"/>
    <x v="175"/>
    <x v="9"/>
    <n v="126520"/>
  </r>
  <r>
    <n v="44"/>
    <x v="0"/>
    <x v="4"/>
    <x v="67"/>
    <x v="10"/>
    <n v="152168"/>
  </r>
  <r>
    <n v="55"/>
    <x v="1"/>
    <x v="2"/>
    <x v="174"/>
    <x v="34"/>
    <n v="190543"/>
  </r>
  <r>
    <n v="35"/>
    <x v="0"/>
    <x v="4"/>
    <x v="177"/>
    <x v="17"/>
    <n v="131547"/>
  </r>
  <r>
    <n v="54"/>
    <x v="0"/>
    <x v="3"/>
    <x v="176"/>
    <x v="30"/>
    <n v="192292"/>
  </r>
  <r>
    <n v="23"/>
    <x v="1"/>
    <x v="5"/>
    <x v="175"/>
    <x v="8"/>
    <n v="52807"/>
  </r>
  <r>
    <n v="46"/>
    <x v="0"/>
    <x v="4"/>
    <x v="67"/>
    <x v="4"/>
    <n v="174938"/>
  </r>
  <r>
    <n v="33"/>
    <x v="1"/>
    <x v="3"/>
    <x v="177"/>
    <x v="22"/>
    <n v="124071"/>
  </r>
  <r>
    <n v="26"/>
    <x v="0"/>
    <x v="4"/>
    <x v="178"/>
    <x v="1"/>
    <n v="73640"/>
  </r>
  <r>
    <n v="43"/>
    <x v="1"/>
    <x v="2"/>
    <x v="174"/>
    <x v="16"/>
    <n v="156486"/>
  </r>
  <r>
    <n v="36"/>
    <x v="0"/>
    <x v="4"/>
    <x v="177"/>
    <x v="19"/>
    <n v="138859"/>
  </r>
  <r>
    <n v="23"/>
    <x v="1"/>
    <x v="3"/>
    <x v="176"/>
    <x v="14"/>
    <n v="52831"/>
  </r>
  <r>
    <n v="49"/>
    <x v="0"/>
    <x v="4"/>
    <x v="174"/>
    <x v="24"/>
    <n v="182392"/>
  </r>
  <r>
    <n v="35"/>
    <x v="1"/>
    <x v="4"/>
    <x v="177"/>
    <x v="19"/>
    <n v="151078"/>
  </r>
  <r>
    <n v="31"/>
    <x v="0"/>
    <x v="3"/>
    <x v="175"/>
    <x v="22"/>
    <n v="100679"/>
  </r>
  <r>
    <n v="54"/>
    <x v="2"/>
    <x v="5"/>
    <x v="67"/>
    <x v="34"/>
    <n v="158966"/>
  </r>
  <r>
    <n v="43"/>
    <x v="0"/>
    <x v="4"/>
    <x v="177"/>
    <x v="4"/>
    <n v="167924"/>
  </r>
  <r>
    <n v="33"/>
    <x v="1"/>
    <x v="4"/>
    <x v="176"/>
    <x v="9"/>
    <n v="113334"/>
  </r>
  <r>
    <n v="52"/>
    <x v="1"/>
    <x v="2"/>
    <x v="174"/>
    <x v="34"/>
    <n v="194778"/>
  </r>
  <r>
    <n v="28"/>
    <x v="0"/>
    <x v="3"/>
    <x v="177"/>
    <x v="7"/>
    <n v="77606"/>
  </r>
  <r>
    <n v="36"/>
    <x v="1"/>
    <x v="4"/>
    <x v="67"/>
    <x v="18"/>
    <n v="140010"/>
  </r>
  <r>
    <n v="43"/>
    <x v="0"/>
    <x v="3"/>
    <x v="176"/>
    <x v="4"/>
    <n v="142421"/>
  </r>
  <r>
    <n v="50"/>
    <x v="1"/>
    <x v="4"/>
    <x v="177"/>
    <x v="25"/>
    <n v="192756"/>
  </r>
  <r>
    <n v="24"/>
    <x v="0"/>
    <x v="2"/>
    <x v="174"/>
    <x v="8"/>
    <n v="106686"/>
  </r>
  <r>
    <n v="52"/>
    <x v="0"/>
    <x v="4"/>
    <x v="67"/>
    <x v="32"/>
    <n v="186794"/>
  </r>
  <r>
    <n v="46"/>
    <x v="1"/>
    <x v="3"/>
    <x v="175"/>
    <x v="16"/>
    <n v="150729"/>
  </r>
  <r>
    <n v="38"/>
    <x v="0"/>
    <x v="4"/>
    <x v="177"/>
    <x v="2"/>
    <n v="171652"/>
  </r>
  <r>
    <n v="29"/>
    <x v="0"/>
    <x v="3"/>
    <x v="176"/>
    <x v="11"/>
    <n v="88552"/>
  </r>
  <r>
    <n v="33"/>
    <x v="1"/>
    <x v="4"/>
    <x v="178"/>
    <x v="17"/>
    <n v="119918"/>
  </r>
  <r>
    <n v="47"/>
    <x v="0"/>
    <x v="2"/>
    <x v="174"/>
    <x v="21"/>
    <n v="174985"/>
  </r>
  <r>
    <n v="45"/>
    <x v="1"/>
    <x v="4"/>
    <x v="67"/>
    <x v="24"/>
    <n v="174336"/>
  </r>
  <r>
    <n v="28"/>
    <x v="0"/>
    <x v="3"/>
    <x v="175"/>
    <x v="7"/>
    <n v="72389"/>
  </r>
  <r>
    <n v="42"/>
    <x v="1"/>
    <x v="4"/>
    <x v="177"/>
    <x v="12"/>
    <n v="163978"/>
  </r>
  <r>
    <n v="46"/>
    <x v="0"/>
    <x v="3"/>
    <x v="176"/>
    <x v="20"/>
    <n v="166958"/>
  </r>
  <r>
    <n v="38"/>
    <x v="1"/>
    <x v="2"/>
    <x v="174"/>
    <x v="2"/>
    <n v="145052"/>
  </r>
  <r>
    <n v="54"/>
    <x v="0"/>
    <x v="4"/>
    <x v="67"/>
    <x v="36"/>
    <n v="195270"/>
  </r>
  <r>
    <n v="33"/>
    <x v="1"/>
    <x v="4"/>
    <x v="177"/>
    <x v="22"/>
    <n v="122970"/>
  </r>
  <r>
    <n v="27"/>
    <x v="0"/>
    <x v="5"/>
    <x v="175"/>
    <x v="7"/>
    <n v="80247"/>
  </r>
  <r>
    <n v="50"/>
    <x v="1"/>
    <x v="3"/>
    <x v="176"/>
    <x v="20"/>
    <n v="177862"/>
  </r>
  <r>
    <n v="26"/>
    <x v="0"/>
    <x v="4"/>
    <x v="177"/>
    <x v="7"/>
    <n v="91062"/>
  </r>
  <r>
    <n v="31"/>
    <x v="1"/>
    <x v="4"/>
    <x v="67"/>
    <x v="11"/>
    <n v="114290"/>
  </r>
  <r>
    <n v="35"/>
    <x v="0"/>
    <x v="3"/>
    <x v="178"/>
    <x v="9"/>
    <n v="128999"/>
  </r>
  <r>
    <n v="44"/>
    <x v="1"/>
    <x v="2"/>
    <x v="174"/>
    <x v="10"/>
    <n v="162454"/>
  </r>
  <r>
    <n v="32"/>
    <x v="0"/>
    <x v="4"/>
    <x v="176"/>
    <x v="22"/>
    <n v="122354"/>
  </r>
  <r>
    <n v="54"/>
    <x v="0"/>
    <x v="3"/>
    <x v="177"/>
    <x v="20"/>
    <n v="179756"/>
  </r>
  <r>
    <n v="26"/>
    <x v="1"/>
    <x v="4"/>
    <x v="178"/>
    <x v="1"/>
    <n v="73218"/>
  </r>
  <r>
    <n v="48"/>
    <x v="1"/>
    <x v="4"/>
    <x v="67"/>
    <x v="25"/>
    <n v="184480"/>
  </r>
  <r>
    <n v="38"/>
    <x v="0"/>
    <x v="3"/>
    <x v="175"/>
    <x v="6"/>
    <n v="132442"/>
  </r>
  <r>
    <n v="30"/>
    <x v="1"/>
    <x v="4"/>
    <x v="177"/>
    <x v="0"/>
    <n v="102828"/>
  </r>
  <r>
    <n v="40"/>
    <x v="0"/>
    <x v="4"/>
    <x v="174"/>
    <x v="13"/>
    <n v="150301"/>
  </r>
  <r>
    <n v="45"/>
    <x v="1"/>
    <x v="3"/>
    <x v="176"/>
    <x v="15"/>
    <n v="171468"/>
  </r>
  <r>
    <n v="36"/>
    <x v="0"/>
    <x v="4"/>
    <x v="177"/>
    <x v="18"/>
    <n v="147326"/>
  </r>
  <r>
    <n v="52"/>
    <x v="0"/>
    <x v="2"/>
    <x v="174"/>
    <x v="35"/>
    <n v="185982"/>
  </r>
  <r>
    <n v="31"/>
    <x v="1"/>
    <x v="3"/>
    <x v="67"/>
    <x v="3"/>
    <n v="108267"/>
  </r>
  <r>
    <n v="26"/>
    <x v="0"/>
    <x v="4"/>
    <x v="177"/>
    <x v="7"/>
    <n v="91397"/>
  </r>
  <r>
    <n v="30"/>
    <x v="1"/>
    <x v="4"/>
    <x v="176"/>
    <x v="0"/>
    <n v="100867"/>
  </r>
  <r>
    <n v="24"/>
    <x v="0"/>
    <x v="3"/>
    <x v="175"/>
    <x v="5"/>
    <n v="64182"/>
  </r>
  <r>
    <n v="45"/>
    <x v="0"/>
    <x v="4"/>
    <x v="67"/>
    <x v="15"/>
    <n v="182506"/>
  </r>
  <r>
    <n v="33"/>
    <x v="1"/>
    <x v="4"/>
    <x v="177"/>
    <x v="17"/>
    <n v="136986"/>
  </r>
  <r>
    <n v="38"/>
    <x v="0"/>
    <x v="3"/>
    <x v="178"/>
    <x v="19"/>
    <n v="136662"/>
  </r>
  <r>
    <n v="54"/>
    <x v="1"/>
    <x v="2"/>
    <x v="174"/>
    <x v="36"/>
    <n v="191510"/>
  </r>
  <r>
    <n v="42"/>
    <x v="0"/>
    <x v="4"/>
    <x v="177"/>
    <x v="16"/>
    <n v="177347"/>
  </r>
  <r>
    <n v="28"/>
    <x v="1"/>
    <x v="3"/>
    <x v="176"/>
    <x v="1"/>
    <n v="70397"/>
  </r>
  <r>
    <n v="34"/>
    <x v="0"/>
    <x v="4"/>
    <x v="174"/>
    <x v="17"/>
    <n v="146075"/>
  </r>
  <r>
    <n v="46"/>
    <x v="1"/>
    <x v="3"/>
    <x v="175"/>
    <x v="10"/>
    <n v="155795"/>
  </r>
  <r>
    <n v="35"/>
    <x v="0"/>
    <x v="4"/>
    <x v="177"/>
    <x v="17"/>
    <n v="132638"/>
  </r>
  <r>
    <n v="49"/>
    <x v="1"/>
    <x v="2"/>
    <x v="174"/>
    <x v="15"/>
    <n v="178684"/>
  </r>
  <r>
    <n v="32"/>
    <x v="0"/>
    <x v="3"/>
    <x v="67"/>
    <x v="3"/>
    <n v="106218"/>
  </r>
  <r>
    <n v="54"/>
    <x v="0"/>
    <x v="4"/>
    <x v="177"/>
    <x v="30"/>
    <n v="191239"/>
  </r>
  <r>
    <n v="26"/>
    <x v="1"/>
    <x v="4"/>
    <x v="178"/>
    <x v="5"/>
    <n v="65840"/>
  </r>
  <r>
    <n v="23"/>
    <x v="0"/>
    <x v="2"/>
    <x v="174"/>
    <x v="14"/>
    <n v="52779"/>
  </r>
  <r>
    <n v="48"/>
    <x v="1"/>
    <x v="4"/>
    <x v="67"/>
    <x v="24"/>
    <n v="185038"/>
  </r>
  <r>
    <n v="38"/>
    <x v="0"/>
    <x v="3"/>
    <x v="175"/>
    <x v="12"/>
    <n v="136449"/>
  </r>
  <r>
    <n v="30"/>
    <x v="1"/>
    <x v="4"/>
    <x v="177"/>
    <x v="11"/>
    <n v="110707"/>
  </r>
  <r>
    <n v="40"/>
    <x v="0"/>
    <x v="4"/>
    <x v="174"/>
    <x v="23"/>
    <n v="151670"/>
  </r>
  <r>
    <n v="45"/>
    <x v="1"/>
    <x v="3"/>
    <x v="176"/>
    <x v="21"/>
    <n v="167015"/>
  </r>
  <r>
    <n v="36"/>
    <x v="0"/>
    <x v="4"/>
    <x v="177"/>
    <x v="18"/>
    <n v="146508"/>
  </r>
  <r>
    <n v="52"/>
    <x v="0"/>
    <x v="2"/>
    <x v="174"/>
    <x v="32"/>
    <n v="190596"/>
  </r>
  <r>
    <n v="31"/>
    <x v="1"/>
    <x v="3"/>
    <x v="67"/>
    <x v="11"/>
    <n v="104378"/>
  </r>
  <r>
    <n v="26"/>
    <x v="0"/>
    <x v="4"/>
    <x v="177"/>
    <x v="1"/>
    <n v="70216"/>
  </r>
  <r>
    <n v="30"/>
    <x v="1"/>
    <x v="4"/>
    <x v="176"/>
    <x v="0"/>
    <n v="101733"/>
  </r>
  <r>
    <n v="24"/>
    <x v="0"/>
    <x v="3"/>
    <x v="175"/>
    <x v="8"/>
    <n v="55935"/>
  </r>
  <r>
    <n v="45"/>
    <x v="0"/>
    <x v="4"/>
    <x v="67"/>
    <x v="21"/>
    <n v="180367"/>
  </r>
  <r>
    <n v="33"/>
    <x v="1"/>
    <x v="4"/>
    <x v="177"/>
    <x v="17"/>
    <n v="135596"/>
  </r>
  <r>
    <n v="38"/>
    <x v="0"/>
    <x v="3"/>
    <x v="178"/>
    <x v="19"/>
    <n v="136062"/>
  </r>
  <r>
    <n v="54"/>
    <x v="1"/>
    <x v="2"/>
    <x v="174"/>
    <x v="36"/>
    <n v="191267"/>
  </r>
  <r>
    <n v="26"/>
    <x v="0"/>
    <x v="4"/>
    <x v="177"/>
    <x v="1"/>
    <n v="91397"/>
  </r>
  <r>
    <n v="28"/>
    <x v="1"/>
    <x v="3"/>
    <x v="176"/>
    <x v="7"/>
    <n v="82944"/>
  </r>
  <r>
    <n v="48"/>
    <x v="0"/>
    <x v="2"/>
    <x v="174"/>
    <x v="24"/>
    <n v="188288"/>
  </r>
  <r>
    <n v="36"/>
    <x v="1"/>
    <x v="4"/>
    <x v="67"/>
    <x v="12"/>
    <n v="141090"/>
  </r>
  <r>
    <n v="43"/>
    <x v="0"/>
    <x v="3"/>
    <x v="177"/>
    <x v="16"/>
    <n v="152726"/>
  </r>
  <r>
    <n v="33"/>
    <x v="1"/>
    <x v="4"/>
    <x v="175"/>
    <x v="17"/>
    <n v="124141"/>
  </r>
  <r>
    <n v="26"/>
    <x v="0"/>
    <x v="3"/>
    <x v="178"/>
    <x v="1"/>
    <n v="67556"/>
  </r>
  <r>
    <n v="50"/>
    <x v="1"/>
    <x v="4"/>
    <x v="176"/>
    <x v="15"/>
    <n v="182768"/>
  </r>
  <r>
    <n v="41"/>
    <x v="0"/>
    <x v="2"/>
    <x v="174"/>
    <x v="2"/>
    <n v="148727"/>
  </r>
  <r>
    <n v="29"/>
    <x v="1"/>
    <x v="3"/>
    <x v="177"/>
    <x v="11"/>
    <n v="91903"/>
  </r>
  <r>
    <n v="38"/>
    <x v="0"/>
    <x v="4"/>
    <x v="67"/>
    <x v="12"/>
    <n v="147708"/>
  </r>
  <r>
    <n v="48"/>
    <x v="1"/>
    <x v="3"/>
    <x v="176"/>
    <x v="21"/>
    <n v="163209"/>
  </r>
  <r>
    <n v="31"/>
    <x v="0"/>
    <x v="4"/>
    <x v="177"/>
    <x v="22"/>
    <n v="120288"/>
  </r>
  <r>
    <n v="45"/>
    <x v="0"/>
    <x v="2"/>
    <x v="174"/>
    <x v="21"/>
    <n v="170226"/>
  </r>
  <r>
    <n v="35"/>
    <x v="1"/>
    <x v="4"/>
    <x v="67"/>
    <x v="19"/>
    <n v="134979"/>
  </r>
  <r>
    <n v="42"/>
    <x v="0"/>
    <x v="3"/>
    <x v="175"/>
    <x v="13"/>
    <n v="137489"/>
  </r>
  <r>
    <n v="27"/>
    <x v="1"/>
    <x v="4"/>
    <x v="177"/>
    <x v="7"/>
    <n v="83577"/>
  </r>
  <r>
    <n v="33"/>
    <x v="0"/>
    <x v="3"/>
    <x v="178"/>
    <x v="17"/>
    <n v="117904"/>
  </r>
  <r>
    <n v="36"/>
    <x v="1"/>
    <x v="4"/>
    <x v="176"/>
    <x v="19"/>
    <n v="134482"/>
  </r>
  <r>
    <n v="54"/>
    <x v="0"/>
    <x v="2"/>
    <x v="174"/>
    <x v="29"/>
    <n v="184660"/>
  </r>
  <r>
    <n v="30"/>
    <x v="1"/>
    <x v="3"/>
    <x v="67"/>
    <x v="0"/>
    <n v="100151"/>
  </r>
  <r>
    <n v="26"/>
    <x v="0"/>
    <x v="4"/>
    <x v="177"/>
    <x v="1"/>
    <n v="88678"/>
  </r>
  <r>
    <n v="45"/>
    <x v="1"/>
    <x v="2"/>
    <x v="176"/>
    <x v="21"/>
    <n v="181285"/>
  </r>
  <r>
    <n v="38"/>
    <x v="0"/>
    <x v="4"/>
    <x v="174"/>
    <x v="13"/>
    <n v="154990"/>
  </r>
  <r>
    <n v="31"/>
    <x v="1"/>
    <x v="3"/>
    <x v="177"/>
    <x v="3"/>
    <n v="108204"/>
  </r>
  <r>
    <n v="42"/>
    <x v="0"/>
    <x v="4"/>
    <x v="67"/>
    <x v="16"/>
    <n v="175684"/>
  </r>
  <r>
    <n v="28"/>
    <x v="1"/>
    <x v="3"/>
    <x v="175"/>
    <x v="0"/>
    <n v="77766"/>
  </r>
  <r>
    <n v="48"/>
    <x v="0"/>
    <x v="2"/>
    <x v="174"/>
    <x v="25"/>
    <n v="192211"/>
  </r>
  <r>
    <n v="36"/>
    <x v="1"/>
    <x v="4"/>
    <x v="177"/>
    <x v="18"/>
    <n v="144647"/>
  </r>
  <r>
    <n v="43"/>
    <x v="0"/>
    <x v="3"/>
    <x v="176"/>
    <x v="4"/>
    <n v="162231"/>
  </r>
  <r>
    <n v="33"/>
    <x v="1"/>
    <x v="4"/>
    <x v="178"/>
    <x v="17"/>
    <n v="121120"/>
  </r>
  <r>
    <n v="26"/>
    <x v="0"/>
    <x v="3"/>
    <x v="177"/>
    <x v="7"/>
    <n v="79652"/>
  </r>
  <r>
    <n v="50"/>
    <x v="1"/>
    <x v="4"/>
    <x v="67"/>
    <x v="21"/>
    <n v="177002"/>
  </r>
  <r>
    <n v="27"/>
    <x v="0"/>
    <x v="4"/>
    <x v="175"/>
    <x v="0"/>
    <n v="87584"/>
  </r>
  <r>
    <n v="38"/>
    <x v="1"/>
    <x v="3"/>
    <x v="176"/>
    <x v="18"/>
    <n v="131860"/>
  </r>
  <r>
    <n v="54"/>
    <x v="0"/>
    <x v="2"/>
    <x v="174"/>
    <x v="30"/>
    <n v="182013"/>
  </r>
  <r>
    <n v="31"/>
    <x v="1"/>
    <x v="4"/>
    <x v="177"/>
    <x v="3"/>
    <n v="108799"/>
  </r>
  <r>
    <n v="36"/>
    <x v="0"/>
    <x v="3"/>
    <x v="67"/>
    <x v="18"/>
    <n v="135378"/>
  </r>
  <r>
    <n v="45"/>
    <x v="1"/>
    <x v="4"/>
    <x v="174"/>
    <x v="15"/>
    <n v="183530"/>
  </r>
  <r>
    <n v="42"/>
    <x v="0"/>
    <x v="3"/>
    <x v="175"/>
    <x v="10"/>
    <n v="150901"/>
  </r>
  <r>
    <n v="28"/>
    <x v="1"/>
    <x v="4"/>
    <x v="177"/>
    <x v="7"/>
    <n v="82697"/>
  </r>
  <r>
    <n v="48"/>
    <x v="0"/>
    <x v="2"/>
    <x v="67"/>
    <x v="35"/>
    <n v="194638"/>
  </r>
  <r>
    <n v="36"/>
    <x v="1"/>
    <x v="4"/>
    <x v="176"/>
    <x v="6"/>
    <n v="130356"/>
  </r>
  <r>
    <n v="43"/>
    <x v="0"/>
    <x v="3"/>
    <x v="177"/>
    <x v="10"/>
    <n v="152560"/>
  </r>
  <r>
    <n v="33"/>
    <x v="1"/>
    <x v="4"/>
    <x v="178"/>
    <x v="17"/>
    <n v="121432"/>
  </r>
  <r>
    <n v="26"/>
    <x v="0"/>
    <x v="3"/>
    <x v="175"/>
    <x v="5"/>
    <n v="63789"/>
  </r>
  <r>
    <n v="50"/>
    <x v="1"/>
    <x v="4"/>
    <x v="67"/>
    <x v="24"/>
    <n v="183690"/>
  </r>
  <r>
    <n v="41"/>
    <x v="0"/>
    <x v="2"/>
    <x v="174"/>
    <x v="13"/>
    <n v="151310"/>
  </r>
  <r>
    <n v="29"/>
    <x v="1"/>
    <x v="3"/>
    <x v="177"/>
    <x v="11"/>
    <n v="100358"/>
  </r>
  <r>
    <n v="38"/>
    <x v="0"/>
    <x v="4"/>
    <x v="67"/>
    <x v="2"/>
    <n v="148437"/>
  </r>
  <r>
    <n v="48"/>
    <x v="1"/>
    <x v="3"/>
    <x v="176"/>
    <x v="15"/>
    <n v="168691"/>
  </r>
  <r>
    <n v="28"/>
    <x v="0"/>
    <x v="3"/>
    <x v="10"/>
    <x v="8"/>
    <n v="50000"/>
  </r>
  <r>
    <n v="32"/>
    <x v="1"/>
    <x v="4"/>
    <x v="6"/>
    <x v="0"/>
    <n v="100000"/>
  </r>
  <r>
    <n v="26"/>
    <x v="0"/>
    <x v="3"/>
    <x v="0"/>
    <x v="5"/>
    <n v="60000"/>
  </r>
  <r>
    <n v="33"/>
    <x v="1"/>
    <x v="4"/>
    <x v="1"/>
    <x v="11"/>
    <n v="90000"/>
  </r>
  <r>
    <n v="29"/>
    <x v="0"/>
    <x v="3"/>
    <x v="178"/>
    <x v="1"/>
    <n v="70000"/>
  </r>
  <r>
    <n v="42"/>
    <x v="0"/>
    <x v="2"/>
    <x v="179"/>
    <x v="6"/>
    <n v="170000"/>
  </r>
  <r>
    <n v="36"/>
    <x v="1"/>
    <x v="4"/>
    <x v="32"/>
    <x v="22"/>
    <n v="130000"/>
  </r>
  <r>
    <n v="27"/>
    <x v="0"/>
    <x v="3"/>
    <x v="10"/>
    <x v="8"/>
    <n v="50000"/>
  </r>
  <r>
    <n v="34"/>
    <x v="1"/>
    <x v="4"/>
    <x v="6"/>
    <x v="3"/>
    <n v="120000"/>
  </r>
  <r>
    <n v="29"/>
    <x v="0"/>
    <x v="3"/>
    <x v="0"/>
    <x v="7"/>
    <n v="80000"/>
  </r>
  <r>
    <n v="41"/>
    <x v="1"/>
    <x v="2"/>
    <x v="56"/>
    <x v="13"/>
    <n v="200000"/>
  </r>
  <r>
    <n v="36"/>
    <x v="0"/>
    <x v="2"/>
    <x v="179"/>
    <x v="6"/>
    <n v="170000"/>
  </r>
  <r>
    <n v="30"/>
    <x v="1"/>
    <x v="3"/>
    <x v="0"/>
    <x v="7"/>
    <n v="80000"/>
  </r>
  <r>
    <n v="28"/>
    <x v="0"/>
    <x v="4"/>
    <x v="63"/>
    <x v="0"/>
    <n v="80000"/>
  </r>
  <r>
    <n v="30"/>
    <x v="1"/>
    <x v="3"/>
    <x v="137"/>
    <x v="7"/>
    <n v="60000"/>
  </r>
  <r>
    <n v="25"/>
    <x v="0"/>
    <x v="3"/>
    <x v="87"/>
    <x v="5"/>
    <n v="50000"/>
  </r>
  <r>
    <n v="45"/>
    <x v="1"/>
    <x v="4"/>
    <x v="133"/>
    <x v="10"/>
    <n v="160000"/>
  </r>
  <r>
    <n v="33"/>
    <x v="0"/>
    <x v="2"/>
    <x v="170"/>
    <x v="17"/>
    <n v="120000"/>
  </r>
  <r>
    <n v="22"/>
    <x v="1"/>
    <x v="5"/>
    <x v="101"/>
    <x v="14"/>
    <n v="40000"/>
  </r>
  <r>
    <n v="36"/>
    <x v="0"/>
    <x v="3"/>
    <x v="63"/>
    <x v="9"/>
    <n v="100000"/>
  </r>
  <r>
    <n v="29"/>
    <x v="1"/>
    <x v="4"/>
    <x v="104"/>
    <x v="7"/>
    <n v="75000"/>
  </r>
  <r>
    <n v="42"/>
    <x v="0"/>
    <x v="2"/>
    <x v="170"/>
    <x v="13"/>
    <n v="140000"/>
  </r>
  <r>
    <n v="27"/>
    <x v="1"/>
    <x v="3"/>
    <x v="137"/>
    <x v="5"/>
    <n v="50000"/>
  </r>
  <r>
    <n v="38"/>
    <x v="0"/>
    <x v="4"/>
    <x v="133"/>
    <x v="19"/>
    <n v="110000"/>
  </r>
  <r>
    <n v="24"/>
    <x v="1"/>
    <x v="3"/>
    <x v="63"/>
    <x v="8"/>
    <n v="45000"/>
  </r>
  <r>
    <n v="31"/>
    <x v="0"/>
    <x v="5"/>
    <x v="87"/>
    <x v="7"/>
    <n v="55000"/>
  </r>
  <r>
    <n v="39"/>
    <x v="1"/>
    <x v="2"/>
    <x v="170"/>
    <x v="18"/>
    <n v="130000"/>
  </r>
  <r>
    <n v="26"/>
    <x v="0"/>
    <x v="3"/>
    <x v="101"/>
    <x v="5"/>
    <n v="50000"/>
  </r>
  <r>
    <n v="32"/>
    <x v="1"/>
    <x v="4"/>
    <x v="104"/>
    <x v="3"/>
    <n v="80000"/>
  </r>
  <r>
    <n v="32"/>
    <x v="0"/>
    <x v="3"/>
    <x v="87"/>
    <x v="5"/>
    <n v="45000"/>
  </r>
  <r>
    <n v="24"/>
    <x v="1"/>
    <x v="5"/>
    <x v="101"/>
    <x v="8"/>
    <n v="32000"/>
  </r>
  <r>
    <n v="45"/>
    <x v="0"/>
    <x v="2"/>
    <x v="133"/>
    <x v="6"/>
    <n v="120000"/>
  </r>
  <r>
    <n v="29"/>
    <x v="1"/>
    <x v="4"/>
    <x v="63"/>
    <x v="7"/>
    <n v="65000"/>
  </r>
  <r>
    <n v="38"/>
    <x v="0"/>
    <x v="3"/>
    <x v="104"/>
    <x v="22"/>
    <n v="95000"/>
  </r>
  <r>
    <n v="27"/>
    <x v="1"/>
    <x v="4"/>
    <x v="170"/>
    <x v="0"/>
    <n v="80000"/>
  </r>
  <r>
    <n v="31"/>
    <x v="1"/>
    <x v="5"/>
    <x v="137"/>
    <x v="1"/>
    <n v="38000"/>
  </r>
  <r>
    <n v="42"/>
    <x v="0"/>
    <x v="4"/>
    <x v="63"/>
    <x v="9"/>
    <n v="110000"/>
  </r>
  <r>
    <n v="26"/>
    <x v="1"/>
    <x v="3"/>
    <x v="87"/>
    <x v="5"/>
    <n v="45000"/>
  </r>
  <r>
    <n v="36"/>
    <x v="0"/>
    <x v="4"/>
    <x v="104"/>
    <x v="3"/>
    <n v="89000"/>
  </r>
  <r>
    <n v="28"/>
    <x v="0"/>
    <x v="5"/>
    <x v="101"/>
    <x v="8"/>
    <n v="32000"/>
  </r>
  <r>
    <n v="33"/>
    <x v="1"/>
    <x v="3"/>
    <x v="63"/>
    <x v="0"/>
    <n v="70000"/>
  </r>
  <r>
    <n v="46"/>
    <x v="0"/>
    <x v="2"/>
    <x v="170"/>
    <x v="2"/>
    <n v="150000"/>
  </r>
  <r>
    <n v="25"/>
    <x v="1"/>
    <x v="3"/>
    <x v="87"/>
    <x v="8"/>
    <n v="40000"/>
  </r>
  <r>
    <n v="37"/>
    <x v="1"/>
    <x v="4"/>
    <x v="133"/>
    <x v="17"/>
    <n v="105000"/>
  </r>
  <r>
    <n v="30"/>
    <x v="0"/>
    <x v="4"/>
    <x v="63"/>
    <x v="7"/>
    <n v="65000"/>
  </r>
  <r>
    <n v="43"/>
    <x v="1"/>
    <x v="2"/>
    <x v="170"/>
    <x v="12"/>
    <n v="140000"/>
  </r>
  <r>
    <n v="34"/>
    <x v="0"/>
    <x v="3"/>
    <x v="87"/>
    <x v="1"/>
    <n v="50000"/>
  </r>
  <r>
    <n v="26"/>
    <x v="1"/>
    <x v="5"/>
    <x v="101"/>
    <x v="5"/>
    <n v="35000"/>
  </r>
  <r>
    <n v="41"/>
    <x v="0"/>
    <x v="4"/>
    <x v="104"/>
    <x v="19"/>
    <n v="115000"/>
  </r>
  <r>
    <n v="29"/>
    <x v="1"/>
    <x v="4"/>
    <x v="63"/>
    <x v="0"/>
    <n v="70000"/>
  </r>
  <r>
    <n v="35"/>
    <x v="0"/>
    <x v="3"/>
    <x v="63"/>
    <x v="11"/>
    <n v="80000"/>
  </r>
  <r>
    <n v="27"/>
    <x v="1"/>
    <x v="5"/>
    <x v="137"/>
    <x v="8"/>
    <n v="30000"/>
  </r>
  <r>
    <n v="40"/>
    <x v="0"/>
    <x v="2"/>
    <x v="170"/>
    <x v="18"/>
    <n v="135000"/>
  </r>
  <r>
    <n v="23"/>
    <x v="1"/>
    <x v="3"/>
    <x v="87"/>
    <x v="8"/>
    <n v="40000"/>
  </r>
  <r>
    <n v="39"/>
    <x v="0"/>
    <x v="4"/>
    <x v="104"/>
    <x v="9"/>
    <n v="105000"/>
  </r>
  <r>
    <n v="31"/>
    <x v="0"/>
    <x v="5"/>
    <x v="101"/>
    <x v="5"/>
    <n v="35000"/>
  </r>
  <r>
    <n v="44"/>
    <x v="1"/>
    <x v="2"/>
    <x v="133"/>
    <x v="6"/>
    <n v="120000"/>
  </r>
  <r>
    <n v="28"/>
    <x v="0"/>
    <x v="4"/>
    <x v="63"/>
    <x v="1"/>
    <n v="55000"/>
  </r>
  <r>
    <n v="32"/>
    <x v="1"/>
    <x v="3"/>
    <x v="87"/>
    <x v="5"/>
    <n v="45000"/>
  </r>
  <r>
    <n v="45"/>
    <x v="0"/>
    <x v="4"/>
    <x v="170"/>
    <x v="12"/>
    <n v="140000"/>
  </r>
  <r>
    <n v="26"/>
    <x v="1"/>
    <x v="3"/>
    <x v="63"/>
    <x v="1"/>
    <n v="55000"/>
  </r>
  <r>
    <n v="38"/>
    <x v="0"/>
    <x v="2"/>
    <x v="133"/>
    <x v="19"/>
    <n v="115000"/>
  </r>
  <r>
    <n v="27"/>
    <x v="1"/>
    <x v="4"/>
    <x v="104"/>
    <x v="7"/>
    <n v="70000"/>
  </r>
  <r>
    <n v="33"/>
    <x v="0"/>
    <x v="5"/>
    <x v="137"/>
    <x v="1"/>
    <n v="38000"/>
  </r>
  <r>
    <n v="42"/>
    <x v="1"/>
    <x v="4"/>
    <x v="170"/>
    <x v="18"/>
    <n v="135000"/>
  </r>
  <r>
    <n v="29"/>
    <x v="0"/>
    <x v="3"/>
    <x v="87"/>
    <x v="5"/>
    <n v="45000"/>
  </r>
  <r>
    <n v="36"/>
    <x v="1"/>
    <x v="4"/>
    <x v="63"/>
    <x v="3"/>
    <n v="85000"/>
  </r>
  <r>
    <n v="30"/>
    <x v="0"/>
    <x v="5"/>
    <x v="101"/>
    <x v="8"/>
    <n v="32000"/>
  </r>
  <r>
    <n v="43"/>
    <x v="1"/>
    <x v="2"/>
    <x v="133"/>
    <x v="2"/>
    <n v="150000"/>
  </r>
  <r>
    <n v="34"/>
    <x v="0"/>
    <x v="3"/>
    <x v="63"/>
    <x v="7"/>
    <n v="65000"/>
  </r>
  <r>
    <n v="25"/>
    <x v="1"/>
    <x v="4"/>
    <x v="101"/>
    <x v="8"/>
    <n v="32000"/>
  </r>
  <r>
    <n v="37"/>
    <x v="0"/>
    <x v="2"/>
    <x v="170"/>
    <x v="6"/>
    <n v="120000"/>
  </r>
  <r>
    <n v="24"/>
    <x v="1"/>
    <x v="3"/>
    <x v="87"/>
    <x v="8"/>
    <n v="40000"/>
  </r>
  <r>
    <n v="39"/>
    <x v="0"/>
    <x v="4"/>
    <x v="104"/>
    <x v="17"/>
    <n v="95000"/>
  </r>
  <r>
    <n v="44"/>
    <x v="1"/>
    <x v="2"/>
    <x v="170"/>
    <x v="12"/>
    <n v="140000"/>
  </r>
  <r>
    <n v="28"/>
    <x v="0"/>
    <x v="3"/>
    <x v="63"/>
    <x v="1"/>
    <n v="55000"/>
  </r>
  <r>
    <n v="32"/>
    <x v="1"/>
    <x v="4"/>
    <x v="133"/>
    <x v="11"/>
    <n v="80000"/>
  </r>
  <r>
    <n v="45"/>
    <x v="0"/>
    <x v="2"/>
    <x v="170"/>
    <x v="18"/>
    <n v="135000"/>
  </r>
  <r>
    <n v="38"/>
    <x v="0"/>
    <x v="4"/>
    <x v="104"/>
    <x v="22"/>
    <n v="95000"/>
  </r>
  <r>
    <n v="27"/>
    <x v="1"/>
    <x v="5"/>
    <x v="101"/>
    <x v="8"/>
    <n v="32000"/>
  </r>
  <r>
    <n v="33"/>
    <x v="0"/>
    <x v="3"/>
    <x v="63"/>
    <x v="0"/>
    <n v="70000"/>
  </r>
  <r>
    <n v="42"/>
    <x v="1"/>
    <x v="4"/>
    <x v="170"/>
    <x v="6"/>
    <n v="120000"/>
  </r>
  <r>
    <n v="29"/>
    <x v="0"/>
    <x v="4"/>
    <x v="133"/>
    <x v="7"/>
    <n v="70000"/>
  </r>
  <r>
    <n v="30"/>
    <x v="0"/>
    <x v="5"/>
    <x v="137"/>
    <x v="5"/>
    <n v="33000"/>
  </r>
  <r>
    <n v="37"/>
    <x v="0"/>
    <x v="2"/>
    <x v="170"/>
    <x v="19"/>
    <n v="115000"/>
  </r>
  <r>
    <n v="24"/>
    <x v="1"/>
    <x v="3"/>
    <x v="63"/>
    <x v="8"/>
    <n v="40000"/>
  </r>
  <r>
    <n v="44"/>
    <x v="1"/>
    <x v="2"/>
    <x v="170"/>
    <x v="18"/>
    <n v="135000"/>
  </r>
  <r>
    <n v="28"/>
    <x v="0"/>
    <x v="3"/>
    <x v="63"/>
    <x v="7"/>
    <n v="65000"/>
  </r>
  <r>
    <n v="45"/>
    <x v="0"/>
    <x v="2"/>
    <x v="170"/>
    <x v="12"/>
    <n v="140000"/>
  </r>
  <r>
    <n v="28"/>
    <x v="0"/>
    <x v="3"/>
    <x v="0"/>
    <x v="1"/>
    <n v="60000"/>
  </r>
  <r>
    <n v="37"/>
    <x v="1"/>
    <x v="4"/>
    <x v="16"/>
    <x v="17"/>
    <n v="100000"/>
  </r>
  <r>
    <n v="43"/>
    <x v="0"/>
    <x v="2"/>
    <x v="32"/>
    <x v="2"/>
    <n v="150000"/>
  </r>
  <r>
    <n v="31"/>
    <x v="1"/>
    <x v="3"/>
    <x v="180"/>
    <x v="7"/>
    <n v="55000"/>
  </r>
  <r>
    <n v="24"/>
    <x v="0"/>
    <x v="5"/>
    <x v="181"/>
    <x v="8"/>
    <n v="30000"/>
  </r>
  <r>
    <n v="29"/>
    <x v="1"/>
    <x v="4"/>
    <x v="10"/>
    <x v="0"/>
    <n v="70000"/>
  </r>
  <r>
    <n v="35"/>
    <x v="0"/>
    <x v="3"/>
    <x v="15"/>
    <x v="22"/>
    <n v="90000"/>
  </r>
  <r>
    <n v="26"/>
    <x v="1"/>
    <x v="4"/>
    <x v="8"/>
    <x v="5"/>
    <n v="40000"/>
  </r>
  <r>
    <n v="42"/>
    <x v="0"/>
    <x v="2"/>
    <x v="32"/>
    <x v="6"/>
    <n v="130000"/>
  </r>
  <r>
    <n v="34"/>
    <x v="1"/>
    <x v="3"/>
    <x v="182"/>
    <x v="11"/>
    <n v="75000"/>
  </r>
  <r>
    <n v="27"/>
    <x v="0"/>
    <x v="5"/>
    <x v="181"/>
    <x v="5"/>
    <n v="35000"/>
  </r>
  <r>
    <n v="38"/>
    <x v="1"/>
    <x v="4"/>
    <x v="16"/>
    <x v="9"/>
    <n v="110000"/>
  </r>
  <r>
    <n v="30"/>
    <x v="0"/>
    <x v="3"/>
    <x v="0"/>
    <x v="7"/>
    <n v="65000"/>
  </r>
  <r>
    <n v="45"/>
    <x v="0"/>
    <x v="2"/>
    <x v="32"/>
    <x v="10"/>
    <n v="180000"/>
  </r>
  <r>
    <n v="25"/>
    <x v="1"/>
    <x v="3"/>
    <x v="82"/>
    <x v="8"/>
    <n v="35000"/>
  </r>
  <r>
    <n v="40"/>
    <x v="1"/>
    <x v="4"/>
    <x v="182"/>
    <x v="19"/>
    <n v="120000"/>
  </r>
  <r>
    <n v="33"/>
    <x v="0"/>
    <x v="3"/>
    <x v="15"/>
    <x v="11"/>
    <n v="75000"/>
  </r>
  <r>
    <n v="29"/>
    <x v="1"/>
    <x v="5"/>
    <x v="181"/>
    <x v="8"/>
    <n v="30000"/>
  </r>
  <r>
    <n v="44"/>
    <x v="0"/>
    <x v="2"/>
    <x v="32"/>
    <x v="13"/>
    <n v="160000"/>
  </r>
  <r>
    <n v="26"/>
    <x v="0"/>
    <x v="3"/>
    <x v="10"/>
    <x v="1"/>
    <n v="60000"/>
  </r>
  <r>
    <n v="36"/>
    <x v="1"/>
    <x v="4"/>
    <x v="8"/>
    <x v="22"/>
    <n v="85000"/>
  </r>
  <r>
    <n v="31"/>
    <x v="0"/>
    <x v="3"/>
    <x v="15"/>
    <x v="0"/>
    <n v="70000"/>
  </r>
  <r>
    <n v="27"/>
    <x v="1"/>
    <x v="4"/>
    <x v="180"/>
    <x v="1"/>
    <n v="50000"/>
  </r>
  <r>
    <n v="42"/>
    <x v="0"/>
    <x v="2"/>
    <x v="32"/>
    <x v="18"/>
    <n v="140000"/>
  </r>
  <r>
    <n v="28"/>
    <x v="0"/>
    <x v="5"/>
    <x v="181"/>
    <x v="5"/>
    <n v="35000"/>
  </r>
  <r>
    <n v="39"/>
    <x v="1"/>
    <x v="4"/>
    <x v="16"/>
    <x v="9"/>
    <n v="110000"/>
  </r>
  <r>
    <n v="31"/>
    <x v="0"/>
    <x v="3"/>
    <x v="0"/>
    <x v="7"/>
    <n v="65000"/>
  </r>
  <r>
    <n v="27"/>
    <x v="0"/>
    <x v="3"/>
    <x v="0"/>
    <x v="1"/>
    <n v="60000"/>
  </r>
  <r>
    <n v="38"/>
    <x v="1"/>
    <x v="4"/>
    <x v="16"/>
    <x v="17"/>
    <n v="100000"/>
  </r>
  <r>
    <n v="44"/>
    <x v="0"/>
    <x v="2"/>
    <x v="32"/>
    <x v="2"/>
    <n v="150000"/>
  </r>
  <r>
    <n v="30"/>
    <x v="1"/>
    <x v="3"/>
    <x v="180"/>
    <x v="7"/>
    <n v="55000"/>
  </r>
  <r>
    <n v="23"/>
    <x v="0"/>
    <x v="5"/>
    <x v="181"/>
    <x v="8"/>
    <n v="30000"/>
  </r>
  <r>
    <n v="28"/>
    <x v="1"/>
    <x v="4"/>
    <x v="10"/>
    <x v="0"/>
    <n v="70000"/>
  </r>
  <r>
    <n v="34"/>
    <x v="0"/>
    <x v="3"/>
    <x v="15"/>
    <x v="22"/>
    <n v="90000"/>
  </r>
  <r>
    <n v="25"/>
    <x v="1"/>
    <x v="4"/>
    <x v="8"/>
    <x v="5"/>
    <n v="40000"/>
  </r>
  <r>
    <n v="41"/>
    <x v="0"/>
    <x v="2"/>
    <x v="32"/>
    <x v="6"/>
    <n v="130000"/>
  </r>
  <r>
    <n v="33"/>
    <x v="1"/>
    <x v="3"/>
    <x v="182"/>
    <x v="11"/>
    <n v="75000"/>
  </r>
  <r>
    <n v="26"/>
    <x v="0"/>
    <x v="5"/>
    <x v="181"/>
    <x v="5"/>
    <n v="35000"/>
  </r>
  <r>
    <n v="37"/>
    <x v="1"/>
    <x v="4"/>
    <x v="16"/>
    <x v="9"/>
    <n v="110000"/>
  </r>
  <r>
    <n v="29"/>
    <x v="0"/>
    <x v="3"/>
    <x v="0"/>
    <x v="7"/>
    <n v="65000"/>
  </r>
  <r>
    <n v="46"/>
    <x v="0"/>
    <x v="2"/>
    <x v="32"/>
    <x v="10"/>
    <n v="180000"/>
  </r>
  <r>
    <n v="26"/>
    <x v="1"/>
    <x v="3"/>
    <x v="82"/>
    <x v="8"/>
    <n v="35000"/>
  </r>
  <r>
    <n v="39"/>
    <x v="1"/>
    <x v="4"/>
    <x v="182"/>
    <x v="19"/>
    <n v="120000"/>
  </r>
  <r>
    <n v="32"/>
    <x v="0"/>
    <x v="3"/>
    <x v="15"/>
    <x v="11"/>
    <n v="75000"/>
  </r>
  <r>
    <n v="28"/>
    <x v="1"/>
    <x v="5"/>
    <x v="181"/>
    <x v="8"/>
    <n v="30000"/>
  </r>
  <r>
    <n v="43"/>
    <x v="0"/>
    <x v="2"/>
    <x v="32"/>
    <x v="13"/>
    <n v="160000"/>
  </r>
  <r>
    <n v="27"/>
    <x v="0"/>
    <x v="3"/>
    <x v="10"/>
    <x v="1"/>
    <n v="60000"/>
  </r>
  <r>
    <n v="35"/>
    <x v="1"/>
    <x v="4"/>
    <x v="8"/>
    <x v="22"/>
    <n v="85000"/>
  </r>
  <r>
    <n v="30"/>
    <x v="0"/>
    <x v="3"/>
    <x v="15"/>
    <x v="0"/>
    <n v="70000"/>
  </r>
  <r>
    <n v="26"/>
    <x v="1"/>
    <x v="4"/>
    <x v="180"/>
    <x v="1"/>
    <n v="50000"/>
  </r>
  <r>
    <n v="41"/>
    <x v="0"/>
    <x v="2"/>
    <x v="32"/>
    <x v="18"/>
    <n v="140000"/>
  </r>
  <r>
    <n v="24"/>
    <x v="0"/>
    <x v="3"/>
    <x v="0"/>
    <x v="5"/>
    <n v="55000"/>
  </r>
  <r>
    <n v="32"/>
    <x v="1"/>
    <x v="4"/>
    <x v="16"/>
    <x v="3"/>
    <n v="90000"/>
  </r>
  <r>
    <n v="45"/>
    <x v="0"/>
    <x v="2"/>
    <x v="32"/>
    <x v="13"/>
    <n v="160000"/>
  </r>
  <r>
    <n v="28"/>
    <x v="1"/>
    <x v="3"/>
    <x v="180"/>
    <x v="7"/>
    <n v="60000"/>
  </r>
  <r>
    <n v="22"/>
    <x v="0"/>
    <x v="5"/>
    <x v="181"/>
    <x v="8"/>
    <n v="25000"/>
  </r>
  <r>
    <n v="36"/>
    <x v="0"/>
    <x v="3"/>
    <x v="15"/>
    <x v="22"/>
    <n v="100000"/>
  </r>
  <r>
    <n v="27"/>
    <x v="1"/>
    <x v="3"/>
    <x v="8"/>
    <x v="1"/>
    <n v="45000"/>
  </r>
  <r>
    <n v="42"/>
    <x v="0"/>
    <x v="2"/>
    <x v="32"/>
    <x v="12"/>
    <n v="140000"/>
  </r>
  <r>
    <n v="25"/>
    <x v="0"/>
    <x v="5"/>
    <x v="181"/>
    <x v="5"/>
    <n v="30000"/>
  </r>
  <r>
    <n v="39"/>
    <x v="1"/>
    <x v="4"/>
    <x v="16"/>
    <x v="19"/>
    <n v="120000"/>
  </r>
  <r>
    <n v="47"/>
    <x v="0"/>
    <x v="2"/>
    <x v="32"/>
    <x v="16"/>
    <n v="190000"/>
  </r>
  <r>
    <n v="40"/>
    <x v="1"/>
    <x v="4"/>
    <x v="182"/>
    <x v="6"/>
    <n v="130000"/>
  </r>
  <r>
    <n v="33"/>
    <x v="0"/>
    <x v="3"/>
    <x v="15"/>
    <x v="3"/>
    <n v="85000"/>
  </r>
  <r>
    <n v="29"/>
    <x v="1"/>
    <x v="5"/>
    <x v="181"/>
    <x v="8"/>
    <n v="25000"/>
  </r>
  <r>
    <n v="28"/>
    <x v="0"/>
    <x v="3"/>
    <x v="10"/>
    <x v="1"/>
    <n v="60000"/>
  </r>
  <r>
    <n v="36"/>
    <x v="1"/>
    <x v="4"/>
    <x v="8"/>
    <x v="17"/>
    <n v="100000"/>
  </r>
  <r>
    <n v="31"/>
    <x v="0"/>
    <x v="3"/>
    <x v="15"/>
    <x v="11"/>
    <n v="75000"/>
  </r>
  <r>
    <n v="26"/>
    <x v="0"/>
    <x v="5"/>
    <x v="181"/>
    <x v="5"/>
    <n v="30000"/>
  </r>
  <r>
    <n v="31"/>
    <x v="0"/>
    <x v="3"/>
    <x v="0"/>
    <x v="0"/>
    <n v="80000"/>
  </r>
  <r>
    <n v="27"/>
    <x v="1"/>
    <x v="4"/>
    <x v="16"/>
    <x v="1"/>
    <n v="60000"/>
  </r>
  <r>
    <n v="38"/>
    <x v="0"/>
    <x v="2"/>
    <x v="32"/>
    <x v="6"/>
    <n v="130000"/>
  </r>
  <r>
    <n v="29"/>
    <x v="1"/>
    <x v="3"/>
    <x v="180"/>
    <x v="5"/>
    <n v="45000"/>
  </r>
  <r>
    <n v="23"/>
    <x v="0"/>
    <x v="5"/>
    <x v="181"/>
    <x v="8"/>
    <n v="25000"/>
  </r>
  <r>
    <n v="32"/>
    <x v="1"/>
    <x v="4"/>
    <x v="10"/>
    <x v="3"/>
    <n v="90000"/>
  </r>
  <r>
    <n v="44"/>
    <x v="0"/>
    <x v="3"/>
    <x v="15"/>
    <x v="10"/>
    <n v="170000"/>
  </r>
  <r>
    <n v="26"/>
    <x v="1"/>
    <x v="3"/>
    <x v="8"/>
    <x v="5"/>
    <n v="40000"/>
  </r>
  <r>
    <n v="40"/>
    <x v="0"/>
    <x v="2"/>
    <x v="32"/>
    <x v="2"/>
    <n v="150000"/>
  </r>
  <r>
    <n v="33"/>
    <x v="1"/>
    <x v="3"/>
    <x v="182"/>
    <x v="22"/>
    <n v="95000"/>
  </r>
  <r>
    <n v="24"/>
    <x v="0"/>
    <x v="5"/>
    <x v="181"/>
    <x v="8"/>
    <n v="25000"/>
  </r>
  <r>
    <n v="35"/>
    <x v="1"/>
    <x v="4"/>
    <x v="16"/>
    <x v="9"/>
    <n v="110000"/>
  </r>
  <r>
    <n v="29"/>
    <x v="0"/>
    <x v="3"/>
    <x v="0"/>
    <x v="7"/>
    <n v="70000"/>
  </r>
  <r>
    <n v="49"/>
    <x v="0"/>
    <x v="2"/>
    <x v="32"/>
    <x v="15"/>
    <n v="220000"/>
  </r>
  <r>
    <n v="26"/>
    <x v="1"/>
    <x v="3"/>
    <x v="82"/>
    <x v="5"/>
    <n v="35000"/>
  </r>
  <r>
    <n v="41"/>
    <x v="1"/>
    <x v="4"/>
    <x v="182"/>
    <x v="18"/>
    <n v="140000"/>
  </r>
  <r>
    <n v="36"/>
    <x v="0"/>
    <x v="3"/>
    <x v="15"/>
    <x v="17"/>
    <n v="110000"/>
  </r>
  <r>
    <n v="28"/>
    <x v="1"/>
    <x v="5"/>
    <x v="181"/>
    <x v="8"/>
    <n v="25000"/>
  </r>
  <r>
    <n v="29"/>
    <x v="0"/>
    <x v="3"/>
    <x v="10"/>
    <x v="0"/>
    <n v="80000"/>
  </r>
  <r>
    <n v="39"/>
    <x v="1"/>
    <x v="4"/>
    <x v="8"/>
    <x v="19"/>
    <n v="120000"/>
  </r>
  <r>
    <n v="32"/>
    <x v="0"/>
    <x v="3"/>
    <x v="15"/>
    <x v="11"/>
    <n v="90000"/>
  </r>
  <r>
    <n v="28"/>
    <x v="1"/>
    <x v="4"/>
    <x v="180"/>
    <x v="5"/>
    <n v="45000"/>
  </r>
  <r>
    <n v="34"/>
    <x v="0"/>
    <x v="3"/>
    <x v="0"/>
    <x v="11"/>
    <n v="85000"/>
  </r>
  <r>
    <n v="31"/>
    <x v="1"/>
    <x v="4"/>
    <x v="16"/>
    <x v="7"/>
    <n v="62000"/>
  </r>
  <r>
    <n v="41"/>
    <x v="0"/>
    <x v="2"/>
    <x v="32"/>
    <x v="18"/>
    <n v="138000"/>
  </r>
  <r>
    <n v="27"/>
    <x v="1"/>
    <x v="3"/>
    <x v="180"/>
    <x v="5"/>
    <n v="47000"/>
  </r>
  <r>
    <n v="25"/>
    <x v="0"/>
    <x v="5"/>
    <x v="181"/>
    <x v="8"/>
    <n v="26000"/>
  </r>
  <r>
    <n v="33"/>
    <x v="1"/>
    <x v="4"/>
    <x v="10"/>
    <x v="22"/>
    <n v="95000"/>
  </r>
  <r>
    <n v="45"/>
    <x v="0"/>
    <x v="3"/>
    <x v="15"/>
    <x v="16"/>
    <n v="174000"/>
  </r>
  <r>
    <n v="28"/>
    <x v="1"/>
    <x v="3"/>
    <x v="8"/>
    <x v="5"/>
    <n v="41000"/>
  </r>
  <r>
    <n v="42"/>
    <x v="0"/>
    <x v="2"/>
    <x v="32"/>
    <x v="13"/>
    <n v="162000"/>
  </r>
  <r>
    <n v="34"/>
    <x v="1"/>
    <x v="3"/>
    <x v="182"/>
    <x v="17"/>
    <n v="99000"/>
  </r>
  <r>
    <n v="23"/>
    <x v="0"/>
    <x v="5"/>
    <x v="181"/>
    <x v="8"/>
    <n v="26000"/>
  </r>
  <r>
    <n v="36"/>
    <x v="1"/>
    <x v="4"/>
    <x v="16"/>
    <x v="19"/>
    <n v="117000"/>
  </r>
  <r>
    <n v="30"/>
    <x v="0"/>
    <x v="3"/>
    <x v="0"/>
    <x v="0"/>
    <n v="75000"/>
  </r>
  <r>
    <n v="50"/>
    <x v="0"/>
    <x v="2"/>
    <x v="32"/>
    <x v="24"/>
    <n v="225000"/>
  </r>
  <r>
    <n v="27"/>
    <x v="1"/>
    <x v="3"/>
    <x v="82"/>
    <x v="5"/>
    <n v="36000"/>
  </r>
  <r>
    <n v="43"/>
    <x v="1"/>
    <x v="4"/>
    <x v="182"/>
    <x v="12"/>
    <n v="146000"/>
  </r>
  <r>
    <n v="37"/>
    <x v="0"/>
    <x v="3"/>
    <x v="15"/>
    <x v="9"/>
    <n v="113000"/>
  </r>
  <r>
    <n v="29"/>
    <x v="1"/>
    <x v="5"/>
    <x v="181"/>
    <x v="8"/>
    <n v="26000"/>
  </r>
  <r>
    <n v="44"/>
    <x v="0"/>
    <x v="2"/>
    <x v="32"/>
    <x v="23"/>
    <n v="168000"/>
  </r>
  <r>
    <n v="30"/>
    <x v="0"/>
    <x v="3"/>
    <x v="10"/>
    <x v="11"/>
    <n v="85000"/>
  </r>
  <r>
    <n v="40"/>
    <x v="1"/>
    <x v="4"/>
    <x v="8"/>
    <x v="6"/>
    <n v="122000"/>
  </r>
  <r>
    <n v="33"/>
    <x v="0"/>
    <x v="3"/>
    <x v="15"/>
    <x v="3"/>
    <n v="96000"/>
  </r>
  <r>
    <n v="29"/>
    <x v="1"/>
    <x v="4"/>
    <x v="180"/>
    <x v="1"/>
    <n v="49000"/>
  </r>
  <r>
    <n v="43"/>
    <x v="0"/>
    <x v="2"/>
    <x v="32"/>
    <x v="13"/>
    <n v="162000"/>
  </r>
  <r>
    <n v="32"/>
    <x v="1"/>
    <x v="4"/>
    <x v="10"/>
    <x v="22"/>
    <n v="95000"/>
  </r>
  <r>
    <n v="24"/>
    <x v="0"/>
    <x v="5"/>
    <x v="181"/>
    <x v="8"/>
    <n v="26000"/>
  </r>
  <r>
    <n v="31"/>
    <x v="1"/>
    <x v="4"/>
    <x v="16"/>
    <x v="0"/>
    <n v="68000"/>
  </r>
  <r>
    <n v="39"/>
    <x v="0"/>
    <x v="3"/>
    <x v="15"/>
    <x v="18"/>
    <n v="127000"/>
  </r>
  <r>
    <n v="25"/>
    <x v="1"/>
    <x v="3"/>
    <x v="180"/>
    <x v="5"/>
    <n v="47000"/>
  </r>
  <r>
    <n v="41"/>
    <x v="0"/>
    <x v="2"/>
    <x v="32"/>
    <x v="2"/>
    <n v="155000"/>
  </r>
  <r>
    <n v="35"/>
    <x v="1"/>
    <x v="3"/>
    <x v="182"/>
    <x v="22"/>
    <n v="92000"/>
  </r>
  <r>
    <n v="26"/>
    <x v="0"/>
    <x v="5"/>
    <x v="181"/>
    <x v="8"/>
    <n v="26000"/>
  </r>
  <r>
    <n v="37"/>
    <x v="1"/>
    <x v="4"/>
    <x v="16"/>
    <x v="6"/>
    <n v="125000"/>
  </r>
  <r>
    <n v="29"/>
    <x v="0"/>
    <x v="3"/>
    <x v="0"/>
    <x v="7"/>
    <n v="71000"/>
  </r>
  <r>
    <n v="51"/>
    <x v="0"/>
    <x v="2"/>
    <x v="32"/>
    <x v="25"/>
    <n v="240000"/>
  </r>
  <r>
    <n v="28"/>
    <x v="1"/>
    <x v="3"/>
    <x v="82"/>
    <x v="5"/>
    <n v="36000"/>
  </r>
  <r>
    <n v="44"/>
    <x v="1"/>
    <x v="4"/>
    <x v="182"/>
    <x v="2"/>
    <n v="152000"/>
  </r>
  <r>
    <n v="38"/>
    <x v="0"/>
    <x v="3"/>
    <x v="15"/>
    <x v="19"/>
    <n v="119000"/>
  </r>
  <r>
    <n v="30"/>
    <x v="1"/>
    <x v="5"/>
    <x v="181"/>
    <x v="8"/>
    <n v="26000"/>
  </r>
  <r>
    <n v="45"/>
    <x v="0"/>
    <x v="2"/>
    <x v="32"/>
    <x v="16"/>
    <n v="190000"/>
  </r>
  <r>
    <n v="31"/>
    <x v="0"/>
    <x v="3"/>
    <x v="10"/>
    <x v="11"/>
    <n v="85000"/>
  </r>
  <r>
    <n v="41"/>
    <x v="1"/>
    <x v="4"/>
    <x v="8"/>
    <x v="18"/>
    <n v="131000"/>
  </r>
  <r>
    <n v="34"/>
    <x v="0"/>
    <x v="3"/>
    <x v="15"/>
    <x v="22"/>
    <n v="101000"/>
  </r>
  <r>
    <n v="30"/>
    <x v="1"/>
    <x v="4"/>
    <x v="180"/>
    <x v="1"/>
    <n v="49000"/>
  </r>
  <r>
    <n v="44"/>
    <x v="0"/>
    <x v="2"/>
    <x v="32"/>
    <x v="10"/>
    <n v="182000"/>
  </r>
  <r>
    <n v="27"/>
    <x v="0"/>
    <x v="3"/>
    <x v="10"/>
    <x v="1"/>
    <n v="62000"/>
  </r>
  <r>
    <n v="42"/>
    <x v="1"/>
    <x v="4"/>
    <x v="16"/>
    <x v="13"/>
    <n v="137000"/>
  </r>
  <r>
    <n v="35"/>
    <x v="0"/>
    <x v="2"/>
    <x v="32"/>
    <x v="17"/>
    <n v="112000"/>
  </r>
  <r>
    <n v="33"/>
    <x v="0"/>
    <x v="5"/>
    <x v="181"/>
    <x v="8"/>
    <n v="25000"/>
  </r>
  <r>
    <n v="36"/>
    <x v="1"/>
    <x v="3"/>
    <x v="15"/>
    <x v="3"/>
    <n v="91000"/>
  </r>
  <r>
    <n v="43"/>
    <x v="0"/>
    <x v="2"/>
    <x v="32"/>
    <x v="23"/>
    <n v="179000"/>
  </r>
  <r>
    <n v="31"/>
    <x v="1"/>
    <x v="3"/>
    <x v="0"/>
    <x v="0"/>
    <n v="74000"/>
  </r>
  <r>
    <n v="49"/>
    <x v="0"/>
    <x v="4"/>
    <x v="16"/>
    <x v="24"/>
    <n v="228000"/>
  </r>
  <r>
    <n v="28"/>
    <x v="1"/>
    <x v="3"/>
    <x v="82"/>
    <x v="5"/>
    <n v="37000"/>
  </r>
  <r>
    <n v="45"/>
    <x v="1"/>
    <x v="2"/>
    <x v="32"/>
    <x v="16"/>
    <n v="193000"/>
  </r>
  <r>
    <n v="30"/>
    <x v="1"/>
    <x v="5"/>
    <x v="181"/>
    <x v="8"/>
    <n v="25000"/>
  </r>
  <r>
    <n v="45"/>
    <x v="0"/>
    <x v="4"/>
    <x v="16"/>
    <x v="4"/>
    <n v="204000"/>
  </r>
  <r>
    <n v="27"/>
    <x v="1"/>
    <x v="3"/>
    <x v="10"/>
    <x v="1"/>
    <n v="61000"/>
  </r>
  <r>
    <n v="41"/>
    <x v="0"/>
    <x v="2"/>
    <x v="32"/>
    <x v="2"/>
    <n v="157000"/>
  </r>
  <r>
    <n v="35"/>
    <x v="1"/>
    <x v="4"/>
    <x v="182"/>
    <x v="22"/>
    <n v="92000"/>
  </r>
  <r>
    <n v="26"/>
    <x v="0"/>
    <x v="3"/>
    <x v="0"/>
    <x v="8"/>
    <n v="52000"/>
  </r>
  <r>
    <n v="30"/>
    <x v="1"/>
    <x v="3"/>
    <x v="8"/>
    <x v="7"/>
    <n v="58000"/>
  </r>
  <r>
    <n v="48"/>
    <x v="0"/>
    <x v="2"/>
    <x v="32"/>
    <x v="15"/>
    <n v="219000"/>
  </r>
  <r>
    <n v="32"/>
    <x v="1"/>
    <x v="4"/>
    <x v="16"/>
    <x v="11"/>
    <n v="77000"/>
  </r>
  <r>
    <n v="34"/>
    <x v="0"/>
    <x v="3"/>
    <x v="15"/>
    <x v="22"/>
    <n v="104000"/>
  </r>
  <r>
    <n v="31"/>
    <x v="1"/>
    <x v="5"/>
    <x v="181"/>
    <x v="8"/>
    <n v="25000"/>
  </r>
  <r>
    <n v="44"/>
    <x v="1"/>
    <x v="2"/>
    <x v="32"/>
    <x v="10"/>
    <n v="183000"/>
  </r>
  <r>
    <n v="31"/>
    <x v="1"/>
    <x v="4"/>
    <x v="170"/>
    <x v="11"/>
    <n v="95000"/>
  </r>
  <r>
    <n v="28"/>
    <x v="0"/>
    <x v="3"/>
    <x v="87"/>
    <x v="5"/>
    <n v="45000"/>
  </r>
  <r>
    <n v="29"/>
    <x v="1"/>
    <x v="4"/>
    <x v="104"/>
    <x v="7"/>
    <n v="70000"/>
  </r>
  <r>
    <n v="35"/>
    <x v="0"/>
    <x v="2"/>
    <x v="133"/>
    <x v="9"/>
    <n v="110000"/>
  </r>
  <r>
    <n v="26"/>
    <x v="1"/>
    <x v="5"/>
    <x v="63"/>
    <x v="8"/>
    <n v="35000"/>
  </r>
  <r>
    <n v="32"/>
    <x v="0"/>
    <x v="3"/>
    <x v="101"/>
    <x v="0"/>
    <n v="60000"/>
  </r>
  <r>
    <n v="27"/>
    <x v="1"/>
    <x v="4"/>
    <x v="63"/>
    <x v="5"/>
    <n v="50000"/>
  </r>
  <r>
    <n v="39"/>
    <x v="0"/>
    <x v="4"/>
    <x v="170"/>
    <x v="6"/>
    <n v="120000"/>
  </r>
  <r>
    <n v="23"/>
    <x v="1"/>
    <x v="3"/>
    <x v="101"/>
    <x v="8"/>
    <n v="32000"/>
  </r>
  <r>
    <n v="30"/>
    <x v="0"/>
    <x v="3"/>
    <x v="63"/>
    <x v="7"/>
    <n v="65000"/>
  </r>
  <r>
    <n v="26"/>
    <x v="1"/>
    <x v="3"/>
    <x v="137"/>
    <x v="8"/>
    <n v="35000"/>
  </r>
  <r>
    <n v="42"/>
    <x v="0"/>
    <x v="2"/>
    <x v="133"/>
    <x v="12"/>
    <n v="130000"/>
  </r>
  <r>
    <n v="34"/>
    <x v="1"/>
    <x v="4"/>
    <x v="170"/>
    <x v="17"/>
    <n v="95000"/>
  </r>
  <r>
    <n v="28"/>
    <x v="0"/>
    <x v="5"/>
    <x v="183"/>
    <x v="5"/>
    <n v="43000"/>
  </r>
  <r>
    <n v="31"/>
    <x v="1"/>
    <x v="3"/>
    <x v="137"/>
    <x v="7"/>
    <n v="50000"/>
  </r>
  <r>
    <n v="29"/>
    <x v="0"/>
    <x v="3"/>
    <x v="63"/>
    <x v="1"/>
    <n v="60000"/>
  </r>
  <r>
    <n v="35"/>
    <x v="1"/>
    <x v="4"/>
    <x v="104"/>
    <x v="22"/>
    <n v="80000"/>
  </r>
  <r>
    <n v="26"/>
    <x v="0"/>
    <x v="4"/>
    <x v="87"/>
    <x v="5"/>
    <n v="48000"/>
  </r>
  <r>
    <n v="40"/>
    <x v="1"/>
    <x v="2"/>
    <x v="170"/>
    <x v="18"/>
    <n v="125000"/>
  </r>
  <r>
    <n v="34"/>
    <x v="0"/>
    <x v="3"/>
    <x v="63"/>
    <x v="3"/>
    <n v="85000"/>
  </r>
  <r>
    <n v="26"/>
    <x v="1"/>
    <x v="3"/>
    <x v="101"/>
    <x v="5"/>
    <n v="42000"/>
  </r>
  <r>
    <n v="29"/>
    <x v="0"/>
    <x v="4"/>
    <x v="104"/>
    <x v="7"/>
    <n v="70000"/>
  </r>
  <r>
    <n v="25"/>
    <x v="1"/>
    <x v="5"/>
    <x v="184"/>
    <x v="8"/>
    <n v="32000"/>
  </r>
  <r>
    <n v="33"/>
    <x v="0"/>
    <x v="4"/>
    <x v="63"/>
    <x v="11"/>
    <n v="80000"/>
  </r>
  <r>
    <n v="27"/>
    <x v="1"/>
    <x v="3"/>
    <x v="101"/>
    <x v="5"/>
    <n v="42000"/>
  </r>
  <r>
    <n v="31"/>
    <x v="0"/>
    <x v="2"/>
    <x v="133"/>
    <x v="3"/>
    <n v="90000"/>
  </r>
  <r>
    <n v="24"/>
    <x v="0"/>
    <x v="3"/>
    <x v="87"/>
    <x v="8"/>
    <n v="40000"/>
  </r>
  <r>
    <n v="42"/>
    <x v="1"/>
    <x v="4"/>
    <x v="104"/>
    <x v="6"/>
    <n v="110000"/>
  </r>
  <r>
    <n v="34"/>
    <x v="0"/>
    <x v="4"/>
    <x v="170"/>
    <x v="9"/>
    <n v="105000"/>
  </r>
  <r>
    <n v="28"/>
    <x v="1"/>
    <x v="3"/>
    <x v="101"/>
    <x v="1"/>
    <n v="50000"/>
  </r>
  <r>
    <n v="33"/>
    <x v="0"/>
    <x v="2"/>
    <x v="170"/>
    <x v="22"/>
    <n v="95000"/>
  </r>
  <r>
    <n v="29"/>
    <x v="1"/>
    <x v="3"/>
    <x v="63"/>
    <x v="1"/>
    <n v="60000"/>
  </r>
  <r>
    <n v="25"/>
    <x v="0"/>
    <x v="5"/>
    <x v="101"/>
    <x v="5"/>
    <n v="40000"/>
  </r>
  <r>
    <n v="26"/>
    <x v="1"/>
    <x v="4"/>
    <x v="104"/>
    <x v="5"/>
    <n v="55000"/>
  </r>
  <r>
    <n v="30"/>
    <x v="0"/>
    <x v="3"/>
    <x v="63"/>
    <x v="0"/>
    <n v="70000"/>
  </r>
  <r>
    <n v="24"/>
    <x v="1"/>
    <x v="5"/>
    <x v="184"/>
    <x v="8"/>
    <n v="32000"/>
  </r>
  <r>
    <n v="31"/>
    <x v="0"/>
    <x v="4"/>
    <x v="170"/>
    <x v="3"/>
    <n v="90000"/>
  </r>
  <r>
    <n v="27"/>
    <x v="1"/>
    <x v="3"/>
    <x v="63"/>
    <x v="5"/>
    <n v="50000"/>
  </r>
  <r>
    <n v="26"/>
    <x v="1"/>
    <x v="3"/>
    <x v="101"/>
    <x v="8"/>
    <n v="32000"/>
  </r>
  <r>
    <n v="32"/>
    <x v="0"/>
    <x v="4"/>
    <x v="63"/>
    <x v="11"/>
    <n v="80000"/>
  </r>
  <r>
    <n v="25"/>
    <x v="0"/>
    <x v="5"/>
    <x v="63"/>
    <x v="5"/>
    <n v="45000"/>
  </r>
  <r>
    <n v="33"/>
    <x v="1"/>
    <x v="3"/>
    <x v="101"/>
    <x v="3"/>
    <n v="65000"/>
  </r>
  <r>
    <n v="27"/>
    <x v="0"/>
    <x v="4"/>
    <x v="63"/>
    <x v="5"/>
    <n v="50000"/>
  </r>
  <r>
    <n v="28"/>
    <x v="1"/>
    <x v="3"/>
    <x v="137"/>
    <x v="1"/>
    <n v="45000"/>
  </r>
  <r>
    <n v="34"/>
    <x v="0"/>
    <x v="2"/>
    <x v="170"/>
    <x v="17"/>
    <n v="95000"/>
  </r>
  <r>
    <n v="30"/>
    <x v="1"/>
    <x v="3"/>
    <x v="63"/>
    <x v="7"/>
    <n v="65000"/>
  </r>
  <r>
    <n v="26"/>
    <x v="0"/>
    <x v="3"/>
    <x v="137"/>
    <x v="5"/>
    <n v="38000"/>
  </r>
  <r>
    <n v="42"/>
    <x v="1"/>
    <x v="4"/>
    <x v="133"/>
    <x v="18"/>
    <n v="125000"/>
  </r>
  <r>
    <n v="34"/>
    <x v="0"/>
    <x v="4"/>
    <x v="63"/>
    <x v="22"/>
    <n v="90000"/>
  </r>
  <r>
    <n v="28"/>
    <x v="1"/>
    <x v="5"/>
    <x v="183"/>
    <x v="5"/>
    <n v="43000"/>
  </r>
  <r>
    <n v="31"/>
    <x v="0"/>
    <x v="3"/>
    <x v="101"/>
    <x v="0"/>
    <n v="60000"/>
  </r>
  <r>
    <n v="29"/>
    <x v="1"/>
    <x v="4"/>
    <x v="63"/>
    <x v="1"/>
    <n v="60000"/>
  </r>
  <r>
    <n v="26"/>
    <x v="1"/>
    <x v="3"/>
    <x v="63"/>
    <x v="8"/>
    <n v="35000"/>
  </r>
  <r>
    <n v="32"/>
    <x v="0"/>
    <x v="4"/>
    <x v="170"/>
    <x v="11"/>
    <n v="95000"/>
  </r>
  <r>
    <n v="27"/>
    <x v="1"/>
    <x v="4"/>
    <x v="101"/>
    <x v="5"/>
    <n v="42000"/>
  </r>
  <r>
    <n v="39"/>
    <x v="0"/>
    <x v="4"/>
    <x v="104"/>
    <x v="19"/>
    <n v="100000"/>
  </r>
  <r>
    <n v="23"/>
    <x v="1"/>
    <x v="3"/>
    <x v="137"/>
    <x v="8"/>
    <n v="32000"/>
  </r>
  <r>
    <n v="42"/>
    <x v="0"/>
    <x v="2"/>
    <x v="170"/>
    <x v="12"/>
    <n v="130000"/>
  </r>
  <r>
    <n v="28"/>
    <x v="0"/>
    <x v="5"/>
    <x v="87"/>
    <x v="5"/>
    <n v="43000"/>
  </r>
  <r>
    <n v="25"/>
    <x v="1"/>
    <x v="5"/>
    <x v="137"/>
    <x v="8"/>
    <n v="32000"/>
  </r>
  <r>
    <n v="31"/>
    <x v="1"/>
    <x v="3"/>
    <x v="137"/>
    <x v="7"/>
    <n v="500"/>
  </r>
  <r>
    <n v="27"/>
    <x v="1"/>
    <x v="3"/>
    <x v="128"/>
    <x v="8"/>
    <n v="45000"/>
  </r>
  <r>
    <n v="33"/>
    <x v="0"/>
    <x v="4"/>
    <x v="56"/>
    <x v="22"/>
    <n v="120000"/>
  </r>
  <r>
    <n v="29"/>
    <x v="1"/>
    <x v="3"/>
    <x v="8"/>
    <x v="1"/>
    <n v="55000"/>
  </r>
  <r>
    <n v="31"/>
    <x v="0"/>
    <x v="3"/>
    <x v="111"/>
    <x v="0"/>
    <n v="70000"/>
  </r>
  <r>
    <n v="38"/>
    <x v="1"/>
    <x v="2"/>
    <x v="109"/>
    <x v="6"/>
    <n v="140000"/>
  </r>
  <r>
    <n v="25"/>
    <x v="0"/>
    <x v="5"/>
    <x v="181"/>
    <x v="8"/>
    <n v="30000"/>
  </r>
  <r>
    <n v="32"/>
    <x v="1"/>
    <x v="4"/>
    <x v="67"/>
    <x v="3"/>
    <n v="100000"/>
  </r>
  <r>
    <n v="27"/>
    <x v="0"/>
    <x v="3"/>
    <x v="112"/>
    <x v="5"/>
    <n v="50000"/>
  </r>
  <r>
    <n v="29"/>
    <x v="1"/>
    <x v="3"/>
    <x v="111"/>
    <x v="1"/>
    <n v="55000"/>
  </r>
  <r>
    <n v="35"/>
    <x v="0"/>
    <x v="2"/>
    <x v="109"/>
    <x v="9"/>
    <n v="130000"/>
  </r>
  <r>
    <n v="26"/>
    <x v="1"/>
    <x v="3"/>
    <x v="128"/>
    <x v="8"/>
    <n v="45000"/>
  </r>
  <r>
    <n v="28"/>
    <x v="1"/>
    <x v="3"/>
    <x v="128"/>
    <x v="5"/>
    <n v="48000"/>
  </r>
  <r>
    <n v="36"/>
    <x v="0"/>
    <x v="4"/>
    <x v="56"/>
    <x v="17"/>
    <n v="125000"/>
  </r>
  <r>
    <n v="30"/>
    <x v="1"/>
    <x v="3"/>
    <x v="8"/>
    <x v="7"/>
    <n v="57000"/>
  </r>
  <r>
    <n v="32"/>
    <x v="0"/>
    <x v="3"/>
    <x v="111"/>
    <x v="11"/>
    <n v="72000"/>
  </r>
  <r>
    <n v="39"/>
    <x v="1"/>
    <x v="2"/>
    <x v="109"/>
    <x v="18"/>
    <n v="145000"/>
  </r>
  <r>
    <n v="26"/>
    <x v="0"/>
    <x v="5"/>
    <x v="181"/>
    <x v="5"/>
    <n v="31000"/>
  </r>
  <r>
    <n v="33"/>
    <x v="1"/>
    <x v="4"/>
    <x v="67"/>
    <x v="22"/>
    <n v="105000"/>
  </r>
  <r>
    <n v="28"/>
    <x v="0"/>
    <x v="3"/>
    <x v="112"/>
    <x v="1"/>
    <n v="52000"/>
  </r>
  <r>
    <n v="30"/>
    <x v="1"/>
    <x v="3"/>
    <x v="111"/>
    <x v="7"/>
    <n v="57000"/>
  </r>
  <r>
    <n v="36"/>
    <x v="0"/>
    <x v="2"/>
    <x v="109"/>
    <x v="19"/>
    <n v="135000"/>
  </r>
  <r>
    <n v="27"/>
    <x v="1"/>
    <x v="3"/>
    <x v="128"/>
    <x v="5"/>
    <n v="48000"/>
  </r>
  <r>
    <n v="34"/>
    <x v="0"/>
    <x v="4"/>
    <x v="56"/>
    <x v="17"/>
    <n v="125000"/>
  </r>
  <r>
    <n v="26"/>
    <x v="0"/>
    <x v="3"/>
    <x v="113"/>
    <x v="0"/>
    <n v="85000"/>
  </r>
  <r>
    <n v="28"/>
    <x v="1"/>
    <x v="4"/>
    <x v="16"/>
    <x v="3"/>
    <n v="110000"/>
  </r>
  <r>
    <n v="34"/>
    <x v="0"/>
    <x v="2"/>
    <x v="46"/>
    <x v="6"/>
    <n v="170000"/>
  </r>
  <r>
    <n v="31"/>
    <x v="0"/>
    <x v="3"/>
    <x v="19"/>
    <x v="17"/>
    <n v="140000"/>
  </r>
  <r>
    <n v="24"/>
    <x v="1"/>
    <x v="5"/>
    <x v="3"/>
    <x v="8"/>
    <n v="30000"/>
  </r>
  <r>
    <n v="29"/>
    <x v="0"/>
    <x v="3"/>
    <x v="58"/>
    <x v="11"/>
    <n v="95000"/>
  </r>
  <r>
    <n v="27"/>
    <x v="1"/>
    <x v="4"/>
    <x v="69"/>
    <x v="7"/>
    <n v="80000"/>
  </r>
  <r>
    <n v="33"/>
    <x v="0"/>
    <x v="2"/>
    <x v="19"/>
    <x v="9"/>
    <n v="155000"/>
  </r>
  <r>
    <n v="21"/>
    <x v="1"/>
    <x v="5"/>
    <x v="110"/>
    <x v="14"/>
    <n v="25000"/>
  </r>
  <r>
    <n v="36"/>
    <x v="0"/>
    <x v="3"/>
    <x v="7"/>
    <x v="19"/>
    <n v="160000"/>
  </r>
  <r>
    <n v="25"/>
    <x v="1"/>
    <x v="3"/>
    <x v="16"/>
    <x v="1"/>
    <n v="65000"/>
  </r>
  <r>
    <n v="30"/>
    <x v="0"/>
    <x v="4"/>
    <x v="24"/>
    <x v="3"/>
    <n v="120000"/>
  </r>
  <r>
    <n v="28"/>
    <x v="1"/>
    <x v="2"/>
    <x v="46"/>
    <x v="11"/>
    <n v="105000"/>
  </r>
  <r>
    <n v="22"/>
    <x v="1"/>
    <x v="5"/>
    <x v="3"/>
    <x v="14"/>
    <n v="25000"/>
  </r>
  <r>
    <n v="45"/>
    <x v="0"/>
    <x v="3"/>
    <x v="24"/>
    <x v="21"/>
    <n v="250000"/>
  </r>
  <r>
    <n v="31"/>
    <x v="1"/>
    <x v="4"/>
    <x v="69"/>
    <x v="22"/>
    <n v="120000"/>
  </r>
  <r>
    <n v="28"/>
    <x v="0"/>
    <x v="3"/>
    <x v="58"/>
    <x v="7"/>
    <n v="80000"/>
  </r>
  <r>
    <n v="29"/>
    <x v="0"/>
    <x v="3"/>
    <x v="113"/>
    <x v="11"/>
    <n v="100000"/>
  </r>
  <r>
    <n v="35"/>
    <x v="1"/>
    <x v="2"/>
    <x v="46"/>
    <x v="6"/>
    <n v="170000"/>
  </r>
  <r>
    <n v="27"/>
    <x v="0"/>
    <x v="5"/>
    <x v="71"/>
    <x v="1"/>
    <n v="50000"/>
  </r>
  <r>
    <n v="33"/>
    <x v="1"/>
    <x v="3"/>
    <x v="16"/>
    <x v="17"/>
    <n v="140000"/>
  </r>
  <r>
    <n v="25"/>
    <x v="1"/>
    <x v="3"/>
    <x v="16"/>
    <x v="5"/>
    <n v="55000"/>
  </r>
  <r>
    <n v="29"/>
    <x v="1"/>
    <x v="4"/>
    <x v="69"/>
    <x v="7"/>
    <n v="80000"/>
  </r>
  <r>
    <n v="23"/>
    <x v="0"/>
    <x v="3"/>
    <x v="0"/>
    <x v="8"/>
    <n v="60000"/>
  </r>
  <r>
    <n v="39"/>
    <x v="1"/>
    <x v="4"/>
    <x v="16"/>
    <x v="6"/>
    <n v="150000"/>
  </r>
  <r>
    <n v="28"/>
    <x v="0"/>
    <x v="3"/>
    <x v="12"/>
    <x v="7"/>
    <n v="80000"/>
  </r>
  <r>
    <n v="31"/>
    <x v="1"/>
    <x v="2"/>
    <x v="81"/>
    <x v="22"/>
    <n v="120000"/>
  </r>
  <r>
    <n v="35"/>
    <x v="0"/>
    <x v="3"/>
    <x v="13"/>
    <x v="9"/>
    <n v="130000"/>
  </r>
  <r>
    <n v="27"/>
    <x v="1"/>
    <x v="3"/>
    <x v="52"/>
    <x v="5"/>
    <n v="50000"/>
  </r>
  <r>
    <n v="42"/>
    <x v="0"/>
    <x v="4"/>
    <x v="67"/>
    <x v="10"/>
    <n v="180000"/>
  </r>
  <r>
    <n v="29"/>
    <x v="1"/>
    <x v="3"/>
    <x v="185"/>
    <x v="1"/>
    <n v="60000"/>
  </r>
  <r>
    <n v="33"/>
    <x v="0"/>
    <x v="3"/>
    <x v="16"/>
    <x v="3"/>
    <n v="110000"/>
  </r>
  <r>
    <n v="24"/>
    <x v="1"/>
    <x v="5"/>
    <x v="3"/>
    <x v="14"/>
    <n v="25000"/>
  </r>
  <r>
    <n v="30"/>
    <x v="0"/>
    <x v="4"/>
    <x v="12"/>
    <x v="11"/>
    <n v="100000"/>
  </r>
  <r>
    <n v="26"/>
    <x v="1"/>
    <x v="3"/>
    <x v="54"/>
    <x v="1"/>
    <n v="55000"/>
  </r>
  <r>
    <n v="32"/>
    <x v="0"/>
    <x v="2"/>
    <x v="32"/>
    <x v="17"/>
    <n v="140000"/>
  </r>
  <r>
    <n v="22"/>
    <x v="1"/>
    <x v="5"/>
    <x v="186"/>
    <x v="14"/>
    <n v="25000"/>
  </r>
  <r>
    <n v="37"/>
    <x v="0"/>
    <x v="3"/>
    <x v="6"/>
    <x v="6"/>
    <n v="150000"/>
  </r>
  <r>
    <n v="38"/>
    <x v="1"/>
    <x v="4"/>
    <x v="187"/>
    <x v="12"/>
    <n v="170000"/>
  </r>
  <r>
    <n v="25"/>
    <x v="0"/>
    <x v="3"/>
    <x v="128"/>
    <x v="8"/>
    <n v="55000"/>
  </r>
  <r>
    <n v="29"/>
    <x v="1"/>
    <x v="3"/>
    <x v="8"/>
    <x v="7"/>
    <n v="65000"/>
  </r>
  <r>
    <n v="27"/>
    <x v="0"/>
    <x v="3"/>
    <x v="29"/>
    <x v="1"/>
    <n v="60000"/>
  </r>
  <r>
    <n v="34"/>
    <x v="1"/>
    <x v="2"/>
    <x v="64"/>
    <x v="9"/>
    <n v="150000"/>
  </r>
  <r>
    <n v="26"/>
    <x v="0"/>
    <x v="3"/>
    <x v="5"/>
    <x v="5"/>
    <n v="50000"/>
  </r>
  <r>
    <n v="31"/>
    <x v="1"/>
    <x v="4"/>
    <x v="24"/>
    <x v="3"/>
    <n v="120000"/>
  </r>
  <r>
    <n v="28"/>
    <x v="0"/>
    <x v="3"/>
    <x v="0"/>
    <x v="1"/>
    <n v="85000"/>
  </r>
  <r>
    <n v="36"/>
    <x v="1"/>
    <x v="4"/>
    <x v="187"/>
    <x v="19"/>
    <n v="160000"/>
  </r>
  <r>
    <n v="25"/>
    <x v="0"/>
    <x v="3"/>
    <x v="12"/>
    <x v="8"/>
    <n v="55000"/>
  </r>
  <r>
    <n v="29"/>
    <x v="1"/>
    <x v="2"/>
    <x v="32"/>
    <x v="0"/>
    <n v="100000"/>
  </r>
  <r>
    <n v="33"/>
    <x v="0"/>
    <x v="3"/>
    <x v="13"/>
    <x v="22"/>
    <n v="120000"/>
  </r>
  <r>
    <n v="43"/>
    <x v="0"/>
    <x v="4"/>
    <x v="67"/>
    <x v="16"/>
    <n v="185000"/>
  </r>
  <r>
    <n v="30"/>
    <x v="1"/>
    <x v="3"/>
    <x v="185"/>
    <x v="7"/>
    <n v="65000"/>
  </r>
  <r>
    <n v="34"/>
    <x v="0"/>
    <x v="3"/>
    <x v="16"/>
    <x v="17"/>
    <n v="130000"/>
  </r>
  <r>
    <n v="25"/>
    <x v="1"/>
    <x v="5"/>
    <x v="3"/>
    <x v="14"/>
    <n v="25000"/>
  </r>
  <r>
    <n v="31"/>
    <x v="0"/>
    <x v="4"/>
    <x v="12"/>
    <x v="11"/>
    <n v="100000"/>
  </r>
  <r>
    <n v="27"/>
    <x v="1"/>
    <x v="3"/>
    <x v="54"/>
    <x v="1"/>
    <n v="55000"/>
  </r>
  <r>
    <n v="33"/>
    <x v="0"/>
    <x v="2"/>
    <x v="81"/>
    <x v="9"/>
    <n v="150000"/>
  </r>
  <r>
    <n v="23"/>
    <x v="1"/>
    <x v="5"/>
    <x v="186"/>
    <x v="14"/>
    <n v="25000"/>
  </r>
  <r>
    <n v="38"/>
    <x v="0"/>
    <x v="3"/>
    <x v="6"/>
    <x v="18"/>
    <n v="160000"/>
  </r>
  <r>
    <n v="39"/>
    <x v="1"/>
    <x v="4"/>
    <x v="16"/>
    <x v="12"/>
    <n v="170000"/>
  </r>
  <r>
    <n v="26"/>
    <x v="0"/>
    <x v="3"/>
    <x v="128"/>
    <x v="8"/>
    <n v="55000"/>
  </r>
  <r>
    <n v="30"/>
    <x v="1"/>
    <x v="3"/>
    <x v="8"/>
    <x v="7"/>
    <n v="65000"/>
  </r>
  <r>
    <n v="28"/>
    <x v="0"/>
    <x v="3"/>
    <x v="29"/>
    <x v="1"/>
    <n v="60000"/>
  </r>
  <r>
    <n v="35"/>
    <x v="1"/>
    <x v="2"/>
    <x v="64"/>
    <x v="19"/>
    <n v="160000"/>
  </r>
  <r>
    <n v="27"/>
    <x v="0"/>
    <x v="3"/>
    <x v="5"/>
    <x v="5"/>
    <n v="50000"/>
  </r>
  <r>
    <n v="32"/>
    <x v="1"/>
    <x v="4"/>
    <x v="24"/>
    <x v="22"/>
    <n v="120000"/>
  </r>
  <r>
    <n v="27"/>
    <x v="0"/>
    <x v="3"/>
    <x v="0"/>
    <x v="1"/>
    <n v="85000"/>
  </r>
  <r>
    <n v="35"/>
    <x v="1"/>
    <x v="4"/>
    <x v="187"/>
    <x v="19"/>
    <n v="160000"/>
  </r>
  <r>
    <n v="24"/>
    <x v="0"/>
    <x v="3"/>
    <x v="12"/>
    <x v="8"/>
    <n v="55000"/>
  </r>
  <r>
    <n v="28"/>
    <x v="1"/>
    <x v="2"/>
    <x v="32"/>
    <x v="0"/>
    <n v="100000"/>
  </r>
  <r>
    <n v="32"/>
    <x v="0"/>
    <x v="3"/>
    <x v="13"/>
    <x v="22"/>
    <n v="120000"/>
  </r>
  <r>
    <n v="26"/>
    <x v="1"/>
    <x v="3"/>
    <x v="52"/>
    <x v="5"/>
    <n v="50000"/>
  </r>
  <r>
    <n v="41"/>
    <x v="0"/>
    <x v="4"/>
    <x v="67"/>
    <x v="16"/>
    <n v="185000"/>
  </r>
  <r>
    <n v="29"/>
    <x v="1"/>
    <x v="3"/>
    <x v="185"/>
    <x v="7"/>
    <n v="65000"/>
  </r>
  <r>
    <n v="33"/>
    <x v="0"/>
    <x v="3"/>
    <x v="16"/>
    <x v="17"/>
    <n v="130000"/>
  </r>
  <r>
    <n v="32"/>
    <x v="0"/>
    <x v="2"/>
    <x v="81"/>
    <x v="9"/>
    <n v="150000"/>
  </r>
  <r>
    <n v="37"/>
    <x v="0"/>
    <x v="3"/>
    <x v="6"/>
    <x v="18"/>
    <n v="160000"/>
  </r>
  <r>
    <n v="38"/>
    <x v="1"/>
    <x v="4"/>
    <x v="16"/>
    <x v="12"/>
    <n v="170000"/>
  </r>
  <r>
    <n v="27"/>
    <x v="0"/>
    <x v="3"/>
    <x v="128"/>
    <x v="8"/>
    <n v="55000"/>
  </r>
  <r>
    <n v="31"/>
    <x v="1"/>
    <x v="3"/>
    <x v="8"/>
    <x v="7"/>
    <n v="65000"/>
  </r>
  <r>
    <n v="29"/>
    <x v="0"/>
    <x v="3"/>
    <x v="29"/>
    <x v="1"/>
    <n v="60000"/>
  </r>
  <r>
    <n v="34"/>
    <x v="1"/>
    <x v="2"/>
    <x v="64"/>
    <x v="19"/>
    <n v="160000"/>
  </r>
  <r>
    <n v="31"/>
    <x v="1"/>
    <x v="4"/>
    <x v="24"/>
    <x v="22"/>
    <n v="120000"/>
  </r>
  <r>
    <n v="26"/>
    <x v="1"/>
    <x v="3"/>
    <x v="188"/>
    <x v="3"/>
    <n v="100000"/>
  </r>
  <r>
    <n v="31"/>
    <x v="0"/>
    <x v="3"/>
    <x v="0"/>
    <x v="3"/>
    <n v="120000"/>
  </r>
  <r>
    <n v="33"/>
    <x v="0"/>
    <x v="4"/>
    <x v="16"/>
    <x v="17"/>
    <n v="130000"/>
  </r>
  <r>
    <n v="29"/>
    <x v="1"/>
    <x v="5"/>
    <x v="60"/>
    <x v="1"/>
    <n v="35000"/>
  </r>
  <r>
    <n v="36"/>
    <x v="0"/>
    <x v="2"/>
    <x v="81"/>
    <x v="18"/>
    <n v="160000"/>
  </r>
  <r>
    <n v="27"/>
    <x v="1"/>
    <x v="3"/>
    <x v="8"/>
    <x v="5"/>
    <n v="50000"/>
  </r>
  <r>
    <n v="31"/>
    <x v="0"/>
    <x v="3"/>
    <x v="13"/>
    <x v="11"/>
    <n v="100000"/>
  </r>
  <r>
    <n v="28"/>
    <x v="1"/>
    <x v="4"/>
    <x v="12"/>
    <x v="7"/>
    <n v="80000"/>
  </r>
  <r>
    <n v="25"/>
    <x v="0"/>
    <x v="3"/>
    <x v="0"/>
    <x v="8"/>
    <n v="60000"/>
  </r>
  <r>
    <n v="30"/>
    <x v="1"/>
    <x v="3"/>
    <x v="7"/>
    <x v="0"/>
    <n v="90000"/>
  </r>
  <r>
    <n v="34"/>
    <x v="0"/>
    <x v="2"/>
    <x v="64"/>
    <x v="19"/>
    <n v="170000"/>
  </r>
  <r>
    <n v="28"/>
    <x v="1"/>
    <x v="3"/>
    <x v="5"/>
    <x v="1"/>
    <n v="60000"/>
  </r>
  <r>
    <n v="32"/>
    <x v="0"/>
    <x v="3"/>
    <x v="6"/>
    <x v="3"/>
    <n v="120000"/>
  </r>
  <r>
    <n v="24"/>
    <x v="1"/>
    <x v="5"/>
    <x v="186"/>
    <x v="14"/>
    <n v="25000"/>
  </r>
  <r>
    <n v="37"/>
    <x v="0"/>
    <x v="4"/>
    <x v="187"/>
    <x v="12"/>
    <n v="180000"/>
  </r>
  <r>
    <n v="39"/>
    <x v="1"/>
    <x v="3"/>
    <x v="24"/>
    <x v="13"/>
    <n v="200000"/>
  </r>
  <r>
    <n v="26"/>
    <x v="0"/>
    <x v="3"/>
    <x v="29"/>
    <x v="5"/>
    <n v="50000"/>
  </r>
  <r>
    <n v="31"/>
    <x v="1"/>
    <x v="2"/>
    <x v="32"/>
    <x v="22"/>
    <n v="140000"/>
  </r>
  <r>
    <n v="29"/>
    <x v="0"/>
    <x v="3"/>
    <x v="5"/>
    <x v="7"/>
    <n v="70000"/>
  </r>
  <r>
    <n v="33"/>
    <x v="1"/>
    <x v="4"/>
    <x v="16"/>
    <x v="17"/>
    <n v="130000"/>
  </r>
  <r>
    <n v="27"/>
    <x v="0"/>
    <x v="3"/>
    <x v="0"/>
    <x v="1"/>
    <n v="80000"/>
  </r>
  <r>
    <n v="36"/>
    <x v="1"/>
    <x v="2"/>
    <x v="81"/>
    <x v="6"/>
    <n v="160000"/>
  </r>
  <r>
    <n v="25"/>
    <x v="0"/>
    <x v="3"/>
    <x v="6"/>
    <x v="8"/>
    <n v="55000"/>
  </r>
  <r>
    <n v="30"/>
    <x v="1"/>
    <x v="3"/>
    <x v="8"/>
    <x v="0"/>
    <n v="85000"/>
  </r>
  <r>
    <n v="28"/>
    <x v="1"/>
    <x v="3"/>
    <x v="8"/>
    <x v="1"/>
    <n v="60000"/>
  </r>
  <r>
    <n v="33"/>
    <x v="0"/>
    <x v="4"/>
    <x v="0"/>
    <x v="17"/>
    <n v="120000"/>
  </r>
  <r>
    <n v="26"/>
    <x v="1"/>
    <x v="3"/>
    <x v="52"/>
    <x v="8"/>
    <n v="45000"/>
  </r>
  <r>
    <n v="29"/>
    <x v="0"/>
    <x v="3"/>
    <x v="6"/>
    <x v="0"/>
    <n v="80000"/>
  </r>
  <r>
    <n v="35"/>
    <x v="1"/>
    <x v="2"/>
    <x v="81"/>
    <x v="19"/>
    <n v="150000"/>
  </r>
  <r>
    <n v="27"/>
    <x v="0"/>
    <x v="3"/>
    <x v="0"/>
    <x v="5"/>
    <n v="65000"/>
  </r>
  <r>
    <n v="31"/>
    <x v="1"/>
    <x v="3"/>
    <x v="16"/>
    <x v="3"/>
    <n v="100000"/>
  </r>
  <r>
    <n v="28"/>
    <x v="0"/>
    <x v="4"/>
    <x v="12"/>
    <x v="7"/>
    <n v="90000"/>
  </r>
  <r>
    <n v="24"/>
    <x v="1"/>
    <x v="3"/>
    <x v="5"/>
    <x v="14"/>
    <n v="40000"/>
  </r>
  <r>
    <n v="30"/>
    <x v="0"/>
    <x v="3"/>
    <x v="13"/>
    <x v="11"/>
    <n v="110000"/>
  </r>
  <r>
    <n v="34"/>
    <x v="1"/>
    <x v="2"/>
    <x v="64"/>
    <x v="6"/>
    <n v="170000"/>
  </r>
  <r>
    <n v="27"/>
    <x v="0"/>
    <x v="3"/>
    <x v="0"/>
    <x v="1"/>
    <n v="75000"/>
  </r>
  <r>
    <n v="33"/>
    <x v="1"/>
    <x v="4"/>
    <x v="16"/>
    <x v="22"/>
    <n v="120000"/>
  </r>
  <r>
    <n v="25"/>
    <x v="1"/>
    <x v="5"/>
    <x v="60"/>
    <x v="8"/>
    <n v="30000"/>
  </r>
  <r>
    <n v="36"/>
    <x v="0"/>
    <x v="2"/>
    <x v="81"/>
    <x v="18"/>
    <n v="180000"/>
  </r>
  <r>
    <n v="39"/>
    <x v="1"/>
    <x v="3"/>
    <x v="24"/>
    <x v="2"/>
    <n v="200000"/>
  </r>
  <r>
    <n v="26"/>
    <x v="0"/>
    <x v="3"/>
    <x v="29"/>
    <x v="8"/>
    <n v="50000"/>
  </r>
  <r>
    <n v="28"/>
    <x v="0"/>
    <x v="3"/>
    <x v="5"/>
    <x v="1"/>
    <n v="65000"/>
  </r>
  <r>
    <n v="32"/>
    <x v="1"/>
    <x v="3"/>
    <x v="6"/>
    <x v="3"/>
    <n v="110000"/>
  </r>
  <r>
    <n v="24"/>
    <x v="0"/>
    <x v="5"/>
    <x v="189"/>
    <x v="14"/>
    <n v="28000"/>
  </r>
  <r>
    <n v="37"/>
    <x v="0"/>
    <x v="4"/>
    <x v="187"/>
    <x v="12"/>
    <n v="190000"/>
  </r>
  <r>
    <n v="39"/>
    <x v="1"/>
    <x v="3"/>
    <x v="24"/>
    <x v="13"/>
    <n v="210000"/>
  </r>
  <r>
    <n v="26"/>
    <x v="0"/>
    <x v="3"/>
    <x v="29"/>
    <x v="5"/>
    <n v="55000"/>
  </r>
  <r>
    <n v="36"/>
    <x v="1"/>
    <x v="2"/>
    <x v="81"/>
    <x v="6"/>
    <n v="170000"/>
  </r>
  <r>
    <n v="25"/>
    <x v="0"/>
    <x v="3"/>
    <x v="6"/>
    <x v="8"/>
    <n v="60000"/>
  </r>
  <r>
    <n v="30"/>
    <x v="1"/>
    <x v="3"/>
    <x v="8"/>
    <x v="0"/>
    <n v="90000"/>
  </r>
  <r>
    <n v="34"/>
    <x v="0"/>
    <x v="2"/>
    <x v="64"/>
    <x v="19"/>
    <n v="160000"/>
  </r>
  <r>
    <n v="29"/>
    <x v="0"/>
    <x v="3"/>
    <x v="0"/>
    <x v="1"/>
    <n v="75000"/>
  </r>
  <r>
    <n v="32"/>
    <x v="1"/>
    <x v="4"/>
    <x v="16"/>
    <x v="22"/>
    <n v="120000"/>
  </r>
  <r>
    <n v="27"/>
    <x v="0"/>
    <x v="3"/>
    <x v="6"/>
    <x v="5"/>
    <n v="65000"/>
  </r>
  <r>
    <n v="30"/>
    <x v="1"/>
    <x v="2"/>
    <x v="32"/>
    <x v="11"/>
    <n v="100000"/>
  </r>
  <r>
    <n v="36"/>
    <x v="0"/>
    <x v="3"/>
    <x v="12"/>
    <x v="19"/>
    <n v="150000"/>
  </r>
  <r>
    <n v="27"/>
    <x v="0"/>
    <x v="2"/>
    <x v="8"/>
    <x v="3"/>
    <n v="120000"/>
  </r>
  <r>
    <n v="33"/>
    <x v="0"/>
    <x v="4"/>
    <x v="0"/>
    <x v="22"/>
    <n v="120000"/>
  </r>
  <r>
    <n v="27"/>
    <x v="1"/>
    <x v="3"/>
    <x v="6"/>
    <x v="5"/>
    <n v="65000"/>
  </r>
  <r>
    <n v="30"/>
    <x v="0"/>
    <x v="2"/>
    <x v="32"/>
    <x v="11"/>
    <n v="100000"/>
  </r>
  <r>
    <n v="36"/>
    <x v="1"/>
    <x v="3"/>
    <x v="12"/>
    <x v="19"/>
    <n v="150000"/>
  </r>
  <r>
    <n v="29"/>
    <x v="0"/>
    <x v="3"/>
    <x v="5"/>
    <x v="1"/>
    <n v="65000"/>
  </r>
  <r>
    <n v="32"/>
    <x v="1"/>
    <x v="4"/>
    <x v="0"/>
    <x v="17"/>
    <n v="120000"/>
  </r>
  <r>
    <n v="26"/>
    <x v="0"/>
    <x v="3"/>
    <x v="52"/>
    <x v="8"/>
    <n v="45000"/>
  </r>
  <r>
    <n v="29"/>
    <x v="1"/>
    <x v="3"/>
    <x v="6"/>
    <x v="0"/>
    <n v="80000"/>
  </r>
  <r>
    <n v="35"/>
    <x v="0"/>
    <x v="2"/>
    <x v="81"/>
    <x v="19"/>
    <n v="150000"/>
  </r>
  <r>
    <n v="34"/>
    <x v="0"/>
    <x v="4"/>
    <x v="0"/>
    <x v="17"/>
    <n v="125000"/>
  </r>
  <r>
    <n v="28"/>
    <x v="1"/>
    <x v="3"/>
    <x v="6"/>
    <x v="1"/>
    <n v="70000"/>
  </r>
  <r>
    <n v="31"/>
    <x v="0"/>
    <x v="2"/>
    <x v="32"/>
    <x v="3"/>
    <n v="110000"/>
  </r>
  <r>
    <n v="37"/>
    <x v="1"/>
    <x v="3"/>
    <x v="12"/>
    <x v="6"/>
    <n v="160000"/>
  </r>
  <r>
    <n v="30"/>
    <x v="0"/>
    <x v="3"/>
    <x v="5"/>
    <x v="7"/>
    <n v="75000"/>
  </r>
  <r>
    <n v="33"/>
    <x v="1"/>
    <x v="4"/>
    <x v="0"/>
    <x v="22"/>
    <n v="120000"/>
  </r>
  <r>
    <n v="27"/>
    <x v="0"/>
    <x v="3"/>
    <x v="52"/>
    <x v="5"/>
    <n v="50000"/>
  </r>
  <r>
    <n v="30"/>
    <x v="1"/>
    <x v="3"/>
    <x v="6"/>
    <x v="0"/>
    <n v="85000"/>
  </r>
  <r>
    <n v="36"/>
    <x v="0"/>
    <x v="2"/>
    <x v="81"/>
    <x v="19"/>
    <n v="155000"/>
  </r>
  <r>
    <n v="28"/>
    <x v="0"/>
    <x v="3"/>
    <x v="0"/>
    <x v="1"/>
    <n v="70000"/>
  </r>
  <r>
    <n v="32"/>
    <x v="1"/>
    <x v="3"/>
    <x v="16"/>
    <x v="22"/>
    <n v="115000"/>
  </r>
  <r>
    <n v="29"/>
    <x v="0"/>
    <x v="4"/>
    <x v="12"/>
    <x v="0"/>
    <n v="95000"/>
  </r>
  <r>
    <n v="25"/>
    <x v="1"/>
    <x v="3"/>
    <x v="5"/>
    <x v="14"/>
    <n v="40000"/>
  </r>
  <r>
    <n v="31"/>
    <x v="0"/>
    <x v="3"/>
    <x v="13"/>
    <x v="11"/>
    <n v="115000"/>
  </r>
  <r>
    <n v="35"/>
    <x v="1"/>
    <x v="2"/>
    <x v="64"/>
    <x v="6"/>
    <n v="175000"/>
  </r>
  <r>
    <n v="33"/>
    <x v="1"/>
    <x v="4"/>
    <x v="16"/>
    <x v="17"/>
    <n v="135000"/>
  </r>
  <r>
    <n v="29"/>
    <x v="0"/>
    <x v="3"/>
    <x v="5"/>
    <x v="7"/>
    <n v="75000"/>
  </r>
  <r>
    <n v="36"/>
    <x v="0"/>
    <x v="2"/>
    <x v="81"/>
    <x v="18"/>
    <n v="185000"/>
  </r>
  <r>
    <n v="40"/>
    <x v="1"/>
    <x v="3"/>
    <x v="24"/>
    <x v="2"/>
    <n v="210000"/>
  </r>
  <r>
    <n v="27"/>
    <x v="0"/>
    <x v="3"/>
    <x v="29"/>
    <x v="8"/>
    <n v="45000"/>
  </r>
  <r>
    <n v="32"/>
    <x v="1"/>
    <x v="2"/>
    <x v="32"/>
    <x v="17"/>
    <n v="145000"/>
  </r>
  <r>
    <n v="28"/>
    <x v="0"/>
    <x v="3"/>
    <x v="5"/>
    <x v="1"/>
    <n v="70000"/>
  </r>
  <r>
    <n v="32"/>
    <x v="1"/>
    <x v="3"/>
    <x v="6"/>
    <x v="3"/>
    <n v="120000"/>
  </r>
  <r>
    <n v="38"/>
    <x v="0"/>
    <x v="4"/>
    <x v="187"/>
    <x v="12"/>
    <n v="195000"/>
  </r>
  <r>
    <n v="40"/>
    <x v="1"/>
    <x v="3"/>
    <x v="24"/>
    <x v="13"/>
    <n v="215000"/>
  </r>
  <r>
    <n v="27"/>
    <x v="0"/>
    <x v="3"/>
    <x v="29"/>
    <x v="5"/>
    <n v="55000"/>
  </r>
  <r>
    <n v="36"/>
    <x v="1"/>
    <x v="2"/>
    <x v="81"/>
    <x v="18"/>
    <n v="185000"/>
  </r>
  <r>
    <n v="30"/>
    <x v="1"/>
    <x v="3"/>
    <x v="8"/>
    <x v="0"/>
    <n v="95000"/>
  </r>
  <r>
    <n v="34"/>
    <x v="0"/>
    <x v="2"/>
    <x v="64"/>
    <x v="6"/>
    <n v="170000"/>
  </r>
  <r>
    <n v="28"/>
    <x v="1"/>
    <x v="3"/>
    <x v="5"/>
    <x v="1"/>
    <n v="65000"/>
  </r>
  <r>
    <n v="26"/>
    <x v="1"/>
    <x v="4"/>
    <x v="0"/>
    <x v="5"/>
    <n v="75000"/>
  </r>
  <r>
    <n v="39"/>
    <x v="0"/>
    <x v="2"/>
    <x v="81"/>
    <x v="12"/>
    <n v="185000"/>
  </r>
  <r>
    <n v="32"/>
    <x v="1"/>
    <x v="3"/>
    <x v="16"/>
    <x v="3"/>
    <n v="120000"/>
  </r>
  <r>
    <n v="28"/>
    <x v="0"/>
    <x v="3"/>
    <x v="52"/>
    <x v="1"/>
    <n v="60000"/>
  </r>
  <r>
    <n v="35"/>
    <x v="1"/>
    <x v="4"/>
    <x v="32"/>
    <x v="9"/>
    <n v="145000"/>
  </r>
  <r>
    <n v="33"/>
    <x v="1"/>
    <x v="4"/>
    <x v="6"/>
    <x v="22"/>
    <n v="135000"/>
  </r>
  <r>
    <n v="27"/>
    <x v="0"/>
    <x v="3"/>
    <x v="0"/>
    <x v="5"/>
    <n v="70000"/>
  </r>
  <r>
    <n v="36"/>
    <x v="1"/>
    <x v="2"/>
    <x v="64"/>
    <x v="6"/>
    <n v="175000"/>
  </r>
  <r>
    <n v="29"/>
    <x v="0"/>
    <x v="3"/>
    <x v="3"/>
    <x v="5"/>
    <n v="45000"/>
  </r>
  <r>
    <n v="45"/>
    <x v="1"/>
    <x v="4"/>
    <x v="7"/>
    <x v="22"/>
    <n v="80000"/>
  </r>
  <r>
    <n v="37"/>
    <x v="0"/>
    <x v="2"/>
    <x v="16"/>
    <x v="3"/>
    <n v="90000"/>
  </r>
  <r>
    <n v="23"/>
    <x v="1"/>
    <x v="5"/>
    <x v="38"/>
    <x v="8"/>
    <n v="35000"/>
  </r>
  <r>
    <n v="41"/>
    <x v="0"/>
    <x v="3"/>
    <x v="24"/>
    <x v="6"/>
    <n v="120000"/>
  </r>
  <r>
    <n v="26"/>
    <x v="1"/>
    <x v="3"/>
    <x v="58"/>
    <x v="7"/>
    <n v="60000"/>
  </r>
  <r>
    <n v="33"/>
    <x v="0"/>
    <x v="4"/>
    <x v="69"/>
    <x v="0"/>
    <n v="70000"/>
  </r>
  <r>
    <n v="28"/>
    <x v="1"/>
    <x v="5"/>
    <x v="71"/>
    <x v="1"/>
    <n v="40000"/>
  </r>
  <r>
    <n v="50"/>
    <x v="0"/>
    <x v="2"/>
    <x v="113"/>
    <x v="2"/>
    <n v="150000"/>
  </r>
  <r>
    <n v="35"/>
    <x v="1"/>
    <x v="3"/>
    <x v="110"/>
    <x v="5"/>
    <n v="35000"/>
  </r>
  <r>
    <n v="42"/>
    <x v="0"/>
    <x v="4"/>
    <x v="46"/>
    <x v="18"/>
    <n v="130000"/>
  </r>
  <r>
    <n v="27"/>
    <x v="1"/>
    <x v="3"/>
    <x v="3"/>
    <x v="8"/>
    <n v="35000"/>
  </r>
  <r>
    <n v="48"/>
    <x v="0"/>
    <x v="2"/>
    <x v="19"/>
    <x v="10"/>
    <n v="180000"/>
  </r>
  <r>
    <n v="31"/>
    <x v="1"/>
    <x v="5"/>
    <x v="24"/>
    <x v="7"/>
    <n v="60000"/>
  </r>
  <r>
    <n v="36"/>
    <x v="0"/>
    <x v="3"/>
    <x v="7"/>
    <x v="11"/>
    <n v="75000"/>
  </r>
  <r>
    <n v="25"/>
    <x v="1"/>
    <x v="4"/>
    <x v="58"/>
    <x v="1"/>
    <n v="50000"/>
  </r>
  <r>
    <n v="39"/>
    <x v="0"/>
    <x v="2"/>
    <x v="16"/>
    <x v="9"/>
    <n v="100000"/>
  </r>
  <r>
    <n v="30"/>
    <x v="1"/>
    <x v="5"/>
    <x v="38"/>
    <x v="5"/>
    <n v="40000"/>
  </r>
  <r>
    <n v="44"/>
    <x v="0"/>
    <x v="3"/>
    <x v="69"/>
    <x v="19"/>
    <n v="110000"/>
  </r>
  <r>
    <n v="29"/>
    <x v="1"/>
    <x v="4"/>
    <x v="71"/>
    <x v="7"/>
    <n v="55000"/>
  </r>
  <r>
    <n v="47"/>
    <x v="0"/>
    <x v="2"/>
    <x v="113"/>
    <x v="23"/>
    <n v="170000"/>
  </r>
  <r>
    <n v="32"/>
    <x v="1"/>
    <x v="3"/>
    <x v="110"/>
    <x v="1"/>
    <n v="40000"/>
  </r>
  <r>
    <n v="38"/>
    <x v="0"/>
    <x v="4"/>
    <x v="46"/>
    <x v="17"/>
    <n v="95000"/>
  </r>
  <r>
    <n v="24"/>
    <x v="1"/>
    <x v="5"/>
    <x v="3"/>
    <x v="8"/>
    <n v="35000"/>
  </r>
  <r>
    <n v="40"/>
    <x v="0"/>
    <x v="2"/>
    <x v="19"/>
    <x v="12"/>
    <n v="140000"/>
  </r>
  <r>
    <n v="34"/>
    <x v="1"/>
    <x v="3"/>
    <x v="24"/>
    <x v="0"/>
    <n v="70000"/>
  </r>
  <r>
    <n v="26"/>
    <x v="0"/>
    <x v="4"/>
    <x v="58"/>
    <x v="1"/>
    <n v="50000"/>
  </r>
  <r>
    <n v="31"/>
    <x v="1"/>
    <x v="2"/>
    <x v="16"/>
    <x v="11"/>
    <n v="75000"/>
  </r>
  <r>
    <n v="27"/>
    <x v="0"/>
    <x v="5"/>
    <x v="38"/>
    <x v="5"/>
    <n v="40000"/>
  </r>
  <r>
    <n v="43"/>
    <x v="1"/>
    <x v="3"/>
    <x v="69"/>
    <x v="6"/>
    <n v="120000"/>
  </r>
  <r>
    <n v="28"/>
    <x v="0"/>
    <x v="4"/>
    <x v="71"/>
    <x v="5"/>
    <n v="40000"/>
  </r>
  <r>
    <n v="46"/>
    <x v="1"/>
    <x v="2"/>
    <x v="113"/>
    <x v="13"/>
    <n v="160000"/>
  </r>
  <r>
    <n v="33"/>
    <x v="0"/>
    <x v="3"/>
    <x v="110"/>
    <x v="7"/>
    <n v="55000"/>
  </r>
  <r>
    <n v="39"/>
    <x v="1"/>
    <x v="4"/>
    <x v="46"/>
    <x v="9"/>
    <n v="100000"/>
  </r>
  <r>
    <n v="25"/>
    <x v="0"/>
    <x v="5"/>
    <x v="3"/>
    <x v="8"/>
    <n v="35000"/>
  </r>
  <r>
    <n v="41"/>
    <x v="1"/>
    <x v="3"/>
    <x v="7"/>
    <x v="22"/>
    <n v="80000"/>
  </r>
  <r>
    <n v="35"/>
    <x v="0"/>
    <x v="2"/>
    <x v="16"/>
    <x v="3"/>
    <n v="90000"/>
  </r>
  <r>
    <n v="23"/>
    <x v="1"/>
    <x v="3"/>
    <x v="38"/>
    <x v="8"/>
    <n v="35000"/>
  </r>
  <r>
    <n v="42"/>
    <x v="0"/>
    <x v="4"/>
    <x v="24"/>
    <x v="18"/>
    <n v="130000"/>
  </r>
  <r>
    <n v="32"/>
    <x v="0"/>
    <x v="4"/>
    <x v="69"/>
    <x v="0"/>
    <n v="70000"/>
  </r>
  <r>
    <n v="27"/>
    <x v="1"/>
    <x v="5"/>
    <x v="71"/>
    <x v="1"/>
    <n v="40000"/>
  </r>
  <r>
    <n v="36"/>
    <x v="1"/>
    <x v="3"/>
    <x v="110"/>
    <x v="5"/>
    <n v="35000"/>
  </r>
  <r>
    <n v="48"/>
    <x v="0"/>
    <x v="4"/>
    <x v="46"/>
    <x v="10"/>
    <n v="180000"/>
  </r>
  <r>
    <n v="31"/>
    <x v="1"/>
    <x v="5"/>
    <x v="3"/>
    <x v="5"/>
    <n v="40000"/>
  </r>
  <r>
    <n v="29"/>
    <x v="0"/>
    <x v="3"/>
    <x v="19"/>
    <x v="11"/>
    <n v="75000"/>
  </r>
  <r>
    <n v="45"/>
    <x v="1"/>
    <x v="2"/>
    <x v="24"/>
    <x v="6"/>
    <n v="120000"/>
  </r>
  <r>
    <n v="25"/>
    <x v="0"/>
    <x v="4"/>
    <x v="58"/>
    <x v="1"/>
    <n v="50000"/>
  </r>
  <r>
    <n v="37"/>
    <x v="1"/>
    <x v="3"/>
    <x v="16"/>
    <x v="3"/>
    <n v="90000"/>
  </r>
  <r>
    <n v="23"/>
    <x v="0"/>
    <x v="5"/>
    <x v="38"/>
    <x v="8"/>
    <n v="35000"/>
  </r>
  <r>
    <n v="41"/>
    <x v="1"/>
    <x v="3"/>
    <x v="69"/>
    <x v="19"/>
    <n v="110000"/>
  </r>
  <r>
    <n v="26"/>
    <x v="0"/>
    <x v="4"/>
    <x v="71"/>
    <x v="1"/>
    <n v="45000"/>
  </r>
  <r>
    <n v="33"/>
    <x v="1"/>
    <x v="2"/>
    <x v="113"/>
    <x v="0"/>
    <n v="70000"/>
  </r>
  <r>
    <n v="28"/>
    <x v="0"/>
    <x v="3"/>
    <x v="110"/>
    <x v="8"/>
    <n v="30000"/>
  </r>
  <r>
    <n v="42"/>
    <x v="1"/>
    <x v="4"/>
    <x v="46"/>
    <x v="18"/>
    <n v="130000"/>
  </r>
  <r>
    <n v="27"/>
    <x v="0"/>
    <x v="5"/>
    <x v="24"/>
    <x v="7"/>
    <n v="60000"/>
  </r>
  <r>
    <n v="50"/>
    <x v="1"/>
    <x v="3"/>
    <x v="7"/>
    <x v="2"/>
    <n v="150000"/>
  </r>
  <r>
    <n v="35"/>
    <x v="0"/>
    <x v="2"/>
    <x v="16"/>
    <x v="22"/>
    <n v="80000"/>
  </r>
  <r>
    <n v="24"/>
    <x v="1"/>
    <x v="3"/>
    <x v="38"/>
    <x v="8"/>
    <n v="35000"/>
  </r>
  <r>
    <n v="46"/>
    <x v="0"/>
    <x v="4"/>
    <x v="69"/>
    <x v="13"/>
    <n v="160000"/>
  </r>
  <r>
    <n v="29"/>
    <x v="1"/>
    <x v="5"/>
    <x v="71"/>
    <x v="5"/>
    <n v="40000"/>
  </r>
  <r>
    <n v="31"/>
    <x v="1"/>
    <x v="3"/>
    <x v="110"/>
    <x v="1"/>
    <n v="40000"/>
  </r>
  <r>
    <n v="25"/>
    <x v="1"/>
    <x v="5"/>
    <x v="3"/>
    <x v="8"/>
    <n v="35000"/>
  </r>
  <r>
    <n v="39"/>
    <x v="0"/>
    <x v="3"/>
    <x v="19"/>
    <x v="9"/>
    <n v="100000"/>
  </r>
  <r>
    <n v="33"/>
    <x v="1"/>
    <x v="2"/>
    <x v="24"/>
    <x v="0"/>
    <n v="70000"/>
  </r>
  <r>
    <n v="27"/>
    <x v="0"/>
    <x v="4"/>
    <x v="58"/>
    <x v="1"/>
    <n v="50000"/>
  </r>
  <r>
    <n v="43"/>
    <x v="1"/>
    <x v="3"/>
    <x v="16"/>
    <x v="6"/>
    <n v="120000"/>
  </r>
  <r>
    <n v="28"/>
    <x v="0"/>
    <x v="5"/>
    <x v="38"/>
    <x v="5"/>
    <n v="40000"/>
  </r>
  <r>
    <n v="31"/>
    <x v="0"/>
    <x v="3"/>
    <x v="3"/>
    <x v="1"/>
    <n v="50000"/>
  </r>
  <r>
    <n v="46"/>
    <x v="1"/>
    <x v="4"/>
    <x v="16"/>
    <x v="12"/>
    <n v="140000"/>
  </r>
  <r>
    <n v="38"/>
    <x v="1"/>
    <x v="3"/>
    <x v="24"/>
    <x v="9"/>
    <n v="100000"/>
  </r>
  <r>
    <n v="24"/>
    <x v="0"/>
    <x v="2"/>
    <x v="58"/>
    <x v="8"/>
    <n v="30000"/>
  </r>
  <r>
    <n v="33"/>
    <x v="1"/>
    <x v="4"/>
    <x v="69"/>
    <x v="11"/>
    <n v="75000"/>
  </r>
  <r>
    <n v="29"/>
    <x v="0"/>
    <x v="5"/>
    <x v="71"/>
    <x v="5"/>
    <n v="40000"/>
  </r>
  <r>
    <n v="50"/>
    <x v="1"/>
    <x v="3"/>
    <x v="7"/>
    <x v="10"/>
    <n v="180000"/>
  </r>
  <r>
    <n v="35"/>
    <x v="0"/>
    <x v="2"/>
    <x v="113"/>
    <x v="22"/>
    <n v="80000"/>
  </r>
  <r>
    <n v="41"/>
    <x v="0"/>
    <x v="4"/>
    <x v="46"/>
    <x v="6"/>
    <n v="120000"/>
  </r>
  <r>
    <n v="26"/>
    <x v="1"/>
    <x v="5"/>
    <x v="24"/>
    <x v="1"/>
    <n v="45000"/>
  </r>
  <r>
    <n v="32"/>
    <x v="0"/>
    <x v="3"/>
    <x v="19"/>
    <x v="3"/>
    <n v="90000"/>
  </r>
  <r>
    <n v="27"/>
    <x v="1"/>
    <x v="2"/>
    <x v="16"/>
    <x v="7"/>
    <n v="55000"/>
  </r>
  <r>
    <n v="43"/>
    <x v="0"/>
    <x v="4"/>
    <x v="69"/>
    <x v="13"/>
    <n v="160000"/>
  </r>
  <r>
    <n v="28"/>
    <x v="1"/>
    <x v="3"/>
    <x v="71"/>
    <x v="5"/>
    <n v="40000"/>
  </r>
  <r>
    <n v="31"/>
    <x v="1"/>
    <x v="5"/>
    <x v="110"/>
    <x v="1"/>
    <n v="40000"/>
  </r>
  <r>
    <n v="39"/>
    <x v="0"/>
    <x v="3"/>
    <x v="7"/>
    <x v="19"/>
    <n v="110000"/>
  </r>
  <r>
    <n v="33"/>
    <x v="1"/>
    <x v="2"/>
    <x v="24"/>
    <x v="11"/>
    <n v="75000"/>
  </r>
  <r>
    <n v="50"/>
    <x v="1"/>
    <x v="4"/>
    <x v="69"/>
    <x v="2"/>
    <n v="150000"/>
  </r>
  <r>
    <n v="36"/>
    <x v="0"/>
    <x v="3"/>
    <x v="71"/>
    <x v="0"/>
    <n v="70000"/>
  </r>
  <r>
    <n v="48"/>
    <x v="1"/>
    <x v="2"/>
    <x v="113"/>
    <x v="16"/>
    <n v="190000"/>
  </r>
  <r>
    <n v="31"/>
    <x v="0"/>
    <x v="5"/>
    <x v="110"/>
    <x v="1"/>
    <n v="40000"/>
  </r>
  <r>
    <n v="29"/>
    <x v="1"/>
    <x v="3"/>
    <x v="19"/>
    <x v="11"/>
    <n v="75000"/>
  </r>
  <r>
    <n v="45"/>
    <x v="0"/>
    <x v="4"/>
    <x v="46"/>
    <x v="12"/>
    <n v="140000"/>
  </r>
  <r>
    <n v="35"/>
    <x v="1"/>
    <x v="2"/>
    <x v="16"/>
    <x v="22"/>
    <n v="80000"/>
  </r>
  <r>
    <n v="23"/>
    <x v="0"/>
    <x v="3"/>
    <x v="38"/>
    <x v="8"/>
    <n v="35000"/>
  </r>
  <r>
    <n v="42"/>
    <x v="1"/>
    <x v="4"/>
    <x v="7"/>
    <x v="18"/>
    <n v="130000"/>
  </r>
  <r>
    <n v="26"/>
    <x v="0"/>
    <x v="5"/>
    <x v="58"/>
    <x v="5"/>
    <n v="40000"/>
  </r>
  <r>
    <n v="32"/>
    <x v="1"/>
    <x v="3"/>
    <x v="69"/>
    <x v="3"/>
    <n v="90000"/>
  </r>
  <r>
    <n v="27"/>
    <x v="0"/>
    <x v="2"/>
    <x v="71"/>
    <x v="7"/>
    <n v="55000"/>
  </r>
  <r>
    <n v="50"/>
    <x v="1"/>
    <x v="4"/>
    <x v="113"/>
    <x v="10"/>
    <n v="180000"/>
  </r>
  <r>
    <n v="36"/>
    <x v="0"/>
    <x v="3"/>
    <x v="110"/>
    <x v="1"/>
    <n v="45000"/>
  </r>
  <r>
    <n v="48"/>
    <x v="1"/>
    <x v="2"/>
    <x v="46"/>
    <x v="16"/>
    <n v="190000"/>
  </r>
  <r>
    <n v="31"/>
    <x v="0"/>
    <x v="5"/>
    <x v="3"/>
    <x v="1"/>
    <n v="50000"/>
  </r>
  <r>
    <n v="29"/>
    <x v="1"/>
    <x v="3"/>
    <x v="24"/>
    <x v="7"/>
    <n v="55000"/>
  </r>
  <r>
    <n v="45"/>
    <x v="0"/>
    <x v="4"/>
    <x v="16"/>
    <x v="18"/>
    <n v="130000"/>
  </r>
  <r>
    <n v="25"/>
    <x v="1"/>
    <x v="5"/>
    <x v="38"/>
    <x v="8"/>
    <n v="35000"/>
  </r>
  <r>
    <n v="41"/>
    <x v="0"/>
    <x v="3"/>
    <x v="69"/>
    <x v="6"/>
    <n v="120000"/>
  </r>
  <r>
    <n v="35"/>
    <x v="1"/>
    <x v="2"/>
    <x v="113"/>
    <x v="17"/>
    <n v="95000"/>
  </r>
  <r>
    <n v="23"/>
    <x v="0"/>
    <x v="3"/>
    <x v="71"/>
    <x v="8"/>
    <n v="35000"/>
  </r>
  <r>
    <n v="42"/>
    <x v="1"/>
    <x v="4"/>
    <x v="58"/>
    <x v="12"/>
    <n v="140000"/>
  </r>
  <r>
    <n v="26"/>
    <x v="0"/>
    <x v="5"/>
    <x v="7"/>
    <x v="5"/>
    <n v="40000"/>
  </r>
  <r>
    <n v="32"/>
    <x v="1"/>
    <x v="3"/>
    <x v="46"/>
    <x v="22"/>
    <n v="80000"/>
  </r>
  <r>
    <n v="27"/>
    <x v="0"/>
    <x v="2"/>
    <x v="16"/>
    <x v="7"/>
    <n v="55000"/>
  </r>
  <r>
    <n v="50"/>
    <x v="1"/>
    <x v="4"/>
    <x v="69"/>
    <x v="16"/>
    <n v="190000"/>
  </r>
  <r>
    <n v="36"/>
    <x v="0"/>
    <x v="3"/>
    <x v="19"/>
    <x v="11"/>
    <n v="75000"/>
  </r>
  <r>
    <n v="48"/>
    <x v="1"/>
    <x v="2"/>
    <x v="113"/>
    <x v="23"/>
    <n v="170000"/>
  </r>
  <r>
    <n v="37"/>
    <x v="0"/>
    <x v="4"/>
    <x v="16"/>
    <x v="19"/>
    <n v="110000"/>
  </r>
  <r>
    <n v="26"/>
    <x v="1"/>
    <x v="3"/>
    <x v="71"/>
    <x v="5"/>
    <n v="40000"/>
  </r>
  <r>
    <n v="42"/>
    <x v="0"/>
    <x v="2"/>
    <x v="69"/>
    <x v="2"/>
    <n v="150000"/>
  </r>
  <r>
    <n v="33"/>
    <x v="1"/>
    <x v="5"/>
    <x v="38"/>
    <x v="7"/>
    <n v="55000"/>
  </r>
  <r>
    <n v="29"/>
    <x v="0"/>
    <x v="3"/>
    <x v="7"/>
    <x v="0"/>
    <n v="70000"/>
  </r>
  <r>
    <n v="45"/>
    <x v="1"/>
    <x v="4"/>
    <x v="46"/>
    <x v="13"/>
    <n v="160000"/>
  </r>
  <r>
    <n v="24"/>
    <x v="0"/>
    <x v="5"/>
    <x v="3"/>
    <x v="8"/>
    <n v="35000"/>
  </r>
  <r>
    <n v="39"/>
    <x v="1"/>
    <x v="3"/>
    <x v="24"/>
    <x v="9"/>
    <n v="100000"/>
  </r>
  <r>
    <n v="31"/>
    <x v="0"/>
    <x v="2"/>
    <x v="113"/>
    <x v="3"/>
    <n v="90000"/>
  </r>
  <r>
    <n v="27"/>
    <x v="1"/>
    <x v="4"/>
    <x v="58"/>
    <x v="1"/>
    <n v="50000"/>
  </r>
  <r>
    <n v="43"/>
    <x v="0"/>
    <x v="3"/>
    <x v="69"/>
    <x v="12"/>
    <n v="140000"/>
  </r>
  <r>
    <n v="28"/>
    <x v="1"/>
    <x v="5"/>
    <x v="71"/>
    <x v="5"/>
    <n v="40000"/>
  </r>
  <r>
    <n v="50"/>
    <x v="0"/>
    <x v="2"/>
    <x v="16"/>
    <x v="10"/>
    <n v="180000"/>
  </r>
  <r>
    <n v="35"/>
    <x v="1"/>
    <x v="3"/>
    <x v="38"/>
    <x v="3"/>
    <n v="90000"/>
  </r>
  <r>
    <n v="23"/>
    <x v="0"/>
    <x v="3"/>
    <x v="7"/>
    <x v="8"/>
    <n v="35000"/>
  </r>
  <r>
    <n v="41"/>
    <x v="1"/>
    <x v="4"/>
    <x v="46"/>
    <x v="6"/>
    <n v="120000"/>
  </r>
  <r>
    <n v="26"/>
    <x v="0"/>
    <x v="5"/>
    <x v="24"/>
    <x v="1"/>
    <n v="45000"/>
  </r>
  <r>
    <n v="32"/>
    <x v="1"/>
    <x v="3"/>
    <x v="19"/>
    <x v="22"/>
    <n v="80000"/>
  </r>
  <r>
    <n v="50"/>
    <x v="1"/>
    <x v="4"/>
    <x v="69"/>
    <x v="10"/>
    <n v="180000"/>
  </r>
  <r>
    <n v="36"/>
    <x v="0"/>
    <x v="3"/>
    <x v="71"/>
    <x v="11"/>
    <n v="75000"/>
  </r>
  <r>
    <n v="29"/>
    <x v="1"/>
    <x v="3"/>
    <x v="19"/>
    <x v="0"/>
    <n v="70000"/>
  </r>
  <r>
    <n v="45"/>
    <x v="0"/>
    <x v="4"/>
    <x v="46"/>
    <x v="2"/>
    <n v="150000"/>
  </r>
  <r>
    <n v="38"/>
    <x v="0"/>
    <x v="4"/>
    <x v="16"/>
    <x v="6"/>
    <n v="120000"/>
  </r>
  <r>
    <n v="27"/>
    <x v="1"/>
    <x v="3"/>
    <x v="71"/>
    <x v="1"/>
    <n v="45000"/>
  </r>
  <r>
    <n v="43"/>
    <x v="0"/>
    <x v="2"/>
    <x v="69"/>
    <x v="13"/>
    <n v="160000"/>
  </r>
  <r>
    <n v="34"/>
    <x v="1"/>
    <x v="5"/>
    <x v="38"/>
    <x v="0"/>
    <n v="70000"/>
  </r>
  <r>
    <n v="30"/>
    <x v="0"/>
    <x v="3"/>
    <x v="7"/>
    <x v="11"/>
    <n v="75000"/>
  </r>
  <r>
    <n v="46"/>
    <x v="1"/>
    <x v="4"/>
    <x v="46"/>
    <x v="23"/>
    <n v="170000"/>
  </r>
  <r>
    <n v="40"/>
    <x v="1"/>
    <x v="3"/>
    <x v="24"/>
    <x v="19"/>
    <n v="110000"/>
  </r>
  <r>
    <n v="32"/>
    <x v="0"/>
    <x v="2"/>
    <x v="113"/>
    <x v="22"/>
    <n v="80000"/>
  </r>
  <r>
    <n v="28"/>
    <x v="1"/>
    <x v="4"/>
    <x v="58"/>
    <x v="7"/>
    <n v="55000"/>
  </r>
  <r>
    <n v="44"/>
    <x v="0"/>
    <x v="3"/>
    <x v="69"/>
    <x v="2"/>
    <n v="150000"/>
  </r>
  <r>
    <n v="51"/>
    <x v="0"/>
    <x v="2"/>
    <x v="16"/>
    <x v="16"/>
    <n v="190000"/>
  </r>
  <r>
    <n v="36"/>
    <x v="1"/>
    <x v="3"/>
    <x v="38"/>
    <x v="22"/>
    <n v="80000"/>
  </r>
  <r>
    <n v="24"/>
    <x v="0"/>
    <x v="3"/>
    <x v="7"/>
    <x v="8"/>
    <n v="35000"/>
  </r>
  <r>
    <n v="27"/>
    <x v="0"/>
    <x v="5"/>
    <x v="24"/>
    <x v="1"/>
    <n v="45000"/>
  </r>
  <r>
    <n v="33"/>
    <x v="1"/>
    <x v="3"/>
    <x v="19"/>
    <x v="3"/>
    <n v="90000"/>
  </r>
  <r>
    <n v="28"/>
    <x v="0"/>
    <x v="2"/>
    <x v="16"/>
    <x v="7"/>
    <n v="55000"/>
  </r>
  <r>
    <n v="51"/>
    <x v="1"/>
    <x v="4"/>
    <x v="69"/>
    <x v="16"/>
    <n v="190000"/>
  </r>
  <r>
    <n v="37"/>
    <x v="0"/>
    <x v="3"/>
    <x v="71"/>
    <x v="3"/>
    <n v="90000"/>
  </r>
  <r>
    <n v="49"/>
    <x v="1"/>
    <x v="2"/>
    <x v="113"/>
    <x v="4"/>
    <n v="200000"/>
  </r>
  <r>
    <n v="32"/>
    <x v="0"/>
    <x v="5"/>
    <x v="110"/>
    <x v="1"/>
    <n v="40000"/>
  </r>
  <r>
    <n v="30"/>
    <x v="1"/>
    <x v="3"/>
    <x v="19"/>
    <x v="0"/>
    <n v="70000"/>
  </r>
  <r>
    <n v="46"/>
    <x v="0"/>
    <x v="4"/>
    <x v="46"/>
    <x v="13"/>
    <n v="160000"/>
  </r>
  <r>
    <n v="26"/>
    <x v="1"/>
    <x v="5"/>
    <x v="3"/>
    <x v="8"/>
    <n v="35000"/>
  </r>
  <r>
    <n v="42"/>
    <x v="0"/>
    <x v="3"/>
    <x v="24"/>
    <x v="18"/>
    <n v="130000"/>
  </r>
  <r>
    <n v="36"/>
    <x v="1"/>
    <x v="2"/>
    <x v="16"/>
    <x v="17"/>
    <n v="95000"/>
  </r>
  <r>
    <n v="24"/>
    <x v="0"/>
    <x v="3"/>
    <x v="38"/>
    <x v="8"/>
    <n v="35000"/>
  </r>
  <r>
    <n v="43"/>
    <x v="1"/>
    <x v="4"/>
    <x v="7"/>
    <x v="12"/>
    <n v="140000"/>
  </r>
  <r>
    <n v="27"/>
    <x v="0"/>
    <x v="5"/>
    <x v="58"/>
    <x v="5"/>
    <n v="40000"/>
  </r>
  <r>
    <n v="33"/>
    <x v="1"/>
    <x v="3"/>
    <x v="69"/>
    <x v="3"/>
    <n v="90000"/>
  </r>
  <r>
    <n v="28"/>
    <x v="0"/>
    <x v="2"/>
    <x v="71"/>
    <x v="7"/>
    <n v="55000"/>
  </r>
  <r>
    <n v="51"/>
    <x v="1"/>
    <x v="4"/>
    <x v="113"/>
    <x v="16"/>
    <n v="190000"/>
  </r>
  <r>
    <n v="37"/>
    <x v="0"/>
    <x v="3"/>
    <x v="110"/>
    <x v="11"/>
    <n v="75000"/>
  </r>
  <r>
    <n v="49"/>
    <x v="1"/>
    <x v="2"/>
    <x v="46"/>
    <x v="4"/>
    <n v="200000"/>
  </r>
  <r>
    <n v="32"/>
    <x v="0"/>
    <x v="5"/>
    <x v="3"/>
    <x v="1"/>
    <n v="50000"/>
  </r>
  <r>
    <n v="30"/>
    <x v="1"/>
    <x v="3"/>
    <x v="24"/>
    <x v="7"/>
    <n v="55000"/>
  </r>
  <r>
    <n v="46"/>
    <x v="0"/>
    <x v="4"/>
    <x v="16"/>
    <x v="12"/>
    <n v="140000"/>
  </r>
  <r>
    <n v="26"/>
    <x v="1"/>
    <x v="5"/>
    <x v="38"/>
    <x v="8"/>
    <n v="35000"/>
  </r>
  <r>
    <n v="42"/>
    <x v="0"/>
    <x v="3"/>
    <x v="69"/>
    <x v="18"/>
    <n v="130000"/>
  </r>
  <r>
    <n v="36"/>
    <x v="1"/>
    <x v="2"/>
    <x v="113"/>
    <x v="9"/>
    <n v="100000"/>
  </r>
  <r>
    <n v="24"/>
    <x v="0"/>
    <x v="3"/>
    <x v="71"/>
    <x v="8"/>
    <n v="35000"/>
  </r>
  <r>
    <n v="43"/>
    <x v="1"/>
    <x v="4"/>
    <x v="58"/>
    <x v="2"/>
    <n v="150000"/>
  </r>
  <r>
    <n v="27"/>
    <x v="0"/>
    <x v="5"/>
    <x v="7"/>
    <x v="5"/>
    <n v="40000"/>
  </r>
  <r>
    <n v="33"/>
    <x v="1"/>
    <x v="3"/>
    <x v="46"/>
    <x v="22"/>
    <n v="80000"/>
  </r>
  <r>
    <n v="37"/>
    <x v="0"/>
    <x v="3"/>
    <x v="19"/>
    <x v="3"/>
    <n v="90000"/>
  </r>
  <r>
    <n v="30"/>
    <x v="1"/>
    <x v="3"/>
    <x v="7"/>
    <x v="0"/>
    <n v="7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955469-402E-4B32-87B4-3257AED78B9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6:B27" firstHeaderRow="1" firstDataRow="1" firstDataCol="1" rowPageCount="1" colPageCount="1"/>
  <pivotFields count="6">
    <pivotField showAll="0"/>
    <pivotField axis="axisRow" showAll="0">
      <items count="4">
        <item x="1"/>
        <item x="0"/>
        <item x="2"/>
        <item t="default"/>
      </items>
    </pivotField>
    <pivotField axis="axisRow" showAll="0">
      <items count="7">
        <item x="0"/>
        <item x="3"/>
        <item x="5"/>
        <item x="1"/>
        <item x="4"/>
        <item x="2"/>
        <item t="default"/>
      </items>
    </pivotField>
    <pivotField axis="axisPage" showAll="0">
      <items count="191">
        <item x="45"/>
        <item x="31"/>
        <item x="42"/>
        <item x="175"/>
        <item x="20"/>
        <item x="61"/>
        <item x="49"/>
        <item x="30"/>
        <item x="89"/>
        <item x="72"/>
        <item x="69"/>
        <item x="44"/>
        <item x="66"/>
        <item x="48"/>
        <item x="14"/>
        <item x="60"/>
        <item x="93"/>
        <item x="37"/>
        <item x="1"/>
        <item x="18"/>
        <item x="32"/>
        <item x="189"/>
        <item x="90"/>
        <item x="58"/>
        <item x="185"/>
        <item x="4"/>
        <item x="150"/>
        <item x="179"/>
        <item x="173"/>
        <item x="138"/>
        <item x="170"/>
        <item x="154"/>
        <item x="127"/>
        <item x="46"/>
        <item x="55"/>
        <item x="130"/>
        <item x="119"/>
        <item x="148"/>
        <item x="50"/>
        <item x="74"/>
        <item x="12"/>
        <item x="24"/>
        <item x="178"/>
        <item x="177"/>
        <item x="52"/>
        <item x="47"/>
        <item x="35"/>
        <item x="11"/>
        <item x="180"/>
        <item x="68"/>
        <item x="182"/>
        <item x="59"/>
        <item x="22"/>
        <item x="91"/>
        <item x="75"/>
        <item x="57"/>
        <item x="155"/>
        <item x="114"/>
        <item x="134"/>
        <item x="160"/>
        <item x="131"/>
        <item x="123"/>
        <item x="112"/>
        <item x="140"/>
        <item x="73"/>
        <item x="27"/>
        <item x="172"/>
        <item x="125"/>
        <item x="137"/>
        <item x="101"/>
        <item x="98"/>
        <item x="139"/>
        <item x="111"/>
        <item x="116"/>
        <item x="103"/>
        <item x="169"/>
        <item x="163"/>
        <item x="144"/>
        <item x="117"/>
        <item x="120"/>
        <item x="165"/>
        <item x="181"/>
        <item x="110"/>
        <item x="151"/>
        <item x="161"/>
        <item x="82"/>
        <item x="128"/>
        <item x="156"/>
        <item x="107"/>
        <item x="87"/>
        <item x="184"/>
        <item x="183"/>
        <item x="5"/>
        <item x="8"/>
        <item x="187"/>
        <item x="16"/>
        <item x="33"/>
        <item x="41"/>
        <item x="99"/>
        <item x="84"/>
        <item x="40"/>
        <item x="15"/>
        <item x="100"/>
        <item x="77"/>
        <item x="29"/>
        <item x="6"/>
        <item x="85"/>
        <item x="36"/>
        <item x="13"/>
        <item x="83"/>
        <item x="186"/>
        <item x="23"/>
        <item x="64"/>
        <item x="81"/>
        <item x="3"/>
        <item x="19"/>
        <item x="38"/>
        <item x="7"/>
        <item x="105"/>
        <item x="71"/>
        <item x="149"/>
        <item x="135"/>
        <item x="118"/>
        <item x="97"/>
        <item x="121"/>
        <item x="28"/>
        <item x="153"/>
        <item x="168"/>
        <item x="56"/>
        <item x="17"/>
        <item x="159"/>
        <item x="62"/>
        <item x="166"/>
        <item x="94"/>
        <item x="104"/>
        <item x="86"/>
        <item x="167"/>
        <item x="142"/>
        <item x="133"/>
        <item x="152"/>
        <item x="158"/>
        <item x="146"/>
        <item x="124"/>
        <item x="2"/>
        <item x="92"/>
        <item x="132"/>
        <item x="157"/>
        <item x="79"/>
        <item x="145"/>
        <item x="141"/>
        <item x="171"/>
        <item x="126"/>
        <item x="122"/>
        <item x="162"/>
        <item x="102"/>
        <item x="113"/>
        <item x="88"/>
        <item x="176"/>
        <item x="76"/>
        <item x="147"/>
        <item x="109"/>
        <item x="136"/>
        <item x="115"/>
        <item x="129"/>
        <item x="9"/>
        <item x="164"/>
        <item x="106"/>
        <item x="67"/>
        <item x="108"/>
        <item x="143"/>
        <item x="188"/>
        <item x="54"/>
        <item x="25"/>
        <item x="10"/>
        <item x="0"/>
        <item x="174"/>
        <item x="26"/>
        <item x="95"/>
        <item x="43"/>
        <item x="96"/>
        <item x="78"/>
        <item x="70"/>
        <item x="65"/>
        <item x="34"/>
        <item x="80"/>
        <item x="39"/>
        <item x="53"/>
        <item x="51"/>
        <item x="21"/>
        <item x="63"/>
        <item t="default"/>
      </items>
    </pivotField>
    <pivotField showAll="0">
      <items count="38">
        <item x="14"/>
        <item x="26"/>
        <item x="8"/>
        <item x="27"/>
        <item x="5"/>
        <item x="1"/>
        <item x="7"/>
        <item x="0"/>
        <item x="11"/>
        <item x="3"/>
        <item x="22"/>
        <item x="17"/>
        <item x="9"/>
        <item x="19"/>
        <item x="6"/>
        <item x="18"/>
        <item x="12"/>
        <item x="2"/>
        <item x="13"/>
        <item x="23"/>
        <item x="10"/>
        <item x="16"/>
        <item x="4"/>
        <item x="21"/>
        <item x="15"/>
        <item x="24"/>
        <item x="25"/>
        <item x="20"/>
        <item x="35"/>
        <item x="32"/>
        <item x="30"/>
        <item x="34"/>
        <item x="29"/>
        <item x="28"/>
        <item x="36"/>
        <item x="31"/>
        <item x="33"/>
        <item t="default"/>
      </items>
    </pivotField>
    <pivotField dataField="1" showAll="0"/>
  </pivotFields>
  <rowFields count="2">
    <field x="2"/>
    <field x="1"/>
  </rowFields>
  <rowItems count="21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r="1">
      <x v="2"/>
    </i>
    <i>
      <x v="3"/>
    </i>
    <i r="1">
      <x/>
    </i>
    <i r="1">
      <x v="1"/>
    </i>
    <i>
      <x v="4"/>
    </i>
    <i r="1">
      <x/>
    </i>
    <i r="1">
      <x v="1"/>
    </i>
    <i r="1">
      <x v="2"/>
    </i>
    <i>
      <x v="5"/>
    </i>
    <i r="1">
      <x/>
    </i>
    <i r="1">
      <x v="1"/>
    </i>
    <i t="grand">
      <x/>
    </i>
  </rowItems>
  <colItems count="1">
    <i/>
  </colItems>
  <pageFields count="1">
    <pageField fld="3" hier="-1"/>
  </pageFields>
  <dataFields count="1">
    <dataField name="Sum of salary" fld="5" baseField="0" baseItem="0" numFmtId="41"/>
  </dataFields>
  <formats count="11">
    <format dxfId="10">
      <pivotArea type="all" dataOnly="0" outline="0" fieldPosition="0"/>
    </format>
    <format dxfId="9">
      <pivotArea type="origin" dataOnly="0" labelOnly="1" outline="0" fieldPosition="0"/>
    </format>
    <format dxfId="8">
      <pivotArea field="2" type="button" dataOnly="0" labelOnly="1" outline="0" axis="axisRow" fieldPosition="0"/>
    </format>
    <format dxfId="7">
      <pivotArea type="topRight" dataOnly="0" labelOnly="1" outline="0" fieldPosition="0"/>
    </format>
    <format dxfId="6">
      <pivotArea field="3" type="button" dataOnly="0" labelOnly="1" outline="0" axis="axisPage" fieldPosition="0"/>
    </format>
    <format dxfId="5">
      <pivotArea dataOnly="0" labelOnly="1" grandRow="1" outline="0" fieldPosition="0"/>
    </format>
    <format dxfId="4">
      <pivotArea dataOnly="0" labelOnly="1" grandCol="1" outline="0" fieldPosition="0"/>
    </format>
    <format dxfId="3">
      <pivotArea outline="0" fieldPosition="0">
        <references count="1">
          <reference field="4294967294" count="1">
            <x v="0"/>
          </reference>
        </references>
      </pivotArea>
    </format>
    <format dxfId="2">
      <pivotArea collapsedLevelsAreSubtotals="1" fieldPosition="0">
        <references count="1">
          <reference field="2" count="0"/>
        </references>
      </pivotArea>
    </format>
    <format dxfId="1">
      <pivotArea grandRow="1" outline="0" collapsedLevelsAreSubtotals="1" fieldPosition="0"/>
    </format>
    <format dxfId="0">
      <pivotArea outline="0" collapsedLevelsAreSubtotals="1" fieldPosition="0"/>
    </format>
  </format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88"/>
  <sheetViews>
    <sheetView zoomScale="85" zoomScaleNormal="85" workbookViewId="0">
      <selection activeCell="AB20" sqref="AB20"/>
    </sheetView>
  </sheetViews>
  <sheetFormatPr defaultRowHeight="14.5" x14ac:dyDescent="0.35"/>
  <cols>
    <col min="1" max="1" width="10.6328125" style="1" customWidth="1"/>
    <col min="2" max="2" width="11.36328125" customWidth="1"/>
    <col min="3" max="3" width="16.7265625" customWidth="1"/>
    <col min="4" max="4" width="34.90625" customWidth="1"/>
    <col min="5" max="5" width="18.08984375" style="1" customWidth="1"/>
    <col min="6" max="7" width="10.36328125" style="1" customWidth="1"/>
    <col min="8" max="8" width="17.453125" customWidth="1"/>
    <col min="10" max="10" width="20.7265625" customWidth="1"/>
    <col min="20" max="20" width="9.54296875" customWidth="1"/>
    <col min="21" max="21" width="9.90625" customWidth="1"/>
    <col min="22" max="22" width="9.54296875" customWidth="1"/>
    <col min="23" max="23" width="9.81640625" customWidth="1"/>
    <col min="24" max="24" width="9.54296875" customWidth="1"/>
    <col min="25" max="25" width="10.08984375" customWidth="1"/>
    <col min="27" max="27" width="11.08984375" customWidth="1"/>
  </cols>
  <sheetData>
    <row r="1" spans="1:27" ht="15" thickBot="1" x14ac:dyDescent="0.4">
      <c r="A1" s="9" t="s">
        <v>0</v>
      </c>
      <c r="B1" s="7" t="s">
        <v>1</v>
      </c>
      <c r="C1" s="7" t="s">
        <v>2</v>
      </c>
      <c r="D1" s="7" t="s">
        <v>3</v>
      </c>
      <c r="E1" s="6" t="s">
        <v>4</v>
      </c>
      <c r="F1" s="6" t="s">
        <v>5</v>
      </c>
      <c r="G1" s="12"/>
      <c r="H1" s="21" t="s">
        <v>218</v>
      </c>
      <c r="I1" s="21" t="s">
        <v>0</v>
      </c>
      <c r="J1" s="23" t="s">
        <v>4</v>
      </c>
      <c r="K1" s="23" t="s">
        <v>5</v>
      </c>
      <c r="T1" s="24" t="s">
        <v>226</v>
      </c>
      <c r="U1" s="24" t="s">
        <v>226</v>
      </c>
      <c r="V1" s="24" t="s">
        <v>226</v>
      </c>
      <c r="W1" s="24" t="s">
        <v>226</v>
      </c>
      <c r="X1" s="24" t="s">
        <v>226</v>
      </c>
      <c r="Y1" s="24" t="s">
        <v>226</v>
      </c>
      <c r="AA1" s="23" t="s">
        <v>228</v>
      </c>
    </row>
    <row r="2" spans="1:27" x14ac:dyDescent="0.35">
      <c r="A2" s="4">
        <v>32</v>
      </c>
      <c r="B2" s="5" t="s">
        <v>6</v>
      </c>
      <c r="C2" s="5" t="s">
        <v>7</v>
      </c>
      <c r="D2" s="5" t="s">
        <v>8</v>
      </c>
      <c r="E2" s="4">
        <v>5</v>
      </c>
      <c r="F2" s="4">
        <v>90000</v>
      </c>
      <c r="H2" s="20" t="s">
        <v>216</v>
      </c>
      <c r="I2" s="22">
        <f>AVERAGE(A2:A1788)</f>
        <v>35.139899272523785</v>
      </c>
      <c r="J2" s="22">
        <f>AVERAGE(E2:E1788)</f>
        <v>9.1561275881365418</v>
      </c>
      <c r="K2" s="22">
        <f>AVERAGE(F2:F1788)</f>
        <v>113184.65976496923</v>
      </c>
      <c r="L2" s="19"/>
      <c r="M2" s="19"/>
      <c r="T2" s="3" t="b">
        <f>ISNUMBER(A2)</f>
        <v>1</v>
      </c>
      <c r="U2" s="3" t="b">
        <f>ISNUMBER(B2)</f>
        <v>0</v>
      </c>
      <c r="V2" s="3" t="b">
        <f>ISNUMBER(C2)</f>
        <v>0</v>
      </c>
      <c r="W2" s="3" t="b">
        <f>ISNUMBER(D2)</f>
        <v>0</v>
      </c>
      <c r="X2" s="3" t="b">
        <f>ISNUMBER(E2)</f>
        <v>1</v>
      </c>
      <c r="Y2" s="3" t="b">
        <f>ISNUMBER(F2)</f>
        <v>1</v>
      </c>
    </row>
    <row r="3" spans="1:27" x14ac:dyDescent="0.35">
      <c r="A3" s="2">
        <v>28</v>
      </c>
      <c r="B3" s="3" t="s">
        <v>9</v>
      </c>
      <c r="C3" s="3" t="s">
        <v>10</v>
      </c>
      <c r="D3" s="3" t="s">
        <v>11</v>
      </c>
      <c r="E3" s="2">
        <v>3</v>
      </c>
      <c r="F3" s="2">
        <v>65000</v>
      </c>
      <c r="H3" s="18" t="s">
        <v>217</v>
      </c>
      <c r="I3" s="17">
        <f>MEDIAN(A2:A1788)</f>
        <v>33</v>
      </c>
      <c r="J3" s="17">
        <f>MEDIAN(E2:E1788)</f>
        <v>8</v>
      </c>
      <c r="K3" s="17">
        <f>MEDIAN(F2:F1788)</f>
        <v>110000</v>
      </c>
      <c r="L3" s="19"/>
      <c r="M3" s="19"/>
      <c r="T3" s="3" t="b">
        <f t="shared" ref="T3:T66" si="0">ISNUMBER(A3)</f>
        <v>1</v>
      </c>
      <c r="U3" s="3" t="b">
        <f t="shared" ref="U3:U66" si="1">ISNUMBER(B3)</f>
        <v>0</v>
      </c>
      <c r="V3" s="3" t="b">
        <f t="shared" ref="V3:V66" si="2">ISNUMBER(C3)</f>
        <v>0</v>
      </c>
      <c r="W3" s="3" t="b">
        <f t="shared" ref="W3:W66" si="3">ISNUMBER(D3)</f>
        <v>0</v>
      </c>
      <c r="X3" s="3" t="b">
        <f t="shared" ref="X3:X66" si="4">ISNUMBER(E3)</f>
        <v>1</v>
      </c>
      <c r="Y3" s="3" t="b">
        <f t="shared" ref="Y3:Y66" si="5">ISNUMBER(F3)</f>
        <v>1</v>
      </c>
    </row>
    <row r="4" spans="1:27" x14ac:dyDescent="0.35">
      <c r="A4" s="2">
        <v>45</v>
      </c>
      <c r="B4" s="3" t="s">
        <v>6</v>
      </c>
      <c r="C4" s="3" t="s">
        <v>12</v>
      </c>
      <c r="D4" s="3" t="s">
        <v>13</v>
      </c>
      <c r="E4" s="2">
        <v>15</v>
      </c>
      <c r="F4" s="2">
        <v>150000</v>
      </c>
      <c r="H4" s="18" t="s">
        <v>219</v>
      </c>
      <c r="I4" s="17">
        <f>_xlfn.MODE.SNGL(A2:A1788)</f>
        <v>29</v>
      </c>
      <c r="J4" s="17">
        <f>_xlfn.MODE.SNGL(E2:E1788)</f>
        <v>2</v>
      </c>
      <c r="K4" s="17">
        <f>_xlfn.MODE.SNGL(E2:E1788)</f>
        <v>2</v>
      </c>
      <c r="L4" s="19"/>
      <c r="M4" s="19"/>
      <c r="T4" s="3" t="b">
        <f t="shared" si="0"/>
        <v>1</v>
      </c>
      <c r="U4" s="3" t="b">
        <f t="shared" si="1"/>
        <v>0</v>
      </c>
      <c r="V4" s="3" t="b">
        <f t="shared" si="2"/>
        <v>0</v>
      </c>
      <c r="W4" s="3" t="b">
        <f t="shared" si="3"/>
        <v>0</v>
      </c>
      <c r="X4" s="3" t="b">
        <f t="shared" si="4"/>
        <v>1</v>
      </c>
      <c r="Y4" s="3" t="b">
        <f t="shared" si="5"/>
        <v>1</v>
      </c>
    </row>
    <row r="5" spans="1:27" x14ac:dyDescent="0.35">
      <c r="A5" s="2">
        <v>36</v>
      </c>
      <c r="B5" s="3" t="s">
        <v>9</v>
      </c>
      <c r="C5" s="3" t="s">
        <v>7</v>
      </c>
      <c r="D5" s="3" t="s">
        <v>14</v>
      </c>
      <c r="E5" s="2">
        <v>7</v>
      </c>
      <c r="F5" s="2">
        <v>60000</v>
      </c>
      <c r="H5" s="18" t="s">
        <v>220</v>
      </c>
      <c r="I5" s="17">
        <f>QUARTILE(A2:A1788,1)</f>
        <v>29</v>
      </c>
      <c r="J5" s="17">
        <f>QUARTILE(E2:E1788,1)</f>
        <v>3</v>
      </c>
      <c r="K5" s="17">
        <f>QUARTILE(F2:F1788,1)</f>
        <v>70000</v>
      </c>
      <c r="L5" s="19"/>
      <c r="M5" s="19"/>
      <c r="T5" s="3" t="b">
        <f t="shared" si="0"/>
        <v>1</v>
      </c>
      <c r="U5" s="3" t="b">
        <f t="shared" si="1"/>
        <v>0</v>
      </c>
      <c r="V5" s="3" t="b">
        <f t="shared" si="2"/>
        <v>0</v>
      </c>
      <c r="W5" s="3" t="b">
        <f t="shared" si="3"/>
        <v>0</v>
      </c>
      <c r="X5" s="3" t="b">
        <f t="shared" si="4"/>
        <v>1</v>
      </c>
      <c r="Y5" s="3" t="b">
        <f t="shared" si="5"/>
        <v>1</v>
      </c>
    </row>
    <row r="6" spans="1:27" x14ac:dyDescent="0.35">
      <c r="A6" s="2">
        <v>52</v>
      </c>
      <c r="B6" s="3" t="s">
        <v>6</v>
      </c>
      <c r="C6" s="3" t="s">
        <v>10</v>
      </c>
      <c r="D6" s="3" t="s">
        <v>15</v>
      </c>
      <c r="E6" s="2">
        <v>20</v>
      </c>
      <c r="F6" s="2">
        <v>200000</v>
      </c>
      <c r="H6" s="18" t="s">
        <v>221</v>
      </c>
      <c r="I6" s="17">
        <f>QUARTILE(A2:A1788,2)</f>
        <v>33</v>
      </c>
      <c r="J6" s="17">
        <f>QUARTILE(E2:E1788,2)</f>
        <v>8</v>
      </c>
      <c r="K6" s="17">
        <f>QUARTILE(F2:F1788,2)</f>
        <v>110000</v>
      </c>
      <c r="L6" s="19"/>
      <c r="M6" s="19"/>
      <c r="T6" s="3" t="b">
        <f t="shared" si="0"/>
        <v>1</v>
      </c>
      <c r="U6" s="3" t="b">
        <f t="shared" si="1"/>
        <v>0</v>
      </c>
      <c r="V6" s="3" t="b">
        <f t="shared" si="2"/>
        <v>0</v>
      </c>
      <c r="W6" s="3" t="b">
        <f t="shared" si="3"/>
        <v>0</v>
      </c>
      <c r="X6" s="3" t="b">
        <f t="shared" si="4"/>
        <v>1</v>
      </c>
      <c r="Y6" s="3" t="b">
        <f t="shared" si="5"/>
        <v>1</v>
      </c>
    </row>
    <row r="7" spans="1:27" x14ac:dyDescent="0.35">
      <c r="A7" s="2">
        <v>29</v>
      </c>
      <c r="B7" s="3" t="s">
        <v>6</v>
      </c>
      <c r="C7" s="3" t="s">
        <v>7</v>
      </c>
      <c r="D7" s="3" t="s">
        <v>16</v>
      </c>
      <c r="E7" s="2">
        <v>2</v>
      </c>
      <c r="F7" s="2">
        <v>55000</v>
      </c>
      <c r="H7" s="18" t="s">
        <v>222</v>
      </c>
      <c r="I7" s="17">
        <f>QUARTILE(A2:A1788,3)</f>
        <v>41</v>
      </c>
      <c r="J7" s="17">
        <f>QUARTILE(E2:E1788,3)</f>
        <v>13</v>
      </c>
      <c r="K7" s="17">
        <f>QUARTILE(F2:F1788,1)</f>
        <v>70000</v>
      </c>
      <c r="L7" s="19"/>
      <c r="M7" s="19"/>
      <c r="T7" s="3" t="b">
        <f t="shared" si="0"/>
        <v>1</v>
      </c>
      <c r="U7" s="3" t="b">
        <f t="shared" si="1"/>
        <v>0</v>
      </c>
      <c r="V7" s="3" t="b">
        <f t="shared" si="2"/>
        <v>0</v>
      </c>
      <c r="W7" s="3" t="b">
        <f t="shared" si="3"/>
        <v>0</v>
      </c>
      <c r="X7" s="3" t="b">
        <f t="shared" si="4"/>
        <v>1</v>
      </c>
      <c r="Y7" s="3" t="b">
        <f t="shared" si="5"/>
        <v>1</v>
      </c>
    </row>
    <row r="8" spans="1:27" x14ac:dyDescent="0.35">
      <c r="A8" s="2">
        <v>42</v>
      </c>
      <c r="B8" s="3" t="s">
        <v>9</v>
      </c>
      <c r="C8" s="3" t="s">
        <v>10</v>
      </c>
      <c r="D8" s="3" t="s">
        <v>17</v>
      </c>
      <c r="E8" s="2">
        <v>12</v>
      </c>
      <c r="F8" s="2">
        <v>120000</v>
      </c>
      <c r="H8" s="18" t="s">
        <v>223</v>
      </c>
      <c r="I8" s="17">
        <f>MIN(A2:A1788)</f>
        <v>21</v>
      </c>
      <c r="J8" s="17">
        <f>MIN(E2:E1788)</f>
        <v>0</v>
      </c>
      <c r="K8" s="17">
        <f>MIN(F2:F1788)</f>
        <v>350</v>
      </c>
      <c r="L8" s="19"/>
      <c r="M8" s="19"/>
      <c r="T8" s="3" t="b">
        <f t="shared" si="0"/>
        <v>1</v>
      </c>
      <c r="U8" s="3" t="b">
        <f t="shared" si="1"/>
        <v>0</v>
      </c>
      <c r="V8" s="3" t="b">
        <f t="shared" si="2"/>
        <v>0</v>
      </c>
      <c r="W8" s="3" t="b">
        <f t="shared" si="3"/>
        <v>0</v>
      </c>
      <c r="X8" s="3" t="b">
        <f t="shared" si="4"/>
        <v>1</v>
      </c>
      <c r="Y8" s="3" t="b">
        <f t="shared" si="5"/>
        <v>1</v>
      </c>
    </row>
    <row r="9" spans="1:27" x14ac:dyDescent="0.35">
      <c r="A9" s="2">
        <v>31</v>
      </c>
      <c r="B9" s="3" t="s">
        <v>6</v>
      </c>
      <c r="C9" s="3" t="s">
        <v>7</v>
      </c>
      <c r="D9" s="3" t="s">
        <v>18</v>
      </c>
      <c r="E9" s="2">
        <v>4</v>
      </c>
      <c r="F9" s="2">
        <v>80000</v>
      </c>
      <c r="H9" s="18" t="s">
        <v>224</v>
      </c>
      <c r="I9" s="17">
        <f>MAX(A2:A1788)</f>
        <v>62</v>
      </c>
      <c r="J9" s="17">
        <f>MAX(E2:E1788)</f>
        <v>34</v>
      </c>
      <c r="K9" s="17">
        <f>MAX(F2:F1788)</f>
        <v>250000</v>
      </c>
      <c r="L9" s="19"/>
      <c r="M9" s="19"/>
      <c r="T9" s="3" t="b">
        <f t="shared" si="0"/>
        <v>1</v>
      </c>
      <c r="U9" s="3" t="b">
        <f t="shared" si="1"/>
        <v>0</v>
      </c>
      <c r="V9" s="3" t="b">
        <f t="shared" si="2"/>
        <v>0</v>
      </c>
      <c r="W9" s="3" t="b">
        <f t="shared" si="3"/>
        <v>0</v>
      </c>
      <c r="X9" s="3" t="b">
        <f t="shared" si="4"/>
        <v>1</v>
      </c>
      <c r="Y9" s="3" t="b">
        <f t="shared" si="5"/>
        <v>1</v>
      </c>
    </row>
    <row r="10" spans="1:27" x14ac:dyDescent="0.35">
      <c r="A10" s="2">
        <v>26</v>
      </c>
      <c r="B10" s="3" t="s">
        <v>9</v>
      </c>
      <c r="C10" s="3" t="s">
        <v>7</v>
      </c>
      <c r="D10" s="3" t="s">
        <v>19</v>
      </c>
      <c r="E10" s="2">
        <v>1</v>
      </c>
      <c r="F10" s="2">
        <v>45000</v>
      </c>
      <c r="H10" s="18" t="s">
        <v>225</v>
      </c>
      <c r="I10" s="17">
        <f>SUMPRODUCT(--NOT(ISNUMBER(A2:A1788)))</f>
        <v>0</v>
      </c>
      <c r="J10" s="17">
        <f>SUMPRODUCT(--NOT(ISNUMBER(E2:E1788)))</f>
        <v>0</v>
      </c>
      <c r="K10" s="17">
        <f>SUMPRODUCT(--NOT(ISNUMBER(F2:F1788)))</f>
        <v>0</v>
      </c>
      <c r="L10" s="19"/>
      <c r="M10" s="19"/>
      <c r="T10" s="3" t="b">
        <f t="shared" si="0"/>
        <v>1</v>
      </c>
      <c r="U10" s="3" t="b">
        <f t="shared" si="1"/>
        <v>0</v>
      </c>
      <c r="V10" s="3" t="b">
        <f t="shared" si="2"/>
        <v>0</v>
      </c>
      <c r="W10" s="3" t="b">
        <f t="shared" si="3"/>
        <v>0</v>
      </c>
      <c r="X10" s="3" t="b">
        <f t="shared" si="4"/>
        <v>1</v>
      </c>
      <c r="Y10" s="3" t="b">
        <f t="shared" si="5"/>
        <v>1</v>
      </c>
    </row>
    <row r="11" spans="1:27" x14ac:dyDescent="0.35">
      <c r="A11" s="2">
        <v>38</v>
      </c>
      <c r="B11" s="3" t="s">
        <v>6</v>
      </c>
      <c r="C11" s="3" t="s">
        <v>12</v>
      </c>
      <c r="D11" s="3" t="s">
        <v>20</v>
      </c>
      <c r="E11" s="2">
        <v>10</v>
      </c>
      <c r="F11" s="2">
        <v>110000</v>
      </c>
      <c r="T11" s="3" t="b">
        <f t="shared" si="0"/>
        <v>1</v>
      </c>
      <c r="U11" s="3" t="b">
        <f t="shared" si="1"/>
        <v>0</v>
      </c>
      <c r="V11" s="3" t="b">
        <f t="shared" si="2"/>
        <v>0</v>
      </c>
      <c r="W11" s="3" t="b">
        <f t="shared" si="3"/>
        <v>0</v>
      </c>
      <c r="X11" s="3" t="b">
        <f t="shared" si="4"/>
        <v>1</v>
      </c>
      <c r="Y11" s="3" t="b">
        <f t="shared" si="5"/>
        <v>1</v>
      </c>
    </row>
    <row r="12" spans="1:27" x14ac:dyDescent="0.35">
      <c r="A12" s="2">
        <v>29</v>
      </c>
      <c r="B12" s="3" t="s">
        <v>6</v>
      </c>
      <c r="C12" s="3" t="s">
        <v>10</v>
      </c>
      <c r="D12" s="3" t="s">
        <v>21</v>
      </c>
      <c r="E12" s="2">
        <v>3</v>
      </c>
      <c r="F12" s="2">
        <v>75000</v>
      </c>
      <c r="T12" s="3" t="b">
        <f t="shared" si="0"/>
        <v>1</v>
      </c>
      <c r="U12" s="3" t="b">
        <f t="shared" si="1"/>
        <v>0</v>
      </c>
      <c r="V12" s="3" t="b">
        <f t="shared" si="2"/>
        <v>0</v>
      </c>
      <c r="W12" s="3" t="b">
        <f t="shared" si="3"/>
        <v>0</v>
      </c>
      <c r="X12" s="3" t="b">
        <f t="shared" si="4"/>
        <v>1</v>
      </c>
      <c r="Y12" s="3" t="b">
        <f t="shared" si="5"/>
        <v>1</v>
      </c>
    </row>
    <row r="13" spans="1:27" x14ac:dyDescent="0.35">
      <c r="A13" s="2">
        <v>48</v>
      </c>
      <c r="B13" s="3" t="s">
        <v>9</v>
      </c>
      <c r="C13" s="3" t="s">
        <v>7</v>
      </c>
      <c r="D13" s="3" t="s">
        <v>22</v>
      </c>
      <c r="E13" s="2">
        <v>18</v>
      </c>
      <c r="F13" s="2">
        <v>140000</v>
      </c>
      <c r="T13" s="3" t="b">
        <f t="shared" si="0"/>
        <v>1</v>
      </c>
      <c r="U13" s="3" t="b">
        <f t="shared" si="1"/>
        <v>0</v>
      </c>
      <c r="V13" s="3" t="b">
        <f t="shared" si="2"/>
        <v>0</v>
      </c>
      <c r="W13" s="3" t="b">
        <f t="shared" si="3"/>
        <v>0</v>
      </c>
      <c r="X13" s="3" t="b">
        <f t="shared" si="4"/>
        <v>1</v>
      </c>
      <c r="Y13" s="3" t="b">
        <f t="shared" si="5"/>
        <v>1</v>
      </c>
    </row>
    <row r="14" spans="1:27" x14ac:dyDescent="0.35">
      <c r="A14" s="2">
        <v>35</v>
      </c>
      <c r="B14" s="3" t="s">
        <v>6</v>
      </c>
      <c r="C14" s="3" t="s">
        <v>7</v>
      </c>
      <c r="D14" s="3" t="s">
        <v>23</v>
      </c>
      <c r="E14" s="2">
        <v>6</v>
      </c>
      <c r="F14" s="2">
        <v>65000</v>
      </c>
      <c r="H14" t="s">
        <v>213</v>
      </c>
      <c r="T14" s="3" t="b">
        <f t="shared" si="0"/>
        <v>1</v>
      </c>
      <c r="U14" s="3" t="b">
        <f t="shared" si="1"/>
        <v>0</v>
      </c>
      <c r="V14" s="3" t="b">
        <f t="shared" si="2"/>
        <v>0</v>
      </c>
      <c r="W14" s="3" t="b">
        <f t="shared" si="3"/>
        <v>0</v>
      </c>
      <c r="X14" s="3" t="b">
        <f t="shared" si="4"/>
        <v>1</v>
      </c>
      <c r="Y14" s="3" t="b">
        <f t="shared" si="5"/>
        <v>1</v>
      </c>
    </row>
    <row r="15" spans="1:27" ht="15" thickBot="1" x14ac:dyDescent="0.4">
      <c r="A15" s="2">
        <v>40</v>
      </c>
      <c r="B15" s="3" t="s">
        <v>9</v>
      </c>
      <c r="C15" s="3" t="s">
        <v>10</v>
      </c>
      <c r="D15" s="3" t="s">
        <v>24</v>
      </c>
      <c r="E15" s="2">
        <v>14</v>
      </c>
      <c r="F15" s="2">
        <v>130000</v>
      </c>
      <c r="T15" s="3" t="b">
        <f t="shared" si="0"/>
        <v>1</v>
      </c>
      <c r="U15" s="3" t="b">
        <f t="shared" si="1"/>
        <v>0</v>
      </c>
      <c r="V15" s="3" t="b">
        <f t="shared" si="2"/>
        <v>0</v>
      </c>
      <c r="W15" s="3" t="b">
        <f t="shared" si="3"/>
        <v>0</v>
      </c>
      <c r="X15" s="3" t="b">
        <f t="shared" si="4"/>
        <v>1</v>
      </c>
      <c r="Y15" s="3" t="b">
        <f t="shared" si="5"/>
        <v>1</v>
      </c>
    </row>
    <row r="16" spans="1:27" x14ac:dyDescent="0.35">
      <c r="A16" s="2">
        <v>27</v>
      </c>
      <c r="B16" s="3" t="s">
        <v>6</v>
      </c>
      <c r="C16" s="3" t="s">
        <v>7</v>
      </c>
      <c r="D16" s="3" t="s">
        <v>25</v>
      </c>
      <c r="E16" s="2">
        <v>2</v>
      </c>
      <c r="F16" s="2">
        <v>40000</v>
      </c>
      <c r="H16" t="s">
        <v>212</v>
      </c>
      <c r="J16" s="11" t="s">
        <v>212</v>
      </c>
      <c r="K16" s="11" t="s">
        <v>211</v>
      </c>
      <c r="T16" s="3" t="b">
        <f t="shared" si="0"/>
        <v>1</v>
      </c>
      <c r="U16" s="3" t="b">
        <f t="shared" si="1"/>
        <v>0</v>
      </c>
      <c r="V16" s="3" t="b">
        <f t="shared" si="2"/>
        <v>0</v>
      </c>
      <c r="W16" s="3" t="b">
        <f t="shared" si="3"/>
        <v>0</v>
      </c>
      <c r="X16" s="3" t="b">
        <f t="shared" si="4"/>
        <v>1</v>
      </c>
      <c r="Y16" s="3" t="b">
        <f t="shared" si="5"/>
        <v>1</v>
      </c>
    </row>
    <row r="17" spans="1:27" x14ac:dyDescent="0.35">
      <c r="A17" s="2">
        <v>44</v>
      </c>
      <c r="B17" s="3" t="s">
        <v>6</v>
      </c>
      <c r="C17" s="3" t="s">
        <v>7</v>
      </c>
      <c r="D17" s="3" t="s">
        <v>26</v>
      </c>
      <c r="E17" s="2">
        <v>16</v>
      </c>
      <c r="F17" s="2">
        <v>125000</v>
      </c>
      <c r="H17">
        <v>20</v>
      </c>
      <c r="J17">
        <v>20</v>
      </c>
      <c r="K17">
        <v>0</v>
      </c>
      <c r="T17" s="3" t="b">
        <f t="shared" si="0"/>
        <v>1</v>
      </c>
      <c r="U17" s="3" t="b">
        <f t="shared" si="1"/>
        <v>0</v>
      </c>
      <c r="V17" s="3" t="b">
        <f t="shared" si="2"/>
        <v>0</v>
      </c>
      <c r="W17" s="3" t="b">
        <f t="shared" si="3"/>
        <v>0</v>
      </c>
      <c r="X17" s="3" t="b">
        <f t="shared" si="4"/>
        <v>1</v>
      </c>
      <c r="Y17" s="3" t="b">
        <f t="shared" si="5"/>
        <v>1</v>
      </c>
    </row>
    <row r="18" spans="1:27" x14ac:dyDescent="0.35">
      <c r="A18" s="2">
        <v>33</v>
      </c>
      <c r="B18" s="3" t="s">
        <v>9</v>
      </c>
      <c r="C18" s="3" t="s">
        <v>10</v>
      </c>
      <c r="D18" s="3" t="s">
        <v>27</v>
      </c>
      <c r="E18" s="2">
        <v>7</v>
      </c>
      <c r="F18" s="2">
        <v>90000</v>
      </c>
      <c r="H18">
        <v>30</v>
      </c>
      <c r="J18">
        <v>30</v>
      </c>
      <c r="K18">
        <v>638</v>
      </c>
      <c r="T18" s="3" t="b">
        <f t="shared" si="0"/>
        <v>1</v>
      </c>
      <c r="U18" s="3" t="b">
        <f t="shared" si="1"/>
        <v>0</v>
      </c>
      <c r="V18" s="3" t="b">
        <f t="shared" si="2"/>
        <v>0</v>
      </c>
      <c r="W18" s="3" t="b">
        <f t="shared" si="3"/>
        <v>0</v>
      </c>
      <c r="X18" s="3" t="b">
        <f t="shared" si="4"/>
        <v>1</v>
      </c>
      <c r="Y18" s="3" t="b">
        <f t="shared" si="5"/>
        <v>1</v>
      </c>
    </row>
    <row r="19" spans="1:27" ht="15" thickBot="1" x14ac:dyDescent="0.4">
      <c r="A19" s="2">
        <v>39</v>
      </c>
      <c r="B19" s="3" t="s">
        <v>6</v>
      </c>
      <c r="C19" s="3" t="s">
        <v>12</v>
      </c>
      <c r="D19" s="3" t="s">
        <v>28</v>
      </c>
      <c r="E19" s="2">
        <v>12</v>
      </c>
      <c r="F19" s="2">
        <v>115000</v>
      </c>
      <c r="H19">
        <v>40</v>
      </c>
      <c r="J19">
        <v>40</v>
      </c>
      <c r="K19">
        <v>662</v>
      </c>
      <c r="T19" s="3" t="b">
        <f t="shared" si="0"/>
        <v>1</v>
      </c>
      <c r="U19" s="3" t="b">
        <f t="shared" si="1"/>
        <v>0</v>
      </c>
      <c r="V19" s="3" t="b">
        <f t="shared" si="2"/>
        <v>0</v>
      </c>
      <c r="W19" s="3" t="b">
        <f t="shared" si="3"/>
        <v>0</v>
      </c>
      <c r="X19" s="3" t="b">
        <f t="shared" si="4"/>
        <v>1</v>
      </c>
      <c r="Y19" s="3" t="b">
        <f t="shared" si="5"/>
        <v>1</v>
      </c>
    </row>
    <row r="20" spans="1:27" ht="15" thickBot="1" x14ac:dyDescent="0.4">
      <c r="A20" s="2">
        <v>25</v>
      </c>
      <c r="B20" s="3" t="s">
        <v>9</v>
      </c>
      <c r="C20" s="3" t="s">
        <v>7</v>
      </c>
      <c r="D20" s="3" t="s">
        <v>29</v>
      </c>
      <c r="E20" s="2">
        <v>0</v>
      </c>
      <c r="F20" s="2">
        <v>35000</v>
      </c>
      <c r="H20">
        <v>50</v>
      </c>
      <c r="J20">
        <v>50</v>
      </c>
      <c r="K20">
        <v>404</v>
      </c>
      <c r="T20" s="3" t="b">
        <f t="shared" si="0"/>
        <v>1</v>
      </c>
      <c r="U20" s="3" t="b">
        <f t="shared" si="1"/>
        <v>0</v>
      </c>
      <c r="V20" s="3" t="b">
        <f t="shared" si="2"/>
        <v>0</v>
      </c>
      <c r="W20" s="3" t="b">
        <f t="shared" si="3"/>
        <v>0</v>
      </c>
      <c r="X20" s="3" t="b">
        <f t="shared" si="4"/>
        <v>1</v>
      </c>
      <c r="Y20" s="3" t="b">
        <f t="shared" si="5"/>
        <v>1</v>
      </c>
      <c r="AA20" s="23" t="s">
        <v>229</v>
      </c>
    </row>
    <row r="21" spans="1:27" x14ac:dyDescent="0.35">
      <c r="A21" s="2">
        <v>51</v>
      </c>
      <c r="B21" s="3" t="s">
        <v>6</v>
      </c>
      <c r="C21" s="3" t="s">
        <v>7</v>
      </c>
      <c r="D21" s="3" t="s">
        <v>30</v>
      </c>
      <c r="E21" s="2">
        <v>22</v>
      </c>
      <c r="F21" s="2">
        <v>180000</v>
      </c>
      <c r="H21">
        <v>60</v>
      </c>
      <c r="J21">
        <v>60</v>
      </c>
      <c r="K21">
        <v>80</v>
      </c>
      <c r="T21" s="3" t="b">
        <f t="shared" si="0"/>
        <v>1</v>
      </c>
      <c r="U21" s="3" t="b">
        <f t="shared" si="1"/>
        <v>0</v>
      </c>
      <c r="V21" s="3" t="b">
        <f t="shared" si="2"/>
        <v>0</v>
      </c>
      <c r="W21" s="3" t="b">
        <f t="shared" si="3"/>
        <v>0</v>
      </c>
      <c r="X21" s="3" t="b">
        <f t="shared" si="4"/>
        <v>1</v>
      </c>
      <c r="Y21" s="3" t="b">
        <f t="shared" si="5"/>
        <v>1</v>
      </c>
    </row>
    <row r="22" spans="1:27" ht="15" thickBot="1" x14ac:dyDescent="0.4">
      <c r="A22" s="2">
        <v>34</v>
      </c>
      <c r="B22" s="3" t="s">
        <v>9</v>
      </c>
      <c r="C22" s="3" t="s">
        <v>10</v>
      </c>
      <c r="D22" s="3" t="s">
        <v>31</v>
      </c>
      <c r="E22" s="2">
        <v>5</v>
      </c>
      <c r="F22" s="2">
        <v>80000</v>
      </c>
      <c r="J22" s="10" t="s">
        <v>210</v>
      </c>
      <c r="K22" s="10">
        <v>3</v>
      </c>
      <c r="T22" s="3" t="b">
        <f t="shared" si="0"/>
        <v>1</v>
      </c>
      <c r="U22" s="3" t="b">
        <f t="shared" si="1"/>
        <v>0</v>
      </c>
      <c r="V22" s="3" t="b">
        <f t="shared" si="2"/>
        <v>0</v>
      </c>
      <c r="W22" s="3" t="b">
        <f t="shared" si="3"/>
        <v>0</v>
      </c>
      <c r="X22" s="3" t="b">
        <f t="shared" si="4"/>
        <v>1</v>
      </c>
      <c r="Y22" s="3" t="b">
        <f t="shared" si="5"/>
        <v>1</v>
      </c>
    </row>
    <row r="23" spans="1:27" x14ac:dyDescent="0.35">
      <c r="A23" s="2">
        <v>47</v>
      </c>
      <c r="B23" s="3" t="s">
        <v>6</v>
      </c>
      <c r="C23" s="3" t="s">
        <v>10</v>
      </c>
      <c r="D23" s="3" t="s">
        <v>32</v>
      </c>
      <c r="E23" s="2">
        <v>19</v>
      </c>
      <c r="F23" s="2">
        <v>190000</v>
      </c>
      <c r="T23" s="3" t="b">
        <f t="shared" si="0"/>
        <v>1</v>
      </c>
      <c r="U23" s="3" t="b">
        <f t="shared" si="1"/>
        <v>0</v>
      </c>
      <c r="V23" s="3" t="b">
        <f t="shared" si="2"/>
        <v>0</v>
      </c>
      <c r="W23" s="3" t="b">
        <f t="shared" si="3"/>
        <v>0</v>
      </c>
      <c r="X23" s="3" t="b">
        <f t="shared" si="4"/>
        <v>1</v>
      </c>
      <c r="Y23" s="3" t="b">
        <f t="shared" si="5"/>
        <v>1</v>
      </c>
    </row>
    <row r="24" spans="1:27" x14ac:dyDescent="0.35">
      <c r="A24" s="2">
        <v>30</v>
      </c>
      <c r="B24" s="3" t="s">
        <v>6</v>
      </c>
      <c r="C24" s="3" t="s">
        <v>7</v>
      </c>
      <c r="D24" s="3" t="s">
        <v>33</v>
      </c>
      <c r="E24" s="2">
        <v>2</v>
      </c>
      <c r="F24" s="2">
        <v>50000</v>
      </c>
      <c r="T24" s="3" t="b">
        <f t="shared" si="0"/>
        <v>1</v>
      </c>
      <c r="U24" s="3" t="b">
        <f t="shared" si="1"/>
        <v>0</v>
      </c>
      <c r="V24" s="3" t="b">
        <f t="shared" si="2"/>
        <v>0</v>
      </c>
      <c r="W24" s="3" t="b">
        <f t="shared" si="3"/>
        <v>0</v>
      </c>
      <c r="X24" s="3" t="b">
        <f t="shared" si="4"/>
        <v>1</v>
      </c>
      <c r="Y24" s="3" t="b">
        <f t="shared" si="5"/>
        <v>1</v>
      </c>
    </row>
    <row r="25" spans="1:27" x14ac:dyDescent="0.35">
      <c r="A25" s="2">
        <v>36</v>
      </c>
      <c r="B25" s="3" t="s">
        <v>9</v>
      </c>
      <c r="C25" s="3" t="s">
        <v>7</v>
      </c>
      <c r="D25" s="3" t="s">
        <v>34</v>
      </c>
      <c r="E25" s="2">
        <v>9</v>
      </c>
      <c r="F25" s="2">
        <v>60000</v>
      </c>
      <c r="T25" s="3" t="b">
        <f t="shared" si="0"/>
        <v>1</v>
      </c>
      <c r="U25" s="3" t="b">
        <f t="shared" si="1"/>
        <v>0</v>
      </c>
      <c r="V25" s="3" t="b">
        <f t="shared" si="2"/>
        <v>0</v>
      </c>
      <c r="W25" s="3" t="b">
        <f t="shared" si="3"/>
        <v>0</v>
      </c>
      <c r="X25" s="3" t="b">
        <f t="shared" si="4"/>
        <v>1</v>
      </c>
      <c r="Y25" s="3" t="b">
        <f t="shared" si="5"/>
        <v>1</v>
      </c>
    </row>
    <row r="26" spans="1:27" x14ac:dyDescent="0.35">
      <c r="A26" s="2">
        <v>41</v>
      </c>
      <c r="B26" s="3" t="s">
        <v>6</v>
      </c>
      <c r="C26" s="3" t="s">
        <v>10</v>
      </c>
      <c r="D26" s="3" t="s">
        <v>35</v>
      </c>
      <c r="E26" s="2">
        <v>13</v>
      </c>
      <c r="F26" s="2">
        <v>140000</v>
      </c>
      <c r="T26" s="3" t="b">
        <f t="shared" si="0"/>
        <v>1</v>
      </c>
      <c r="U26" s="3" t="b">
        <f t="shared" si="1"/>
        <v>0</v>
      </c>
      <c r="V26" s="3" t="b">
        <f t="shared" si="2"/>
        <v>0</v>
      </c>
      <c r="W26" s="3" t="b">
        <f t="shared" si="3"/>
        <v>0</v>
      </c>
      <c r="X26" s="3" t="b">
        <f t="shared" si="4"/>
        <v>1</v>
      </c>
      <c r="Y26" s="3" t="b">
        <f t="shared" si="5"/>
        <v>1</v>
      </c>
    </row>
    <row r="27" spans="1:27" x14ac:dyDescent="0.35">
      <c r="A27" s="2">
        <v>28</v>
      </c>
      <c r="B27" s="3" t="s">
        <v>9</v>
      </c>
      <c r="C27" s="3" t="s">
        <v>7</v>
      </c>
      <c r="D27" s="3" t="s">
        <v>36</v>
      </c>
      <c r="E27" s="2">
        <v>3</v>
      </c>
      <c r="F27" s="2">
        <v>45000</v>
      </c>
      <c r="T27" s="3" t="b">
        <f t="shared" si="0"/>
        <v>1</v>
      </c>
      <c r="U27" s="3" t="b">
        <f t="shared" si="1"/>
        <v>0</v>
      </c>
      <c r="V27" s="3" t="b">
        <f t="shared" si="2"/>
        <v>0</v>
      </c>
      <c r="W27" s="3" t="b">
        <f t="shared" si="3"/>
        <v>0</v>
      </c>
      <c r="X27" s="3" t="b">
        <f t="shared" si="4"/>
        <v>1</v>
      </c>
      <c r="Y27" s="3" t="b">
        <f t="shared" si="5"/>
        <v>1</v>
      </c>
    </row>
    <row r="28" spans="1:27" x14ac:dyDescent="0.35">
      <c r="A28" s="2">
        <v>37</v>
      </c>
      <c r="B28" s="3" t="s">
        <v>9</v>
      </c>
      <c r="C28" s="3" t="s">
        <v>10</v>
      </c>
      <c r="D28" s="3" t="s">
        <v>37</v>
      </c>
      <c r="E28" s="2">
        <v>11</v>
      </c>
      <c r="F28" s="2">
        <v>110000</v>
      </c>
      <c r="T28" s="3" t="b">
        <f t="shared" si="0"/>
        <v>1</v>
      </c>
      <c r="U28" s="3" t="b">
        <f t="shared" si="1"/>
        <v>0</v>
      </c>
      <c r="V28" s="3" t="b">
        <f t="shared" si="2"/>
        <v>0</v>
      </c>
      <c r="W28" s="3" t="b">
        <f t="shared" si="3"/>
        <v>0</v>
      </c>
      <c r="X28" s="3" t="b">
        <f t="shared" si="4"/>
        <v>1</v>
      </c>
      <c r="Y28" s="3" t="b">
        <f t="shared" si="5"/>
        <v>1</v>
      </c>
    </row>
    <row r="29" spans="1:27" x14ac:dyDescent="0.35">
      <c r="A29" s="2">
        <v>24</v>
      </c>
      <c r="B29" s="3" t="s">
        <v>6</v>
      </c>
      <c r="C29" s="3" t="s">
        <v>7</v>
      </c>
      <c r="D29" s="3" t="s">
        <v>38</v>
      </c>
      <c r="E29" s="2">
        <v>1</v>
      </c>
      <c r="F29" s="2">
        <v>40000</v>
      </c>
      <c r="T29" s="3" t="b">
        <f t="shared" si="0"/>
        <v>1</v>
      </c>
      <c r="U29" s="3" t="b">
        <f t="shared" si="1"/>
        <v>0</v>
      </c>
      <c r="V29" s="3" t="b">
        <f t="shared" si="2"/>
        <v>0</v>
      </c>
      <c r="W29" s="3" t="b">
        <f t="shared" si="3"/>
        <v>0</v>
      </c>
      <c r="X29" s="3" t="b">
        <f t="shared" si="4"/>
        <v>1</v>
      </c>
      <c r="Y29" s="3" t="b">
        <f t="shared" si="5"/>
        <v>1</v>
      </c>
    </row>
    <row r="30" spans="1:27" x14ac:dyDescent="0.35">
      <c r="A30" s="2">
        <v>43</v>
      </c>
      <c r="B30" s="3" t="s">
        <v>9</v>
      </c>
      <c r="C30" s="3" t="s">
        <v>12</v>
      </c>
      <c r="D30" s="3" t="s">
        <v>39</v>
      </c>
      <c r="E30" s="2">
        <v>15</v>
      </c>
      <c r="F30" s="2">
        <v>140000</v>
      </c>
      <c r="T30" s="3" t="b">
        <f t="shared" si="0"/>
        <v>1</v>
      </c>
      <c r="U30" s="3" t="b">
        <f t="shared" si="1"/>
        <v>0</v>
      </c>
      <c r="V30" s="3" t="b">
        <f t="shared" si="2"/>
        <v>0</v>
      </c>
      <c r="W30" s="3" t="b">
        <f t="shared" si="3"/>
        <v>0</v>
      </c>
      <c r="X30" s="3" t="b">
        <f t="shared" si="4"/>
        <v>1</v>
      </c>
      <c r="Y30" s="3" t="b">
        <f t="shared" si="5"/>
        <v>1</v>
      </c>
    </row>
    <row r="31" spans="1:27" x14ac:dyDescent="0.35">
      <c r="A31" s="2">
        <v>33</v>
      </c>
      <c r="B31" s="3" t="s">
        <v>6</v>
      </c>
      <c r="C31" s="3" t="s">
        <v>10</v>
      </c>
      <c r="D31" s="3" t="s">
        <v>40</v>
      </c>
      <c r="E31" s="2">
        <v>6</v>
      </c>
      <c r="F31" s="2">
        <v>90000</v>
      </c>
      <c r="T31" s="3" t="b">
        <f t="shared" si="0"/>
        <v>1</v>
      </c>
      <c r="U31" s="3" t="b">
        <f t="shared" si="1"/>
        <v>0</v>
      </c>
      <c r="V31" s="3" t="b">
        <f t="shared" si="2"/>
        <v>0</v>
      </c>
      <c r="W31" s="3" t="b">
        <f t="shared" si="3"/>
        <v>0</v>
      </c>
      <c r="X31" s="3" t="b">
        <f t="shared" si="4"/>
        <v>1</v>
      </c>
      <c r="Y31" s="3" t="b">
        <f t="shared" si="5"/>
        <v>1</v>
      </c>
    </row>
    <row r="32" spans="1:27" x14ac:dyDescent="0.35">
      <c r="A32" s="2">
        <v>50</v>
      </c>
      <c r="B32" s="3" t="s">
        <v>6</v>
      </c>
      <c r="C32" s="3" t="s">
        <v>7</v>
      </c>
      <c r="D32" s="3" t="s">
        <v>41</v>
      </c>
      <c r="E32" s="2">
        <v>25</v>
      </c>
      <c r="F32" s="2">
        <v>250000</v>
      </c>
      <c r="T32" s="3" t="b">
        <f t="shared" si="0"/>
        <v>1</v>
      </c>
      <c r="U32" s="3" t="b">
        <f t="shared" si="1"/>
        <v>0</v>
      </c>
      <c r="V32" s="3" t="b">
        <f t="shared" si="2"/>
        <v>0</v>
      </c>
      <c r="W32" s="3" t="b">
        <f t="shared" si="3"/>
        <v>0</v>
      </c>
      <c r="X32" s="3" t="b">
        <f t="shared" si="4"/>
        <v>1</v>
      </c>
      <c r="Y32" s="3" t="b">
        <f t="shared" si="5"/>
        <v>1</v>
      </c>
    </row>
    <row r="33" spans="1:25" x14ac:dyDescent="0.35">
      <c r="A33" s="2">
        <v>31</v>
      </c>
      <c r="B33" s="3" t="s">
        <v>9</v>
      </c>
      <c r="C33" s="3" t="s">
        <v>7</v>
      </c>
      <c r="D33" s="3" t="s">
        <v>42</v>
      </c>
      <c r="E33" s="2">
        <v>4</v>
      </c>
      <c r="F33" s="2">
        <v>55000</v>
      </c>
      <c r="T33" s="3" t="b">
        <f t="shared" si="0"/>
        <v>1</v>
      </c>
      <c r="U33" s="3" t="b">
        <f t="shared" si="1"/>
        <v>0</v>
      </c>
      <c r="V33" s="3" t="b">
        <f t="shared" si="2"/>
        <v>0</v>
      </c>
      <c r="W33" s="3" t="b">
        <f t="shared" si="3"/>
        <v>0</v>
      </c>
      <c r="X33" s="3" t="b">
        <f t="shared" si="4"/>
        <v>1</v>
      </c>
      <c r="Y33" s="3" t="b">
        <f t="shared" si="5"/>
        <v>1</v>
      </c>
    </row>
    <row r="34" spans="1:25" x14ac:dyDescent="0.35">
      <c r="A34" s="2">
        <v>29</v>
      </c>
      <c r="B34" s="3" t="s">
        <v>6</v>
      </c>
      <c r="C34" s="3" t="s">
        <v>10</v>
      </c>
      <c r="D34" s="3" t="s">
        <v>43</v>
      </c>
      <c r="E34" s="2">
        <v>3</v>
      </c>
      <c r="F34" s="2">
        <v>75000</v>
      </c>
      <c r="T34" s="3" t="b">
        <f t="shared" si="0"/>
        <v>1</v>
      </c>
      <c r="U34" s="3" t="b">
        <f t="shared" si="1"/>
        <v>0</v>
      </c>
      <c r="V34" s="3" t="b">
        <f t="shared" si="2"/>
        <v>0</v>
      </c>
      <c r="W34" s="3" t="b">
        <f t="shared" si="3"/>
        <v>0</v>
      </c>
      <c r="X34" s="3" t="b">
        <f t="shared" si="4"/>
        <v>1</v>
      </c>
      <c r="Y34" s="3" t="b">
        <f t="shared" si="5"/>
        <v>1</v>
      </c>
    </row>
    <row r="35" spans="1:25" x14ac:dyDescent="0.35">
      <c r="A35" s="2">
        <v>39</v>
      </c>
      <c r="B35" s="3" t="s">
        <v>9</v>
      </c>
      <c r="C35" s="3" t="s">
        <v>7</v>
      </c>
      <c r="D35" s="3" t="s">
        <v>44</v>
      </c>
      <c r="E35" s="2">
        <v>10</v>
      </c>
      <c r="F35" s="2">
        <v>65000</v>
      </c>
      <c r="T35" s="3" t="b">
        <f t="shared" si="0"/>
        <v>1</v>
      </c>
      <c r="U35" s="3" t="b">
        <f t="shared" si="1"/>
        <v>0</v>
      </c>
      <c r="V35" s="3" t="b">
        <f t="shared" si="2"/>
        <v>0</v>
      </c>
      <c r="W35" s="3" t="b">
        <f t="shared" si="3"/>
        <v>0</v>
      </c>
      <c r="X35" s="3" t="b">
        <f t="shared" si="4"/>
        <v>1</v>
      </c>
      <c r="Y35" s="3" t="b">
        <f t="shared" si="5"/>
        <v>1</v>
      </c>
    </row>
    <row r="36" spans="1:25" x14ac:dyDescent="0.35">
      <c r="A36" s="2">
        <v>46</v>
      </c>
      <c r="B36" s="3" t="s">
        <v>6</v>
      </c>
      <c r="C36" s="3" t="s">
        <v>12</v>
      </c>
      <c r="D36" s="3" t="s">
        <v>13</v>
      </c>
      <c r="E36" s="2">
        <v>20</v>
      </c>
      <c r="F36" s="2">
        <v>170000</v>
      </c>
      <c r="T36" s="3" t="b">
        <f t="shared" si="0"/>
        <v>1</v>
      </c>
      <c r="U36" s="3" t="b">
        <f t="shared" si="1"/>
        <v>0</v>
      </c>
      <c r="V36" s="3" t="b">
        <f t="shared" si="2"/>
        <v>0</v>
      </c>
      <c r="W36" s="3" t="b">
        <f t="shared" si="3"/>
        <v>0</v>
      </c>
      <c r="X36" s="3" t="b">
        <f t="shared" si="4"/>
        <v>1</v>
      </c>
      <c r="Y36" s="3" t="b">
        <f t="shared" si="5"/>
        <v>1</v>
      </c>
    </row>
    <row r="37" spans="1:25" x14ac:dyDescent="0.35">
      <c r="A37" s="2">
        <v>27</v>
      </c>
      <c r="B37" s="3" t="s">
        <v>6</v>
      </c>
      <c r="C37" s="3" t="s">
        <v>7</v>
      </c>
      <c r="D37" s="3" t="s">
        <v>45</v>
      </c>
      <c r="E37" s="2">
        <v>2</v>
      </c>
      <c r="F37" s="2">
        <v>45000</v>
      </c>
      <c r="T37" s="3" t="b">
        <f t="shared" si="0"/>
        <v>1</v>
      </c>
      <c r="U37" s="3" t="b">
        <f t="shared" si="1"/>
        <v>0</v>
      </c>
      <c r="V37" s="3" t="b">
        <f t="shared" si="2"/>
        <v>0</v>
      </c>
      <c r="W37" s="3" t="b">
        <f t="shared" si="3"/>
        <v>0</v>
      </c>
      <c r="X37" s="3" t="b">
        <f t="shared" si="4"/>
        <v>1</v>
      </c>
      <c r="Y37" s="3" t="b">
        <f t="shared" si="5"/>
        <v>1</v>
      </c>
    </row>
    <row r="38" spans="1:25" x14ac:dyDescent="0.35">
      <c r="A38" s="2">
        <v>35</v>
      </c>
      <c r="B38" s="3" t="s">
        <v>9</v>
      </c>
      <c r="C38" s="3" t="s">
        <v>7</v>
      </c>
      <c r="D38" s="3" t="s">
        <v>46</v>
      </c>
      <c r="E38" s="2">
        <v>7</v>
      </c>
      <c r="F38" s="2">
        <v>60000</v>
      </c>
      <c r="T38" s="3" t="b">
        <f t="shared" si="0"/>
        <v>1</v>
      </c>
      <c r="U38" s="3" t="b">
        <f t="shared" si="1"/>
        <v>0</v>
      </c>
      <c r="V38" s="3" t="b">
        <f t="shared" si="2"/>
        <v>0</v>
      </c>
      <c r="W38" s="3" t="b">
        <f t="shared" si="3"/>
        <v>0</v>
      </c>
      <c r="X38" s="3" t="b">
        <f t="shared" si="4"/>
        <v>1</v>
      </c>
      <c r="Y38" s="3" t="b">
        <f t="shared" si="5"/>
        <v>1</v>
      </c>
    </row>
    <row r="39" spans="1:25" x14ac:dyDescent="0.35">
      <c r="A39" s="2">
        <v>42</v>
      </c>
      <c r="B39" s="3" t="s">
        <v>6</v>
      </c>
      <c r="C39" s="3" t="s">
        <v>10</v>
      </c>
      <c r="D39" s="3" t="s">
        <v>47</v>
      </c>
      <c r="E39" s="2">
        <v>14</v>
      </c>
      <c r="F39" s="2">
        <v>115000</v>
      </c>
      <c r="T39" s="3" t="b">
        <f t="shared" si="0"/>
        <v>1</v>
      </c>
      <c r="U39" s="3" t="b">
        <f t="shared" si="1"/>
        <v>0</v>
      </c>
      <c r="V39" s="3" t="b">
        <f t="shared" si="2"/>
        <v>0</v>
      </c>
      <c r="W39" s="3" t="b">
        <f t="shared" si="3"/>
        <v>0</v>
      </c>
      <c r="X39" s="3" t="b">
        <f t="shared" si="4"/>
        <v>1</v>
      </c>
      <c r="Y39" s="3" t="b">
        <f t="shared" si="5"/>
        <v>1</v>
      </c>
    </row>
    <row r="40" spans="1:25" x14ac:dyDescent="0.35">
      <c r="A40" s="2">
        <v>26</v>
      </c>
      <c r="B40" s="3" t="s">
        <v>9</v>
      </c>
      <c r="C40" s="3" t="s">
        <v>7</v>
      </c>
      <c r="D40" s="3" t="s">
        <v>48</v>
      </c>
      <c r="E40" s="2">
        <v>1</v>
      </c>
      <c r="F40" s="2">
        <v>40000</v>
      </c>
      <c r="T40" s="3" t="b">
        <f t="shared" si="0"/>
        <v>1</v>
      </c>
      <c r="U40" s="3" t="b">
        <f t="shared" si="1"/>
        <v>0</v>
      </c>
      <c r="V40" s="3" t="b">
        <f t="shared" si="2"/>
        <v>0</v>
      </c>
      <c r="W40" s="3" t="b">
        <f t="shared" si="3"/>
        <v>0</v>
      </c>
      <c r="X40" s="3" t="b">
        <f t="shared" si="4"/>
        <v>1</v>
      </c>
      <c r="Y40" s="3" t="b">
        <f t="shared" si="5"/>
        <v>1</v>
      </c>
    </row>
    <row r="41" spans="1:25" x14ac:dyDescent="0.35">
      <c r="A41" s="2">
        <v>49</v>
      </c>
      <c r="B41" s="3" t="s">
        <v>6</v>
      </c>
      <c r="C41" s="3" t="s">
        <v>7</v>
      </c>
      <c r="D41" s="3" t="s">
        <v>49</v>
      </c>
      <c r="E41" s="2">
        <v>21</v>
      </c>
      <c r="F41" s="2">
        <v>160000</v>
      </c>
      <c r="T41" s="3" t="b">
        <f t="shared" si="0"/>
        <v>1</v>
      </c>
      <c r="U41" s="3" t="b">
        <f t="shared" si="1"/>
        <v>0</v>
      </c>
      <c r="V41" s="3" t="b">
        <f t="shared" si="2"/>
        <v>0</v>
      </c>
      <c r="W41" s="3" t="b">
        <f t="shared" si="3"/>
        <v>0</v>
      </c>
      <c r="X41" s="3" t="b">
        <f t="shared" si="4"/>
        <v>1</v>
      </c>
      <c r="Y41" s="3" t="b">
        <f t="shared" si="5"/>
        <v>1</v>
      </c>
    </row>
    <row r="42" spans="1:25" x14ac:dyDescent="0.35">
      <c r="A42" s="2">
        <v>34</v>
      </c>
      <c r="B42" s="3" t="s">
        <v>9</v>
      </c>
      <c r="C42" s="3" t="s">
        <v>10</v>
      </c>
      <c r="D42" s="3" t="s">
        <v>50</v>
      </c>
      <c r="E42" s="2">
        <v>5</v>
      </c>
      <c r="F42" s="2">
        <v>80000</v>
      </c>
      <c r="T42" s="3" t="b">
        <f t="shared" si="0"/>
        <v>1</v>
      </c>
      <c r="U42" s="3" t="b">
        <f t="shared" si="1"/>
        <v>0</v>
      </c>
      <c r="V42" s="3" t="b">
        <f t="shared" si="2"/>
        <v>0</v>
      </c>
      <c r="W42" s="3" t="b">
        <f t="shared" si="3"/>
        <v>0</v>
      </c>
      <c r="X42" s="3" t="b">
        <f t="shared" si="4"/>
        <v>1</v>
      </c>
      <c r="Y42" s="3" t="b">
        <f t="shared" si="5"/>
        <v>1</v>
      </c>
    </row>
    <row r="43" spans="1:25" x14ac:dyDescent="0.35">
      <c r="A43" s="2">
        <v>48</v>
      </c>
      <c r="B43" s="3" t="s">
        <v>6</v>
      </c>
      <c r="C43" s="3" t="s">
        <v>10</v>
      </c>
      <c r="D43" s="3" t="s">
        <v>51</v>
      </c>
      <c r="E43" s="2">
        <v>18</v>
      </c>
      <c r="F43" s="2">
        <v>190000</v>
      </c>
      <c r="T43" s="3" t="b">
        <f t="shared" si="0"/>
        <v>1</v>
      </c>
      <c r="U43" s="3" t="b">
        <f t="shared" si="1"/>
        <v>0</v>
      </c>
      <c r="V43" s="3" t="b">
        <f t="shared" si="2"/>
        <v>0</v>
      </c>
      <c r="W43" s="3" t="b">
        <f t="shared" si="3"/>
        <v>0</v>
      </c>
      <c r="X43" s="3" t="b">
        <f t="shared" si="4"/>
        <v>1</v>
      </c>
      <c r="Y43" s="3" t="b">
        <f t="shared" si="5"/>
        <v>1</v>
      </c>
    </row>
    <row r="44" spans="1:25" x14ac:dyDescent="0.35">
      <c r="A44" s="2">
        <v>30</v>
      </c>
      <c r="B44" s="3" t="s">
        <v>6</v>
      </c>
      <c r="C44" s="3" t="s">
        <v>7</v>
      </c>
      <c r="D44" s="3" t="s">
        <v>52</v>
      </c>
      <c r="E44" s="2">
        <v>3</v>
      </c>
      <c r="F44" s="2">
        <v>60000</v>
      </c>
      <c r="T44" s="3" t="b">
        <f t="shared" si="0"/>
        <v>1</v>
      </c>
      <c r="U44" s="3" t="b">
        <f t="shared" si="1"/>
        <v>0</v>
      </c>
      <c r="V44" s="3" t="b">
        <f t="shared" si="2"/>
        <v>0</v>
      </c>
      <c r="W44" s="3" t="b">
        <f t="shared" si="3"/>
        <v>0</v>
      </c>
      <c r="X44" s="3" t="b">
        <f t="shared" si="4"/>
        <v>1</v>
      </c>
      <c r="Y44" s="3" t="b">
        <f t="shared" si="5"/>
        <v>1</v>
      </c>
    </row>
    <row r="45" spans="1:25" x14ac:dyDescent="0.35">
      <c r="A45" s="2">
        <v>36</v>
      </c>
      <c r="B45" s="3" t="s">
        <v>9</v>
      </c>
      <c r="C45" s="3" t="s">
        <v>7</v>
      </c>
      <c r="D45" s="3" t="s">
        <v>53</v>
      </c>
      <c r="E45" s="2">
        <v>8</v>
      </c>
      <c r="F45" s="2">
        <v>45000</v>
      </c>
      <c r="T45" s="3" t="b">
        <f t="shared" si="0"/>
        <v>1</v>
      </c>
      <c r="U45" s="3" t="b">
        <f t="shared" si="1"/>
        <v>0</v>
      </c>
      <c r="V45" s="3" t="b">
        <f t="shared" si="2"/>
        <v>0</v>
      </c>
      <c r="W45" s="3" t="b">
        <f t="shared" si="3"/>
        <v>0</v>
      </c>
      <c r="X45" s="3" t="b">
        <f t="shared" si="4"/>
        <v>1</v>
      </c>
      <c r="Y45" s="3" t="b">
        <f t="shared" si="5"/>
        <v>1</v>
      </c>
    </row>
    <row r="46" spans="1:25" x14ac:dyDescent="0.35">
      <c r="A46" s="2">
        <v>41</v>
      </c>
      <c r="B46" s="3" t="s">
        <v>6</v>
      </c>
      <c r="C46" s="3" t="s">
        <v>10</v>
      </c>
      <c r="D46" s="3" t="s">
        <v>54</v>
      </c>
      <c r="E46" s="2">
        <v>13</v>
      </c>
      <c r="F46" s="2">
        <v>130000</v>
      </c>
      <c r="T46" s="3" t="b">
        <f t="shared" si="0"/>
        <v>1</v>
      </c>
      <c r="U46" s="3" t="b">
        <f t="shared" si="1"/>
        <v>0</v>
      </c>
      <c r="V46" s="3" t="b">
        <f t="shared" si="2"/>
        <v>0</v>
      </c>
      <c r="W46" s="3" t="b">
        <f t="shared" si="3"/>
        <v>0</v>
      </c>
      <c r="X46" s="3" t="b">
        <f t="shared" si="4"/>
        <v>1</v>
      </c>
      <c r="Y46" s="3" t="b">
        <f t="shared" si="5"/>
        <v>1</v>
      </c>
    </row>
    <row r="47" spans="1:25" x14ac:dyDescent="0.35">
      <c r="A47" s="2">
        <v>28</v>
      </c>
      <c r="B47" s="3" t="s">
        <v>9</v>
      </c>
      <c r="C47" s="3" t="s">
        <v>7</v>
      </c>
      <c r="D47" s="3" t="s">
        <v>55</v>
      </c>
      <c r="E47" s="2">
        <v>2</v>
      </c>
      <c r="F47" s="2">
        <v>40000</v>
      </c>
      <c r="T47" s="3" t="b">
        <f t="shared" si="0"/>
        <v>1</v>
      </c>
      <c r="U47" s="3" t="b">
        <f t="shared" si="1"/>
        <v>0</v>
      </c>
      <c r="V47" s="3" t="b">
        <f t="shared" si="2"/>
        <v>0</v>
      </c>
      <c r="W47" s="3" t="b">
        <f t="shared" si="3"/>
        <v>0</v>
      </c>
      <c r="X47" s="3" t="b">
        <f t="shared" si="4"/>
        <v>1</v>
      </c>
      <c r="Y47" s="3" t="b">
        <f t="shared" si="5"/>
        <v>1</v>
      </c>
    </row>
    <row r="48" spans="1:25" x14ac:dyDescent="0.35">
      <c r="A48" s="2">
        <v>32</v>
      </c>
      <c r="B48" s="3" t="s">
        <v>6</v>
      </c>
      <c r="C48" s="3" t="s">
        <v>7</v>
      </c>
      <c r="D48" s="3" t="s">
        <v>56</v>
      </c>
      <c r="E48" s="2">
        <v>5</v>
      </c>
      <c r="F48" s="2">
        <v>75000</v>
      </c>
      <c r="T48" s="3" t="b">
        <f t="shared" si="0"/>
        <v>1</v>
      </c>
      <c r="U48" s="3" t="b">
        <f t="shared" si="1"/>
        <v>0</v>
      </c>
      <c r="V48" s="3" t="b">
        <f t="shared" si="2"/>
        <v>0</v>
      </c>
      <c r="W48" s="3" t="b">
        <f t="shared" si="3"/>
        <v>0</v>
      </c>
      <c r="X48" s="3" t="b">
        <f t="shared" si="4"/>
        <v>1</v>
      </c>
      <c r="Y48" s="3" t="b">
        <f t="shared" si="5"/>
        <v>1</v>
      </c>
    </row>
    <row r="49" spans="1:25" x14ac:dyDescent="0.35">
      <c r="A49" s="2">
        <v>45</v>
      </c>
      <c r="B49" s="3" t="s">
        <v>9</v>
      </c>
      <c r="C49" s="3" t="s">
        <v>10</v>
      </c>
      <c r="D49" s="3" t="s">
        <v>57</v>
      </c>
      <c r="E49" s="2">
        <v>16</v>
      </c>
      <c r="F49" s="2">
        <v>180000</v>
      </c>
      <c r="T49" s="3" t="b">
        <f t="shared" si="0"/>
        <v>1</v>
      </c>
      <c r="U49" s="3" t="b">
        <f t="shared" si="1"/>
        <v>0</v>
      </c>
      <c r="V49" s="3" t="b">
        <f t="shared" si="2"/>
        <v>0</v>
      </c>
      <c r="W49" s="3" t="b">
        <f t="shared" si="3"/>
        <v>0</v>
      </c>
      <c r="X49" s="3" t="b">
        <f t="shared" si="4"/>
        <v>1</v>
      </c>
      <c r="Y49" s="3" t="b">
        <f t="shared" si="5"/>
        <v>1</v>
      </c>
    </row>
    <row r="50" spans="1:25" x14ac:dyDescent="0.35">
      <c r="A50" s="2">
        <v>38</v>
      </c>
      <c r="B50" s="3" t="s">
        <v>6</v>
      </c>
      <c r="C50" s="3" t="s">
        <v>12</v>
      </c>
      <c r="D50" s="3" t="s">
        <v>20</v>
      </c>
      <c r="E50" s="2">
        <v>11</v>
      </c>
      <c r="F50" s="2">
        <v>120000</v>
      </c>
      <c r="T50" s="3" t="b">
        <f t="shared" si="0"/>
        <v>1</v>
      </c>
      <c r="U50" s="3" t="b">
        <f t="shared" si="1"/>
        <v>0</v>
      </c>
      <c r="V50" s="3" t="b">
        <f t="shared" si="2"/>
        <v>0</v>
      </c>
      <c r="W50" s="3" t="b">
        <f t="shared" si="3"/>
        <v>0</v>
      </c>
      <c r="X50" s="3" t="b">
        <f t="shared" si="4"/>
        <v>1</v>
      </c>
      <c r="Y50" s="3" t="b">
        <f t="shared" si="5"/>
        <v>1</v>
      </c>
    </row>
    <row r="51" spans="1:25" x14ac:dyDescent="0.35">
      <c r="A51" s="2">
        <v>25</v>
      </c>
      <c r="B51" s="3" t="s">
        <v>6</v>
      </c>
      <c r="C51" s="3" t="s">
        <v>7</v>
      </c>
      <c r="D51" s="3" t="s">
        <v>58</v>
      </c>
      <c r="E51" s="2">
        <v>0</v>
      </c>
      <c r="F51" s="2">
        <v>35000</v>
      </c>
      <c r="T51" s="3" t="b">
        <f t="shared" si="0"/>
        <v>1</v>
      </c>
      <c r="U51" s="3" t="b">
        <f t="shared" si="1"/>
        <v>0</v>
      </c>
      <c r="V51" s="3" t="b">
        <f t="shared" si="2"/>
        <v>0</v>
      </c>
      <c r="W51" s="3" t="b">
        <f t="shared" si="3"/>
        <v>0</v>
      </c>
      <c r="X51" s="3" t="b">
        <f t="shared" si="4"/>
        <v>1</v>
      </c>
      <c r="Y51" s="3" t="b">
        <f t="shared" si="5"/>
        <v>1</v>
      </c>
    </row>
    <row r="52" spans="1:25" x14ac:dyDescent="0.35">
      <c r="A52" s="2">
        <v>51</v>
      </c>
      <c r="B52" s="3" t="s">
        <v>9</v>
      </c>
      <c r="C52" s="3" t="s">
        <v>7</v>
      </c>
      <c r="D52" s="3" t="s">
        <v>59</v>
      </c>
      <c r="E52" s="2">
        <v>22</v>
      </c>
      <c r="F52" s="2">
        <v>130000</v>
      </c>
      <c r="T52" s="3" t="b">
        <f t="shared" si="0"/>
        <v>1</v>
      </c>
      <c r="U52" s="3" t="b">
        <f t="shared" si="1"/>
        <v>0</v>
      </c>
      <c r="V52" s="3" t="b">
        <f t="shared" si="2"/>
        <v>0</v>
      </c>
      <c r="W52" s="3" t="b">
        <f t="shared" si="3"/>
        <v>0</v>
      </c>
      <c r="X52" s="3" t="b">
        <f t="shared" si="4"/>
        <v>1</v>
      </c>
      <c r="Y52" s="3" t="b">
        <f t="shared" si="5"/>
        <v>1</v>
      </c>
    </row>
    <row r="53" spans="1:25" x14ac:dyDescent="0.35">
      <c r="A53" s="2">
        <v>33</v>
      </c>
      <c r="B53" s="3" t="s">
        <v>6</v>
      </c>
      <c r="C53" s="3" t="s">
        <v>10</v>
      </c>
      <c r="D53" s="3" t="s">
        <v>60</v>
      </c>
      <c r="E53" s="2">
        <v>7</v>
      </c>
      <c r="F53" s="2">
        <v>85000</v>
      </c>
      <c r="T53" s="3" t="b">
        <f t="shared" si="0"/>
        <v>1</v>
      </c>
      <c r="U53" s="3" t="b">
        <f t="shared" si="1"/>
        <v>0</v>
      </c>
      <c r="V53" s="3" t="b">
        <f t="shared" si="2"/>
        <v>0</v>
      </c>
      <c r="W53" s="3" t="b">
        <f t="shared" si="3"/>
        <v>0</v>
      </c>
      <c r="X53" s="3" t="b">
        <f t="shared" si="4"/>
        <v>1</v>
      </c>
      <c r="Y53" s="3" t="b">
        <f t="shared" si="5"/>
        <v>1</v>
      </c>
    </row>
    <row r="54" spans="1:25" x14ac:dyDescent="0.35">
      <c r="A54" s="2">
        <v>40</v>
      </c>
      <c r="B54" s="3" t="s">
        <v>9</v>
      </c>
      <c r="C54" s="3" t="s">
        <v>7</v>
      </c>
      <c r="D54" s="3" t="s">
        <v>61</v>
      </c>
      <c r="E54" s="2">
        <v>12</v>
      </c>
      <c r="F54" s="2">
        <v>60000</v>
      </c>
      <c r="T54" s="3" t="b">
        <f t="shared" si="0"/>
        <v>1</v>
      </c>
      <c r="U54" s="3" t="b">
        <f t="shared" si="1"/>
        <v>0</v>
      </c>
      <c r="V54" s="3" t="b">
        <f t="shared" si="2"/>
        <v>0</v>
      </c>
      <c r="W54" s="3" t="b">
        <f t="shared" si="3"/>
        <v>0</v>
      </c>
      <c r="X54" s="3" t="b">
        <f t="shared" si="4"/>
        <v>1</v>
      </c>
      <c r="Y54" s="3" t="b">
        <f t="shared" si="5"/>
        <v>1</v>
      </c>
    </row>
    <row r="55" spans="1:25" x14ac:dyDescent="0.35">
      <c r="A55" s="2">
        <v>47</v>
      </c>
      <c r="B55" s="3" t="s">
        <v>6</v>
      </c>
      <c r="C55" s="3" t="s">
        <v>10</v>
      </c>
      <c r="D55" s="3" t="s">
        <v>62</v>
      </c>
      <c r="E55" s="2">
        <v>19</v>
      </c>
      <c r="F55" s="2">
        <v>200000</v>
      </c>
      <c r="T55" s="3" t="b">
        <f t="shared" si="0"/>
        <v>1</v>
      </c>
      <c r="U55" s="3" t="b">
        <f t="shared" si="1"/>
        <v>0</v>
      </c>
      <c r="V55" s="3" t="b">
        <f t="shared" si="2"/>
        <v>0</v>
      </c>
      <c r="W55" s="3" t="b">
        <f t="shared" si="3"/>
        <v>0</v>
      </c>
      <c r="X55" s="3" t="b">
        <f t="shared" si="4"/>
        <v>1</v>
      </c>
      <c r="Y55" s="3" t="b">
        <f t="shared" si="5"/>
        <v>1</v>
      </c>
    </row>
    <row r="56" spans="1:25" x14ac:dyDescent="0.35">
      <c r="A56" s="2">
        <v>29</v>
      </c>
      <c r="B56" s="3" t="s">
        <v>9</v>
      </c>
      <c r="C56" s="3" t="s">
        <v>7</v>
      </c>
      <c r="D56" s="3" t="s">
        <v>63</v>
      </c>
      <c r="E56" s="2">
        <v>3</v>
      </c>
      <c r="F56" s="2">
        <v>50000</v>
      </c>
      <c r="T56" s="3" t="b">
        <f t="shared" si="0"/>
        <v>1</v>
      </c>
      <c r="U56" s="3" t="b">
        <f t="shared" si="1"/>
        <v>0</v>
      </c>
      <c r="V56" s="3" t="b">
        <f t="shared" si="2"/>
        <v>0</v>
      </c>
      <c r="W56" s="3" t="b">
        <f t="shared" si="3"/>
        <v>0</v>
      </c>
      <c r="X56" s="3" t="b">
        <f t="shared" si="4"/>
        <v>1</v>
      </c>
      <c r="Y56" s="3" t="b">
        <f t="shared" si="5"/>
        <v>1</v>
      </c>
    </row>
    <row r="57" spans="1:25" x14ac:dyDescent="0.35">
      <c r="A57" s="2">
        <v>36</v>
      </c>
      <c r="B57" s="3" t="s">
        <v>6</v>
      </c>
      <c r="C57" s="3" t="s">
        <v>7</v>
      </c>
      <c r="D57" s="3" t="s">
        <v>18</v>
      </c>
      <c r="E57" s="2">
        <v>9</v>
      </c>
      <c r="F57" s="2">
        <v>95000</v>
      </c>
      <c r="T57" s="3" t="b">
        <f t="shared" si="0"/>
        <v>1</v>
      </c>
      <c r="U57" s="3" t="b">
        <f t="shared" si="1"/>
        <v>0</v>
      </c>
      <c r="V57" s="3" t="b">
        <f t="shared" si="2"/>
        <v>0</v>
      </c>
      <c r="W57" s="3" t="b">
        <f t="shared" si="3"/>
        <v>0</v>
      </c>
      <c r="X57" s="3" t="b">
        <f t="shared" si="4"/>
        <v>1</v>
      </c>
      <c r="Y57" s="3" t="b">
        <f t="shared" si="5"/>
        <v>1</v>
      </c>
    </row>
    <row r="58" spans="1:25" x14ac:dyDescent="0.35">
      <c r="A58" s="2">
        <v>27</v>
      </c>
      <c r="B58" s="3" t="s">
        <v>9</v>
      </c>
      <c r="C58" s="3" t="s">
        <v>10</v>
      </c>
      <c r="D58" s="3" t="s">
        <v>64</v>
      </c>
      <c r="E58" s="2">
        <v>2</v>
      </c>
      <c r="F58" s="2">
        <v>65000</v>
      </c>
      <c r="T58" s="3" t="b">
        <f t="shared" si="0"/>
        <v>1</v>
      </c>
      <c r="U58" s="3" t="b">
        <f t="shared" si="1"/>
        <v>0</v>
      </c>
      <c r="V58" s="3" t="b">
        <f t="shared" si="2"/>
        <v>0</v>
      </c>
      <c r="W58" s="3" t="b">
        <f t="shared" si="3"/>
        <v>0</v>
      </c>
      <c r="X58" s="3" t="b">
        <f t="shared" si="4"/>
        <v>1</v>
      </c>
      <c r="Y58" s="3" t="b">
        <f t="shared" si="5"/>
        <v>1</v>
      </c>
    </row>
    <row r="59" spans="1:25" x14ac:dyDescent="0.35">
      <c r="A59" s="2">
        <v>43</v>
      </c>
      <c r="B59" s="3" t="s">
        <v>6</v>
      </c>
      <c r="C59" s="3" t="s">
        <v>12</v>
      </c>
      <c r="D59" s="3" t="s">
        <v>28</v>
      </c>
      <c r="E59" s="2">
        <v>17</v>
      </c>
      <c r="F59" s="2">
        <v>140000</v>
      </c>
      <c r="T59" s="3" t="b">
        <f t="shared" si="0"/>
        <v>1</v>
      </c>
      <c r="U59" s="3" t="b">
        <f t="shared" si="1"/>
        <v>0</v>
      </c>
      <c r="V59" s="3" t="b">
        <f t="shared" si="2"/>
        <v>0</v>
      </c>
      <c r="W59" s="3" t="b">
        <f t="shared" si="3"/>
        <v>0</v>
      </c>
      <c r="X59" s="3" t="b">
        <f t="shared" si="4"/>
        <v>1</v>
      </c>
      <c r="Y59" s="3" t="b">
        <f t="shared" si="5"/>
        <v>1</v>
      </c>
    </row>
    <row r="60" spans="1:25" x14ac:dyDescent="0.35">
      <c r="A60" s="2">
        <v>30</v>
      </c>
      <c r="B60" s="3" t="s">
        <v>9</v>
      </c>
      <c r="C60" s="3" t="s">
        <v>7</v>
      </c>
      <c r="D60" s="3" t="s">
        <v>65</v>
      </c>
      <c r="E60" s="2">
        <v>4</v>
      </c>
      <c r="F60" s="2">
        <v>55000</v>
      </c>
      <c r="T60" s="3" t="b">
        <f t="shared" si="0"/>
        <v>1</v>
      </c>
      <c r="U60" s="3" t="b">
        <f t="shared" si="1"/>
        <v>0</v>
      </c>
      <c r="V60" s="3" t="b">
        <f t="shared" si="2"/>
        <v>0</v>
      </c>
      <c r="W60" s="3" t="b">
        <f t="shared" si="3"/>
        <v>0</v>
      </c>
      <c r="X60" s="3" t="b">
        <f t="shared" si="4"/>
        <v>1</v>
      </c>
      <c r="Y60" s="3" t="b">
        <f t="shared" si="5"/>
        <v>1</v>
      </c>
    </row>
    <row r="61" spans="1:25" x14ac:dyDescent="0.35">
      <c r="A61" s="2">
        <v>35</v>
      </c>
      <c r="B61" s="3" t="s">
        <v>6</v>
      </c>
      <c r="C61" s="3" t="s">
        <v>10</v>
      </c>
      <c r="D61" s="3" t="s">
        <v>17</v>
      </c>
      <c r="E61" s="2">
        <v>7</v>
      </c>
      <c r="F61" s="2">
        <v>105000</v>
      </c>
      <c r="T61" s="3" t="b">
        <f t="shared" si="0"/>
        <v>1</v>
      </c>
      <c r="U61" s="3" t="b">
        <f t="shared" si="1"/>
        <v>0</v>
      </c>
      <c r="V61" s="3" t="b">
        <f t="shared" si="2"/>
        <v>0</v>
      </c>
      <c r="W61" s="3" t="b">
        <f t="shared" si="3"/>
        <v>0</v>
      </c>
      <c r="X61" s="3" t="b">
        <f t="shared" si="4"/>
        <v>1</v>
      </c>
      <c r="Y61" s="3" t="b">
        <f t="shared" si="5"/>
        <v>1</v>
      </c>
    </row>
    <row r="62" spans="1:25" x14ac:dyDescent="0.35">
      <c r="A62" s="2">
        <v>51</v>
      </c>
      <c r="B62" s="3" t="s">
        <v>9</v>
      </c>
      <c r="C62" s="3" t="s">
        <v>10</v>
      </c>
      <c r="D62" s="3" t="s">
        <v>66</v>
      </c>
      <c r="E62" s="2">
        <v>23</v>
      </c>
      <c r="F62" s="2">
        <v>170000</v>
      </c>
      <c r="T62" s="3" t="b">
        <f t="shared" si="0"/>
        <v>1</v>
      </c>
      <c r="U62" s="3" t="b">
        <f t="shared" si="1"/>
        <v>0</v>
      </c>
      <c r="V62" s="3" t="b">
        <f t="shared" si="2"/>
        <v>0</v>
      </c>
      <c r="W62" s="3" t="b">
        <f t="shared" si="3"/>
        <v>0</v>
      </c>
      <c r="X62" s="3" t="b">
        <f t="shared" si="4"/>
        <v>1</v>
      </c>
      <c r="Y62" s="3" t="b">
        <f t="shared" si="5"/>
        <v>1</v>
      </c>
    </row>
    <row r="63" spans="1:25" x14ac:dyDescent="0.35">
      <c r="A63" s="2">
        <v>29</v>
      </c>
      <c r="B63" s="3" t="s">
        <v>6</v>
      </c>
      <c r="C63" s="3" t="s">
        <v>7</v>
      </c>
      <c r="D63" s="3" t="s">
        <v>16</v>
      </c>
      <c r="E63" s="2">
        <v>3</v>
      </c>
      <c r="F63" s="2">
        <v>50000</v>
      </c>
      <c r="T63" s="3" t="b">
        <f t="shared" si="0"/>
        <v>1</v>
      </c>
      <c r="U63" s="3" t="b">
        <f t="shared" si="1"/>
        <v>0</v>
      </c>
      <c r="V63" s="3" t="b">
        <f t="shared" si="2"/>
        <v>0</v>
      </c>
      <c r="W63" s="3" t="b">
        <f t="shared" si="3"/>
        <v>0</v>
      </c>
      <c r="X63" s="3" t="b">
        <f t="shared" si="4"/>
        <v>1</v>
      </c>
      <c r="Y63" s="3" t="b">
        <f t="shared" si="5"/>
        <v>1</v>
      </c>
    </row>
    <row r="64" spans="1:25" x14ac:dyDescent="0.35">
      <c r="A64" s="2">
        <v>40</v>
      </c>
      <c r="B64" s="3" t="s">
        <v>9</v>
      </c>
      <c r="C64" s="3" t="s">
        <v>7</v>
      </c>
      <c r="D64" s="3" t="s">
        <v>22</v>
      </c>
      <c r="E64" s="2">
        <v>12</v>
      </c>
      <c r="F64" s="2">
        <v>80000</v>
      </c>
      <c r="T64" s="3" t="b">
        <f t="shared" si="0"/>
        <v>1</v>
      </c>
      <c r="U64" s="3" t="b">
        <f t="shared" si="1"/>
        <v>0</v>
      </c>
      <c r="V64" s="3" t="b">
        <f t="shared" si="2"/>
        <v>0</v>
      </c>
      <c r="W64" s="3" t="b">
        <f t="shared" si="3"/>
        <v>0</v>
      </c>
      <c r="X64" s="3" t="b">
        <f t="shared" si="4"/>
        <v>1</v>
      </c>
      <c r="Y64" s="3" t="b">
        <f t="shared" si="5"/>
        <v>1</v>
      </c>
    </row>
    <row r="65" spans="1:25" x14ac:dyDescent="0.35">
      <c r="A65" s="2">
        <v>47</v>
      </c>
      <c r="B65" s="3" t="s">
        <v>6</v>
      </c>
      <c r="C65" s="3" t="s">
        <v>12</v>
      </c>
      <c r="D65" s="3" t="s">
        <v>67</v>
      </c>
      <c r="E65" s="2">
        <v>21</v>
      </c>
      <c r="F65" s="2">
        <v>180000</v>
      </c>
      <c r="T65" s="3" t="b">
        <f t="shared" si="0"/>
        <v>1</v>
      </c>
      <c r="U65" s="3" t="b">
        <f t="shared" si="1"/>
        <v>0</v>
      </c>
      <c r="V65" s="3" t="b">
        <f t="shared" si="2"/>
        <v>0</v>
      </c>
      <c r="W65" s="3" t="b">
        <f t="shared" si="3"/>
        <v>0</v>
      </c>
      <c r="X65" s="3" t="b">
        <f t="shared" si="4"/>
        <v>1</v>
      </c>
      <c r="Y65" s="3" t="b">
        <f t="shared" si="5"/>
        <v>1</v>
      </c>
    </row>
    <row r="66" spans="1:25" x14ac:dyDescent="0.35">
      <c r="A66" s="2">
        <v>26</v>
      </c>
      <c r="B66" s="3" t="s">
        <v>6</v>
      </c>
      <c r="C66" s="3" t="s">
        <v>7</v>
      </c>
      <c r="D66" s="3" t="s">
        <v>68</v>
      </c>
      <c r="E66" s="2">
        <v>1</v>
      </c>
      <c r="F66" s="2">
        <v>35000</v>
      </c>
      <c r="T66" s="3" t="b">
        <f t="shared" si="0"/>
        <v>1</v>
      </c>
      <c r="U66" s="3" t="b">
        <f t="shared" si="1"/>
        <v>0</v>
      </c>
      <c r="V66" s="3" t="b">
        <f t="shared" si="2"/>
        <v>0</v>
      </c>
      <c r="W66" s="3" t="b">
        <f t="shared" si="3"/>
        <v>0</v>
      </c>
      <c r="X66" s="3" t="b">
        <f t="shared" si="4"/>
        <v>1</v>
      </c>
      <c r="Y66" s="3" t="b">
        <f t="shared" si="5"/>
        <v>1</v>
      </c>
    </row>
    <row r="67" spans="1:25" x14ac:dyDescent="0.35">
      <c r="A67" s="2">
        <v>38</v>
      </c>
      <c r="B67" s="3" t="s">
        <v>9</v>
      </c>
      <c r="C67" s="3" t="s">
        <v>10</v>
      </c>
      <c r="D67" s="3" t="s">
        <v>69</v>
      </c>
      <c r="E67" s="2">
        <v>10</v>
      </c>
      <c r="F67" s="2">
        <v>90000</v>
      </c>
      <c r="T67" s="3" t="b">
        <f>ISNUMBER(A67)</f>
        <v>1</v>
      </c>
      <c r="U67" s="3" t="b">
        <f t="shared" ref="U67:U130" si="6">ISNUMBER(B67)</f>
        <v>0</v>
      </c>
      <c r="V67" s="3" t="b">
        <f t="shared" ref="V67:V130" si="7">ISNUMBER(C67)</f>
        <v>0</v>
      </c>
      <c r="W67" s="3" t="b">
        <f t="shared" ref="W67:W130" si="8">ISNUMBER(D67)</f>
        <v>0</v>
      </c>
      <c r="X67" s="3" t="b">
        <f t="shared" ref="X67:X130" si="9">ISNUMBER(E67)</f>
        <v>1</v>
      </c>
      <c r="Y67" s="3" t="b">
        <f t="shared" ref="Y67:Y130" si="10">ISNUMBER(F67)</f>
        <v>1</v>
      </c>
    </row>
    <row r="68" spans="1:25" x14ac:dyDescent="0.35">
      <c r="A68" s="2">
        <v>46</v>
      </c>
      <c r="B68" s="3" t="s">
        <v>6</v>
      </c>
      <c r="C68" s="3" t="s">
        <v>7</v>
      </c>
      <c r="D68" s="3" t="s">
        <v>70</v>
      </c>
      <c r="E68" s="2">
        <v>19</v>
      </c>
      <c r="F68" s="2">
        <v>120000</v>
      </c>
      <c r="T68" s="3" t="b">
        <f t="shared" ref="T67:T130" si="11">ISNUMBER(A68)</f>
        <v>1</v>
      </c>
      <c r="U68" s="3" t="b">
        <f t="shared" si="6"/>
        <v>0</v>
      </c>
      <c r="V68" s="3" t="b">
        <f t="shared" si="7"/>
        <v>0</v>
      </c>
      <c r="W68" s="3" t="b">
        <f t="shared" si="8"/>
        <v>0</v>
      </c>
      <c r="X68" s="3" t="b">
        <f t="shared" si="9"/>
        <v>1</v>
      </c>
      <c r="Y68" s="3" t="b">
        <f t="shared" si="10"/>
        <v>1</v>
      </c>
    </row>
    <row r="69" spans="1:25" x14ac:dyDescent="0.35">
      <c r="A69" s="2">
        <v>31</v>
      </c>
      <c r="B69" s="3" t="s">
        <v>9</v>
      </c>
      <c r="C69" s="3" t="s">
        <v>7</v>
      </c>
      <c r="D69" s="3" t="s">
        <v>71</v>
      </c>
      <c r="E69" s="2">
        <v>5</v>
      </c>
      <c r="F69" s="2">
        <v>45000</v>
      </c>
      <c r="T69" s="3" t="b">
        <f t="shared" si="11"/>
        <v>1</v>
      </c>
      <c r="U69" s="3" t="b">
        <f t="shared" si="6"/>
        <v>0</v>
      </c>
      <c r="V69" s="3" t="b">
        <f t="shared" si="7"/>
        <v>0</v>
      </c>
      <c r="W69" s="3" t="b">
        <f t="shared" si="8"/>
        <v>0</v>
      </c>
      <c r="X69" s="3" t="b">
        <f t="shared" si="9"/>
        <v>1</v>
      </c>
      <c r="Y69" s="3" t="b">
        <f t="shared" si="10"/>
        <v>1</v>
      </c>
    </row>
    <row r="70" spans="1:25" x14ac:dyDescent="0.35">
      <c r="A70" s="2">
        <v>34</v>
      </c>
      <c r="B70" s="3" t="s">
        <v>6</v>
      </c>
      <c r="C70" s="3" t="s">
        <v>10</v>
      </c>
      <c r="D70" s="3" t="s">
        <v>72</v>
      </c>
      <c r="E70" s="2">
        <v>8</v>
      </c>
      <c r="F70" s="2">
        <v>90000</v>
      </c>
      <c r="T70" s="3" t="b">
        <f t="shared" si="11"/>
        <v>1</v>
      </c>
      <c r="U70" s="3" t="b">
        <f t="shared" si="6"/>
        <v>0</v>
      </c>
      <c r="V70" s="3" t="b">
        <f t="shared" si="7"/>
        <v>0</v>
      </c>
      <c r="W70" s="3" t="b">
        <f t="shared" si="8"/>
        <v>0</v>
      </c>
      <c r="X70" s="3" t="b">
        <f t="shared" si="9"/>
        <v>1</v>
      </c>
      <c r="Y70" s="3" t="b">
        <f t="shared" si="10"/>
        <v>1</v>
      </c>
    </row>
    <row r="71" spans="1:25" x14ac:dyDescent="0.35">
      <c r="A71" s="2">
        <v>49</v>
      </c>
      <c r="B71" s="3" t="s">
        <v>9</v>
      </c>
      <c r="C71" s="3" t="s">
        <v>10</v>
      </c>
      <c r="D71" s="3" t="s">
        <v>73</v>
      </c>
      <c r="E71" s="2">
        <v>18</v>
      </c>
      <c r="F71" s="2">
        <v>150000</v>
      </c>
      <c r="T71" s="3" t="b">
        <f t="shared" si="11"/>
        <v>1</v>
      </c>
      <c r="U71" s="3" t="b">
        <f t="shared" si="6"/>
        <v>0</v>
      </c>
      <c r="V71" s="3" t="b">
        <f t="shared" si="7"/>
        <v>0</v>
      </c>
      <c r="W71" s="3" t="b">
        <f t="shared" si="8"/>
        <v>0</v>
      </c>
      <c r="X71" s="3" t="b">
        <f t="shared" si="9"/>
        <v>1</v>
      </c>
      <c r="Y71" s="3" t="b">
        <f t="shared" si="10"/>
        <v>1</v>
      </c>
    </row>
    <row r="72" spans="1:25" x14ac:dyDescent="0.35">
      <c r="A72" s="2">
        <v>33</v>
      </c>
      <c r="B72" s="3" t="s">
        <v>6</v>
      </c>
      <c r="C72" s="3" t="s">
        <v>7</v>
      </c>
      <c r="D72" s="3" t="s">
        <v>74</v>
      </c>
      <c r="E72" s="2">
        <v>6</v>
      </c>
      <c r="F72" s="2">
        <v>65000</v>
      </c>
      <c r="T72" s="3" t="b">
        <f t="shared" si="11"/>
        <v>1</v>
      </c>
      <c r="U72" s="3" t="b">
        <f t="shared" si="6"/>
        <v>0</v>
      </c>
      <c r="V72" s="3" t="b">
        <f t="shared" si="7"/>
        <v>0</v>
      </c>
      <c r="W72" s="3" t="b">
        <f t="shared" si="8"/>
        <v>0</v>
      </c>
      <c r="X72" s="3" t="b">
        <f t="shared" si="9"/>
        <v>1</v>
      </c>
      <c r="Y72" s="3" t="b">
        <f t="shared" si="10"/>
        <v>1</v>
      </c>
    </row>
    <row r="73" spans="1:25" x14ac:dyDescent="0.35">
      <c r="A73" s="2">
        <v>39</v>
      </c>
      <c r="B73" s="3" t="s">
        <v>9</v>
      </c>
      <c r="C73" s="3" t="s">
        <v>7</v>
      </c>
      <c r="D73" s="3" t="s">
        <v>34</v>
      </c>
      <c r="E73" s="2">
        <v>11</v>
      </c>
      <c r="F73" s="2">
        <v>70000</v>
      </c>
      <c r="T73" s="3" t="b">
        <f t="shared" si="11"/>
        <v>1</v>
      </c>
      <c r="U73" s="3" t="b">
        <f t="shared" si="6"/>
        <v>0</v>
      </c>
      <c r="V73" s="3" t="b">
        <f t="shared" si="7"/>
        <v>0</v>
      </c>
      <c r="W73" s="3" t="b">
        <f t="shared" si="8"/>
        <v>0</v>
      </c>
      <c r="X73" s="3" t="b">
        <f t="shared" si="9"/>
        <v>1</v>
      </c>
      <c r="Y73" s="3" t="b">
        <f t="shared" si="10"/>
        <v>1</v>
      </c>
    </row>
    <row r="74" spans="1:25" x14ac:dyDescent="0.35">
      <c r="A74" s="2">
        <v>45</v>
      </c>
      <c r="B74" s="3" t="s">
        <v>6</v>
      </c>
      <c r="C74" s="3" t="s">
        <v>12</v>
      </c>
      <c r="D74" s="3" t="s">
        <v>75</v>
      </c>
      <c r="E74" s="2">
        <v>16</v>
      </c>
      <c r="F74" s="2">
        <v>190000</v>
      </c>
      <c r="T74" s="3" t="b">
        <f t="shared" si="11"/>
        <v>1</v>
      </c>
      <c r="U74" s="3" t="b">
        <f t="shared" si="6"/>
        <v>0</v>
      </c>
      <c r="V74" s="3" t="b">
        <f t="shared" si="7"/>
        <v>0</v>
      </c>
      <c r="W74" s="3" t="b">
        <f t="shared" si="8"/>
        <v>0</v>
      </c>
      <c r="X74" s="3" t="b">
        <f t="shared" si="9"/>
        <v>1</v>
      </c>
      <c r="Y74" s="3" t="b">
        <f t="shared" si="10"/>
        <v>1</v>
      </c>
    </row>
    <row r="75" spans="1:25" x14ac:dyDescent="0.35">
      <c r="A75" s="2">
        <v>28</v>
      </c>
      <c r="B75" s="3" t="s">
        <v>6</v>
      </c>
      <c r="C75" s="3" t="s">
        <v>7</v>
      </c>
      <c r="D75" s="3" t="s">
        <v>76</v>
      </c>
      <c r="E75" s="2">
        <v>2</v>
      </c>
      <c r="F75" s="2">
        <v>40000</v>
      </c>
      <c r="T75" s="3" t="b">
        <f t="shared" si="11"/>
        <v>1</v>
      </c>
      <c r="U75" s="3" t="b">
        <f t="shared" si="6"/>
        <v>0</v>
      </c>
      <c r="V75" s="3" t="b">
        <f t="shared" si="7"/>
        <v>0</v>
      </c>
      <c r="W75" s="3" t="b">
        <f t="shared" si="8"/>
        <v>0</v>
      </c>
      <c r="X75" s="3" t="b">
        <f t="shared" si="9"/>
        <v>1</v>
      </c>
      <c r="Y75" s="3" t="b">
        <f t="shared" si="10"/>
        <v>1</v>
      </c>
    </row>
    <row r="76" spans="1:25" x14ac:dyDescent="0.35">
      <c r="A76" s="2">
        <v>42</v>
      </c>
      <c r="B76" s="3" t="s">
        <v>9</v>
      </c>
      <c r="C76" s="3" t="s">
        <v>10</v>
      </c>
      <c r="D76" s="3" t="s">
        <v>77</v>
      </c>
      <c r="E76" s="2">
        <v>14</v>
      </c>
      <c r="F76" s="2">
        <v>120000</v>
      </c>
      <c r="T76" s="3" t="b">
        <f t="shared" si="11"/>
        <v>1</v>
      </c>
      <c r="U76" s="3" t="b">
        <f t="shared" si="6"/>
        <v>0</v>
      </c>
      <c r="V76" s="3" t="b">
        <f t="shared" si="7"/>
        <v>0</v>
      </c>
      <c r="W76" s="3" t="b">
        <f t="shared" si="8"/>
        <v>0</v>
      </c>
      <c r="X76" s="3" t="b">
        <f t="shared" si="9"/>
        <v>1</v>
      </c>
      <c r="Y76" s="3" t="b">
        <f t="shared" si="10"/>
        <v>1</v>
      </c>
    </row>
    <row r="77" spans="1:25" x14ac:dyDescent="0.35">
      <c r="A77" s="2">
        <v>37</v>
      </c>
      <c r="B77" s="3" t="s">
        <v>6</v>
      </c>
      <c r="C77" s="3" t="s">
        <v>7</v>
      </c>
      <c r="D77" s="3" t="s">
        <v>24</v>
      </c>
      <c r="E77" s="2">
        <v>10</v>
      </c>
      <c r="F77" s="2">
        <v>95000</v>
      </c>
      <c r="T77" s="3" t="b">
        <f t="shared" si="11"/>
        <v>1</v>
      </c>
      <c r="U77" s="3" t="b">
        <f t="shared" si="6"/>
        <v>0</v>
      </c>
      <c r="V77" s="3" t="b">
        <f t="shared" si="7"/>
        <v>0</v>
      </c>
      <c r="W77" s="3" t="b">
        <f t="shared" si="8"/>
        <v>0</v>
      </c>
      <c r="X77" s="3" t="b">
        <f t="shared" si="9"/>
        <v>1</v>
      </c>
      <c r="Y77" s="3" t="b">
        <f t="shared" si="10"/>
        <v>1</v>
      </c>
    </row>
    <row r="78" spans="1:25" x14ac:dyDescent="0.35">
      <c r="A78" s="2">
        <v>50</v>
      </c>
      <c r="B78" s="3" t="s">
        <v>9</v>
      </c>
      <c r="C78" s="3" t="s">
        <v>7</v>
      </c>
      <c r="D78" s="3" t="s">
        <v>26</v>
      </c>
      <c r="E78" s="2">
        <v>22</v>
      </c>
      <c r="F78" s="2">
        <v>160000</v>
      </c>
      <c r="T78" s="3" t="b">
        <f t="shared" si="11"/>
        <v>1</v>
      </c>
      <c r="U78" s="3" t="b">
        <f t="shared" si="6"/>
        <v>0</v>
      </c>
      <c r="V78" s="3" t="b">
        <f t="shared" si="7"/>
        <v>0</v>
      </c>
      <c r="W78" s="3" t="b">
        <f t="shared" si="8"/>
        <v>0</v>
      </c>
      <c r="X78" s="3" t="b">
        <f t="shared" si="9"/>
        <v>1</v>
      </c>
      <c r="Y78" s="3" t="b">
        <f t="shared" si="10"/>
        <v>1</v>
      </c>
    </row>
    <row r="79" spans="1:25" x14ac:dyDescent="0.35">
      <c r="A79" s="2">
        <v>32</v>
      </c>
      <c r="B79" s="3" t="s">
        <v>6</v>
      </c>
      <c r="C79" s="3" t="s">
        <v>10</v>
      </c>
      <c r="D79" s="3" t="s">
        <v>78</v>
      </c>
      <c r="E79" s="2">
        <v>6</v>
      </c>
      <c r="F79" s="2">
        <v>100000</v>
      </c>
      <c r="T79" s="3" t="b">
        <f t="shared" si="11"/>
        <v>1</v>
      </c>
      <c r="U79" s="3" t="b">
        <f t="shared" si="6"/>
        <v>0</v>
      </c>
      <c r="V79" s="3" t="b">
        <f t="shared" si="7"/>
        <v>0</v>
      </c>
      <c r="W79" s="3" t="b">
        <f t="shared" si="8"/>
        <v>0</v>
      </c>
      <c r="X79" s="3" t="b">
        <f t="shared" si="9"/>
        <v>1</v>
      </c>
      <c r="Y79" s="3" t="b">
        <f t="shared" si="10"/>
        <v>1</v>
      </c>
    </row>
    <row r="80" spans="1:25" x14ac:dyDescent="0.35">
      <c r="A80" s="2">
        <v>48</v>
      </c>
      <c r="B80" s="3" t="s">
        <v>9</v>
      </c>
      <c r="C80" s="3" t="s">
        <v>10</v>
      </c>
      <c r="D80" s="3" t="s">
        <v>79</v>
      </c>
      <c r="E80" s="2">
        <v>20</v>
      </c>
      <c r="F80" s="2">
        <v>180000</v>
      </c>
      <c r="T80" s="3" t="b">
        <f t="shared" si="11"/>
        <v>1</v>
      </c>
      <c r="U80" s="3" t="b">
        <f t="shared" si="6"/>
        <v>0</v>
      </c>
      <c r="V80" s="3" t="b">
        <f t="shared" si="7"/>
        <v>0</v>
      </c>
      <c r="W80" s="3" t="b">
        <f t="shared" si="8"/>
        <v>0</v>
      </c>
      <c r="X80" s="3" t="b">
        <f t="shared" si="9"/>
        <v>1</v>
      </c>
      <c r="Y80" s="3" t="b">
        <f t="shared" si="10"/>
        <v>1</v>
      </c>
    </row>
    <row r="81" spans="1:25" x14ac:dyDescent="0.35">
      <c r="A81" s="2">
        <v>30</v>
      </c>
      <c r="B81" s="3" t="s">
        <v>9</v>
      </c>
      <c r="C81" s="3" t="s">
        <v>7</v>
      </c>
      <c r="D81" s="3" t="s">
        <v>80</v>
      </c>
      <c r="E81" s="2">
        <v>3</v>
      </c>
      <c r="F81" s="2">
        <v>55000</v>
      </c>
      <c r="T81" s="3" t="b">
        <f t="shared" si="11"/>
        <v>1</v>
      </c>
      <c r="U81" s="3" t="b">
        <f t="shared" si="6"/>
        <v>0</v>
      </c>
      <c r="V81" s="3" t="b">
        <f t="shared" si="7"/>
        <v>0</v>
      </c>
      <c r="W81" s="3" t="b">
        <f t="shared" si="8"/>
        <v>0</v>
      </c>
      <c r="X81" s="3" t="b">
        <f t="shared" si="9"/>
        <v>1</v>
      </c>
      <c r="Y81" s="3" t="b">
        <f t="shared" si="10"/>
        <v>1</v>
      </c>
    </row>
    <row r="82" spans="1:25" x14ac:dyDescent="0.35">
      <c r="A82" s="2">
        <v>36</v>
      </c>
      <c r="B82" s="3" t="s">
        <v>6</v>
      </c>
      <c r="C82" s="3" t="s">
        <v>7</v>
      </c>
      <c r="D82" s="3" t="s">
        <v>81</v>
      </c>
      <c r="E82" s="2">
        <v>8</v>
      </c>
      <c r="F82" s="2">
        <v>70000</v>
      </c>
      <c r="T82" s="3" t="b">
        <f t="shared" si="11"/>
        <v>1</v>
      </c>
      <c r="U82" s="3" t="b">
        <f t="shared" si="6"/>
        <v>0</v>
      </c>
      <c r="V82" s="3" t="b">
        <f t="shared" si="7"/>
        <v>0</v>
      </c>
      <c r="W82" s="3" t="b">
        <f t="shared" si="8"/>
        <v>0</v>
      </c>
      <c r="X82" s="3" t="b">
        <f t="shared" si="9"/>
        <v>1</v>
      </c>
      <c r="Y82" s="3" t="b">
        <f t="shared" si="10"/>
        <v>1</v>
      </c>
    </row>
    <row r="83" spans="1:25" x14ac:dyDescent="0.35">
      <c r="A83" s="2">
        <v>41</v>
      </c>
      <c r="B83" s="3" t="s">
        <v>9</v>
      </c>
      <c r="C83" s="3" t="s">
        <v>10</v>
      </c>
      <c r="D83" s="3" t="s">
        <v>11</v>
      </c>
      <c r="E83" s="2">
        <v>13</v>
      </c>
      <c r="F83" s="2">
        <v>80000</v>
      </c>
      <c r="T83" s="3" t="b">
        <f t="shared" si="11"/>
        <v>1</v>
      </c>
      <c r="U83" s="3" t="b">
        <f t="shared" si="6"/>
        <v>0</v>
      </c>
      <c r="V83" s="3" t="b">
        <f t="shared" si="7"/>
        <v>0</v>
      </c>
      <c r="W83" s="3" t="b">
        <f t="shared" si="8"/>
        <v>0</v>
      </c>
      <c r="X83" s="3" t="b">
        <f t="shared" si="9"/>
        <v>1</v>
      </c>
      <c r="Y83" s="3" t="b">
        <f t="shared" si="10"/>
        <v>1</v>
      </c>
    </row>
    <row r="84" spans="1:25" x14ac:dyDescent="0.35">
      <c r="A84" s="2">
        <v>25</v>
      </c>
      <c r="B84" s="3" t="s">
        <v>6</v>
      </c>
      <c r="C84" s="3" t="s">
        <v>7</v>
      </c>
      <c r="D84" s="3" t="s">
        <v>82</v>
      </c>
      <c r="E84" s="2">
        <v>0</v>
      </c>
      <c r="F84" s="2">
        <v>30000</v>
      </c>
      <c r="T84" s="3" t="b">
        <f t="shared" si="11"/>
        <v>1</v>
      </c>
      <c r="U84" s="3" t="b">
        <f t="shared" si="6"/>
        <v>0</v>
      </c>
      <c r="V84" s="3" t="b">
        <f t="shared" si="7"/>
        <v>0</v>
      </c>
      <c r="W84" s="3" t="b">
        <f t="shared" si="8"/>
        <v>0</v>
      </c>
      <c r="X84" s="3" t="b">
        <f t="shared" si="9"/>
        <v>1</v>
      </c>
      <c r="Y84" s="3" t="b">
        <f t="shared" si="10"/>
        <v>1</v>
      </c>
    </row>
    <row r="85" spans="1:25" x14ac:dyDescent="0.35">
      <c r="A85" s="2">
        <v>52</v>
      </c>
      <c r="B85" s="3" t="s">
        <v>6</v>
      </c>
      <c r="C85" s="3" t="s">
        <v>12</v>
      </c>
      <c r="D85" s="3" t="s">
        <v>83</v>
      </c>
      <c r="E85" s="2">
        <v>24</v>
      </c>
      <c r="F85" s="2">
        <v>250000</v>
      </c>
      <c r="T85" s="3" t="b">
        <f t="shared" si="11"/>
        <v>1</v>
      </c>
      <c r="U85" s="3" t="b">
        <f t="shared" si="6"/>
        <v>0</v>
      </c>
      <c r="V85" s="3" t="b">
        <f t="shared" si="7"/>
        <v>0</v>
      </c>
      <c r="W85" s="3" t="b">
        <f t="shared" si="8"/>
        <v>0</v>
      </c>
      <c r="X85" s="3" t="b">
        <f t="shared" si="9"/>
        <v>1</v>
      </c>
      <c r="Y85" s="3" t="b">
        <f t="shared" si="10"/>
        <v>1</v>
      </c>
    </row>
    <row r="86" spans="1:25" x14ac:dyDescent="0.35">
      <c r="A86" s="2">
        <v>29</v>
      </c>
      <c r="B86" s="3" t="s">
        <v>9</v>
      </c>
      <c r="C86" s="3" t="s">
        <v>7</v>
      </c>
      <c r="D86" s="3" t="s">
        <v>84</v>
      </c>
      <c r="E86" s="2">
        <v>2</v>
      </c>
      <c r="F86" s="2">
        <v>40000</v>
      </c>
      <c r="T86" s="3" t="b">
        <f t="shared" si="11"/>
        <v>1</v>
      </c>
      <c r="U86" s="3" t="b">
        <f t="shared" si="6"/>
        <v>0</v>
      </c>
      <c r="V86" s="3" t="b">
        <f t="shared" si="7"/>
        <v>0</v>
      </c>
      <c r="W86" s="3" t="b">
        <f t="shared" si="8"/>
        <v>0</v>
      </c>
      <c r="X86" s="3" t="b">
        <f t="shared" si="9"/>
        <v>1</v>
      </c>
      <c r="Y86" s="3" t="b">
        <f t="shared" si="10"/>
        <v>1</v>
      </c>
    </row>
    <row r="87" spans="1:25" x14ac:dyDescent="0.35">
      <c r="A87" s="2">
        <v>34</v>
      </c>
      <c r="B87" s="3" t="s">
        <v>9</v>
      </c>
      <c r="C87" s="3" t="s">
        <v>10</v>
      </c>
      <c r="D87" s="3" t="s">
        <v>85</v>
      </c>
      <c r="E87" s="2">
        <v>10</v>
      </c>
      <c r="F87" s="2">
        <v>95000</v>
      </c>
      <c r="T87" s="3" t="b">
        <f t="shared" si="11"/>
        <v>1</v>
      </c>
      <c r="U87" s="3" t="b">
        <f t="shared" si="6"/>
        <v>0</v>
      </c>
      <c r="V87" s="3" t="b">
        <f t="shared" si="7"/>
        <v>0</v>
      </c>
      <c r="W87" s="3" t="b">
        <f t="shared" si="8"/>
        <v>0</v>
      </c>
      <c r="X87" s="3" t="b">
        <f t="shared" si="9"/>
        <v>1</v>
      </c>
      <c r="Y87" s="3" t="b">
        <f t="shared" si="10"/>
        <v>1</v>
      </c>
    </row>
    <row r="88" spans="1:25" x14ac:dyDescent="0.35">
      <c r="A88" s="2">
        <v>27</v>
      </c>
      <c r="B88" s="3" t="s">
        <v>6</v>
      </c>
      <c r="C88" s="3" t="s">
        <v>7</v>
      </c>
      <c r="D88" s="3" t="s">
        <v>86</v>
      </c>
      <c r="E88" s="2">
        <v>2</v>
      </c>
      <c r="F88" s="2">
        <v>45000</v>
      </c>
      <c r="T88" s="3" t="b">
        <f t="shared" si="11"/>
        <v>1</v>
      </c>
      <c r="U88" s="3" t="b">
        <f t="shared" si="6"/>
        <v>0</v>
      </c>
      <c r="V88" s="3" t="b">
        <f t="shared" si="7"/>
        <v>0</v>
      </c>
      <c r="W88" s="3" t="b">
        <f t="shared" si="8"/>
        <v>0</v>
      </c>
      <c r="X88" s="3" t="b">
        <f t="shared" si="9"/>
        <v>1</v>
      </c>
      <c r="Y88" s="3" t="b">
        <f t="shared" si="10"/>
        <v>1</v>
      </c>
    </row>
    <row r="89" spans="1:25" x14ac:dyDescent="0.35">
      <c r="A89" s="2">
        <v>40</v>
      </c>
      <c r="B89" s="3" t="s">
        <v>9</v>
      </c>
      <c r="C89" s="3" t="s">
        <v>7</v>
      </c>
      <c r="D89" s="3" t="s">
        <v>46</v>
      </c>
      <c r="E89" s="2">
        <v>15</v>
      </c>
      <c r="F89" s="2">
        <v>80000</v>
      </c>
      <c r="T89" s="3" t="b">
        <f t="shared" si="11"/>
        <v>1</v>
      </c>
      <c r="U89" s="3" t="b">
        <f t="shared" si="6"/>
        <v>0</v>
      </c>
      <c r="V89" s="3" t="b">
        <f t="shared" si="7"/>
        <v>0</v>
      </c>
      <c r="W89" s="3" t="b">
        <f t="shared" si="8"/>
        <v>0</v>
      </c>
      <c r="X89" s="3" t="b">
        <f t="shared" si="9"/>
        <v>1</v>
      </c>
      <c r="Y89" s="3" t="b">
        <f t="shared" si="10"/>
        <v>1</v>
      </c>
    </row>
    <row r="90" spans="1:25" x14ac:dyDescent="0.35">
      <c r="A90" s="2">
        <v>46</v>
      </c>
      <c r="B90" s="3" t="s">
        <v>6</v>
      </c>
      <c r="C90" s="3" t="s">
        <v>10</v>
      </c>
      <c r="D90" s="3" t="s">
        <v>87</v>
      </c>
      <c r="E90" s="2">
        <v>21</v>
      </c>
      <c r="F90" s="2">
        <v>135000</v>
      </c>
      <c r="T90" s="3" t="b">
        <f t="shared" si="11"/>
        <v>1</v>
      </c>
      <c r="U90" s="3" t="b">
        <f t="shared" si="6"/>
        <v>0</v>
      </c>
      <c r="V90" s="3" t="b">
        <f t="shared" si="7"/>
        <v>0</v>
      </c>
      <c r="W90" s="3" t="b">
        <f t="shared" si="8"/>
        <v>0</v>
      </c>
      <c r="X90" s="3" t="b">
        <f t="shared" si="9"/>
        <v>1</v>
      </c>
      <c r="Y90" s="3" t="b">
        <f t="shared" si="10"/>
        <v>1</v>
      </c>
    </row>
    <row r="91" spans="1:25" x14ac:dyDescent="0.35">
      <c r="A91" s="2">
        <v>31</v>
      </c>
      <c r="B91" s="3" t="s">
        <v>9</v>
      </c>
      <c r="C91" s="3" t="s">
        <v>7</v>
      </c>
      <c r="D91" s="3" t="s">
        <v>19</v>
      </c>
      <c r="E91" s="2">
        <v>6</v>
      </c>
      <c r="F91" s="2">
        <v>55000</v>
      </c>
      <c r="T91" s="3" t="b">
        <f t="shared" si="11"/>
        <v>1</v>
      </c>
      <c r="U91" s="3" t="b">
        <f t="shared" si="6"/>
        <v>0</v>
      </c>
      <c r="V91" s="3" t="b">
        <f t="shared" si="7"/>
        <v>0</v>
      </c>
      <c r="W91" s="3" t="b">
        <f t="shared" si="8"/>
        <v>0</v>
      </c>
      <c r="X91" s="3" t="b">
        <f t="shared" si="9"/>
        <v>1</v>
      </c>
      <c r="Y91" s="3" t="b">
        <f t="shared" si="10"/>
        <v>1</v>
      </c>
    </row>
    <row r="92" spans="1:25" x14ac:dyDescent="0.35">
      <c r="A92" s="2">
        <v>36</v>
      </c>
      <c r="B92" s="3" t="s">
        <v>6</v>
      </c>
      <c r="C92" s="3" t="s">
        <v>12</v>
      </c>
      <c r="D92" s="3" t="s">
        <v>88</v>
      </c>
      <c r="E92" s="2">
        <v>11</v>
      </c>
      <c r="F92" s="2">
        <v>120000</v>
      </c>
      <c r="T92" s="3" t="b">
        <f t="shared" si="11"/>
        <v>1</v>
      </c>
      <c r="U92" s="3" t="b">
        <f t="shared" si="6"/>
        <v>0</v>
      </c>
      <c r="V92" s="3" t="b">
        <f t="shared" si="7"/>
        <v>0</v>
      </c>
      <c r="W92" s="3" t="b">
        <f t="shared" si="8"/>
        <v>0</v>
      </c>
      <c r="X92" s="3" t="b">
        <f t="shared" si="9"/>
        <v>1</v>
      </c>
      <c r="Y92" s="3" t="b">
        <f t="shared" si="10"/>
        <v>1</v>
      </c>
    </row>
    <row r="93" spans="1:25" x14ac:dyDescent="0.35">
      <c r="A93" s="2">
        <v>29</v>
      </c>
      <c r="B93" s="3" t="s">
        <v>9</v>
      </c>
      <c r="C93" s="3" t="s">
        <v>7</v>
      </c>
      <c r="D93" s="3" t="s">
        <v>14</v>
      </c>
      <c r="E93" s="2">
        <v>3</v>
      </c>
      <c r="F93" s="2">
        <v>40000</v>
      </c>
      <c r="T93" s="3" t="b">
        <f t="shared" si="11"/>
        <v>1</v>
      </c>
      <c r="U93" s="3" t="b">
        <f t="shared" si="6"/>
        <v>0</v>
      </c>
      <c r="V93" s="3" t="b">
        <f t="shared" si="7"/>
        <v>0</v>
      </c>
      <c r="W93" s="3" t="b">
        <f t="shared" si="8"/>
        <v>0</v>
      </c>
      <c r="X93" s="3" t="b">
        <f t="shared" si="9"/>
        <v>1</v>
      </c>
      <c r="Y93" s="3" t="b">
        <f t="shared" si="10"/>
        <v>1</v>
      </c>
    </row>
    <row r="94" spans="1:25" x14ac:dyDescent="0.35">
      <c r="A94" s="2">
        <v>43</v>
      </c>
      <c r="B94" s="3" t="s">
        <v>6</v>
      </c>
      <c r="C94" s="3" t="s">
        <v>7</v>
      </c>
      <c r="D94" s="3" t="s">
        <v>89</v>
      </c>
      <c r="E94" s="2">
        <v>18</v>
      </c>
      <c r="F94" s="2">
        <v>105000</v>
      </c>
      <c r="T94" s="3" t="b">
        <f t="shared" si="11"/>
        <v>1</v>
      </c>
      <c r="U94" s="3" t="b">
        <f t="shared" si="6"/>
        <v>0</v>
      </c>
      <c r="V94" s="3" t="b">
        <f t="shared" si="7"/>
        <v>0</v>
      </c>
      <c r="W94" s="3" t="b">
        <f t="shared" si="8"/>
        <v>0</v>
      </c>
      <c r="X94" s="3" t="b">
        <f t="shared" si="9"/>
        <v>1</v>
      </c>
      <c r="Y94" s="3" t="b">
        <f t="shared" si="10"/>
        <v>1</v>
      </c>
    </row>
    <row r="95" spans="1:25" x14ac:dyDescent="0.35">
      <c r="A95" s="2">
        <v>52</v>
      </c>
      <c r="B95" s="3" t="s">
        <v>9</v>
      </c>
      <c r="C95" s="3" t="s">
        <v>10</v>
      </c>
      <c r="D95" s="3" t="s">
        <v>90</v>
      </c>
      <c r="E95" s="2">
        <v>25</v>
      </c>
      <c r="F95" s="2">
        <v>170000</v>
      </c>
      <c r="T95" s="3" t="b">
        <f t="shared" si="11"/>
        <v>1</v>
      </c>
      <c r="U95" s="3" t="b">
        <f t="shared" si="6"/>
        <v>0</v>
      </c>
      <c r="V95" s="3" t="b">
        <f t="shared" si="7"/>
        <v>0</v>
      </c>
      <c r="W95" s="3" t="b">
        <f t="shared" si="8"/>
        <v>0</v>
      </c>
      <c r="X95" s="3" t="b">
        <f t="shared" si="9"/>
        <v>1</v>
      </c>
      <c r="Y95" s="3" t="b">
        <f t="shared" si="10"/>
        <v>1</v>
      </c>
    </row>
    <row r="96" spans="1:25" x14ac:dyDescent="0.35">
      <c r="A96" s="2">
        <v>33</v>
      </c>
      <c r="B96" s="3" t="s">
        <v>6</v>
      </c>
      <c r="C96" s="3" t="s">
        <v>7</v>
      </c>
      <c r="D96" s="3" t="s">
        <v>31</v>
      </c>
      <c r="E96" s="2">
        <v>7</v>
      </c>
      <c r="F96" s="2">
        <v>75000</v>
      </c>
      <c r="T96" s="3" t="b">
        <f t="shared" si="11"/>
        <v>1</v>
      </c>
      <c r="U96" s="3" t="b">
        <f t="shared" si="6"/>
        <v>0</v>
      </c>
      <c r="V96" s="3" t="b">
        <f t="shared" si="7"/>
        <v>0</v>
      </c>
      <c r="W96" s="3" t="b">
        <f t="shared" si="8"/>
        <v>0</v>
      </c>
      <c r="X96" s="3" t="b">
        <f t="shared" si="9"/>
        <v>1</v>
      </c>
      <c r="Y96" s="3" t="b">
        <f t="shared" si="10"/>
        <v>1</v>
      </c>
    </row>
    <row r="97" spans="1:25" x14ac:dyDescent="0.35">
      <c r="A97" s="2">
        <v>39</v>
      </c>
      <c r="B97" s="3" t="s">
        <v>9</v>
      </c>
      <c r="C97" s="3" t="s">
        <v>7</v>
      </c>
      <c r="D97" s="3" t="s">
        <v>91</v>
      </c>
      <c r="E97" s="2">
        <v>12</v>
      </c>
      <c r="F97" s="2">
        <v>65000</v>
      </c>
      <c r="T97" s="3" t="b">
        <f t="shared" si="11"/>
        <v>1</v>
      </c>
      <c r="U97" s="3" t="b">
        <f t="shared" si="6"/>
        <v>0</v>
      </c>
      <c r="V97" s="3" t="b">
        <f t="shared" si="7"/>
        <v>0</v>
      </c>
      <c r="W97" s="3" t="b">
        <f t="shared" si="8"/>
        <v>0</v>
      </c>
      <c r="X97" s="3" t="b">
        <f t="shared" si="9"/>
        <v>1</v>
      </c>
      <c r="Y97" s="3" t="b">
        <f t="shared" si="10"/>
        <v>1</v>
      </c>
    </row>
    <row r="98" spans="1:25" x14ac:dyDescent="0.35">
      <c r="A98" s="2">
        <v>47</v>
      </c>
      <c r="B98" s="3" t="s">
        <v>6</v>
      </c>
      <c r="C98" s="3" t="s">
        <v>12</v>
      </c>
      <c r="D98" s="3" t="s">
        <v>92</v>
      </c>
      <c r="E98" s="2">
        <v>22</v>
      </c>
      <c r="F98" s="2">
        <v>160000</v>
      </c>
      <c r="T98" s="3" t="b">
        <f t="shared" si="11"/>
        <v>1</v>
      </c>
      <c r="U98" s="3" t="b">
        <f t="shared" si="6"/>
        <v>0</v>
      </c>
      <c r="V98" s="3" t="b">
        <f t="shared" si="7"/>
        <v>0</v>
      </c>
      <c r="W98" s="3" t="b">
        <f t="shared" si="8"/>
        <v>0</v>
      </c>
      <c r="X98" s="3" t="b">
        <f t="shared" si="9"/>
        <v>1</v>
      </c>
      <c r="Y98" s="3" t="b">
        <f t="shared" si="10"/>
        <v>1</v>
      </c>
    </row>
    <row r="99" spans="1:25" x14ac:dyDescent="0.35">
      <c r="A99" s="2">
        <v>26</v>
      </c>
      <c r="B99" s="3" t="s">
        <v>6</v>
      </c>
      <c r="C99" s="3" t="s">
        <v>7</v>
      </c>
      <c r="D99" s="3" t="s">
        <v>93</v>
      </c>
      <c r="E99" s="2">
        <v>1</v>
      </c>
      <c r="F99" s="2">
        <v>35000</v>
      </c>
      <c r="T99" s="3" t="b">
        <f t="shared" si="11"/>
        <v>1</v>
      </c>
      <c r="U99" s="3" t="b">
        <f t="shared" si="6"/>
        <v>0</v>
      </c>
      <c r="V99" s="3" t="b">
        <f t="shared" si="7"/>
        <v>0</v>
      </c>
      <c r="W99" s="3" t="b">
        <f t="shared" si="8"/>
        <v>0</v>
      </c>
      <c r="X99" s="3" t="b">
        <f t="shared" si="9"/>
        <v>1</v>
      </c>
      <c r="Y99" s="3" t="b">
        <f t="shared" si="10"/>
        <v>1</v>
      </c>
    </row>
    <row r="100" spans="1:25" x14ac:dyDescent="0.35">
      <c r="A100" s="2">
        <v>38</v>
      </c>
      <c r="B100" s="3" t="s">
        <v>9</v>
      </c>
      <c r="C100" s="3" t="s">
        <v>10</v>
      </c>
      <c r="D100" s="3" t="s">
        <v>94</v>
      </c>
      <c r="E100" s="2">
        <v>10</v>
      </c>
      <c r="F100" s="2">
        <v>90000</v>
      </c>
      <c r="T100" s="3" t="b">
        <f t="shared" si="11"/>
        <v>1</v>
      </c>
      <c r="U100" s="3" t="b">
        <f t="shared" si="6"/>
        <v>0</v>
      </c>
      <c r="V100" s="3" t="b">
        <f t="shared" si="7"/>
        <v>0</v>
      </c>
      <c r="W100" s="3" t="b">
        <f t="shared" si="8"/>
        <v>0</v>
      </c>
      <c r="X100" s="3" t="b">
        <f t="shared" si="9"/>
        <v>1</v>
      </c>
      <c r="Y100" s="3" t="b">
        <f t="shared" si="10"/>
        <v>1</v>
      </c>
    </row>
    <row r="101" spans="1:25" x14ac:dyDescent="0.35">
      <c r="A101" s="2">
        <v>45</v>
      </c>
      <c r="B101" s="3" t="s">
        <v>6</v>
      </c>
      <c r="C101" s="3" t="s">
        <v>7</v>
      </c>
      <c r="D101" s="3" t="s">
        <v>95</v>
      </c>
      <c r="E101" s="2">
        <v>20</v>
      </c>
      <c r="F101" s="2">
        <v>110000</v>
      </c>
      <c r="T101" s="3" t="b">
        <f t="shared" si="11"/>
        <v>1</v>
      </c>
      <c r="U101" s="3" t="b">
        <f t="shared" si="6"/>
        <v>0</v>
      </c>
      <c r="V101" s="3" t="b">
        <f t="shared" si="7"/>
        <v>0</v>
      </c>
      <c r="W101" s="3" t="b">
        <f t="shared" si="8"/>
        <v>0</v>
      </c>
      <c r="X101" s="3" t="b">
        <f t="shared" si="9"/>
        <v>1</v>
      </c>
      <c r="Y101" s="3" t="b">
        <f t="shared" si="10"/>
        <v>1</v>
      </c>
    </row>
    <row r="102" spans="1:25" x14ac:dyDescent="0.35">
      <c r="A102" s="2">
        <v>31</v>
      </c>
      <c r="B102" s="3" t="s">
        <v>9</v>
      </c>
      <c r="C102" s="3" t="s">
        <v>7</v>
      </c>
      <c r="D102" s="3" t="s">
        <v>61</v>
      </c>
      <c r="E102" s="2">
        <v>5</v>
      </c>
      <c r="F102" s="2">
        <v>45000</v>
      </c>
      <c r="T102" s="3" t="b">
        <f t="shared" si="11"/>
        <v>1</v>
      </c>
      <c r="U102" s="3" t="b">
        <f t="shared" si="6"/>
        <v>0</v>
      </c>
      <c r="V102" s="3" t="b">
        <f t="shared" si="7"/>
        <v>0</v>
      </c>
      <c r="W102" s="3" t="b">
        <f t="shared" si="8"/>
        <v>0</v>
      </c>
      <c r="X102" s="3" t="b">
        <f t="shared" si="9"/>
        <v>1</v>
      </c>
      <c r="Y102" s="3" t="b">
        <f t="shared" si="10"/>
        <v>1</v>
      </c>
    </row>
    <row r="103" spans="1:25" x14ac:dyDescent="0.35">
      <c r="A103" s="2">
        <v>35</v>
      </c>
      <c r="B103" s="3" t="s">
        <v>6</v>
      </c>
      <c r="C103" s="3" t="s">
        <v>10</v>
      </c>
      <c r="D103" s="3" t="s">
        <v>96</v>
      </c>
      <c r="E103" s="2">
        <v>8</v>
      </c>
      <c r="F103" s="2">
        <v>95000</v>
      </c>
      <c r="T103" s="3" t="b">
        <f t="shared" si="11"/>
        <v>1</v>
      </c>
      <c r="U103" s="3" t="b">
        <f t="shared" si="6"/>
        <v>0</v>
      </c>
      <c r="V103" s="3" t="b">
        <f t="shared" si="7"/>
        <v>0</v>
      </c>
      <c r="W103" s="3" t="b">
        <f t="shared" si="8"/>
        <v>0</v>
      </c>
      <c r="X103" s="3" t="b">
        <f t="shared" si="9"/>
        <v>1</v>
      </c>
      <c r="Y103" s="3" t="b">
        <f t="shared" si="10"/>
        <v>1</v>
      </c>
    </row>
    <row r="104" spans="1:25" x14ac:dyDescent="0.35">
      <c r="A104" s="2">
        <v>49</v>
      </c>
      <c r="B104" s="3" t="s">
        <v>9</v>
      </c>
      <c r="C104" s="3" t="s">
        <v>10</v>
      </c>
      <c r="D104" s="3" t="s">
        <v>97</v>
      </c>
      <c r="E104" s="2">
        <v>19</v>
      </c>
      <c r="F104" s="2">
        <v>150000</v>
      </c>
      <c r="T104" s="3" t="b">
        <f t="shared" si="11"/>
        <v>1</v>
      </c>
      <c r="U104" s="3" t="b">
        <f t="shared" si="6"/>
        <v>0</v>
      </c>
      <c r="V104" s="3" t="b">
        <f t="shared" si="7"/>
        <v>0</v>
      </c>
      <c r="W104" s="3" t="b">
        <f t="shared" si="8"/>
        <v>0</v>
      </c>
      <c r="X104" s="3" t="b">
        <f t="shared" si="9"/>
        <v>1</v>
      </c>
      <c r="Y104" s="3" t="b">
        <f t="shared" si="10"/>
        <v>1</v>
      </c>
    </row>
    <row r="105" spans="1:25" x14ac:dyDescent="0.35">
      <c r="A105" s="2">
        <v>33</v>
      </c>
      <c r="B105" s="3" t="s">
        <v>6</v>
      </c>
      <c r="C105" s="3" t="s">
        <v>7</v>
      </c>
      <c r="D105" s="3" t="s">
        <v>98</v>
      </c>
      <c r="E105" s="2">
        <v>5</v>
      </c>
      <c r="F105" s="2">
        <v>50000</v>
      </c>
      <c r="T105" s="3" t="b">
        <f t="shared" si="11"/>
        <v>1</v>
      </c>
      <c r="U105" s="3" t="b">
        <f t="shared" si="6"/>
        <v>0</v>
      </c>
      <c r="V105" s="3" t="b">
        <f t="shared" si="7"/>
        <v>0</v>
      </c>
      <c r="W105" s="3" t="b">
        <f t="shared" si="8"/>
        <v>0</v>
      </c>
      <c r="X105" s="3" t="b">
        <f t="shared" si="9"/>
        <v>1</v>
      </c>
      <c r="Y105" s="3" t="b">
        <f t="shared" si="10"/>
        <v>1</v>
      </c>
    </row>
    <row r="106" spans="1:25" x14ac:dyDescent="0.35">
      <c r="A106" s="2">
        <v>39</v>
      </c>
      <c r="B106" s="3" t="s">
        <v>9</v>
      </c>
      <c r="C106" s="3" t="s">
        <v>10</v>
      </c>
      <c r="D106" s="3" t="s">
        <v>99</v>
      </c>
      <c r="E106" s="2">
        <v>13</v>
      </c>
      <c r="F106" s="2">
        <v>80000</v>
      </c>
      <c r="T106" s="3" t="b">
        <f t="shared" si="11"/>
        <v>1</v>
      </c>
      <c r="U106" s="3" t="b">
        <f t="shared" si="6"/>
        <v>0</v>
      </c>
      <c r="V106" s="3" t="b">
        <f t="shared" si="7"/>
        <v>0</v>
      </c>
      <c r="W106" s="3" t="b">
        <f t="shared" si="8"/>
        <v>0</v>
      </c>
      <c r="X106" s="3" t="b">
        <f t="shared" si="9"/>
        <v>1</v>
      </c>
      <c r="Y106" s="3" t="b">
        <f t="shared" si="10"/>
        <v>1</v>
      </c>
    </row>
    <row r="107" spans="1:25" x14ac:dyDescent="0.35">
      <c r="A107" s="2">
        <v>44</v>
      </c>
      <c r="B107" s="3" t="s">
        <v>6</v>
      </c>
      <c r="C107" s="3" t="s">
        <v>12</v>
      </c>
      <c r="D107" s="3" t="s">
        <v>100</v>
      </c>
      <c r="E107" s="2">
        <v>16</v>
      </c>
      <c r="F107" s="2">
        <v>220000</v>
      </c>
      <c r="T107" s="3" t="b">
        <f t="shared" si="11"/>
        <v>1</v>
      </c>
      <c r="U107" s="3" t="b">
        <f t="shared" si="6"/>
        <v>0</v>
      </c>
      <c r="V107" s="3" t="b">
        <f t="shared" si="7"/>
        <v>0</v>
      </c>
      <c r="W107" s="3" t="b">
        <f t="shared" si="8"/>
        <v>0</v>
      </c>
      <c r="X107" s="3" t="b">
        <f t="shared" si="9"/>
        <v>1</v>
      </c>
      <c r="Y107" s="3" t="b">
        <f t="shared" si="10"/>
        <v>1</v>
      </c>
    </row>
    <row r="108" spans="1:25" x14ac:dyDescent="0.35">
      <c r="A108" s="2">
        <v>30</v>
      </c>
      <c r="B108" s="3" t="s">
        <v>9</v>
      </c>
      <c r="C108" s="3" t="s">
        <v>7</v>
      </c>
      <c r="D108" s="3" t="s">
        <v>101</v>
      </c>
      <c r="E108" s="2">
        <v>3</v>
      </c>
      <c r="F108" s="2">
        <v>50000</v>
      </c>
      <c r="T108" s="3" t="b">
        <f t="shared" si="11"/>
        <v>1</v>
      </c>
      <c r="U108" s="3" t="b">
        <f t="shared" si="6"/>
        <v>0</v>
      </c>
      <c r="V108" s="3" t="b">
        <f t="shared" si="7"/>
        <v>0</v>
      </c>
      <c r="W108" s="3" t="b">
        <f t="shared" si="8"/>
        <v>0</v>
      </c>
      <c r="X108" s="3" t="b">
        <f t="shared" si="9"/>
        <v>1</v>
      </c>
      <c r="Y108" s="3" t="b">
        <f t="shared" si="10"/>
        <v>1</v>
      </c>
    </row>
    <row r="109" spans="1:25" x14ac:dyDescent="0.35">
      <c r="A109" s="2">
        <v>36</v>
      </c>
      <c r="B109" s="3" t="s">
        <v>6</v>
      </c>
      <c r="C109" s="3" t="s">
        <v>7</v>
      </c>
      <c r="D109" s="3" t="s">
        <v>102</v>
      </c>
      <c r="E109" s="2">
        <v>7</v>
      </c>
      <c r="F109" s="2">
        <v>60000</v>
      </c>
      <c r="T109" s="3" t="b">
        <f t="shared" si="11"/>
        <v>1</v>
      </c>
      <c r="U109" s="3" t="b">
        <f t="shared" si="6"/>
        <v>0</v>
      </c>
      <c r="V109" s="3" t="b">
        <f t="shared" si="7"/>
        <v>0</v>
      </c>
      <c r="W109" s="3" t="b">
        <f t="shared" si="8"/>
        <v>0</v>
      </c>
      <c r="X109" s="3" t="b">
        <f t="shared" si="9"/>
        <v>1</v>
      </c>
      <c r="Y109" s="3" t="b">
        <f t="shared" si="10"/>
        <v>1</v>
      </c>
    </row>
    <row r="110" spans="1:25" x14ac:dyDescent="0.35">
      <c r="A110" s="2">
        <v>41</v>
      </c>
      <c r="B110" s="3" t="s">
        <v>9</v>
      </c>
      <c r="C110" s="3" t="s">
        <v>10</v>
      </c>
      <c r="D110" s="3" t="s">
        <v>103</v>
      </c>
      <c r="E110" s="2">
        <v>14</v>
      </c>
      <c r="F110" s="2">
        <v>100000</v>
      </c>
      <c r="T110" s="3" t="b">
        <f t="shared" si="11"/>
        <v>1</v>
      </c>
      <c r="U110" s="3" t="b">
        <f t="shared" si="6"/>
        <v>0</v>
      </c>
      <c r="V110" s="3" t="b">
        <f t="shared" si="7"/>
        <v>0</v>
      </c>
      <c r="W110" s="3" t="b">
        <f t="shared" si="8"/>
        <v>0</v>
      </c>
      <c r="X110" s="3" t="b">
        <f t="shared" si="9"/>
        <v>1</v>
      </c>
      <c r="Y110" s="3" t="b">
        <f t="shared" si="10"/>
        <v>1</v>
      </c>
    </row>
    <row r="111" spans="1:25" x14ac:dyDescent="0.35">
      <c r="A111" s="2">
        <v>28</v>
      </c>
      <c r="B111" s="3" t="s">
        <v>6</v>
      </c>
      <c r="C111" s="3" t="s">
        <v>7</v>
      </c>
      <c r="D111" s="3" t="s">
        <v>104</v>
      </c>
      <c r="E111" s="2">
        <v>2</v>
      </c>
      <c r="F111" s="2">
        <v>40000</v>
      </c>
      <c r="T111" s="3" t="b">
        <f t="shared" si="11"/>
        <v>1</v>
      </c>
      <c r="U111" s="3" t="b">
        <f t="shared" si="6"/>
        <v>0</v>
      </c>
      <c r="V111" s="3" t="b">
        <f t="shared" si="7"/>
        <v>0</v>
      </c>
      <c r="W111" s="3" t="b">
        <f t="shared" si="8"/>
        <v>0</v>
      </c>
      <c r="X111" s="3" t="b">
        <f t="shared" si="9"/>
        <v>1</v>
      </c>
      <c r="Y111" s="3" t="b">
        <f t="shared" si="10"/>
        <v>1</v>
      </c>
    </row>
    <row r="112" spans="1:25" x14ac:dyDescent="0.35">
      <c r="A112" s="2">
        <v>42</v>
      </c>
      <c r="B112" s="3" t="s">
        <v>9</v>
      </c>
      <c r="C112" s="3" t="s">
        <v>10</v>
      </c>
      <c r="D112" s="3" t="s">
        <v>105</v>
      </c>
      <c r="E112" s="2">
        <v>15</v>
      </c>
      <c r="F112" s="2">
        <v>110000</v>
      </c>
      <c r="T112" s="3" t="b">
        <f t="shared" si="11"/>
        <v>1</v>
      </c>
      <c r="U112" s="3" t="b">
        <f t="shared" si="6"/>
        <v>0</v>
      </c>
      <c r="V112" s="3" t="b">
        <f t="shared" si="7"/>
        <v>0</v>
      </c>
      <c r="W112" s="3" t="b">
        <f t="shared" si="8"/>
        <v>0</v>
      </c>
      <c r="X112" s="3" t="b">
        <f t="shared" si="9"/>
        <v>1</v>
      </c>
      <c r="Y112" s="3" t="b">
        <f t="shared" si="10"/>
        <v>1</v>
      </c>
    </row>
    <row r="113" spans="1:25" x14ac:dyDescent="0.35">
      <c r="A113" s="2">
        <v>37</v>
      </c>
      <c r="B113" s="3" t="s">
        <v>6</v>
      </c>
      <c r="C113" s="3" t="s">
        <v>7</v>
      </c>
      <c r="D113" s="3" t="s">
        <v>106</v>
      </c>
      <c r="E113" s="2">
        <v>9</v>
      </c>
      <c r="F113" s="2">
        <v>95000</v>
      </c>
      <c r="T113" s="3" t="b">
        <f t="shared" si="11"/>
        <v>1</v>
      </c>
      <c r="U113" s="3" t="b">
        <f t="shared" si="6"/>
        <v>0</v>
      </c>
      <c r="V113" s="3" t="b">
        <f t="shared" si="7"/>
        <v>0</v>
      </c>
      <c r="W113" s="3" t="b">
        <f t="shared" si="8"/>
        <v>0</v>
      </c>
      <c r="X113" s="3" t="b">
        <f t="shared" si="9"/>
        <v>1</v>
      </c>
      <c r="Y113" s="3" t="b">
        <f t="shared" si="10"/>
        <v>1</v>
      </c>
    </row>
    <row r="114" spans="1:25" x14ac:dyDescent="0.35">
      <c r="A114" s="2">
        <v>50</v>
      </c>
      <c r="B114" s="3" t="s">
        <v>9</v>
      </c>
      <c r="C114" s="3" t="s">
        <v>7</v>
      </c>
      <c r="D114" s="3" t="s">
        <v>107</v>
      </c>
      <c r="E114" s="2">
        <v>22</v>
      </c>
      <c r="F114" s="2">
        <v>130000</v>
      </c>
      <c r="T114" s="3" t="b">
        <f t="shared" si="11"/>
        <v>1</v>
      </c>
      <c r="U114" s="3" t="b">
        <f t="shared" si="6"/>
        <v>0</v>
      </c>
      <c r="V114" s="3" t="b">
        <f t="shared" si="7"/>
        <v>0</v>
      </c>
      <c r="W114" s="3" t="b">
        <f t="shared" si="8"/>
        <v>0</v>
      </c>
      <c r="X114" s="3" t="b">
        <f t="shared" si="9"/>
        <v>1</v>
      </c>
      <c r="Y114" s="3" t="b">
        <f t="shared" si="10"/>
        <v>1</v>
      </c>
    </row>
    <row r="115" spans="1:25" x14ac:dyDescent="0.35">
      <c r="A115" s="2">
        <v>32</v>
      </c>
      <c r="B115" s="3" t="s">
        <v>6</v>
      </c>
      <c r="C115" s="3" t="s">
        <v>10</v>
      </c>
      <c r="D115" s="3" t="s">
        <v>108</v>
      </c>
      <c r="E115" s="2">
        <v>6</v>
      </c>
      <c r="F115" s="2">
        <v>90000</v>
      </c>
      <c r="T115" s="3" t="b">
        <f t="shared" si="11"/>
        <v>1</v>
      </c>
      <c r="U115" s="3" t="b">
        <f t="shared" si="6"/>
        <v>0</v>
      </c>
      <c r="V115" s="3" t="b">
        <f t="shared" si="7"/>
        <v>0</v>
      </c>
      <c r="W115" s="3" t="b">
        <f t="shared" si="8"/>
        <v>0</v>
      </c>
      <c r="X115" s="3" t="b">
        <f t="shared" si="9"/>
        <v>1</v>
      </c>
      <c r="Y115" s="3" t="b">
        <f t="shared" si="10"/>
        <v>1</v>
      </c>
    </row>
    <row r="116" spans="1:25" x14ac:dyDescent="0.35">
      <c r="A116" s="2">
        <v>23</v>
      </c>
      <c r="B116" s="3" t="s">
        <v>9</v>
      </c>
      <c r="C116" s="3" t="s">
        <v>7</v>
      </c>
      <c r="D116" s="3" t="s">
        <v>109</v>
      </c>
      <c r="E116" s="2">
        <v>0.5</v>
      </c>
      <c r="F116" s="2">
        <v>35000</v>
      </c>
      <c r="T116" s="3" t="b">
        <f t="shared" si="11"/>
        <v>1</v>
      </c>
      <c r="U116" s="3" t="b">
        <f t="shared" si="6"/>
        <v>0</v>
      </c>
      <c r="V116" s="3" t="b">
        <f t="shared" si="7"/>
        <v>0</v>
      </c>
      <c r="W116" s="3" t="b">
        <f t="shared" si="8"/>
        <v>0</v>
      </c>
      <c r="X116" s="3" t="b">
        <f t="shared" si="9"/>
        <v>1</v>
      </c>
      <c r="Y116" s="3" t="b">
        <f t="shared" si="10"/>
        <v>1</v>
      </c>
    </row>
    <row r="117" spans="1:25" x14ac:dyDescent="0.35">
      <c r="A117" s="2">
        <v>31</v>
      </c>
      <c r="B117" s="3" t="s">
        <v>6</v>
      </c>
      <c r="C117" s="3" t="s">
        <v>10</v>
      </c>
      <c r="D117" s="3" t="s">
        <v>73</v>
      </c>
      <c r="E117" s="2">
        <v>6</v>
      </c>
      <c r="F117" s="2">
        <v>95000</v>
      </c>
      <c r="T117" s="3" t="b">
        <f t="shared" si="11"/>
        <v>1</v>
      </c>
      <c r="U117" s="3" t="b">
        <f t="shared" si="6"/>
        <v>0</v>
      </c>
      <c r="V117" s="3" t="b">
        <f t="shared" si="7"/>
        <v>0</v>
      </c>
      <c r="W117" s="3" t="b">
        <f t="shared" si="8"/>
        <v>0</v>
      </c>
      <c r="X117" s="3" t="b">
        <f t="shared" si="9"/>
        <v>1</v>
      </c>
      <c r="Y117" s="3" t="b">
        <f t="shared" si="10"/>
        <v>1</v>
      </c>
    </row>
    <row r="118" spans="1:25" x14ac:dyDescent="0.35">
      <c r="A118" s="2">
        <v>40</v>
      </c>
      <c r="B118" s="3" t="s">
        <v>9</v>
      </c>
      <c r="C118" s="3" t="s">
        <v>7</v>
      </c>
      <c r="D118" s="3" t="s">
        <v>110</v>
      </c>
      <c r="E118" s="2">
        <v>15</v>
      </c>
      <c r="F118" s="2">
        <v>65000</v>
      </c>
      <c r="T118" s="3" t="b">
        <f t="shared" si="11"/>
        <v>1</v>
      </c>
      <c r="U118" s="3" t="b">
        <f t="shared" si="6"/>
        <v>0</v>
      </c>
      <c r="V118" s="3" t="b">
        <f t="shared" si="7"/>
        <v>0</v>
      </c>
      <c r="W118" s="3" t="b">
        <f t="shared" si="8"/>
        <v>0</v>
      </c>
      <c r="X118" s="3" t="b">
        <f t="shared" si="9"/>
        <v>1</v>
      </c>
      <c r="Y118" s="3" t="b">
        <f t="shared" si="10"/>
        <v>1</v>
      </c>
    </row>
    <row r="119" spans="1:25" x14ac:dyDescent="0.35">
      <c r="A119" s="2">
        <v>48</v>
      </c>
      <c r="B119" s="3" t="s">
        <v>6</v>
      </c>
      <c r="C119" s="3" t="s">
        <v>12</v>
      </c>
      <c r="D119" s="3" t="s">
        <v>111</v>
      </c>
      <c r="E119" s="2">
        <v>20</v>
      </c>
      <c r="F119" s="2">
        <v>170000</v>
      </c>
      <c r="T119" s="3" t="b">
        <f t="shared" si="11"/>
        <v>1</v>
      </c>
      <c r="U119" s="3" t="b">
        <f t="shared" si="6"/>
        <v>0</v>
      </c>
      <c r="V119" s="3" t="b">
        <f t="shared" si="7"/>
        <v>0</v>
      </c>
      <c r="W119" s="3" t="b">
        <f t="shared" si="8"/>
        <v>0</v>
      </c>
      <c r="X119" s="3" t="b">
        <f t="shared" si="9"/>
        <v>1</v>
      </c>
      <c r="Y119" s="3" t="b">
        <f t="shared" si="10"/>
        <v>1</v>
      </c>
    </row>
    <row r="120" spans="1:25" x14ac:dyDescent="0.35">
      <c r="A120" s="2">
        <v>29</v>
      </c>
      <c r="B120" s="3" t="s">
        <v>9</v>
      </c>
      <c r="C120" s="3" t="s">
        <v>7</v>
      </c>
      <c r="D120" s="3" t="s">
        <v>112</v>
      </c>
      <c r="E120" s="2">
        <v>3</v>
      </c>
      <c r="F120" s="2">
        <v>45000</v>
      </c>
      <c r="T120" s="3" t="b">
        <f t="shared" si="11"/>
        <v>1</v>
      </c>
      <c r="U120" s="3" t="b">
        <f t="shared" si="6"/>
        <v>0</v>
      </c>
      <c r="V120" s="3" t="b">
        <f t="shared" si="7"/>
        <v>0</v>
      </c>
      <c r="W120" s="3" t="b">
        <f t="shared" si="8"/>
        <v>0</v>
      </c>
      <c r="X120" s="3" t="b">
        <f t="shared" si="9"/>
        <v>1</v>
      </c>
      <c r="Y120" s="3" t="b">
        <f t="shared" si="10"/>
        <v>1</v>
      </c>
    </row>
    <row r="121" spans="1:25" x14ac:dyDescent="0.35">
      <c r="A121" s="2">
        <v>35</v>
      </c>
      <c r="B121" s="3" t="s">
        <v>6</v>
      </c>
      <c r="C121" s="3" t="s">
        <v>10</v>
      </c>
      <c r="D121" s="3" t="s">
        <v>113</v>
      </c>
      <c r="E121" s="2">
        <v>10</v>
      </c>
      <c r="F121" s="2">
        <v>120000</v>
      </c>
      <c r="T121" s="3" t="b">
        <f t="shared" si="11"/>
        <v>1</v>
      </c>
      <c r="U121" s="3" t="b">
        <f t="shared" si="6"/>
        <v>0</v>
      </c>
      <c r="V121" s="3" t="b">
        <f t="shared" si="7"/>
        <v>0</v>
      </c>
      <c r="W121" s="3" t="b">
        <f t="shared" si="8"/>
        <v>0</v>
      </c>
      <c r="X121" s="3" t="b">
        <f t="shared" si="9"/>
        <v>1</v>
      </c>
      <c r="Y121" s="3" t="b">
        <f t="shared" si="10"/>
        <v>1</v>
      </c>
    </row>
    <row r="122" spans="1:25" x14ac:dyDescent="0.35">
      <c r="A122" s="2">
        <v>42</v>
      </c>
      <c r="B122" s="3" t="s">
        <v>9</v>
      </c>
      <c r="C122" s="3" t="s">
        <v>7</v>
      </c>
      <c r="D122" s="3" t="s">
        <v>18</v>
      </c>
      <c r="E122" s="2">
        <v>17</v>
      </c>
      <c r="F122" s="2">
        <v>100000</v>
      </c>
      <c r="T122" s="3" t="b">
        <f t="shared" si="11"/>
        <v>1</v>
      </c>
      <c r="U122" s="3" t="b">
        <f t="shared" si="6"/>
        <v>0</v>
      </c>
      <c r="V122" s="3" t="b">
        <f t="shared" si="7"/>
        <v>0</v>
      </c>
      <c r="W122" s="3" t="b">
        <f t="shared" si="8"/>
        <v>0</v>
      </c>
      <c r="X122" s="3" t="b">
        <f t="shared" si="9"/>
        <v>1</v>
      </c>
      <c r="Y122" s="3" t="b">
        <f t="shared" si="10"/>
        <v>1</v>
      </c>
    </row>
    <row r="123" spans="1:25" x14ac:dyDescent="0.35">
      <c r="A123" s="2">
        <v>53</v>
      </c>
      <c r="B123" s="3" t="s">
        <v>6</v>
      </c>
      <c r="C123" s="3" t="s">
        <v>10</v>
      </c>
      <c r="D123" s="3" t="s">
        <v>57</v>
      </c>
      <c r="E123" s="2">
        <v>25</v>
      </c>
      <c r="F123" s="2">
        <v>180000</v>
      </c>
      <c r="T123" s="3" t="b">
        <f t="shared" si="11"/>
        <v>1</v>
      </c>
      <c r="U123" s="3" t="b">
        <f t="shared" si="6"/>
        <v>0</v>
      </c>
      <c r="V123" s="3" t="b">
        <f t="shared" si="7"/>
        <v>0</v>
      </c>
      <c r="W123" s="3" t="b">
        <f t="shared" si="8"/>
        <v>0</v>
      </c>
      <c r="X123" s="3" t="b">
        <f t="shared" si="9"/>
        <v>1</v>
      </c>
      <c r="Y123" s="3" t="b">
        <f t="shared" si="10"/>
        <v>1</v>
      </c>
    </row>
    <row r="124" spans="1:25" x14ac:dyDescent="0.35">
      <c r="A124" s="2">
        <v>33</v>
      </c>
      <c r="B124" s="3" t="s">
        <v>9</v>
      </c>
      <c r="C124" s="3" t="s">
        <v>7</v>
      </c>
      <c r="D124" s="3" t="s">
        <v>114</v>
      </c>
      <c r="E124" s="2">
        <v>5</v>
      </c>
      <c r="F124" s="2">
        <v>50000</v>
      </c>
      <c r="T124" s="3" t="b">
        <f t="shared" si="11"/>
        <v>1</v>
      </c>
      <c r="U124" s="3" t="b">
        <f t="shared" si="6"/>
        <v>0</v>
      </c>
      <c r="V124" s="3" t="b">
        <f t="shared" si="7"/>
        <v>0</v>
      </c>
      <c r="W124" s="3" t="b">
        <f t="shared" si="8"/>
        <v>0</v>
      </c>
      <c r="X124" s="3" t="b">
        <f t="shared" si="9"/>
        <v>1</v>
      </c>
      <c r="Y124" s="3" t="b">
        <f t="shared" si="10"/>
        <v>1</v>
      </c>
    </row>
    <row r="125" spans="1:25" x14ac:dyDescent="0.35">
      <c r="A125" s="2">
        <v>38</v>
      </c>
      <c r="B125" s="3" t="s">
        <v>6</v>
      </c>
      <c r="C125" s="3" t="s">
        <v>7</v>
      </c>
      <c r="D125" s="3" t="s">
        <v>59</v>
      </c>
      <c r="E125" s="2">
        <v>11</v>
      </c>
      <c r="F125" s="2">
        <v>80000</v>
      </c>
      <c r="T125" s="3" t="b">
        <f t="shared" si="11"/>
        <v>1</v>
      </c>
      <c r="U125" s="3" t="b">
        <f t="shared" si="6"/>
        <v>0</v>
      </c>
      <c r="V125" s="3" t="b">
        <f t="shared" si="7"/>
        <v>0</v>
      </c>
      <c r="W125" s="3" t="b">
        <f t="shared" si="8"/>
        <v>0</v>
      </c>
      <c r="X125" s="3" t="b">
        <f t="shared" si="9"/>
        <v>1</v>
      </c>
      <c r="Y125" s="3" t="b">
        <f t="shared" si="10"/>
        <v>1</v>
      </c>
    </row>
    <row r="126" spans="1:25" x14ac:dyDescent="0.35">
      <c r="A126" s="2">
        <v>44</v>
      </c>
      <c r="B126" s="3" t="s">
        <v>9</v>
      </c>
      <c r="C126" s="3" t="s">
        <v>12</v>
      </c>
      <c r="D126" s="3" t="s">
        <v>20</v>
      </c>
      <c r="E126" s="2">
        <v>16</v>
      </c>
      <c r="F126" s="2">
        <v>140000</v>
      </c>
      <c r="T126" s="3" t="b">
        <f t="shared" si="11"/>
        <v>1</v>
      </c>
      <c r="U126" s="3" t="b">
        <f t="shared" si="6"/>
        <v>0</v>
      </c>
      <c r="V126" s="3" t="b">
        <f t="shared" si="7"/>
        <v>0</v>
      </c>
      <c r="W126" s="3" t="b">
        <f t="shared" si="8"/>
        <v>0</v>
      </c>
      <c r="X126" s="3" t="b">
        <f t="shared" si="9"/>
        <v>1</v>
      </c>
      <c r="Y126" s="3" t="b">
        <f t="shared" si="10"/>
        <v>1</v>
      </c>
    </row>
    <row r="127" spans="1:25" x14ac:dyDescent="0.35">
      <c r="A127" s="2">
        <v>26</v>
      </c>
      <c r="B127" s="3" t="s">
        <v>6</v>
      </c>
      <c r="C127" s="3" t="s">
        <v>7</v>
      </c>
      <c r="D127" s="3" t="s">
        <v>68</v>
      </c>
      <c r="E127" s="2">
        <v>2</v>
      </c>
      <c r="F127" s="2">
        <v>40000</v>
      </c>
      <c r="T127" s="3" t="b">
        <f t="shared" si="11"/>
        <v>1</v>
      </c>
      <c r="U127" s="3" t="b">
        <f t="shared" si="6"/>
        <v>0</v>
      </c>
      <c r="V127" s="3" t="b">
        <f t="shared" si="7"/>
        <v>0</v>
      </c>
      <c r="W127" s="3" t="b">
        <f t="shared" si="8"/>
        <v>0</v>
      </c>
      <c r="X127" s="3" t="b">
        <f t="shared" si="9"/>
        <v>1</v>
      </c>
      <c r="Y127" s="3" t="b">
        <f t="shared" si="10"/>
        <v>1</v>
      </c>
    </row>
    <row r="128" spans="1:25" x14ac:dyDescent="0.35">
      <c r="A128" s="2">
        <v>37</v>
      </c>
      <c r="B128" s="3" t="s">
        <v>9</v>
      </c>
      <c r="C128" s="3" t="s">
        <v>10</v>
      </c>
      <c r="D128" s="3" t="s">
        <v>115</v>
      </c>
      <c r="E128" s="2">
        <v>9</v>
      </c>
      <c r="F128" s="2">
        <v>95000</v>
      </c>
      <c r="T128" s="3" t="b">
        <f t="shared" si="11"/>
        <v>1</v>
      </c>
      <c r="U128" s="3" t="b">
        <f t="shared" si="6"/>
        <v>0</v>
      </c>
      <c r="V128" s="3" t="b">
        <f t="shared" si="7"/>
        <v>0</v>
      </c>
      <c r="W128" s="3" t="b">
        <f t="shared" si="8"/>
        <v>0</v>
      </c>
      <c r="X128" s="3" t="b">
        <f t="shared" si="9"/>
        <v>1</v>
      </c>
      <c r="Y128" s="3" t="b">
        <f t="shared" si="10"/>
        <v>1</v>
      </c>
    </row>
    <row r="129" spans="1:25" x14ac:dyDescent="0.35">
      <c r="A129" s="2">
        <v>45</v>
      </c>
      <c r="B129" s="3" t="s">
        <v>6</v>
      </c>
      <c r="C129" s="3" t="s">
        <v>7</v>
      </c>
      <c r="D129" s="3" t="s">
        <v>116</v>
      </c>
      <c r="E129" s="2">
        <v>18</v>
      </c>
      <c r="F129" s="2">
        <v>110000</v>
      </c>
      <c r="T129" s="3" t="b">
        <f t="shared" si="11"/>
        <v>1</v>
      </c>
      <c r="U129" s="3" t="b">
        <f t="shared" si="6"/>
        <v>0</v>
      </c>
      <c r="V129" s="3" t="b">
        <f t="shared" si="7"/>
        <v>0</v>
      </c>
      <c r="W129" s="3" t="b">
        <f t="shared" si="8"/>
        <v>0</v>
      </c>
      <c r="X129" s="3" t="b">
        <f t="shared" si="9"/>
        <v>1</v>
      </c>
      <c r="Y129" s="3" t="b">
        <f t="shared" si="10"/>
        <v>1</v>
      </c>
    </row>
    <row r="130" spans="1:25" x14ac:dyDescent="0.35">
      <c r="A130" s="2">
        <v>32</v>
      </c>
      <c r="B130" s="3" t="s">
        <v>9</v>
      </c>
      <c r="C130" s="3" t="s">
        <v>7</v>
      </c>
      <c r="D130" s="3" t="s">
        <v>19</v>
      </c>
      <c r="E130" s="2">
        <v>4</v>
      </c>
      <c r="F130" s="2">
        <v>50000</v>
      </c>
      <c r="T130" s="3" t="b">
        <f t="shared" si="11"/>
        <v>1</v>
      </c>
      <c r="U130" s="3" t="b">
        <f t="shared" si="6"/>
        <v>0</v>
      </c>
      <c r="V130" s="3" t="b">
        <f t="shared" si="7"/>
        <v>0</v>
      </c>
      <c r="W130" s="3" t="b">
        <f t="shared" si="8"/>
        <v>0</v>
      </c>
      <c r="X130" s="3" t="b">
        <f t="shared" si="9"/>
        <v>1</v>
      </c>
      <c r="Y130" s="3" t="b">
        <f t="shared" si="10"/>
        <v>1</v>
      </c>
    </row>
    <row r="131" spans="1:25" x14ac:dyDescent="0.35">
      <c r="A131" s="2">
        <v>34</v>
      </c>
      <c r="B131" s="3" t="s">
        <v>6</v>
      </c>
      <c r="C131" s="3" t="s">
        <v>10</v>
      </c>
      <c r="D131" s="3" t="s">
        <v>117</v>
      </c>
      <c r="E131" s="2">
        <v>8</v>
      </c>
      <c r="F131" s="2">
        <v>105000</v>
      </c>
      <c r="T131" s="3" t="b">
        <f t="shared" ref="T131:T194" si="12">ISNUMBER(A131)</f>
        <v>1</v>
      </c>
      <c r="U131" s="3" t="b">
        <f t="shared" ref="U131:U194" si="13">ISNUMBER(B131)</f>
        <v>0</v>
      </c>
      <c r="V131" s="3" t="b">
        <f t="shared" ref="V131:V194" si="14">ISNUMBER(C131)</f>
        <v>0</v>
      </c>
      <c r="W131" s="3" t="b">
        <f t="shared" ref="W131:W194" si="15">ISNUMBER(D131)</f>
        <v>0</v>
      </c>
      <c r="X131" s="3" t="b">
        <f t="shared" ref="X131:X194" si="16">ISNUMBER(E131)</f>
        <v>1</v>
      </c>
      <c r="Y131" s="3" t="b">
        <f t="shared" ref="Y131:Y194" si="17">ISNUMBER(F131)</f>
        <v>1</v>
      </c>
    </row>
    <row r="132" spans="1:25" x14ac:dyDescent="0.35">
      <c r="A132" s="2">
        <v>50</v>
      </c>
      <c r="B132" s="3" t="s">
        <v>9</v>
      </c>
      <c r="C132" s="3" t="s">
        <v>10</v>
      </c>
      <c r="D132" s="3" t="s">
        <v>66</v>
      </c>
      <c r="E132" s="2">
        <v>21</v>
      </c>
      <c r="F132" s="2">
        <v>160000</v>
      </c>
      <c r="T132" s="3" t="b">
        <f t="shared" si="12"/>
        <v>1</v>
      </c>
      <c r="U132" s="3" t="b">
        <f t="shared" si="13"/>
        <v>0</v>
      </c>
      <c r="V132" s="3" t="b">
        <f t="shared" si="14"/>
        <v>0</v>
      </c>
      <c r="W132" s="3" t="b">
        <f t="shared" si="15"/>
        <v>0</v>
      </c>
      <c r="X132" s="3" t="b">
        <f t="shared" si="16"/>
        <v>1</v>
      </c>
      <c r="Y132" s="3" t="b">
        <f t="shared" si="17"/>
        <v>1</v>
      </c>
    </row>
    <row r="133" spans="1:25" x14ac:dyDescent="0.35">
      <c r="A133" s="2">
        <v>29</v>
      </c>
      <c r="B133" s="3" t="s">
        <v>6</v>
      </c>
      <c r="C133" s="3" t="s">
        <v>7</v>
      </c>
      <c r="D133" s="3" t="s">
        <v>118</v>
      </c>
      <c r="E133" s="2">
        <v>3</v>
      </c>
      <c r="F133" s="2">
        <v>45000</v>
      </c>
      <c r="T133" s="3" t="b">
        <f t="shared" si="12"/>
        <v>1</v>
      </c>
      <c r="U133" s="3" t="b">
        <f t="shared" si="13"/>
        <v>0</v>
      </c>
      <c r="V133" s="3" t="b">
        <f t="shared" si="14"/>
        <v>0</v>
      </c>
      <c r="W133" s="3" t="b">
        <f t="shared" si="15"/>
        <v>0</v>
      </c>
      <c r="X133" s="3" t="b">
        <f t="shared" si="16"/>
        <v>1</v>
      </c>
      <c r="Y133" s="3" t="b">
        <f t="shared" si="17"/>
        <v>1</v>
      </c>
    </row>
    <row r="134" spans="1:25" x14ac:dyDescent="0.35">
      <c r="A134" s="2">
        <v>40</v>
      </c>
      <c r="B134" s="3" t="s">
        <v>9</v>
      </c>
      <c r="C134" s="3" t="s">
        <v>10</v>
      </c>
      <c r="D134" s="3" t="s">
        <v>119</v>
      </c>
      <c r="E134" s="2">
        <v>12</v>
      </c>
      <c r="F134" s="2">
        <v>100000</v>
      </c>
      <c r="T134" s="3" t="b">
        <f t="shared" si="12"/>
        <v>1</v>
      </c>
      <c r="U134" s="3" t="b">
        <f t="shared" si="13"/>
        <v>0</v>
      </c>
      <c r="V134" s="3" t="b">
        <f t="shared" si="14"/>
        <v>0</v>
      </c>
      <c r="W134" s="3" t="b">
        <f t="shared" si="15"/>
        <v>0</v>
      </c>
      <c r="X134" s="3" t="b">
        <f t="shared" si="16"/>
        <v>1</v>
      </c>
      <c r="Y134" s="3" t="b">
        <f t="shared" si="17"/>
        <v>1</v>
      </c>
    </row>
    <row r="135" spans="1:25" x14ac:dyDescent="0.35">
      <c r="A135" s="2">
        <v>47</v>
      </c>
      <c r="B135" s="3" t="s">
        <v>6</v>
      </c>
      <c r="C135" s="3" t="s">
        <v>12</v>
      </c>
      <c r="D135" s="3" t="s">
        <v>120</v>
      </c>
      <c r="E135" s="2">
        <v>22</v>
      </c>
      <c r="F135" s="2">
        <v>160000</v>
      </c>
      <c r="T135" s="3" t="b">
        <f t="shared" si="12"/>
        <v>1</v>
      </c>
      <c r="U135" s="3" t="b">
        <f t="shared" si="13"/>
        <v>0</v>
      </c>
      <c r="V135" s="3" t="b">
        <f t="shared" si="14"/>
        <v>0</v>
      </c>
      <c r="W135" s="3" t="b">
        <f t="shared" si="15"/>
        <v>0</v>
      </c>
      <c r="X135" s="3" t="b">
        <f t="shared" si="16"/>
        <v>1</v>
      </c>
      <c r="Y135" s="3" t="b">
        <f t="shared" si="17"/>
        <v>1</v>
      </c>
    </row>
    <row r="136" spans="1:25" x14ac:dyDescent="0.35">
      <c r="A136" s="2">
        <v>27</v>
      </c>
      <c r="B136" s="3" t="s">
        <v>6</v>
      </c>
      <c r="C136" s="3" t="s">
        <v>7</v>
      </c>
      <c r="D136" s="3" t="s">
        <v>121</v>
      </c>
      <c r="E136" s="2">
        <v>1</v>
      </c>
      <c r="F136" s="2">
        <v>35000</v>
      </c>
      <c r="T136" s="3" t="b">
        <f t="shared" si="12"/>
        <v>1</v>
      </c>
      <c r="U136" s="3" t="b">
        <f t="shared" si="13"/>
        <v>0</v>
      </c>
      <c r="V136" s="3" t="b">
        <f t="shared" si="14"/>
        <v>0</v>
      </c>
      <c r="W136" s="3" t="b">
        <f t="shared" si="15"/>
        <v>0</v>
      </c>
      <c r="X136" s="3" t="b">
        <f t="shared" si="16"/>
        <v>1</v>
      </c>
      <c r="Y136" s="3" t="b">
        <f t="shared" si="17"/>
        <v>1</v>
      </c>
    </row>
    <row r="137" spans="1:25" x14ac:dyDescent="0.35">
      <c r="A137" s="2">
        <v>39</v>
      </c>
      <c r="B137" s="3" t="s">
        <v>9</v>
      </c>
      <c r="C137" s="3" t="s">
        <v>7</v>
      </c>
      <c r="D137" s="3" t="s">
        <v>53</v>
      </c>
      <c r="E137" s="2">
        <v>10</v>
      </c>
      <c r="F137" s="2">
        <v>55000</v>
      </c>
      <c r="T137" s="3" t="b">
        <f t="shared" si="12"/>
        <v>1</v>
      </c>
      <c r="U137" s="3" t="b">
        <f t="shared" si="13"/>
        <v>0</v>
      </c>
      <c r="V137" s="3" t="b">
        <f t="shared" si="14"/>
        <v>0</v>
      </c>
      <c r="W137" s="3" t="b">
        <f t="shared" si="15"/>
        <v>0</v>
      </c>
      <c r="X137" s="3" t="b">
        <f t="shared" si="16"/>
        <v>1</v>
      </c>
      <c r="Y137" s="3" t="b">
        <f t="shared" si="17"/>
        <v>1</v>
      </c>
    </row>
    <row r="138" spans="1:25" x14ac:dyDescent="0.35">
      <c r="A138" s="2">
        <v>46</v>
      </c>
      <c r="B138" s="3" t="s">
        <v>6</v>
      </c>
      <c r="C138" s="3" t="s">
        <v>10</v>
      </c>
      <c r="D138" s="3" t="s">
        <v>87</v>
      </c>
      <c r="E138" s="2">
        <v>19</v>
      </c>
      <c r="F138" s="2">
        <v>140000</v>
      </c>
      <c r="T138" s="3" t="b">
        <f t="shared" si="12"/>
        <v>1</v>
      </c>
      <c r="U138" s="3" t="b">
        <f t="shared" si="13"/>
        <v>0</v>
      </c>
      <c r="V138" s="3" t="b">
        <f t="shared" si="14"/>
        <v>0</v>
      </c>
      <c r="W138" s="3" t="b">
        <f t="shared" si="15"/>
        <v>0</v>
      </c>
      <c r="X138" s="3" t="b">
        <f t="shared" si="16"/>
        <v>1</v>
      </c>
      <c r="Y138" s="3" t="b">
        <f t="shared" si="17"/>
        <v>1</v>
      </c>
    </row>
    <row r="139" spans="1:25" x14ac:dyDescent="0.35">
      <c r="A139" s="2">
        <v>30</v>
      </c>
      <c r="B139" s="3" t="s">
        <v>9</v>
      </c>
      <c r="C139" s="3" t="s">
        <v>7</v>
      </c>
      <c r="D139" s="3" t="s">
        <v>122</v>
      </c>
      <c r="E139" s="2">
        <v>4</v>
      </c>
      <c r="F139" s="2">
        <v>50000</v>
      </c>
      <c r="T139" s="3" t="b">
        <f t="shared" si="12"/>
        <v>1</v>
      </c>
      <c r="U139" s="3" t="b">
        <f t="shared" si="13"/>
        <v>0</v>
      </c>
      <c r="V139" s="3" t="b">
        <f t="shared" si="14"/>
        <v>0</v>
      </c>
      <c r="W139" s="3" t="b">
        <f t="shared" si="15"/>
        <v>0</v>
      </c>
      <c r="X139" s="3" t="b">
        <f t="shared" si="16"/>
        <v>1</v>
      </c>
      <c r="Y139" s="3" t="b">
        <f t="shared" si="17"/>
        <v>1</v>
      </c>
    </row>
    <row r="140" spans="1:25" x14ac:dyDescent="0.35">
      <c r="A140" s="2">
        <v>36</v>
      </c>
      <c r="B140" s="3" t="s">
        <v>6</v>
      </c>
      <c r="C140" s="3" t="s">
        <v>7</v>
      </c>
      <c r="D140" s="3" t="s">
        <v>123</v>
      </c>
      <c r="E140" s="2">
        <v>7</v>
      </c>
      <c r="F140" s="2">
        <v>60000</v>
      </c>
      <c r="T140" s="3" t="b">
        <f t="shared" si="12"/>
        <v>1</v>
      </c>
      <c r="U140" s="3" t="b">
        <f t="shared" si="13"/>
        <v>0</v>
      </c>
      <c r="V140" s="3" t="b">
        <f t="shared" si="14"/>
        <v>0</v>
      </c>
      <c r="W140" s="3" t="b">
        <f t="shared" si="15"/>
        <v>0</v>
      </c>
      <c r="X140" s="3" t="b">
        <f t="shared" si="16"/>
        <v>1</v>
      </c>
      <c r="Y140" s="3" t="b">
        <f t="shared" si="17"/>
        <v>1</v>
      </c>
    </row>
    <row r="141" spans="1:25" x14ac:dyDescent="0.35">
      <c r="A141" s="2">
        <v>43</v>
      </c>
      <c r="B141" s="3" t="s">
        <v>9</v>
      </c>
      <c r="C141" s="3" t="s">
        <v>10</v>
      </c>
      <c r="D141" s="3" t="s">
        <v>124</v>
      </c>
      <c r="E141" s="2">
        <v>14</v>
      </c>
      <c r="F141" s="2">
        <v>120000</v>
      </c>
      <c r="T141" s="3" t="b">
        <f t="shared" si="12"/>
        <v>1</v>
      </c>
      <c r="U141" s="3" t="b">
        <f t="shared" si="13"/>
        <v>0</v>
      </c>
      <c r="V141" s="3" t="b">
        <f t="shared" si="14"/>
        <v>0</v>
      </c>
      <c r="W141" s="3" t="b">
        <f t="shared" si="15"/>
        <v>0</v>
      </c>
      <c r="X141" s="3" t="b">
        <f t="shared" si="16"/>
        <v>1</v>
      </c>
      <c r="Y141" s="3" t="b">
        <f t="shared" si="17"/>
        <v>1</v>
      </c>
    </row>
    <row r="142" spans="1:25" x14ac:dyDescent="0.35">
      <c r="A142" s="2">
        <v>28</v>
      </c>
      <c r="B142" s="3" t="s">
        <v>6</v>
      </c>
      <c r="C142" s="3" t="s">
        <v>7</v>
      </c>
      <c r="D142" s="3" t="s">
        <v>125</v>
      </c>
      <c r="E142" s="2">
        <v>2</v>
      </c>
      <c r="F142" s="2">
        <v>40000</v>
      </c>
      <c r="T142" s="3" t="b">
        <f t="shared" si="12"/>
        <v>1</v>
      </c>
      <c r="U142" s="3" t="b">
        <f t="shared" si="13"/>
        <v>0</v>
      </c>
      <c r="V142" s="3" t="b">
        <f t="shared" si="14"/>
        <v>0</v>
      </c>
      <c r="W142" s="3" t="b">
        <f t="shared" si="15"/>
        <v>0</v>
      </c>
      <c r="X142" s="3" t="b">
        <f t="shared" si="16"/>
        <v>1</v>
      </c>
      <c r="Y142" s="3" t="b">
        <f t="shared" si="17"/>
        <v>1</v>
      </c>
    </row>
    <row r="143" spans="1:25" x14ac:dyDescent="0.35">
      <c r="A143" s="2">
        <v>41</v>
      </c>
      <c r="B143" s="3" t="s">
        <v>9</v>
      </c>
      <c r="C143" s="3" t="s">
        <v>10</v>
      </c>
      <c r="D143" s="3" t="s">
        <v>90</v>
      </c>
      <c r="E143" s="2">
        <v>13</v>
      </c>
      <c r="F143" s="2">
        <v>110000</v>
      </c>
      <c r="T143" s="3" t="b">
        <f t="shared" si="12"/>
        <v>1</v>
      </c>
      <c r="U143" s="3" t="b">
        <f t="shared" si="13"/>
        <v>0</v>
      </c>
      <c r="V143" s="3" t="b">
        <f t="shared" si="14"/>
        <v>0</v>
      </c>
      <c r="W143" s="3" t="b">
        <f t="shared" si="15"/>
        <v>0</v>
      </c>
      <c r="X143" s="3" t="b">
        <f t="shared" si="16"/>
        <v>1</v>
      </c>
      <c r="Y143" s="3" t="b">
        <f t="shared" si="17"/>
        <v>1</v>
      </c>
    </row>
    <row r="144" spans="1:25" x14ac:dyDescent="0.35">
      <c r="A144" s="2">
        <v>33</v>
      </c>
      <c r="B144" s="3" t="s">
        <v>6</v>
      </c>
      <c r="C144" s="3" t="s">
        <v>7</v>
      </c>
      <c r="D144" s="3" t="s">
        <v>93</v>
      </c>
      <c r="E144" s="2">
        <v>5</v>
      </c>
      <c r="F144" s="2">
        <v>50000</v>
      </c>
      <c r="T144" s="3" t="b">
        <f t="shared" si="12"/>
        <v>1</v>
      </c>
      <c r="U144" s="3" t="b">
        <f t="shared" si="13"/>
        <v>0</v>
      </c>
      <c r="V144" s="3" t="b">
        <f t="shared" si="14"/>
        <v>0</v>
      </c>
      <c r="W144" s="3" t="b">
        <f t="shared" si="15"/>
        <v>0</v>
      </c>
      <c r="X144" s="3" t="b">
        <f t="shared" si="16"/>
        <v>1</v>
      </c>
      <c r="Y144" s="3" t="b">
        <f t="shared" si="17"/>
        <v>1</v>
      </c>
    </row>
    <row r="145" spans="1:25" x14ac:dyDescent="0.35">
      <c r="A145" s="2">
        <v>47</v>
      </c>
      <c r="B145" s="3" t="s">
        <v>6</v>
      </c>
      <c r="C145" s="3" t="s">
        <v>7</v>
      </c>
      <c r="D145" s="3" t="s">
        <v>126</v>
      </c>
      <c r="E145" s="2">
        <v>20</v>
      </c>
      <c r="F145" s="2">
        <v>135000</v>
      </c>
      <c r="T145" s="3" t="b">
        <f t="shared" si="12"/>
        <v>1</v>
      </c>
      <c r="U145" s="3" t="b">
        <f t="shared" si="13"/>
        <v>0</v>
      </c>
      <c r="V145" s="3" t="b">
        <f t="shared" si="14"/>
        <v>0</v>
      </c>
      <c r="W145" s="3" t="b">
        <f t="shared" si="15"/>
        <v>0</v>
      </c>
      <c r="X145" s="3" t="b">
        <f t="shared" si="16"/>
        <v>1</v>
      </c>
      <c r="Y145" s="3" t="b">
        <f t="shared" si="17"/>
        <v>1</v>
      </c>
    </row>
    <row r="146" spans="1:25" x14ac:dyDescent="0.35">
      <c r="A146" s="2">
        <v>25</v>
      </c>
      <c r="B146" s="3" t="s">
        <v>9</v>
      </c>
      <c r="C146" s="3" t="s">
        <v>10</v>
      </c>
      <c r="D146" s="3" t="s">
        <v>127</v>
      </c>
      <c r="E146" s="2">
        <v>1.5</v>
      </c>
      <c r="F146" s="2">
        <v>40000</v>
      </c>
      <c r="T146" s="3" t="b">
        <f t="shared" si="12"/>
        <v>1</v>
      </c>
      <c r="U146" s="3" t="b">
        <f t="shared" si="13"/>
        <v>0</v>
      </c>
      <c r="V146" s="3" t="b">
        <f t="shared" si="14"/>
        <v>0</v>
      </c>
      <c r="W146" s="3" t="b">
        <f t="shared" si="15"/>
        <v>0</v>
      </c>
      <c r="X146" s="3" t="b">
        <f t="shared" si="16"/>
        <v>1</v>
      </c>
      <c r="Y146" s="3" t="b">
        <f t="shared" si="17"/>
        <v>1</v>
      </c>
    </row>
    <row r="147" spans="1:25" x14ac:dyDescent="0.35">
      <c r="A147" s="2">
        <v>34</v>
      </c>
      <c r="B147" s="3" t="s">
        <v>6</v>
      </c>
      <c r="C147" s="3" t="s">
        <v>7</v>
      </c>
      <c r="D147" s="3" t="s">
        <v>108</v>
      </c>
      <c r="E147" s="2">
        <v>8</v>
      </c>
      <c r="F147" s="2">
        <v>90000</v>
      </c>
      <c r="T147" s="3" t="b">
        <f t="shared" si="12"/>
        <v>1</v>
      </c>
      <c r="U147" s="3" t="b">
        <f t="shared" si="13"/>
        <v>0</v>
      </c>
      <c r="V147" s="3" t="b">
        <f t="shared" si="14"/>
        <v>0</v>
      </c>
      <c r="W147" s="3" t="b">
        <f t="shared" si="15"/>
        <v>0</v>
      </c>
      <c r="X147" s="3" t="b">
        <f t="shared" si="16"/>
        <v>1</v>
      </c>
      <c r="Y147" s="3" t="b">
        <f t="shared" si="17"/>
        <v>1</v>
      </c>
    </row>
    <row r="148" spans="1:25" x14ac:dyDescent="0.35">
      <c r="A148" s="2">
        <v>42</v>
      </c>
      <c r="B148" s="3" t="s">
        <v>9</v>
      </c>
      <c r="C148" s="3" t="s">
        <v>12</v>
      </c>
      <c r="D148" s="3" t="s">
        <v>67</v>
      </c>
      <c r="E148" s="2">
        <v>16</v>
      </c>
      <c r="F148" s="2">
        <v>150000</v>
      </c>
      <c r="T148" s="3" t="b">
        <f t="shared" si="12"/>
        <v>1</v>
      </c>
      <c r="U148" s="3" t="b">
        <f t="shared" si="13"/>
        <v>0</v>
      </c>
      <c r="V148" s="3" t="b">
        <f t="shared" si="14"/>
        <v>0</v>
      </c>
      <c r="W148" s="3" t="b">
        <f t="shared" si="15"/>
        <v>0</v>
      </c>
      <c r="X148" s="3" t="b">
        <f t="shared" si="16"/>
        <v>1</v>
      </c>
      <c r="Y148" s="3" t="b">
        <f t="shared" si="17"/>
        <v>1</v>
      </c>
    </row>
    <row r="149" spans="1:25" x14ac:dyDescent="0.35">
      <c r="A149" s="2">
        <v>31</v>
      </c>
      <c r="B149" s="3" t="s">
        <v>6</v>
      </c>
      <c r="C149" s="3" t="s">
        <v>7</v>
      </c>
      <c r="D149" s="3" t="s">
        <v>128</v>
      </c>
      <c r="E149" s="2">
        <v>4</v>
      </c>
      <c r="F149" s="2">
        <v>60000</v>
      </c>
      <c r="T149" s="3" t="b">
        <f t="shared" si="12"/>
        <v>1</v>
      </c>
      <c r="U149" s="3" t="b">
        <f t="shared" si="13"/>
        <v>0</v>
      </c>
      <c r="V149" s="3" t="b">
        <f t="shared" si="14"/>
        <v>0</v>
      </c>
      <c r="W149" s="3" t="b">
        <f t="shared" si="15"/>
        <v>0</v>
      </c>
      <c r="X149" s="3" t="b">
        <f t="shared" si="16"/>
        <v>1</v>
      </c>
      <c r="Y149" s="3" t="b">
        <f t="shared" si="17"/>
        <v>1</v>
      </c>
    </row>
    <row r="150" spans="1:25" x14ac:dyDescent="0.35">
      <c r="A150" s="2">
        <v>38</v>
      </c>
      <c r="B150" s="3" t="s">
        <v>9</v>
      </c>
      <c r="C150" s="3" t="s">
        <v>7</v>
      </c>
      <c r="D150" s="3" t="s">
        <v>129</v>
      </c>
      <c r="E150" s="2">
        <v>10</v>
      </c>
      <c r="F150" s="2">
        <v>80000</v>
      </c>
      <c r="T150" s="3" t="b">
        <f t="shared" si="12"/>
        <v>1</v>
      </c>
      <c r="U150" s="3" t="b">
        <f t="shared" si="13"/>
        <v>0</v>
      </c>
      <c r="V150" s="3" t="b">
        <f t="shared" si="14"/>
        <v>0</v>
      </c>
      <c r="W150" s="3" t="b">
        <f t="shared" si="15"/>
        <v>0</v>
      </c>
      <c r="X150" s="3" t="b">
        <f t="shared" si="16"/>
        <v>1</v>
      </c>
      <c r="Y150" s="3" t="b">
        <f t="shared" si="17"/>
        <v>1</v>
      </c>
    </row>
    <row r="151" spans="1:25" x14ac:dyDescent="0.35">
      <c r="A151" s="2">
        <v>45</v>
      </c>
      <c r="B151" s="3" t="s">
        <v>6</v>
      </c>
      <c r="C151" s="3" t="s">
        <v>10</v>
      </c>
      <c r="D151" s="3" t="s">
        <v>130</v>
      </c>
      <c r="E151" s="2">
        <v>19</v>
      </c>
      <c r="F151" s="2">
        <v>175000</v>
      </c>
      <c r="T151" s="3" t="b">
        <f t="shared" si="12"/>
        <v>1</v>
      </c>
      <c r="U151" s="3" t="b">
        <f t="shared" si="13"/>
        <v>0</v>
      </c>
      <c r="V151" s="3" t="b">
        <f t="shared" si="14"/>
        <v>0</v>
      </c>
      <c r="W151" s="3" t="b">
        <f t="shared" si="15"/>
        <v>0</v>
      </c>
      <c r="X151" s="3" t="b">
        <f t="shared" si="16"/>
        <v>1</v>
      </c>
      <c r="Y151" s="3" t="b">
        <f t="shared" si="17"/>
        <v>1</v>
      </c>
    </row>
    <row r="152" spans="1:25" x14ac:dyDescent="0.35">
      <c r="A152" s="2">
        <v>29</v>
      </c>
      <c r="B152" s="3" t="s">
        <v>9</v>
      </c>
      <c r="C152" s="3" t="s">
        <v>7</v>
      </c>
      <c r="D152" s="3" t="s">
        <v>131</v>
      </c>
      <c r="E152" s="2">
        <v>3</v>
      </c>
      <c r="F152" s="2">
        <v>45000</v>
      </c>
      <c r="T152" s="3" t="b">
        <f t="shared" si="12"/>
        <v>1</v>
      </c>
      <c r="U152" s="3" t="b">
        <f t="shared" si="13"/>
        <v>0</v>
      </c>
      <c r="V152" s="3" t="b">
        <f t="shared" si="14"/>
        <v>0</v>
      </c>
      <c r="W152" s="3" t="b">
        <f t="shared" si="15"/>
        <v>0</v>
      </c>
      <c r="X152" s="3" t="b">
        <f t="shared" si="16"/>
        <v>1</v>
      </c>
      <c r="Y152" s="3" t="b">
        <f t="shared" si="17"/>
        <v>1</v>
      </c>
    </row>
    <row r="153" spans="1:25" x14ac:dyDescent="0.35">
      <c r="A153" s="2">
        <v>36</v>
      </c>
      <c r="B153" s="3" t="s">
        <v>6</v>
      </c>
      <c r="C153" s="3" t="s">
        <v>10</v>
      </c>
      <c r="D153" s="3" t="s">
        <v>132</v>
      </c>
      <c r="E153" s="2">
        <v>11</v>
      </c>
      <c r="F153" s="2">
        <v>120000</v>
      </c>
      <c r="T153" s="3" t="b">
        <f t="shared" si="12"/>
        <v>1</v>
      </c>
      <c r="U153" s="3" t="b">
        <f t="shared" si="13"/>
        <v>0</v>
      </c>
      <c r="V153" s="3" t="b">
        <f t="shared" si="14"/>
        <v>0</v>
      </c>
      <c r="W153" s="3" t="b">
        <f t="shared" si="15"/>
        <v>0</v>
      </c>
      <c r="X153" s="3" t="b">
        <f t="shared" si="16"/>
        <v>1</v>
      </c>
      <c r="Y153" s="3" t="b">
        <f t="shared" si="17"/>
        <v>1</v>
      </c>
    </row>
    <row r="154" spans="1:25" x14ac:dyDescent="0.35">
      <c r="A154" s="2">
        <v>43</v>
      </c>
      <c r="B154" s="3" t="s">
        <v>9</v>
      </c>
      <c r="C154" s="3" t="s">
        <v>12</v>
      </c>
      <c r="D154" s="3" t="s">
        <v>133</v>
      </c>
      <c r="E154" s="2">
        <v>18</v>
      </c>
      <c r="F154" s="2">
        <v>140000</v>
      </c>
      <c r="T154" s="3" t="b">
        <f t="shared" si="12"/>
        <v>1</v>
      </c>
      <c r="U154" s="3" t="b">
        <f t="shared" si="13"/>
        <v>0</v>
      </c>
      <c r="V154" s="3" t="b">
        <f t="shared" si="14"/>
        <v>0</v>
      </c>
      <c r="W154" s="3" t="b">
        <f t="shared" si="15"/>
        <v>0</v>
      </c>
      <c r="X154" s="3" t="b">
        <f t="shared" si="16"/>
        <v>1</v>
      </c>
      <c r="Y154" s="3" t="b">
        <f t="shared" si="17"/>
        <v>1</v>
      </c>
    </row>
    <row r="155" spans="1:25" x14ac:dyDescent="0.35">
      <c r="A155" s="2">
        <v>26</v>
      </c>
      <c r="B155" s="3" t="s">
        <v>6</v>
      </c>
      <c r="C155" s="3" t="s">
        <v>7</v>
      </c>
      <c r="D155" s="3" t="s">
        <v>134</v>
      </c>
      <c r="E155" s="2">
        <v>2</v>
      </c>
      <c r="F155" s="2">
        <v>35000</v>
      </c>
      <c r="T155" s="3" t="b">
        <f t="shared" si="12"/>
        <v>1</v>
      </c>
      <c r="U155" s="3" t="b">
        <f t="shared" si="13"/>
        <v>0</v>
      </c>
      <c r="V155" s="3" t="b">
        <f t="shared" si="14"/>
        <v>0</v>
      </c>
      <c r="W155" s="3" t="b">
        <f t="shared" si="15"/>
        <v>0</v>
      </c>
      <c r="X155" s="3" t="b">
        <f t="shared" si="16"/>
        <v>1</v>
      </c>
      <c r="Y155" s="3" t="b">
        <f t="shared" si="17"/>
        <v>1</v>
      </c>
    </row>
    <row r="156" spans="1:25" x14ac:dyDescent="0.35">
      <c r="A156" s="2">
        <v>37</v>
      </c>
      <c r="B156" s="3" t="s">
        <v>9</v>
      </c>
      <c r="C156" s="3" t="s">
        <v>10</v>
      </c>
      <c r="D156" s="3" t="s">
        <v>103</v>
      </c>
      <c r="E156" s="2">
        <v>9</v>
      </c>
      <c r="F156" s="2">
        <v>95000</v>
      </c>
      <c r="T156" s="3" t="b">
        <f t="shared" si="12"/>
        <v>1</v>
      </c>
      <c r="U156" s="3" t="b">
        <f t="shared" si="13"/>
        <v>0</v>
      </c>
      <c r="V156" s="3" t="b">
        <f t="shared" si="14"/>
        <v>0</v>
      </c>
      <c r="W156" s="3" t="b">
        <f t="shared" si="15"/>
        <v>0</v>
      </c>
      <c r="X156" s="3" t="b">
        <f t="shared" si="16"/>
        <v>1</v>
      </c>
      <c r="Y156" s="3" t="b">
        <f t="shared" si="17"/>
        <v>1</v>
      </c>
    </row>
    <row r="157" spans="1:25" x14ac:dyDescent="0.35">
      <c r="A157" s="2">
        <v>44</v>
      </c>
      <c r="B157" s="3" t="s">
        <v>6</v>
      </c>
      <c r="C157" s="3" t="s">
        <v>7</v>
      </c>
      <c r="D157" s="3" t="s">
        <v>135</v>
      </c>
      <c r="E157" s="2">
        <v>14</v>
      </c>
      <c r="F157" s="2">
        <v>110000</v>
      </c>
      <c r="T157" s="3" t="b">
        <f t="shared" si="12"/>
        <v>1</v>
      </c>
      <c r="U157" s="3" t="b">
        <f t="shared" si="13"/>
        <v>0</v>
      </c>
      <c r="V157" s="3" t="b">
        <f t="shared" si="14"/>
        <v>0</v>
      </c>
      <c r="W157" s="3" t="b">
        <f t="shared" si="15"/>
        <v>0</v>
      </c>
      <c r="X157" s="3" t="b">
        <f t="shared" si="16"/>
        <v>1</v>
      </c>
      <c r="Y157" s="3" t="b">
        <f t="shared" si="17"/>
        <v>1</v>
      </c>
    </row>
    <row r="158" spans="1:25" x14ac:dyDescent="0.35">
      <c r="A158" s="2">
        <v>32</v>
      </c>
      <c r="B158" s="3" t="s">
        <v>9</v>
      </c>
      <c r="C158" s="3" t="s">
        <v>7</v>
      </c>
      <c r="D158" s="3" t="s">
        <v>136</v>
      </c>
      <c r="E158" s="2">
        <v>5</v>
      </c>
      <c r="F158" s="2">
        <v>50000</v>
      </c>
      <c r="T158" s="3" t="b">
        <f t="shared" si="12"/>
        <v>1</v>
      </c>
      <c r="U158" s="3" t="b">
        <f t="shared" si="13"/>
        <v>0</v>
      </c>
      <c r="V158" s="3" t="b">
        <f t="shared" si="14"/>
        <v>0</v>
      </c>
      <c r="W158" s="3" t="b">
        <f t="shared" si="15"/>
        <v>0</v>
      </c>
      <c r="X158" s="3" t="b">
        <f t="shared" si="16"/>
        <v>1</v>
      </c>
      <c r="Y158" s="3" t="b">
        <f t="shared" si="17"/>
        <v>1</v>
      </c>
    </row>
    <row r="159" spans="1:25" x14ac:dyDescent="0.35">
      <c r="A159" s="2">
        <v>33</v>
      </c>
      <c r="B159" s="3" t="s">
        <v>6</v>
      </c>
      <c r="C159" s="3" t="s">
        <v>10</v>
      </c>
      <c r="D159" s="3" t="s">
        <v>137</v>
      </c>
      <c r="E159" s="2">
        <v>7</v>
      </c>
      <c r="F159" s="2">
        <v>115000</v>
      </c>
      <c r="T159" s="3" t="b">
        <f t="shared" si="12"/>
        <v>1</v>
      </c>
      <c r="U159" s="3" t="b">
        <f t="shared" si="13"/>
        <v>0</v>
      </c>
      <c r="V159" s="3" t="b">
        <f t="shared" si="14"/>
        <v>0</v>
      </c>
      <c r="W159" s="3" t="b">
        <f t="shared" si="15"/>
        <v>0</v>
      </c>
      <c r="X159" s="3" t="b">
        <f t="shared" si="16"/>
        <v>1</v>
      </c>
      <c r="Y159" s="3" t="b">
        <f t="shared" si="17"/>
        <v>1</v>
      </c>
    </row>
    <row r="160" spans="1:25" x14ac:dyDescent="0.35">
      <c r="A160" s="2">
        <v>51</v>
      </c>
      <c r="B160" s="3" t="s">
        <v>9</v>
      </c>
      <c r="C160" s="3" t="s">
        <v>12</v>
      </c>
      <c r="D160" s="3" t="s">
        <v>138</v>
      </c>
      <c r="E160" s="2">
        <v>23</v>
      </c>
      <c r="F160" s="2">
        <v>185000</v>
      </c>
      <c r="T160" s="3" t="b">
        <f t="shared" si="12"/>
        <v>1</v>
      </c>
      <c r="U160" s="3" t="b">
        <f t="shared" si="13"/>
        <v>0</v>
      </c>
      <c r="V160" s="3" t="b">
        <f t="shared" si="14"/>
        <v>0</v>
      </c>
      <c r="W160" s="3" t="b">
        <f t="shared" si="15"/>
        <v>0</v>
      </c>
      <c r="X160" s="3" t="b">
        <f t="shared" si="16"/>
        <v>1</v>
      </c>
      <c r="Y160" s="3" t="b">
        <f t="shared" si="17"/>
        <v>1</v>
      </c>
    </row>
    <row r="161" spans="1:25" x14ac:dyDescent="0.35">
      <c r="A161" s="2">
        <v>28</v>
      </c>
      <c r="B161" s="3" t="s">
        <v>6</v>
      </c>
      <c r="C161" s="3" t="s">
        <v>7</v>
      </c>
      <c r="D161" s="3" t="s">
        <v>139</v>
      </c>
      <c r="E161" s="2">
        <v>2</v>
      </c>
      <c r="F161" s="2">
        <v>40000</v>
      </c>
      <c r="T161" s="3" t="b">
        <f t="shared" si="12"/>
        <v>1</v>
      </c>
      <c r="U161" s="3" t="b">
        <f t="shared" si="13"/>
        <v>0</v>
      </c>
      <c r="V161" s="3" t="b">
        <f t="shared" si="14"/>
        <v>0</v>
      </c>
      <c r="W161" s="3" t="b">
        <f t="shared" si="15"/>
        <v>0</v>
      </c>
      <c r="X161" s="3" t="b">
        <f t="shared" si="16"/>
        <v>1</v>
      </c>
      <c r="Y161" s="3" t="b">
        <f t="shared" si="17"/>
        <v>1</v>
      </c>
    </row>
    <row r="162" spans="1:25" x14ac:dyDescent="0.35">
      <c r="A162" s="2">
        <v>39</v>
      </c>
      <c r="B162" s="3" t="s">
        <v>9</v>
      </c>
      <c r="C162" s="3" t="s">
        <v>7</v>
      </c>
      <c r="D162" s="3" t="s">
        <v>140</v>
      </c>
      <c r="E162" s="2">
        <v>12</v>
      </c>
      <c r="F162" s="2">
        <v>90000</v>
      </c>
      <c r="T162" s="3" t="b">
        <f t="shared" si="12"/>
        <v>1</v>
      </c>
      <c r="U162" s="3" t="b">
        <f t="shared" si="13"/>
        <v>0</v>
      </c>
      <c r="V162" s="3" t="b">
        <f t="shared" si="14"/>
        <v>0</v>
      </c>
      <c r="W162" s="3" t="b">
        <f t="shared" si="15"/>
        <v>0</v>
      </c>
      <c r="X162" s="3" t="b">
        <f t="shared" si="16"/>
        <v>1</v>
      </c>
      <c r="Y162" s="3" t="b">
        <f t="shared" si="17"/>
        <v>1</v>
      </c>
    </row>
    <row r="163" spans="1:25" x14ac:dyDescent="0.35">
      <c r="A163" s="2">
        <v>48</v>
      </c>
      <c r="B163" s="3" t="s">
        <v>6</v>
      </c>
      <c r="C163" s="3" t="s">
        <v>10</v>
      </c>
      <c r="D163" s="3" t="s">
        <v>141</v>
      </c>
      <c r="E163" s="2">
        <v>21</v>
      </c>
      <c r="F163" s="2">
        <v>175000</v>
      </c>
      <c r="T163" s="3" t="b">
        <f t="shared" si="12"/>
        <v>1</v>
      </c>
      <c r="U163" s="3" t="b">
        <f t="shared" si="13"/>
        <v>0</v>
      </c>
      <c r="V163" s="3" t="b">
        <f t="shared" si="14"/>
        <v>0</v>
      </c>
      <c r="W163" s="3" t="b">
        <f t="shared" si="15"/>
        <v>0</v>
      </c>
      <c r="X163" s="3" t="b">
        <f t="shared" si="16"/>
        <v>1</v>
      </c>
      <c r="Y163" s="3" t="b">
        <f t="shared" si="17"/>
        <v>1</v>
      </c>
    </row>
    <row r="164" spans="1:25" x14ac:dyDescent="0.35">
      <c r="A164" s="2">
        <v>30</v>
      </c>
      <c r="B164" s="3" t="s">
        <v>9</v>
      </c>
      <c r="C164" s="3" t="s">
        <v>7</v>
      </c>
      <c r="D164" s="3" t="s">
        <v>142</v>
      </c>
      <c r="E164" s="2">
        <v>3</v>
      </c>
      <c r="F164" s="2">
        <v>45000</v>
      </c>
      <c r="T164" s="3" t="b">
        <f t="shared" si="12"/>
        <v>1</v>
      </c>
      <c r="U164" s="3" t="b">
        <f t="shared" si="13"/>
        <v>0</v>
      </c>
      <c r="V164" s="3" t="b">
        <f t="shared" si="14"/>
        <v>0</v>
      </c>
      <c r="W164" s="3" t="b">
        <f t="shared" si="15"/>
        <v>0</v>
      </c>
      <c r="X164" s="3" t="b">
        <f t="shared" si="16"/>
        <v>1</v>
      </c>
      <c r="Y164" s="3" t="b">
        <f t="shared" si="17"/>
        <v>1</v>
      </c>
    </row>
    <row r="165" spans="1:25" x14ac:dyDescent="0.35">
      <c r="A165" s="2">
        <v>35</v>
      </c>
      <c r="B165" s="3" t="s">
        <v>6</v>
      </c>
      <c r="C165" s="3" t="s">
        <v>7</v>
      </c>
      <c r="D165" s="3" t="s">
        <v>143</v>
      </c>
      <c r="E165" s="2">
        <v>7</v>
      </c>
      <c r="F165" s="2">
        <v>80000</v>
      </c>
      <c r="T165" s="3" t="b">
        <f t="shared" si="12"/>
        <v>1</v>
      </c>
      <c r="U165" s="3" t="b">
        <f t="shared" si="13"/>
        <v>0</v>
      </c>
      <c r="V165" s="3" t="b">
        <f t="shared" si="14"/>
        <v>0</v>
      </c>
      <c r="W165" s="3" t="b">
        <f t="shared" si="15"/>
        <v>0</v>
      </c>
      <c r="X165" s="3" t="b">
        <f t="shared" si="16"/>
        <v>1</v>
      </c>
      <c r="Y165" s="3" t="b">
        <f t="shared" si="17"/>
        <v>1</v>
      </c>
    </row>
    <row r="166" spans="1:25" x14ac:dyDescent="0.35">
      <c r="A166" s="2">
        <v>41</v>
      </c>
      <c r="B166" s="3" t="s">
        <v>9</v>
      </c>
      <c r="C166" s="3" t="s">
        <v>10</v>
      </c>
      <c r="D166" s="3" t="s">
        <v>144</v>
      </c>
      <c r="E166" s="2">
        <v>13</v>
      </c>
      <c r="F166" s="2">
        <v>120000</v>
      </c>
      <c r="T166" s="3" t="b">
        <f t="shared" si="12"/>
        <v>1</v>
      </c>
      <c r="U166" s="3" t="b">
        <f t="shared" si="13"/>
        <v>0</v>
      </c>
      <c r="V166" s="3" t="b">
        <f t="shared" si="14"/>
        <v>0</v>
      </c>
      <c r="W166" s="3" t="b">
        <f t="shared" si="15"/>
        <v>0</v>
      </c>
      <c r="X166" s="3" t="b">
        <f t="shared" si="16"/>
        <v>1</v>
      </c>
      <c r="Y166" s="3" t="b">
        <f t="shared" si="17"/>
        <v>1</v>
      </c>
    </row>
    <row r="167" spans="1:25" x14ac:dyDescent="0.35">
      <c r="A167" s="2">
        <v>27</v>
      </c>
      <c r="B167" s="3" t="s">
        <v>6</v>
      </c>
      <c r="C167" s="3" t="s">
        <v>7</v>
      </c>
      <c r="D167" s="3" t="s">
        <v>145</v>
      </c>
      <c r="E167" s="2">
        <v>1.5</v>
      </c>
      <c r="F167" s="2">
        <v>35000</v>
      </c>
      <c r="T167" s="3" t="b">
        <f t="shared" si="12"/>
        <v>1</v>
      </c>
      <c r="U167" s="3" t="b">
        <f t="shared" si="13"/>
        <v>0</v>
      </c>
      <c r="V167" s="3" t="b">
        <f t="shared" si="14"/>
        <v>0</v>
      </c>
      <c r="W167" s="3" t="b">
        <f t="shared" si="15"/>
        <v>0</v>
      </c>
      <c r="X167" s="3" t="b">
        <f t="shared" si="16"/>
        <v>1</v>
      </c>
      <c r="Y167" s="3" t="b">
        <f t="shared" si="17"/>
        <v>1</v>
      </c>
    </row>
    <row r="168" spans="1:25" x14ac:dyDescent="0.35">
      <c r="A168" s="2">
        <v>40</v>
      </c>
      <c r="B168" s="3" t="s">
        <v>9</v>
      </c>
      <c r="C168" s="3" t="s">
        <v>7</v>
      </c>
      <c r="D168" s="3" t="s">
        <v>146</v>
      </c>
      <c r="E168" s="2">
        <v>14</v>
      </c>
      <c r="F168" s="2">
        <v>110000</v>
      </c>
      <c r="T168" s="3" t="b">
        <f t="shared" si="12"/>
        <v>1</v>
      </c>
      <c r="U168" s="3" t="b">
        <f t="shared" si="13"/>
        <v>0</v>
      </c>
      <c r="V168" s="3" t="b">
        <f t="shared" si="14"/>
        <v>0</v>
      </c>
      <c r="W168" s="3" t="b">
        <f t="shared" si="15"/>
        <v>0</v>
      </c>
      <c r="X168" s="3" t="b">
        <f t="shared" si="16"/>
        <v>1</v>
      </c>
      <c r="Y168" s="3" t="b">
        <f t="shared" si="17"/>
        <v>1</v>
      </c>
    </row>
    <row r="169" spans="1:25" x14ac:dyDescent="0.35">
      <c r="A169" s="2">
        <v>46</v>
      </c>
      <c r="B169" s="3" t="s">
        <v>6</v>
      </c>
      <c r="C169" s="3" t="s">
        <v>12</v>
      </c>
      <c r="D169" s="3" t="s">
        <v>147</v>
      </c>
      <c r="E169" s="2">
        <v>18</v>
      </c>
      <c r="F169" s="2">
        <v>150000</v>
      </c>
      <c r="T169" s="3" t="b">
        <f t="shared" si="12"/>
        <v>1</v>
      </c>
      <c r="U169" s="3" t="b">
        <f t="shared" si="13"/>
        <v>0</v>
      </c>
      <c r="V169" s="3" t="b">
        <f t="shared" si="14"/>
        <v>0</v>
      </c>
      <c r="W169" s="3" t="b">
        <f t="shared" si="15"/>
        <v>0</v>
      </c>
      <c r="X169" s="3" t="b">
        <f t="shared" si="16"/>
        <v>1</v>
      </c>
      <c r="Y169" s="3" t="b">
        <f t="shared" si="17"/>
        <v>1</v>
      </c>
    </row>
    <row r="170" spans="1:25" x14ac:dyDescent="0.35">
      <c r="A170" s="2">
        <v>31</v>
      </c>
      <c r="B170" s="3" t="s">
        <v>9</v>
      </c>
      <c r="C170" s="3" t="s">
        <v>7</v>
      </c>
      <c r="D170" s="3" t="s">
        <v>148</v>
      </c>
      <c r="E170" s="2">
        <v>4</v>
      </c>
      <c r="F170" s="2">
        <v>50000</v>
      </c>
      <c r="T170" s="3" t="b">
        <f t="shared" si="12"/>
        <v>1</v>
      </c>
      <c r="U170" s="3" t="b">
        <f t="shared" si="13"/>
        <v>0</v>
      </c>
      <c r="V170" s="3" t="b">
        <f t="shared" si="14"/>
        <v>0</v>
      </c>
      <c r="W170" s="3" t="b">
        <f t="shared" si="15"/>
        <v>0</v>
      </c>
      <c r="X170" s="3" t="b">
        <f t="shared" si="16"/>
        <v>1</v>
      </c>
      <c r="Y170" s="3" t="b">
        <f t="shared" si="17"/>
        <v>1</v>
      </c>
    </row>
    <row r="171" spans="1:25" x14ac:dyDescent="0.35">
      <c r="A171" s="2">
        <v>34</v>
      </c>
      <c r="B171" s="3" t="s">
        <v>6</v>
      </c>
      <c r="C171" s="3" t="s">
        <v>10</v>
      </c>
      <c r="D171" s="3" t="s">
        <v>78</v>
      </c>
      <c r="E171" s="2">
        <v>9</v>
      </c>
      <c r="F171" s="2">
        <v>105000</v>
      </c>
      <c r="T171" s="3" t="b">
        <f t="shared" si="12"/>
        <v>1</v>
      </c>
      <c r="U171" s="3" t="b">
        <f t="shared" si="13"/>
        <v>0</v>
      </c>
      <c r="V171" s="3" t="b">
        <f t="shared" si="14"/>
        <v>0</v>
      </c>
      <c r="W171" s="3" t="b">
        <f t="shared" si="15"/>
        <v>0</v>
      </c>
      <c r="X171" s="3" t="b">
        <f t="shared" si="16"/>
        <v>1</v>
      </c>
      <c r="Y171" s="3" t="b">
        <f t="shared" si="17"/>
        <v>1</v>
      </c>
    </row>
    <row r="172" spans="1:25" x14ac:dyDescent="0.35">
      <c r="A172" s="2">
        <v>50</v>
      </c>
      <c r="B172" s="3" t="s">
        <v>9</v>
      </c>
      <c r="C172" s="3" t="s">
        <v>10</v>
      </c>
      <c r="D172" s="3" t="s">
        <v>149</v>
      </c>
      <c r="E172" s="2">
        <v>20</v>
      </c>
      <c r="F172" s="2">
        <v>180000</v>
      </c>
      <c r="T172" s="3" t="b">
        <f t="shared" si="12"/>
        <v>1</v>
      </c>
      <c r="U172" s="3" t="b">
        <f t="shared" si="13"/>
        <v>0</v>
      </c>
      <c r="V172" s="3" t="b">
        <f t="shared" si="14"/>
        <v>0</v>
      </c>
      <c r="W172" s="3" t="b">
        <f t="shared" si="15"/>
        <v>0</v>
      </c>
      <c r="X172" s="3" t="b">
        <f t="shared" si="16"/>
        <v>1</v>
      </c>
      <c r="Y172" s="3" t="b">
        <f t="shared" si="17"/>
        <v>1</v>
      </c>
    </row>
    <row r="173" spans="1:25" x14ac:dyDescent="0.35">
      <c r="A173" s="2">
        <v>29</v>
      </c>
      <c r="B173" s="3" t="s">
        <v>6</v>
      </c>
      <c r="C173" s="3" t="s">
        <v>7</v>
      </c>
      <c r="D173" s="3" t="s">
        <v>150</v>
      </c>
      <c r="E173" s="2">
        <v>2</v>
      </c>
      <c r="F173" s="2">
        <v>40000</v>
      </c>
      <c r="T173" s="3" t="b">
        <f t="shared" si="12"/>
        <v>1</v>
      </c>
      <c r="U173" s="3" t="b">
        <f t="shared" si="13"/>
        <v>0</v>
      </c>
      <c r="V173" s="3" t="b">
        <f t="shared" si="14"/>
        <v>0</v>
      </c>
      <c r="W173" s="3" t="b">
        <f t="shared" si="15"/>
        <v>0</v>
      </c>
      <c r="X173" s="3" t="b">
        <f t="shared" si="16"/>
        <v>1</v>
      </c>
      <c r="Y173" s="3" t="b">
        <f t="shared" si="17"/>
        <v>1</v>
      </c>
    </row>
    <row r="174" spans="1:25" x14ac:dyDescent="0.35">
      <c r="A174" s="2">
        <v>43</v>
      </c>
      <c r="B174" s="3" t="s">
        <v>6</v>
      </c>
      <c r="C174" s="3" t="s">
        <v>7</v>
      </c>
      <c r="D174" s="3" t="s">
        <v>87</v>
      </c>
      <c r="E174" s="2">
        <v>16</v>
      </c>
      <c r="F174" s="2">
        <v>140000</v>
      </c>
      <c r="T174" s="3" t="b">
        <f t="shared" si="12"/>
        <v>1</v>
      </c>
      <c r="U174" s="3" t="b">
        <f t="shared" si="13"/>
        <v>0</v>
      </c>
      <c r="V174" s="3" t="b">
        <f t="shared" si="14"/>
        <v>0</v>
      </c>
      <c r="W174" s="3" t="b">
        <f t="shared" si="15"/>
        <v>0</v>
      </c>
      <c r="X174" s="3" t="b">
        <f t="shared" si="16"/>
        <v>1</v>
      </c>
      <c r="Y174" s="3" t="b">
        <f t="shared" si="17"/>
        <v>1</v>
      </c>
    </row>
    <row r="175" spans="1:25" x14ac:dyDescent="0.35">
      <c r="A175" s="2">
        <v>26</v>
      </c>
      <c r="B175" s="3" t="s">
        <v>9</v>
      </c>
      <c r="C175" s="3" t="s">
        <v>10</v>
      </c>
      <c r="D175" s="3" t="s">
        <v>151</v>
      </c>
      <c r="E175" s="2">
        <v>1.5</v>
      </c>
      <c r="F175" s="2">
        <v>45000</v>
      </c>
      <c r="T175" s="3" t="b">
        <f t="shared" si="12"/>
        <v>1</v>
      </c>
      <c r="U175" s="3" t="b">
        <f t="shared" si="13"/>
        <v>0</v>
      </c>
      <c r="V175" s="3" t="b">
        <f t="shared" si="14"/>
        <v>0</v>
      </c>
      <c r="W175" s="3" t="b">
        <f t="shared" si="15"/>
        <v>0</v>
      </c>
      <c r="X175" s="3" t="b">
        <f t="shared" si="16"/>
        <v>1</v>
      </c>
      <c r="Y175" s="3" t="b">
        <f t="shared" si="17"/>
        <v>1</v>
      </c>
    </row>
    <row r="176" spans="1:25" x14ac:dyDescent="0.35">
      <c r="A176" s="2">
        <v>35</v>
      </c>
      <c r="B176" s="3" t="s">
        <v>6</v>
      </c>
      <c r="C176" s="3" t="s">
        <v>7</v>
      </c>
      <c r="D176" s="3" t="s">
        <v>152</v>
      </c>
      <c r="E176" s="2">
        <v>7</v>
      </c>
      <c r="F176" s="2">
        <v>85000</v>
      </c>
      <c r="T176" s="3" t="b">
        <f t="shared" si="12"/>
        <v>1</v>
      </c>
      <c r="U176" s="3" t="b">
        <f t="shared" si="13"/>
        <v>0</v>
      </c>
      <c r="V176" s="3" t="b">
        <f t="shared" si="14"/>
        <v>0</v>
      </c>
      <c r="W176" s="3" t="b">
        <f t="shared" si="15"/>
        <v>0</v>
      </c>
      <c r="X176" s="3" t="b">
        <f t="shared" si="16"/>
        <v>1</v>
      </c>
      <c r="Y176" s="3" t="b">
        <f t="shared" si="17"/>
        <v>1</v>
      </c>
    </row>
    <row r="177" spans="1:25" x14ac:dyDescent="0.35">
      <c r="A177" s="2">
        <v>42</v>
      </c>
      <c r="B177" s="3" t="s">
        <v>9</v>
      </c>
      <c r="C177" s="3" t="s">
        <v>12</v>
      </c>
      <c r="D177" s="3" t="s">
        <v>90</v>
      </c>
      <c r="E177" s="2">
        <v>18</v>
      </c>
      <c r="F177" s="2">
        <v>140000</v>
      </c>
      <c r="T177" s="3" t="b">
        <f t="shared" si="12"/>
        <v>1</v>
      </c>
      <c r="U177" s="3" t="b">
        <f t="shared" si="13"/>
        <v>0</v>
      </c>
      <c r="V177" s="3" t="b">
        <f t="shared" si="14"/>
        <v>0</v>
      </c>
      <c r="W177" s="3" t="b">
        <f t="shared" si="15"/>
        <v>0</v>
      </c>
      <c r="X177" s="3" t="b">
        <f t="shared" si="16"/>
        <v>1</v>
      </c>
      <c r="Y177" s="3" t="b">
        <f t="shared" si="17"/>
        <v>1</v>
      </c>
    </row>
    <row r="178" spans="1:25" x14ac:dyDescent="0.35">
      <c r="A178" s="2">
        <v>31</v>
      </c>
      <c r="B178" s="3" t="s">
        <v>6</v>
      </c>
      <c r="C178" s="3" t="s">
        <v>7</v>
      </c>
      <c r="D178" s="3" t="s">
        <v>68</v>
      </c>
      <c r="E178" s="2">
        <v>4</v>
      </c>
      <c r="F178" s="2">
        <v>50000</v>
      </c>
      <c r="T178" s="3" t="b">
        <f t="shared" si="12"/>
        <v>1</v>
      </c>
      <c r="U178" s="3" t="b">
        <f t="shared" si="13"/>
        <v>0</v>
      </c>
      <c r="V178" s="3" t="b">
        <f t="shared" si="14"/>
        <v>0</v>
      </c>
      <c r="W178" s="3" t="b">
        <f t="shared" si="15"/>
        <v>0</v>
      </c>
      <c r="X178" s="3" t="b">
        <f t="shared" si="16"/>
        <v>1</v>
      </c>
      <c r="Y178" s="3" t="b">
        <f t="shared" si="17"/>
        <v>1</v>
      </c>
    </row>
    <row r="179" spans="1:25" x14ac:dyDescent="0.35">
      <c r="A179" s="2">
        <v>38</v>
      </c>
      <c r="B179" s="3" t="s">
        <v>9</v>
      </c>
      <c r="C179" s="3" t="s">
        <v>7</v>
      </c>
      <c r="D179" s="3" t="s">
        <v>153</v>
      </c>
      <c r="E179" s="2">
        <v>10</v>
      </c>
      <c r="F179" s="2">
        <v>80000</v>
      </c>
      <c r="T179" s="3" t="b">
        <f t="shared" si="12"/>
        <v>1</v>
      </c>
      <c r="U179" s="3" t="b">
        <f t="shared" si="13"/>
        <v>0</v>
      </c>
      <c r="V179" s="3" t="b">
        <f t="shared" si="14"/>
        <v>0</v>
      </c>
      <c r="W179" s="3" t="b">
        <f t="shared" si="15"/>
        <v>0</v>
      </c>
      <c r="X179" s="3" t="b">
        <f t="shared" si="16"/>
        <v>1</v>
      </c>
      <c r="Y179" s="3" t="b">
        <f t="shared" si="17"/>
        <v>1</v>
      </c>
    </row>
    <row r="180" spans="1:25" x14ac:dyDescent="0.35">
      <c r="A180" s="2">
        <v>46</v>
      </c>
      <c r="B180" s="3" t="s">
        <v>6</v>
      </c>
      <c r="C180" s="3" t="s">
        <v>10</v>
      </c>
      <c r="D180" s="3" t="s">
        <v>66</v>
      </c>
      <c r="E180" s="2">
        <v>20</v>
      </c>
      <c r="F180" s="2">
        <v>170000</v>
      </c>
      <c r="T180" s="3" t="b">
        <f t="shared" si="12"/>
        <v>1</v>
      </c>
      <c r="U180" s="3" t="b">
        <f t="shared" si="13"/>
        <v>0</v>
      </c>
      <c r="V180" s="3" t="b">
        <f t="shared" si="14"/>
        <v>0</v>
      </c>
      <c r="W180" s="3" t="b">
        <f t="shared" si="15"/>
        <v>0</v>
      </c>
      <c r="X180" s="3" t="b">
        <f t="shared" si="16"/>
        <v>1</v>
      </c>
      <c r="Y180" s="3" t="b">
        <f t="shared" si="17"/>
        <v>1</v>
      </c>
    </row>
    <row r="181" spans="1:25" x14ac:dyDescent="0.35">
      <c r="A181" s="2">
        <v>29</v>
      </c>
      <c r="B181" s="3" t="s">
        <v>9</v>
      </c>
      <c r="C181" s="3" t="s">
        <v>7</v>
      </c>
      <c r="D181" s="3" t="s">
        <v>121</v>
      </c>
      <c r="E181" s="2">
        <v>2</v>
      </c>
      <c r="F181" s="2">
        <v>40000</v>
      </c>
      <c r="T181" s="3" t="b">
        <f t="shared" si="12"/>
        <v>1</v>
      </c>
      <c r="U181" s="3" t="b">
        <f t="shared" si="13"/>
        <v>0</v>
      </c>
      <c r="V181" s="3" t="b">
        <f t="shared" si="14"/>
        <v>0</v>
      </c>
      <c r="W181" s="3" t="b">
        <f t="shared" si="15"/>
        <v>0</v>
      </c>
      <c r="X181" s="3" t="b">
        <f t="shared" si="16"/>
        <v>1</v>
      </c>
      <c r="Y181" s="3" t="b">
        <f t="shared" si="17"/>
        <v>1</v>
      </c>
    </row>
    <row r="182" spans="1:25" x14ac:dyDescent="0.35">
      <c r="A182" s="2">
        <v>37</v>
      </c>
      <c r="B182" s="3" t="s">
        <v>6</v>
      </c>
      <c r="C182" s="3" t="s">
        <v>10</v>
      </c>
      <c r="D182" s="3" t="s">
        <v>108</v>
      </c>
      <c r="E182" s="2">
        <v>9</v>
      </c>
      <c r="F182" s="2">
        <v>105000</v>
      </c>
      <c r="T182" s="3" t="b">
        <f t="shared" si="12"/>
        <v>1</v>
      </c>
      <c r="U182" s="3" t="b">
        <f t="shared" si="13"/>
        <v>0</v>
      </c>
      <c r="V182" s="3" t="b">
        <f t="shared" si="14"/>
        <v>0</v>
      </c>
      <c r="W182" s="3" t="b">
        <f t="shared" si="15"/>
        <v>0</v>
      </c>
      <c r="X182" s="3" t="b">
        <f t="shared" si="16"/>
        <v>1</v>
      </c>
      <c r="Y182" s="3" t="b">
        <f t="shared" si="17"/>
        <v>1</v>
      </c>
    </row>
    <row r="183" spans="1:25" x14ac:dyDescent="0.35">
      <c r="A183" s="2">
        <v>44</v>
      </c>
      <c r="B183" s="3" t="s">
        <v>9</v>
      </c>
      <c r="C183" s="3" t="s">
        <v>12</v>
      </c>
      <c r="D183" s="3" t="s">
        <v>154</v>
      </c>
      <c r="E183" s="2">
        <v>15</v>
      </c>
      <c r="F183" s="2">
        <v>145000</v>
      </c>
      <c r="T183" s="3" t="b">
        <f t="shared" si="12"/>
        <v>1</v>
      </c>
      <c r="U183" s="3" t="b">
        <f t="shared" si="13"/>
        <v>0</v>
      </c>
      <c r="V183" s="3" t="b">
        <f t="shared" si="14"/>
        <v>0</v>
      </c>
      <c r="W183" s="3" t="b">
        <f t="shared" si="15"/>
        <v>0</v>
      </c>
      <c r="X183" s="3" t="b">
        <f t="shared" si="16"/>
        <v>1</v>
      </c>
      <c r="Y183" s="3" t="b">
        <f t="shared" si="17"/>
        <v>1</v>
      </c>
    </row>
    <row r="184" spans="1:25" x14ac:dyDescent="0.35">
      <c r="A184" s="2">
        <v>27</v>
      </c>
      <c r="B184" s="3" t="s">
        <v>6</v>
      </c>
      <c r="C184" s="3" t="s">
        <v>7</v>
      </c>
      <c r="D184" s="3" t="s">
        <v>155</v>
      </c>
      <c r="E184" s="2">
        <v>2</v>
      </c>
      <c r="F184" s="2">
        <v>40000</v>
      </c>
      <c r="T184" s="3" t="b">
        <f t="shared" si="12"/>
        <v>1</v>
      </c>
      <c r="U184" s="3" t="b">
        <f t="shared" si="13"/>
        <v>0</v>
      </c>
      <c r="V184" s="3" t="b">
        <f t="shared" si="14"/>
        <v>0</v>
      </c>
      <c r="W184" s="3" t="b">
        <f t="shared" si="15"/>
        <v>0</v>
      </c>
      <c r="X184" s="3" t="b">
        <f t="shared" si="16"/>
        <v>1</v>
      </c>
      <c r="Y184" s="3" t="b">
        <f t="shared" si="17"/>
        <v>1</v>
      </c>
    </row>
    <row r="185" spans="1:25" x14ac:dyDescent="0.35">
      <c r="A185" s="2">
        <v>36</v>
      </c>
      <c r="B185" s="3" t="s">
        <v>9</v>
      </c>
      <c r="C185" s="3" t="s">
        <v>7</v>
      </c>
      <c r="D185" s="3" t="s">
        <v>156</v>
      </c>
      <c r="E185" s="2">
        <v>8</v>
      </c>
      <c r="F185" s="2">
        <v>85000</v>
      </c>
      <c r="T185" s="3" t="b">
        <f t="shared" si="12"/>
        <v>1</v>
      </c>
      <c r="U185" s="3" t="b">
        <f t="shared" si="13"/>
        <v>0</v>
      </c>
      <c r="V185" s="3" t="b">
        <f t="shared" si="14"/>
        <v>0</v>
      </c>
      <c r="W185" s="3" t="b">
        <f t="shared" si="15"/>
        <v>0</v>
      </c>
      <c r="X185" s="3" t="b">
        <f t="shared" si="16"/>
        <v>1</v>
      </c>
      <c r="Y185" s="3" t="b">
        <f t="shared" si="17"/>
        <v>1</v>
      </c>
    </row>
    <row r="186" spans="1:25" x14ac:dyDescent="0.35">
      <c r="A186" s="2">
        <v>43</v>
      </c>
      <c r="B186" s="3" t="s">
        <v>6</v>
      </c>
      <c r="C186" s="3" t="s">
        <v>7</v>
      </c>
      <c r="D186" s="3" t="s">
        <v>157</v>
      </c>
      <c r="E186" s="2">
        <v>14</v>
      </c>
      <c r="F186" s="2">
        <v>130000</v>
      </c>
      <c r="T186" s="3" t="b">
        <f t="shared" si="12"/>
        <v>1</v>
      </c>
      <c r="U186" s="3" t="b">
        <f t="shared" si="13"/>
        <v>0</v>
      </c>
      <c r="V186" s="3" t="b">
        <f t="shared" si="14"/>
        <v>0</v>
      </c>
      <c r="W186" s="3" t="b">
        <f t="shared" si="15"/>
        <v>0</v>
      </c>
      <c r="X186" s="3" t="b">
        <f t="shared" si="16"/>
        <v>1</v>
      </c>
      <c r="Y186" s="3" t="b">
        <f t="shared" si="17"/>
        <v>1</v>
      </c>
    </row>
    <row r="187" spans="1:25" x14ac:dyDescent="0.35">
      <c r="A187" s="2">
        <v>33</v>
      </c>
      <c r="B187" s="3" t="s">
        <v>9</v>
      </c>
      <c r="C187" s="3" t="s">
        <v>10</v>
      </c>
      <c r="D187" s="3" t="s">
        <v>73</v>
      </c>
      <c r="E187" s="2">
        <v>6</v>
      </c>
      <c r="F187" s="2">
        <v>95000</v>
      </c>
      <c r="T187" s="3" t="b">
        <f t="shared" si="12"/>
        <v>1</v>
      </c>
      <c r="U187" s="3" t="b">
        <f t="shared" si="13"/>
        <v>0</v>
      </c>
      <c r="V187" s="3" t="b">
        <f t="shared" si="14"/>
        <v>0</v>
      </c>
      <c r="W187" s="3" t="b">
        <f t="shared" si="15"/>
        <v>0</v>
      </c>
      <c r="X187" s="3" t="b">
        <f t="shared" si="16"/>
        <v>1</v>
      </c>
      <c r="Y187" s="3" t="b">
        <f t="shared" si="17"/>
        <v>1</v>
      </c>
    </row>
    <row r="188" spans="1:25" x14ac:dyDescent="0.35">
      <c r="A188" s="2">
        <v>34</v>
      </c>
      <c r="B188" s="3" t="s">
        <v>6</v>
      </c>
      <c r="C188" s="3" t="s">
        <v>7</v>
      </c>
      <c r="D188" s="3" t="s">
        <v>158</v>
      </c>
      <c r="E188" s="2">
        <v>9</v>
      </c>
      <c r="F188" s="2">
        <v>100000</v>
      </c>
      <c r="T188" s="3" t="b">
        <f t="shared" si="12"/>
        <v>1</v>
      </c>
      <c r="U188" s="3" t="b">
        <f t="shared" si="13"/>
        <v>0</v>
      </c>
      <c r="V188" s="3" t="b">
        <f t="shared" si="14"/>
        <v>0</v>
      </c>
      <c r="W188" s="3" t="b">
        <f t="shared" si="15"/>
        <v>0</v>
      </c>
      <c r="X188" s="3" t="b">
        <f t="shared" si="16"/>
        <v>1</v>
      </c>
      <c r="Y188" s="3" t="b">
        <f t="shared" si="17"/>
        <v>1</v>
      </c>
    </row>
    <row r="189" spans="1:25" x14ac:dyDescent="0.35">
      <c r="A189" s="2">
        <v>50</v>
      </c>
      <c r="B189" s="3" t="s">
        <v>9</v>
      </c>
      <c r="C189" s="3" t="s">
        <v>12</v>
      </c>
      <c r="D189" s="3" t="s">
        <v>159</v>
      </c>
      <c r="E189" s="2">
        <v>22</v>
      </c>
      <c r="F189" s="2">
        <v>180000</v>
      </c>
      <c r="T189" s="3" t="b">
        <f t="shared" si="12"/>
        <v>1</v>
      </c>
      <c r="U189" s="3" t="b">
        <f t="shared" si="13"/>
        <v>0</v>
      </c>
      <c r="V189" s="3" t="b">
        <f t="shared" si="14"/>
        <v>0</v>
      </c>
      <c r="W189" s="3" t="b">
        <f t="shared" si="15"/>
        <v>0</v>
      </c>
      <c r="X189" s="3" t="b">
        <f t="shared" si="16"/>
        <v>1</v>
      </c>
      <c r="Y189" s="3" t="b">
        <f t="shared" si="17"/>
        <v>1</v>
      </c>
    </row>
    <row r="190" spans="1:25" x14ac:dyDescent="0.35">
      <c r="A190" s="2">
        <v>28</v>
      </c>
      <c r="B190" s="3" t="s">
        <v>6</v>
      </c>
      <c r="C190" s="3" t="s">
        <v>7</v>
      </c>
      <c r="D190" s="3" t="s">
        <v>114</v>
      </c>
      <c r="E190" s="2">
        <v>1.5</v>
      </c>
      <c r="F190" s="2">
        <v>35000</v>
      </c>
      <c r="T190" s="3" t="b">
        <f t="shared" si="12"/>
        <v>1</v>
      </c>
      <c r="U190" s="3" t="b">
        <f t="shared" si="13"/>
        <v>0</v>
      </c>
      <c r="V190" s="3" t="b">
        <f t="shared" si="14"/>
        <v>0</v>
      </c>
      <c r="W190" s="3" t="b">
        <f t="shared" si="15"/>
        <v>0</v>
      </c>
      <c r="X190" s="3" t="b">
        <f t="shared" si="16"/>
        <v>1</v>
      </c>
      <c r="Y190" s="3" t="b">
        <f t="shared" si="17"/>
        <v>1</v>
      </c>
    </row>
    <row r="191" spans="1:25" x14ac:dyDescent="0.35">
      <c r="A191" s="2">
        <v>39</v>
      </c>
      <c r="B191" s="3" t="s">
        <v>9</v>
      </c>
      <c r="C191" s="3" t="s">
        <v>7</v>
      </c>
      <c r="D191" s="3" t="s">
        <v>160</v>
      </c>
      <c r="E191" s="2">
        <v>12</v>
      </c>
      <c r="F191" s="2">
        <v>95000</v>
      </c>
      <c r="T191" s="3" t="b">
        <f t="shared" si="12"/>
        <v>1</v>
      </c>
      <c r="U191" s="3" t="b">
        <f t="shared" si="13"/>
        <v>0</v>
      </c>
      <c r="V191" s="3" t="b">
        <f t="shared" si="14"/>
        <v>0</v>
      </c>
      <c r="W191" s="3" t="b">
        <f t="shared" si="15"/>
        <v>0</v>
      </c>
      <c r="X191" s="3" t="b">
        <f t="shared" si="16"/>
        <v>1</v>
      </c>
      <c r="Y191" s="3" t="b">
        <f t="shared" si="17"/>
        <v>1</v>
      </c>
    </row>
    <row r="192" spans="1:25" x14ac:dyDescent="0.35">
      <c r="A192" s="2">
        <v>47</v>
      </c>
      <c r="B192" s="3" t="s">
        <v>6</v>
      </c>
      <c r="C192" s="3" t="s">
        <v>10</v>
      </c>
      <c r="D192" s="3" t="s">
        <v>161</v>
      </c>
      <c r="E192" s="2">
        <v>19</v>
      </c>
      <c r="F192" s="2">
        <v>170000</v>
      </c>
      <c r="T192" s="3" t="b">
        <f t="shared" si="12"/>
        <v>1</v>
      </c>
      <c r="U192" s="3" t="b">
        <f t="shared" si="13"/>
        <v>0</v>
      </c>
      <c r="V192" s="3" t="b">
        <f t="shared" si="14"/>
        <v>0</v>
      </c>
      <c r="W192" s="3" t="b">
        <f t="shared" si="15"/>
        <v>0</v>
      </c>
      <c r="X192" s="3" t="b">
        <f t="shared" si="16"/>
        <v>1</v>
      </c>
      <c r="Y192" s="3" t="b">
        <f t="shared" si="17"/>
        <v>1</v>
      </c>
    </row>
    <row r="193" spans="1:25" x14ac:dyDescent="0.35">
      <c r="A193" s="2">
        <v>30</v>
      </c>
      <c r="B193" s="3" t="s">
        <v>9</v>
      </c>
      <c r="C193" s="3" t="s">
        <v>7</v>
      </c>
      <c r="D193" s="3" t="s">
        <v>162</v>
      </c>
      <c r="E193" s="2">
        <v>3</v>
      </c>
      <c r="F193" s="2">
        <v>45000</v>
      </c>
      <c r="T193" s="3" t="b">
        <f t="shared" si="12"/>
        <v>1</v>
      </c>
      <c r="U193" s="3" t="b">
        <f t="shared" si="13"/>
        <v>0</v>
      </c>
      <c r="V193" s="3" t="b">
        <f t="shared" si="14"/>
        <v>0</v>
      </c>
      <c r="W193" s="3" t="b">
        <f t="shared" si="15"/>
        <v>0</v>
      </c>
      <c r="X193" s="3" t="b">
        <f t="shared" si="16"/>
        <v>1</v>
      </c>
      <c r="Y193" s="3" t="b">
        <f t="shared" si="17"/>
        <v>1</v>
      </c>
    </row>
    <row r="194" spans="1:25" x14ac:dyDescent="0.35">
      <c r="A194" s="2">
        <v>34</v>
      </c>
      <c r="B194" s="3" t="s">
        <v>6</v>
      </c>
      <c r="C194" s="3" t="s">
        <v>7</v>
      </c>
      <c r="D194" s="3" t="s">
        <v>113</v>
      </c>
      <c r="E194" s="2">
        <v>7</v>
      </c>
      <c r="F194" s="2">
        <v>95000</v>
      </c>
      <c r="T194" s="3" t="b">
        <f t="shared" si="12"/>
        <v>1</v>
      </c>
      <c r="U194" s="3" t="b">
        <f t="shared" si="13"/>
        <v>0</v>
      </c>
      <c r="V194" s="3" t="b">
        <f t="shared" si="14"/>
        <v>0</v>
      </c>
      <c r="W194" s="3" t="b">
        <f t="shared" si="15"/>
        <v>0</v>
      </c>
      <c r="X194" s="3" t="b">
        <f t="shared" si="16"/>
        <v>1</v>
      </c>
      <c r="Y194" s="3" t="b">
        <f t="shared" si="17"/>
        <v>1</v>
      </c>
    </row>
    <row r="195" spans="1:25" x14ac:dyDescent="0.35">
      <c r="A195" s="2">
        <v>40</v>
      </c>
      <c r="B195" s="3" t="s">
        <v>9</v>
      </c>
      <c r="C195" s="3" t="s">
        <v>10</v>
      </c>
      <c r="D195" s="3" t="s">
        <v>163</v>
      </c>
      <c r="E195" s="2">
        <v>13</v>
      </c>
      <c r="F195" s="2">
        <v>120000</v>
      </c>
      <c r="T195" s="3" t="b">
        <f t="shared" ref="T195:T258" si="18">ISNUMBER(A195)</f>
        <v>1</v>
      </c>
      <c r="U195" s="3" t="b">
        <f t="shared" ref="U195:U258" si="19">ISNUMBER(B195)</f>
        <v>0</v>
      </c>
      <c r="V195" s="3" t="b">
        <f t="shared" ref="V195:V258" si="20">ISNUMBER(C195)</f>
        <v>0</v>
      </c>
      <c r="W195" s="3" t="b">
        <f t="shared" ref="W195:W258" si="21">ISNUMBER(D195)</f>
        <v>0</v>
      </c>
      <c r="X195" s="3" t="b">
        <f t="shared" ref="X195:X258" si="22">ISNUMBER(E195)</f>
        <v>1</v>
      </c>
      <c r="Y195" s="3" t="b">
        <f t="shared" ref="Y195:Y258" si="23">ISNUMBER(F195)</f>
        <v>1</v>
      </c>
    </row>
    <row r="196" spans="1:25" x14ac:dyDescent="0.35">
      <c r="A196" s="2">
        <v>41</v>
      </c>
      <c r="B196" s="3" t="s">
        <v>9</v>
      </c>
      <c r="C196" s="3" t="s">
        <v>7</v>
      </c>
      <c r="D196" s="3" t="s">
        <v>143</v>
      </c>
      <c r="E196" s="2">
        <v>11</v>
      </c>
      <c r="F196" s="2">
        <v>90000</v>
      </c>
      <c r="T196" s="3" t="b">
        <f t="shared" si="18"/>
        <v>1</v>
      </c>
      <c r="U196" s="3" t="b">
        <f t="shared" si="19"/>
        <v>0</v>
      </c>
      <c r="V196" s="3" t="b">
        <f t="shared" si="20"/>
        <v>0</v>
      </c>
      <c r="W196" s="3" t="b">
        <f t="shared" si="21"/>
        <v>0</v>
      </c>
      <c r="X196" s="3" t="b">
        <f t="shared" si="22"/>
        <v>1</v>
      </c>
      <c r="Y196" s="3" t="b">
        <f t="shared" si="23"/>
        <v>1</v>
      </c>
    </row>
    <row r="197" spans="1:25" x14ac:dyDescent="0.35">
      <c r="A197" s="2">
        <v>45</v>
      </c>
      <c r="B197" s="3" t="s">
        <v>6</v>
      </c>
      <c r="C197" s="3" t="s">
        <v>12</v>
      </c>
      <c r="D197" s="3" t="s">
        <v>164</v>
      </c>
      <c r="E197" s="2">
        <v>17</v>
      </c>
      <c r="F197" s="2">
        <v>155000</v>
      </c>
      <c r="T197" s="3" t="b">
        <f t="shared" si="18"/>
        <v>1</v>
      </c>
      <c r="U197" s="3" t="b">
        <f t="shared" si="19"/>
        <v>0</v>
      </c>
      <c r="V197" s="3" t="b">
        <f t="shared" si="20"/>
        <v>0</v>
      </c>
      <c r="W197" s="3" t="b">
        <f t="shared" si="21"/>
        <v>0</v>
      </c>
      <c r="X197" s="3" t="b">
        <f t="shared" si="22"/>
        <v>1</v>
      </c>
      <c r="Y197" s="3" t="b">
        <f t="shared" si="23"/>
        <v>1</v>
      </c>
    </row>
    <row r="198" spans="1:25" x14ac:dyDescent="0.35">
      <c r="A198" s="2">
        <v>32</v>
      </c>
      <c r="B198" s="3" t="s">
        <v>9</v>
      </c>
      <c r="C198" s="3" t="s">
        <v>7</v>
      </c>
      <c r="D198" s="3" t="s">
        <v>86</v>
      </c>
      <c r="E198" s="2">
        <v>5</v>
      </c>
      <c r="F198" s="2">
        <v>55000</v>
      </c>
      <c r="T198" s="3" t="b">
        <f t="shared" si="18"/>
        <v>1</v>
      </c>
      <c r="U198" s="3" t="b">
        <f t="shared" si="19"/>
        <v>0</v>
      </c>
      <c r="V198" s="3" t="b">
        <f t="shared" si="20"/>
        <v>0</v>
      </c>
      <c r="W198" s="3" t="b">
        <f t="shared" si="21"/>
        <v>0</v>
      </c>
      <c r="X198" s="3" t="b">
        <f t="shared" si="22"/>
        <v>1</v>
      </c>
      <c r="Y198" s="3" t="b">
        <f t="shared" si="23"/>
        <v>1</v>
      </c>
    </row>
    <row r="199" spans="1:25" x14ac:dyDescent="0.35">
      <c r="A199" s="2">
        <v>35</v>
      </c>
      <c r="B199" s="3" t="s">
        <v>6</v>
      </c>
      <c r="C199" s="3" t="s">
        <v>10</v>
      </c>
      <c r="D199" s="3" t="s">
        <v>117</v>
      </c>
      <c r="E199" s="2">
        <v>9</v>
      </c>
      <c r="F199" s="2">
        <v>110000</v>
      </c>
      <c r="T199" s="3" t="b">
        <f t="shared" si="18"/>
        <v>1</v>
      </c>
      <c r="U199" s="3" t="b">
        <f t="shared" si="19"/>
        <v>0</v>
      </c>
      <c r="V199" s="3" t="b">
        <f t="shared" si="20"/>
        <v>0</v>
      </c>
      <c r="W199" s="3" t="b">
        <f t="shared" si="21"/>
        <v>0</v>
      </c>
      <c r="X199" s="3" t="b">
        <f t="shared" si="22"/>
        <v>1</v>
      </c>
      <c r="Y199" s="3" t="b">
        <f t="shared" si="23"/>
        <v>1</v>
      </c>
    </row>
    <row r="200" spans="1:25" x14ac:dyDescent="0.35">
      <c r="A200" s="2">
        <v>49</v>
      </c>
      <c r="B200" s="3" t="s">
        <v>9</v>
      </c>
      <c r="C200" s="3" t="s">
        <v>10</v>
      </c>
      <c r="D200" s="3" t="s">
        <v>165</v>
      </c>
      <c r="E200" s="2">
        <v>21</v>
      </c>
      <c r="F200" s="2">
        <v>180000</v>
      </c>
      <c r="T200" s="3" t="b">
        <f t="shared" si="18"/>
        <v>1</v>
      </c>
      <c r="U200" s="3" t="b">
        <f t="shared" si="19"/>
        <v>0</v>
      </c>
      <c r="V200" s="3" t="b">
        <f t="shared" si="20"/>
        <v>0</v>
      </c>
      <c r="W200" s="3" t="b">
        <f t="shared" si="21"/>
        <v>0</v>
      </c>
      <c r="X200" s="3" t="b">
        <f t="shared" si="22"/>
        <v>1</v>
      </c>
      <c r="Y200" s="3" t="b">
        <f t="shared" si="23"/>
        <v>1</v>
      </c>
    </row>
    <row r="201" spans="1:25" x14ac:dyDescent="0.35">
      <c r="A201" s="2">
        <v>30</v>
      </c>
      <c r="B201" s="3" t="s">
        <v>6</v>
      </c>
      <c r="C201" s="3" t="s">
        <v>7</v>
      </c>
      <c r="D201" s="3" t="s">
        <v>166</v>
      </c>
      <c r="E201" s="2">
        <v>3</v>
      </c>
      <c r="F201" s="2">
        <v>45000</v>
      </c>
      <c r="T201" s="3" t="b">
        <f t="shared" si="18"/>
        <v>1</v>
      </c>
      <c r="U201" s="3" t="b">
        <f t="shared" si="19"/>
        <v>0</v>
      </c>
      <c r="V201" s="3" t="b">
        <f t="shared" si="20"/>
        <v>0</v>
      </c>
      <c r="W201" s="3" t="b">
        <f t="shared" si="21"/>
        <v>0</v>
      </c>
      <c r="X201" s="3" t="b">
        <f t="shared" si="22"/>
        <v>1</v>
      </c>
      <c r="Y201" s="3" t="b">
        <f t="shared" si="23"/>
        <v>1</v>
      </c>
    </row>
    <row r="202" spans="1:25" x14ac:dyDescent="0.35">
      <c r="A202" s="2">
        <v>44</v>
      </c>
      <c r="B202" s="3" t="s">
        <v>6</v>
      </c>
      <c r="C202" s="3" t="s">
        <v>7</v>
      </c>
      <c r="D202" s="3" t="s">
        <v>126</v>
      </c>
      <c r="E202" s="2">
        <v>16</v>
      </c>
      <c r="F202" s="2">
        <v>130000</v>
      </c>
      <c r="T202" s="3" t="b">
        <f t="shared" si="18"/>
        <v>1</v>
      </c>
      <c r="U202" s="3" t="b">
        <f t="shared" si="19"/>
        <v>0</v>
      </c>
      <c r="V202" s="3" t="b">
        <f t="shared" si="20"/>
        <v>0</v>
      </c>
      <c r="W202" s="3" t="b">
        <f t="shared" si="21"/>
        <v>0</v>
      </c>
      <c r="X202" s="3" t="b">
        <f t="shared" si="22"/>
        <v>1</v>
      </c>
      <c r="Y202" s="3" t="b">
        <f t="shared" si="23"/>
        <v>1</v>
      </c>
    </row>
    <row r="203" spans="1:25" x14ac:dyDescent="0.35">
      <c r="A203" s="2">
        <v>27</v>
      </c>
      <c r="B203" s="3" t="s">
        <v>9</v>
      </c>
      <c r="C203" s="3" t="s">
        <v>10</v>
      </c>
      <c r="D203" s="3" t="s">
        <v>167</v>
      </c>
      <c r="E203" s="2">
        <v>1.5</v>
      </c>
      <c r="F203" s="2">
        <v>45000</v>
      </c>
      <c r="T203" s="3" t="b">
        <f t="shared" si="18"/>
        <v>1</v>
      </c>
      <c r="U203" s="3" t="b">
        <f t="shared" si="19"/>
        <v>0</v>
      </c>
      <c r="V203" s="3" t="b">
        <f t="shared" si="20"/>
        <v>0</v>
      </c>
      <c r="W203" s="3" t="b">
        <f t="shared" si="21"/>
        <v>0</v>
      </c>
      <c r="X203" s="3" t="b">
        <f t="shared" si="22"/>
        <v>1</v>
      </c>
      <c r="Y203" s="3" t="b">
        <f t="shared" si="23"/>
        <v>1</v>
      </c>
    </row>
    <row r="204" spans="1:25" x14ac:dyDescent="0.35">
      <c r="A204" s="2">
        <v>36</v>
      </c>
      <c r="B204" s="3" t="s">
        <v>6</v>
      </c>
      <c r="C204" s="3" t="s">
        <v>7</v>
      </c>
      <c r="D204" s="3" t="s">
        <v>129</v>
      </c>
      <c r="E204" s="2">
        <v>7</v>
      </c>
      <c r="F204" s="2">
        <v>90000</v>
      </c>
      <c r="T204" s="3" t="b">
        <f t="shared" si="18"/>
        <v>1</v>
      </c>
      <c r="U204" s="3" t="b">
        <f t="shared" si="19"/>
        <v>0</v>
      </c>
      <c r="V204" s="3" t="b">
        <f t="shared" si="20"/>
        <v>0</v>
      </c>
      <c r="W204" s="3" t="b">
        <f t="shared" si="21"/>
        <v>0</v>
      </c>
      <c r="X204" s="3" t="b">
        <f t="shared" si="22"/>
        <v>1</v>
      </c>
      <c r="Y204" s="3" t="b">
        <f t="shared" si="23"/>
        <v>1</v>
      </c>
    </row>
    <row r="205" spans="1:25" x14ac:dyDescent="0.35">
      <c r="A205" s="2">
        <v>41</v>
      </c>
      <c r="B205" s="3" t="s">
        <v>9</v>
      </c>
      <c r="C205" s="3" t="s">
        <v>12</v>
      </c>
      <c r="D205" s="3" t="s">
        <v>168</v>
      </c>
      <c r="E205" s="2">
        <v>17</v>
      </c>
      <c r="F205" s="2">
        <v>160000</v>
      </c>
      <c r="T205" s="3" t="b">
        <f t="shared" si="18"/>
        <v>1</v>
      </c>
      <c r="U205" s="3" t="b">
        <f t="shared" si="19"/>
        <v>0</v>
      </c>
      <c r="V205" s="3" t="b">
        <f t="shared" si="20"/>
        <v>0</v>
      </c>
      <c r="W205" s="3" t="b">
        <f t="shared" si="21"/>
        <v>0</v>
      </c>
      <c r="X205" s="3" t="b">
        <f t="shared" si="22"/>
        <v>1</v>
      </c>
      <c r="Y205" s="3" t="b">
        <f t="shared" si="23"/>
        <v>1</v>
      </c>
    </row>
    <row r="206" spans="1:25" x14ac:dyDescent="0.35">
      <c r="A206" s="2">
        <v>31</v>
      </c>
      <c r="B206" s="3" t="s">
        <v>6</v>
      </c>
      <c r="C206" s="3" t="s">
        <v>7</v>
      </c>
      <c r="D206" s="3" t="s">
        <v>112</v>
      </c>
      <c r="E206" s="2">
        <v>4</v>
      </c>
      <c r="F206" s="2">
        <v>50000</v>
      </c>
      <c r="T206" s="3" t="b">
        <f t="shared" si="18"/>
        <v>1</v>
      </c>
      <c r="U206" s="3" t="b">
        <f t="shared" si="19"/>
        <v>0</v>
      </c>
      <c r="V206" s="3" t="b">
        <f t="shared" si="20"/>
        <v>0</v>
      </c>
      <c r="W206" s="3" t="b">
        <f t="shared" si="21"/>
        <v>0</v>
      </c>
      <c r="X206" s="3" t="b">
        <f t="shared" si="22"/>
        <v>1</v>
      </c>
      <c r="Y206" s="3" t="b">
        <f t="shared" si="23"/>
        <v>1</v>
      </c>
    </row>
    <row r="207" spans="1:25" x14ac:dyDescent="0.35">
      <c r="A207" s="2">
        <v>39</v>
      </c>
      <c r="B207" s="3" t="s">
        <v>9</v>
      </c>
      <c r="C207" s="3" t="s">
        <v>7</v>
      </c>
      <c r="D207" s="3" t="s">
        <v>137</v>
      </c>
      <c r="E207" s="2">
        <v>10</v>
      </c>
      <c r="F207" s="2">
        <v>120000</v>
      </c>
      <c r="T207" s="3" t="b">
        <f t="shared" si="18"/>
        <v>1</v>
      </c>
      <c r="U207" s="3" t="b">
        <f t="shared" si="19"/>
        <v>0</v>
      </c>
      <c r="V207" s="3" t="b">
        <f t="shared" si="20"/>
        <v>0</v>
      </c>
      <c r="W207" s="3" t="b">
        <f t="shared" si="21"/>
        <v>0</v>
      </c>
      <c r="X207" s="3" t="b">
        <f t="shared" si="22"/>
        <v>1</v>
      </c>
      <c r="Y207" s="3" t="b">
        <f t="shared" si="23"/>
        <v>1</v>
      </c>
    </row>
    <row r="208" spans="1:25" x14ac:dyDescent="0.35">
      <c r="A208" s="2">
        <v>47</v>
      </c>
      <c r="B208" s="3" t="s">
        <v>6</v>
      </c>
      <c r="C208" s="3" t="s">
        <v>10</v>
      </c>
      <c r="D208" s="3" t="s">
        <v>149</v>
      </c>
      <c r="E208" s="2">
        <v>20</v>
      </c>
      <c r="F208" s="2">
        <v>170000</v>
      </c>
      <c r="T208" s="3" t="b">
        <f t="shared" si="18"/>
        <v>1</v>
      </c>
      <c r="U208" s="3" t="b">
        <f t="shared" si="19"/>
        <v>0</v>
      </c>
      <c r="V208" s="3" t="b">
        <f t="shared" si="20"/>
        <v>0</v>
      </c>
      <c r="W208" s="3" t="b">
        <f t="shared" si="21"/>
        <v>0</v>
      </c>
      <c r="X208" s="3" t="b">
        <f t="shared" si="22"/>
        <v>1</v>
      </c>
      <c r="Y208" s="3" t="b">
        <f t="shared" si="23"/>
        <v>1</v>
      </c>
    </row>
    <row r="209" spans="1:25" x14ac:dyDescent="0.35">
      <c r="A209" s="2">
        <v>30</v>
      </c>
      <c r="B209" s="3" t="s">
        <v>9</v>
      </c>
      <c r="C209" s="3" t="s">
        <v>7</v>
      </c>
      <c r="D209" s="3" t="s">
        <v>150</v>
      </c>
      <c r="E209" s="2">
        <v>2</v>
      </c>
      <c r="F209" s="2">
        <v>40000</v>
      </c>
      <c r="T209" s="3" t="b">
        <f t="shared" si="18"/>
        <v>1</v>
      </c>
      <c r="U209" s="3" t="b">
        <f t="shared" si="19"/>
        <v>0</v>
      </c>
      <c r="V209" s="3" t="b">
        <f t="shared" si="20"/>
        <v>0</v>
      </c>
      <c r="W209" s="3" t="b">
        <f t="shared" si="21"/>
        <v>0</v>
      </c>
      <c r="X209" s="3" t="b">
        <f t="shared" si="22"/>
        <v>1</v>
      </c>
      <c r="Y209" s="3" t="b">
        <f t="shared" si="23"/>
        <v>1</v>
      </c>
    </row>
    <row r="210" spans="1:25" x14ac:dyDescent="0.35">
      <c r="A210" s="2">
        <v>38</v>
      </c>
      <c r="B210" s="3" t="s">
        <v>6</v>
      </c>
      <c r="C210" s="3" t="s">
        <v>10</v>
      </c>
      <c r="D210" s="3" t="s">
        <v>169</v>
      </c>
      <c r="E210" s="2">
        <v>9</v>
      </c>
      <c r="F210" s="2">
        <v>110000</v>
      </c>
      <c r="T210" s="3" t="b">
        <f t="shared" si="18"/>
        <v>1</v>
      </c>
      <c r="U210" s="3" t="b">
        <f t="shared" si="19"/>
        <v>0</v>
      </c>
      <c r="V210" s="3" t="b">
        <f t="shared" si="20"/>
        <v>0</v>
      </c>
      <c r="W210" s="3" t="b">
        <f t="shared" si="21"/>
        <v>0</v>
      </c>
      <c r="X210" s="3" t="b">
        <f t="shared" si="22"/>
        <v>1</v>
      </c>
      <c r="Y210" s="3" t="b">
        <f t="shared" si="23"/>
        <v>1</v>
      </c>
    </row>
    <row r="211" spans="1:25" x14ac:dyDescent="0.35">
      <c r="A211" s="2">
        <v>45</v>
      </c>
      <c r="B211" s="3" t="s">
        <v>9</v>
      </c>
      <c r="C211" s="3" t="s">
        <v>12</v>
      </c>
      <c r="D211" s="3" t="s">
        <v>133</v>
      </c>
      <c r="E211" s="2">
        <v>15</v>
      </c>
      <c r="F211" s="2">
        <v>150000</v>
      </c>
      <c r="T211" s="3" t="b">
        <f t="shared" si="18"/>
        <v>1</v>
      </c>
      <c r="U211" s="3" t="b">
        <f t="shared" si="19"/>
        <v>0</v>
      </c>
      <c r="V211" s="3" t="b">
        <f t="shared" si="20"/>
        <v>0</v>
      </c>
      <c r="W211" s="3" t="b">
        <f t="shared" si="21"/>
        <v>0</v>
      </c>
      <c r="X211" s="3" t="b">
        <f t="shared" si="22"/>
        <v>1</v>
      </c>
      <c r="Y211" s="3" t="b">
        <f t="shared" si="23"/>
        <v>1</v>
      </c>
    </row>
    <row r="212" spans="1:25" x14ac:dyDescent="0.35">
      <c r="A212" s="2">
        <v>28</v>
      </c>
      <c r="B212" s="3" t="s">
        <v>6</v>
      </c>
      <c r="C212" s="3" t="s">
        <v>7</v>
      </c>
      <c r="D212" s="3" t="s">
        <v>145</v>
      </c>
      <c r="E212" s="2">
        <v>2</v>
      </c>
      <c r="F212" s="2">
        <v>40000</v>
      </c>
      <c r="T212" s="3" t="b">
        <f t="shared" si="18"/>
        <v>1</v>
      </c>
      <c r="U212" s="3" t="b">
        <f t="shared" si="19"/>
        <v>0</v>
      </c>
      <c r="V212" s="3" t="b">
        <f t="shared" si="20"/>
        <v>0</v>
      </c>
      <c r="W212" s="3" t="b">
        <f t="shared" si="21"/>
        <v>0</v>
      </c>
      <c r="X212" s="3" t="b">
        <f t="shared" si="22"/>
        <v>1</v>
      </c>
      <c r="Y212" s="3" t="b">
        <f t="shared" si="23"/>
        <v>1</v>
      </c>
    </row>
    <row r="213" spans="1:25" x14ac:dyDescent="0.35">
      <c r="A213" s="2">
        <v>35</v>
      </c>
      <c r="B213" s="3" t="s">
        <v>9</v>
      </c>
      <c r="C213" s="3" t="s">
        <v>7</v>
      </c>
      <c r="D213" s="3" t="s">
        <v>103</v>
      </c>
      <c r="E213" s="2">
        <v>8</v>
      </c>
      <c r="F213" s="2">
        <v>85000</v>
      </c>
      <c r="T213" s="3" t="b">
        <f t="shared" si="18"/>
        <v>1</v>
      </c>
      <c r="U213" s="3" t="b">
        <f t="shared" si="19"/>
        <v>0</v>
      </c>
      <c r="V213" s="3" t="b">
        <f t="shared" si="20"/>
        <v>0</v>
      </c>
      <c r="W213" s="3" t="b">
        <f t="shared" si="21"/>
        <v>0</v>
      </c>
      <c r="X213" s="3" t="b">
        <f t="shared" si="22"/>
        <v>1</v>
      </c>
      <c r="Y213" s="3" t="b">
        <f t="shared" si="23"/>
        <v>1</v>
      </c>
    </row>
    <row r="214" spans="1:25" x14ac:dyDescent="0.35">
      <c r="A214" s="2">
        <v>44</v>
      </c>
      <c r="B214" s="3" t="s">
        <v>6</v>
      </c>
      <c r="C214" s="3" t="s">
        <v>7</v>
      </c>
      <c r="D214" s="3" t="s">
        <v>78</v>
      </c>
      <c r="E214" s="2">
        <v>14</v>
      </c>
      <c r="F214" s="2">
        <v>130000</v>
      </c>
      <c r="T214" s="3" t="b">
        <f t="shared" si="18"/>
        <v>1</v>
      </c>
      <c r="U214" s="3" t="b">
        <f t="shared" si="19"/>
        <v>0</v>
      </c>
      <c r="V214" s="3" t="b">
        <f t="shared" si="20"/>
        <v>0</v>
      </c>
      <c r="W214" s="3" t="b">
        <f t="shared" si="21"/>
        <v>0</v>
      </c>
      <c r="X214" s="3" t="b">
        <f t="shared" si="22"/>
        <v>1</v>
      </c>
      <c r="Y214" s="3" t="b">
        <f t="shared" si="23"/>
        <v>1</v>
      </c>
    </row>
    <row r="215" spans="1:25" x14ac:dyDescent="0.35">
      <c r="A215" s="2">
        <v>34</v>
      </c>
      <c r="B215" s="3" t="s">
        <v>9</v>
      </c>
      <c r="C215" s="3" t="s">
        <v>10</v>
      </c>
      <c r="D215" s="3" t="s">
        <v>170</v>
      </c>
      <c r="E215" s="2">
        <v>6</v>
      </c>
      <c r="F215" s="2">
        <v>100000</v>
      </c>
      <c r="T215" s="3" t="b">
        <f t="shared" si="18"/>
        <v>1</v>
      </c>
      <c r="U215" s="3" t="b">
        <f t="shared" si="19"/>
        <v>0</v>
      </c>
      <c r="V215" s="3" t="b">
        <f t="shared" si="20"/>
        <v>0</v>
      </c>
      <c r="W215" s="3" t="b">
        <f t="shared" si="21"/>
        <v>0</v>
      </c>
      <c r="X215" s="3" t="b">
        <f t="shared" si="22"/>
        <v>1</v>
      </c>
      <c r="Y215" s="3" t="b">
        <f t="shared" si="23"/>
        <v>1</v>
      </c>
    </row>
    <row r="216" spans="1:25" x14ac:dyDescent="0.35">
      <c r="A216" s="2">
        <v>35</v>
      </c>
      <c r="B216" s="3" t="s">
        <v>6</v>
      </c>
      <c r="C216" s="3" t="s">
        <v>7</v>
      </c>
      <c r="D216" s="3" t="s">
        <v>99</v>
      </c>
      <c r="E216" s="2">
        <v>9</v>
      </c>
      <c r="F216" s="2">
        <v>95000</v>
      </c>
      <c r="T216" s="3" t="b">
        <f t="shared" si="18"/>
        <v>1</v>
      </c>
      <c r="U216" s="3" t="b">
        <f t="shared" si="19"/>
        <v>0</v>
      </c>
      <c r="V216" s="3" t="b">
        <f t="shared" si="20"/>
        <v>0</v>
      </c>
      <c r="W216" s="3" t="b">
        <f t="shared" si="21"/>
        <v>0</v>
      </c>
      <c r="X216" s="3" t="b">
        <f t="shared" si="22"/>
        <v>1</v>
      </c>
      <c r="Y216" s="3" t="b">
        <f t="shared" si="23"/>
        <v>1</v>
      </c>
    </row>
    <row r="217" spans="1:25" x14ac:dyDescent="0.35">
      <c r="A217" s="2">
        <v>50</v>
      </c>
      <c r="B217" s="3" t="s">
        <v>9</v>
      </c>
      <c r="C217" s="3" t="s">
        <v>12</v>
      </c>
      <c r="D217" s="3" t="s">
        <v>66</v>
      </c>
      <c r="E217" s="2">
        <v>22</v>
      </c>
      <c r="F217" s="2">
        <v>180000</v>
      </c>
      <c r="T217" s="3" t="b">
        <f t="shared" si="18"/>
        <v>1</v>
      </c>
      <c r="U217" s="3" t="b">
        <f t="shared" si="19"/>
        <v>0</v>
      </c>
      <c r="V217" s="3" t="b">
        <f t="shared" si="20"/>
        <v>0</v>
      </c>
      <c r="W217" s="3" t="b">
        <f t="shared" si="21"/>
        <v>0</v>
      </c>
      <c r="X217" s="3" t="b">
        <f t="shared" si="22"/>
        <v>1</v>
      </c>
      <c r="Y217" s="3" t="b">
        <f t="shared" si="23"/>
        <v>1</v>
      </c>
    </row>
    <row r="218" spans="1:25" x14ac:dyDescent="0.35">
      <c r="A218" s="2">
        <v>29</v>
      </c>
      <c r="B218" s="3" t="s">
        <v>6</v>
      </c>
      <c r="C218" s="3" t="s">
        <v>7</v>
      </c>
      <c r="D218" s="3" t="s">
        <v>171</v>
      </c>
      <c r="E218" s="2">
        <v>1.5</v>
      </c>
      <c r="F218" s="2">
        <v>35000</v>
      </c>
      <c r="T218" s="3" t="b">
        <f t="shared" si="18"/>
        <v>1</v>
      </c>
      <c r="U218" s="3" t="b">
        <f t="shared" si="19"/>
        <v>0</v>
      </c>
      <c r="V218" s="3" t="b">
        <f t="shared" si="20"/>
        <v>0</v>
      </c>
      <c r="W218" s="3" t="b">
        <f t="shared" si="21"/>
        <v>0</v>
      </c>
      <c r="X218" s="3" t="b">
        <f t="shared" si="22"/>
        <v>1</v>
      </c>
      <c r="Y218" s="3" t="b">
        <f t="shared" si="23"/>
        <v>1</v>
      </c>
    </row>
    <row r="219" spans="1:25" x14ac:dyDescent="0.35">
      <c r="A219" s="2">
        <v>40</v>
      </c>
      <c r="B219" s="3" t="s">
        <v>9</v>
      </c>
      <c r="C219" s="3" t="s">
        <v>7</v>
      </c>
      <c r="D219" s="3" t="s">
        <v>140</v>
      </c>
      <c r="E219" s="2">
        <v>12</v>
      </c>
      <c r="F219" s="2">
        <v>100000</v>
      </c>
      <c r="T219" s="3" t="b">
        <f t="shared" si="18"/>
        <v>1</v>
      </c>
      <c r="U219" s="3" t="b">
        <f t="shared" si="19"/>
        <v>0</v>
      </c>
      <c r="V219" s="3" t="b">
        <f t="shared" si="20"/>
        <v>0</v>
      </c>
      <c r="W219" s="3" t="b">
        <f t="shared" si="21"/>
        <v>0</v>
      </c>
      <c r="X219" s="3" t="b">
        <f t="shared" si="22"/>
        <v>1</v>
      </c>
      <c r="Y219" s="3" t="b">
        <f t="shared" si="23"/>
        <v>1</v>
      </c>
    </row>
    <row r="220" spans="1:25" x14ac:dyDescent="0.35">
      <c r="A220" s="2">
        <v>48</v>
      </c>
      <c r="B220" s="3" t="s">
        <v>6</v>
      </c>
      <c r="C220" s="3" t="s">
        <v>10</v>
      </c>
      <c r="D220" s="3" t="s">
        <v>57</v>
      </c>
      <c r="E220" s="2">
        <v>19</v>
      </c>
      <c r="F220" s="2">
        <v>170000</v>
      </c>
      <c r="T220" s="3" t="b">
        <f t="shared" si="18"/>
        <v>1</v>
      </c>
      <c r="U220" s="3" t="b">
        <f t="shared" si="19"/>
        <v>0</v>
      </c>
      <c r="V220" s="3" t="b">
        <f t="shared" si="20"/>
        <v>0</v>
      </c>
      <c r="W220" s="3" t="b">
        <f t="shared" si="21"/>
        <v>0</v>
      </c>
      <c r="X220" s="3" t="b">
        <f t="shared" si="22"/>
        <v>1</v>
      </c>
      <c r="Y220" s="3" t="b">
        <f t="shared" si="23"/>
        <v>1</v>
      </c>
    </row>
    <row r="221" spans="1:25" x14ac:dyDescent="0.35">
      <c r="A221" s="2">
        <v>31</v>
      </c>
      <c r="B221" s="3" t="s">
        <v>9</v>
      </c>
      <c r="C221" s="3" t="s">
        <v>7</v>
      </c>
      <c r="D221" s="3" t="s">
        <v>172</v>
      </c>
      <c r="E221" s="2">
        <v>3</v>
      </c>
      <c r="F221" s="2">
        <v>45000</v>
      </c>
      <c r="T221" s="3" t="b">
        <f t="shared" si="18"/>
        <v>1</v>
      </c>
      <c r="U221" s="3" t="b">
        <f t="shared" si="19"/>
        <v>0</v>
      </c>
      <c r="V221" s="3" t="b">
        <f t="shared" si="20"/>
        <v>0</v>
      </c>
      <c r="W221" s="3" t="b">
        <f t="shared" si="21"/>
        <v>0</v>
      </c>
      <c r="X221" s="3" t="b">
        <f t="shared" si="22"/>
        <v>1</v>
      </c>
      <c r="Y221" s="3" t="b">
        <f t="shared" si="23"/>
        <v>1</v>
      </c>
    </row>
    <row r="222" spans="1:25" x14ac:dyDescent="0.35">
      <c r="A222" s="2">
        <v>33</v>
      </c>
      <c r="B222" s="3" t="s">
        <v>6</v>
      </c>
      <c r="C222" s="3" t="s">
        <v>7</v>
      </c>
      <c r="D222" s="3" t="s">
        <v>173</v>
      </c>
      <c r="E222" s="2">
        <v>7</v>
      </c>
      <c r="F222" s="2">
        <v>100000</v>
      </c>
      <c r="T222" s="3" t="b">
        <f t="shared" si="18"/>
        <v>1</v>
      </c>
      <c r="U222" s="3" t="b">
        <f t="shared" si="19"/>
        <v>0</v>
      </c>
      <c r="V222" s="3" t="b">
        <f t="shared" si="20"/>
        <v>0</v>
      </c>
      <c r="W222" s="3" t="b">
        <f t="shared" si="21"/>
        <v>0</v>
      </c>
      <c r="X222" s="3" t="b">
        <f t="shared" si="22"/>
        <v>1</v>
      </c>
      <c r="Y222" s="3" t="b">
        <f t="shared" si="23"/>
        <v>1</v>
      </c>
    </row>
    <row r="223" spans="1:25" x14ac:dyDescent="0.35">
      <c r="A223" s="2">
        <v>42</v>
      </c>
      <c r="B223" s="3" t="s">
        <v>9</v>
      </c>
      <c r="C223" s="3" t="s">
        <v>10</v>
      </c>
      <c r="D223" s="3" t="s">
        <v>144</v>
      </c>
      <c r="E223" s="2">
        <v>13</v>
      </c>
      <c r="F223" s="2">
        <v>140000</v>
      </c>
      <c r="T223" s="3" t="b">
        <f t="shared" si="18"/>
        <v>1</v>
      </c>
      <c r="U223" s="3" t="b">
        <f t="shared" si="19"/>
        <v>0</v>
      </c>
      <c r="V223" s="3" t="b">
        <f t="shared" si="20"/>
        <v>0</v>
      </c>
      <c r="W223" s="3" t="b">
        <f t="shared" si="21"/>
        <v>0</v>
      </c>
      <c r="X223" s="3" t="b">
        <f t="shared" si="22"/>
        <v>1</v>
      </c>
      <c r="Y223" s="3" t="b">
        <f t="shared" si="23"/>
        <v>1</v>
      </c>
    </row>
    <row r="224" spans="1:25" x14ac:dyDescent="0.35">
      <c r="A224" s="2">
        <v>28</v>
      </c>
      <c r="B224" s="3" t="s">
        <v>6</v>
      </c>
      <c r="C224" s="3" t="s">
        <v>7</v>
      </c>
      <c r="D224" s="3" t="s">
        <v>136</v>
      </c>
      <c r="E224" s="2">
        <v>2</v>
      </c>
      <c r="F224" s="2">
        <v>40000</v>
      </c>
      <c r="T224" s="3" t="b">
        <f t="shared" si="18"/>
        <v>1</v>
      </c>
      <c r="U224" s="3" t="b">
        <f t="shared" si="19"/>
        <v>0</v>
      </c>
      <c r="V224" s="3" t="b">
        <f t="shared" si="20"/>
        <v>0</v>
      </c>
      <c r="W224" s="3" t="b">
        <f t="shared" si="21"/>
        <v>0</v>
      </c>
      <c r="X224" s="3" t="b">
        <f t="shared" si="22"/>
        <v>1</v>
      </c>
      <c r="Y224" s="3" t="b">
        <f t="shared" si="23"/>
        <v>1</v>
      </c>
    </row>
    <row r="225" spans="1:25" x14ac:dyDescent="0.35">
      <c r="A225" s="2">
        <v>40</v>
      </c>
      <c r="B225" s="3" t="s">
        <v>9</v>
      </c>
      <c r="C225" s="3" t="s">
        <v>7</v>
      </c>
      <c r="D225" s="3" t="s">
        <v>90</v>
      </c>
      <c r="E225" s="2">
        <v>11</v>
      </c>
      <c r="F225" s="2">
        <v>105000</v>
      </c>
      <c r="T225" s="3" t="b">
        <f t="shared" si="18"/>
        <v>1</v>
      </c>
      <c r="U225" s="3" t="b">
        <f t="shared" si="19"/>
        <v>0</v>
      </c>
      <c r="V225" s="3" t="b">
        <f t="shared" si="20"/>
        <v>0</v>
      </c>
      <c r="W225" s="3" t="b">
        <f t="shared" si="21"/>
        <v>0</v>
      </c>
      <c r="X225" s="3" t="b">
        <f t="shared" si="22"/>
        <v>1</v>
      </c>
      <c r="Y225" s="3" t="b">
        <f t="shared" si="23"/>
        <v>1</v>
      </c>
    </row>
    <row r="226" spans="1:25" x14ac:dyDescent="0.35">
      <c r="A226" s="2">
        <v>46</v>
      </c>
      <c r="B226" s="3" t="s">
        <v>6</v>
      </c>
      <c r="C226" s="3" t="s">
        <v>12</v>
      </c>
      <c r="D226" s="3" t="s">
        <v>67</v>
      </c>
      <c r="E226" s="2">
        <v>18</v>
      </c>
      <c r="F226" s="2">
        <v>160000</v>
      </c>
      <c r="T226" s="3" t="b">
        <f t="shared" si="18"/>
        <v>1</v>
      </c>
      <c r="U226" s="3" t="b">
        <f t="shared" si="19"/>
        <v>0</v>
      </c>
      <c r="V226" s="3" t="b">
        <f t="shared" si="20"/>
        <v>0</v>
      </c>
      <c r="W226" s="3" t="b">
        <f t="shared" si="21"/>
        <v>0</v>
      </c>
      <c r="X226" s="3" t="b">
        <f t="shared" si="22"/>
        <v>1</v>
      </c>
      <c r="Y226" s="3" t="b">
        <f t="shared" si="23"/>
        <v>1</v>
      </c>
    </row>
    <row r="227" spans="1:25" x14ac:dyDescent="0.35">
      <c r="A227" s="2">
        <v>33</v>
      </c>
      <c r="B227" s="3" t="s">
        <v>9</v>
      </c>
      <c r="C227" s="3" t="s">
        <v>7</v>
      </c>
      <c r="D227" s="3" t="s">
        <v>174</v>
      </c>
      <c r="E227" s="2">
        <v>5</v>
      </c>
      <c r="F227" s="2">
        <v>70000</v>
      </c>
      <c r="T227" s="3" t="b">
        <f t="shared" si="18"/>
        <v>1</v>
      </c>
      <c r="U227" s="3" t="b">
        <f t="shared" si="19"/>
        <v>0</v>
      </c>
      <c r="V227" s="3" t="b">
        <f t="shared" si="20"/>
        <v>0</v>
      </c>
      <c r="W227" s="3" t="b">
        <f t="shared" si="21"/>
        <v>0</v>
      </c>
      <c r="X227" s="3" t="b">
        <f t="shared" si="22"/>
        <v>1</v>
      </c>
      <c r="Y227" s="3" t="b">
        <f t="shared" si="23"/>
        <v>1</v>
      </c>
    </row>
    <row r="228" spans="1:25" x14ac:dyDescent="0.35">
      <c r="A228" s="2">
        <v>37</v>
      </c>
      <c r="B228" s="3" t="s">
        <v>6</v>
      </c>
      <c r="C228" s="3" t="s">
        <v>10</v>
      </c>
      <c r="D228" s="3" t="s">
        <v>175</v>
      </c>
      <c r="E228" s="2">
        <v>9</v>
      </c>
      <c r="F228" s="2">
        <v>120000</v>
      </c>
      <c r="T228" s="3" t="b">
        <f t="shared" si="18"/>
        <v>1</v>
      </c>
      <c r="U228" s="3" t="b">
        <f t="shared" si="19"/>
        <v>0</v>
      </c>
      <c r="V228" s="3" t="b">
        <f t="shared" si="20"/>
        <v>0</v>
      </c>
      <c r="W228" s="3" t="b">
        <f t="shared" si="21"/>
        <v>0</v>
      </c>
      <c r="X228" s="3" t="b">
        <f t="shared" si="22"/>
        <v>1</v>
      </c>
      <c r="Y228" s="3" t="b">
        <f t="shared" si="23"/>
        <v>1</v>
      </c>
    </row>
    <row r="229" spans="1:25" x14ac:dyDescent="0.35">
      <c r="A229" s="2">
        <v>51</v>
      </c>
      <c r="B229" s="3" t="s">
        <v>9</v>
      </c>
      <c r="C229" s="3" t="s">
        <v>10</v>
      </c>
      <c r="D229" s="3" t="s">
        <v>138</v>
      </c>
      <c r="E229" s="2">
        <v>21</v>
      </c>
      <c r="F229" s="2">
        <v>190000</v>
      </c>
      <c r="T229" s="3" t="b">
        <f t="shared" si="18"/>
        <v>1</v>
      </c>
      <c r="U229" s="3" t="b">
        <f t="shared" si="19"/>
        <v>0</v>
      </c>
      <c r="V229" s="3" t="b">
        <f t="shared" si="20"/>
        <v>0</v>
      </c>
      <c r="W229" s="3" t="b">
        <f t="shared" si="21"/>
        <v>0</v>
      </c>
      <c r="X229" s="3" t="b">
        <f t="shared" si="22"/>
        <v>1</v>
      </c>
      <c r="Y229" s="3" t="b">
        <f t="shared" si="23"/>
        <v>1</v>
      </c>
    </row>
    <row r="230" spans="1:25" x14ac:dyDescent="0.35">
      <c r="A230" s="2">
        <v>30</v>
      </c>
      <c r="B230" s="3" t="s">
        <v>6</v>
      </c>
      <c r="C230" s="3" t="s">
        <v>7</v>
      </c>
      <c r="D230" s="3" t="s">
        <v>127</v>
      </c>
      <c r="E230" s="2">
        <v>3</v>
      </c>
      <c r="F230" s="2">
        <v>45000</v>
      </c>
      <c r="T230" s="3" t="b">
        <f t="shared" si="18"/>
        <v>1</v>
      </c>
      <c r="U230" s="3" t="b">
        <f t="shared" si="19"/>
        <v>0</v>
      </c>
      <c r="V230" s="3" t="b">
        <f t="shared" si="20"/>
        <v>0</v>
      </c>
      <c r="W230" s="3" t="b">
        <f t="shared" si="21"/>
        <v>0</v>
      </c>
      <c r="X230" s="3" t="b">
        <f t="shared" si="22"/>
        <v>1</v>
      </c>
      <c r="Y230" s="3" t="b">
        <f t="shared" si="23"/>
        <v>1</v>
      </c>
    </row>
    <row r="231" spans="1:25" x14ac:dyDescent="0.35">
      <c r="A231" s="2">
        <v>43</v>
      </c>
      <c r="B231" s="3" t="s">
        <v>6</v>
      </c>
      <c r="C231" s="3" t="s">
        <v>7</v>
      </c>
      <c r="D231" s="3" t="s">
        <v>87</v>
      </c>
      <c r="E231" s="2">
        <v>15</v>
      </c>
      <c r="F231" s="2">
        <v>120000</v>
      </c>
      <c r="T231" s="3" t="b">
        <f t="shared" si="18"/>
        <v>1</v>
      </c>
      <c r="U231" s="3" t="b">
        <f t="shared" si="19"/>
        <v>0</v>
      </c>
      <c r="V231" s="3" t="b">
        <f t="shared" si="20"/>
        <v>0</v>
      </c>
      <c r="W231" s="3" t="b">
        <f t="shared" si="21"/>
        <v>0</v>
      </c>
      <c r="X231" s="3" t="b">
        <f t="shared" si="22"/>
        <v>1</v>
      </c>
      <c r="Y231" s="3" t="b">
        <f t="shared" si="23"/>
        <v>1</v>
      </c>
    </row>
    <row r="232" spans="1:25" x14ac:dyDescent="0.35">
      <c r="A232" s="2">
        <v>27</v>
      </c>
      <c r="B232" s="3" t="s">
        <v>9</v>
      </c>
      <c r="C232" s="3" t="s">
        <v>10</v>
      </c>
      <c r="D232" s="3" t="s">
        <v>176</v>
      </c>
      <c r="E232" s="2">
        <v>1.5</v>
      </c>
      <c r="F232" s="2">
        <v>50000</v>
      </c>
      <c r="T232" s="3" t="b">
        <f t="shared" si="18"/>
        <v>1</v>
      </c>
      <c r="U232" s="3" t="b">
        <f t="shared" si="19"/>
        <v>0</v>
      </c>
      <c r="V232" s="3" t="b">
        <f t="shared" si="20"/>
        <v>0</v>
      </c>
      <c r="W232" s="3" t="b">
        <f t="shared" si="21"/>
        <v>0</v>
      </c>
      <c r="X232" s="3" t="b">
        <f t="shared" si="22"/>
        <v>1</v>
      </c>
      <c r="Y232" s="3" t="b">
        <f t="shared" si="23"/>
        <v>1</v>
      </c>
    </row>
    <row r="233" spans="1:25" x14ac:dyDescent="0.35">
      <c r="A233" s="2">
        <v>35</v>
      </c>
      <c r="B233" s="3" t="s">
        <v>6</v>
      </c>
      <c r="C233" s="3" t="s">
        <v>7</v>
      </c>
      <c r="D233" s="3" t="s">
        <v>152</v>
      </c>
      <c r="E233" s="2">
        <v>8</v>
      </c>
      <c r="F233" s="2">
        <v>85000</v>
      </c>
      <c r="T233" s="3" t="b">
        <f t="shared" si="18"/>
        <v>1</v>
      </c>
      <c r="U233" s="3" t="b">
        <f t="shared" si="19"/>
        <v>0</v>
      </c>
      <c r="V233" s="3" t="b">
        <f t="shared" si="20"/>
        <v>0</v>
      </c>
      <c r="W233" s="3" t="b">
        <f t="shared" si="21"/>
        <v>0</v>
      </c>
      <c r="X233" s="3" t="b">
        <f t="shared" si="22"/>
        <v>1</v>
      </c>
      <c r="Y233" s="3" t="b">
        <f t="shared" si="23"/>
        <v>1</v>
      </c>
    </row>
    <row r="234" spans="1:25" x14ac:dyDescent="0.35">
      <c r="A234" s="2">
        <v>42</v>
      </c>
      <c r="B234" s="3" t="s">
        <v>9</v>
      </c>
      <c r="C234" s="3" t="s">
        <v>12</v>
      </c>
      <c r="D234" s="3" t="s">
        <v>90</v>
      </c>
      <c r="E234" s="2">
        <v>13</v>
      </c>
      <c r="F234" s="2">
        <v>140000</v>
      </c>
      <c r="T234" s="3" t="b">
        <f t="shared" si="18"/>
        <v>1</v>
      </c>
      <c r="U234" s="3" t="b">
        <f t="shared" si="19"/>
        <v>0</v>
      </c>
      <c r="V234" s="3" t="b">
        <f t="shared" si="20"/>
        <v>0</v>
      </c>
      <c r="W234" s="3" t="b">
        <f t="shared" si="21"/>
        <v>0</v>
      </c>
      <c r="X234" s="3" t="b">
        <f t="shared" si="22"/>
        <v>1</v>
      </c>
      <c r="Y234" s="3" t="b">
        <f t="shared" si="23"/>
        <v>1</v>
      </c>
    </row>
    <row r="235" spans="1:25" x14ac:dyDescent="0.35">
      <c r="A235" s="2">
        <v>32</v>
      </c>
      <c r="B235" s="3" t="s">
        <v>6</v>
      </c>
      <c r="C235" s="3" t="s">
        <v>7</v>
      </c>
      <c r="D235" s="3" t="s">
        <v>121</v>
      </c>
      <c r="E235" s="2">
        <v>3</v>
      </c>
      <c r="F235" s="2">
        <v>45000</v>
      </c>
      <c r="T235" s="3" t="b">
        <f t="shared" si="18"/>
        <v>1</v>
      </c>
      <c r="U235" s="3" t="b">
        <f t="shared" si="19"/>
        <v>0</v>
      </c>
      <c r="V235" s="3" t="b">
        <f t="shared" si="20"/>
        <v>0</v>
      </c>
      <c r="W235" s="3" t="b">
        <f t="shared" si="21"/>
        <v>0</v>
      </c>
      <c r="X235" s="3" t="b">
        <f t="shared" si="22"/>
        <v>1</v>
      </c>
      <c r="Y235" s="3" t="b">
        <f t="shared" si="23"/>
        <v>1</v>
      </c>
    </row>
    <row r="236" spans="1:25" x14ac:dyDescent="0.35">
      <c r="A236" s="2">
        <v>37</v>
      </c>
      <c r="B236" s="3" t="s">
        <v>9</v>
      </c>
      <c r="C236" s="3" t="s">
        <v>7</v>
      </c>
      <c r="D236" s="3" t="s">
        <v>73</v>
      </c>
      <c r="E236" s="2">
        <v>9</v>
      </c>
      <c r="F236" s="2">
        <v>100000</v>
      </c>
      <c r="T236" s="3" t="b">
        <f t="shared" si="18"/>
        <v>1</v>
      </c>
      <c r="U236" s="3" t="b">
        <f t="shared" si="19"/>
        <v>0</v>
      </c>
      <c r="V236" s="3" t="b">
        <f t="shared" si="20"/>
        <v>0</v>
      </c>
      <c r="W236" s="3" t="b">
        <f t="shared" si="21"/>
        <v>0</v>
      </c>
      <c r="X236" s="3" t="b">
        <f t="shared" si="22"/>
        <v>1</v>
      </c>
      <c r="Y236" s="3" t="b">
        <f t="shared" si="23"/>
        <v>1</v>
      </c>
    </row>
    <row r="237" spans="1:25" x14ac:dyDescent="0.35">
      <c r="A237" s="2">
        <v>45</v>
      </c>
      <c r="B237" s="3" t="s">
        <v>6</v>
      </c>
      <c r="C237" s="3" t="s">
        <v>10</v>
      </c>
      <c r="D237" s="3" t="s">
        <v>117</v>
      </c>
      <c r="E237" s="2">
        <v>16</v>
      </c>
      <c r="F237" s="2">
        <v>140000</v>
      </c>
      <c r="T237" s="3" t="b">
        <f t="shared" si="18"/>
        <v>1</v>
      </c>
      <c r="U237" s="3" t="b">
        <f t="shared" si="19"/>
        <v>0</v>
      </c>
      <c r="V237" s="3" t="b">
        <f t="shared" si="20"/>
        <v>0</v>
      </c>
      <c r="W237" s="3" t="b">
        <f t="shared" si="21"/>
        <v>0</v>
      </c>
      <c r="X237" s="3" t="b">
        <f t="shared" si="22"/>
        <v>1</v>
      </c>
      <c r="Y237" s="3" t="b">
        <f t="shared" si="23"/>
        <v>1</v>
      </c>
    </row>
    <row r="238" spans="1:25" x14ac:dyDescent="0.35">
      <c r="A238" s="2">
        <v>33</v>
      </c>
      <c r="B238" s="3" t="s">
        <v>9</v>
      </c>
      <c r="C238" s="3" t="s">
        <v>7</v>
      </c>
      <c r="D238" s="3" t="s">
        <v>114</v>
      </c>
      <c r="E238" s="2">
        <v>5</v>
      </c>
      <c r="F238" s="2">
        <v>70000</v>
      </c>
      <c r="T238" s="3" t="b">
        <f t="shared" si="18"/>
        <v>1</v>
      </c>
      <c r="U238" s="3" t="b">
        <f t="shared" si="19"/>
        <v>0</v>
      </c>
      <c r="V238" s="3" t="b">
        <f t="shared" si="20"/>
        <v>0</v>
      </c>
      <c r="W238" s="3" t="b">
        <f t="shared" si="21"/>
        <v>0</v>
      </c>
      <c r="X238" s="3" t="b">
        <f t="shared" si="22"/>
        <v>1</v>
      </c>
      <c r="Y238" s="3" t="b">
        <f t="shared" si="23"/>
        <v>1</v>
      </c>
    </row>
    <row r="239" spans="1:25" x14ac:dyDescent="0.35">
      <c r="A239" s="2">
        <v>39</v>
      </c>
      <c r="B239" s="3" t="s">
        <v>6</v>
      </c>
      <c r="C239" s="3" t="s">
        <v>7</v>
      </c>
      <c r="D239" s="3" t="s">
        <v>156</v>
      </c>
      <c r="E239" s="2">
        <v>10</v>
      </c>
      <c r="F239" s="2">
        <v>120000</v>
      </c>
      <c r="T239" s="3" t="b">
        <f t="shared" si="18"/>
        <v>1</v>
      </c>
      <c r="U239" s="3" t="b">
        <f t="shared" si="19"/>
        <v>0</v>
      </c>
      <c r="V239" s="3" t="b">
        <f t="shared" si="20"/>
        <v>0</v>
      </c>
      <c r="W239" s="3" t="b">
        <f t="shared" si="21"/>
        <v>0</v>
      </c>
      <c r="X239" s="3" t="b">
        <f t="shared" si="22"/>
        <v>1</v>
      </c>
      <c r="Y239" s="3" t="b">
        <f t="shared" si="23"/>
        <v>1</v>
      </c>
    </row>
    <row r="240" spans="1:25" x14ac:dyDescent="0.35">
      <c r="A240" s="2">
        <v>44</v>
      </c>
      <c r="B240" s="3" t="s">
        <v>9</v>
      </c>
      <c r="C240" s="3" t="s">
        <v>12</v>
      </c>
      <c r="D240" s="3" t="s">
        <v>97</v>
      </c>
      <c r="E240" s="2">
        <v>18</v>
      </c>
      <c r="F240" s="2">
        <v>160000</v>
      </c>
      <c r="T240" s="3" t="b">
        <f t="shared" si="18"/>
        <v>1</v>
      </c>
      <c r="U240" s="3" t="b">
        <f t="shared" si="19"/>
        <v>0</v>
      </c>
      <c r="V240" s="3" t="b">
        <f t="shared" si="20"/>
        <v>0</v>
      </c>
      <c r="W240" s="3" t="b">
        <f t="shared" si="21"/>
        <v>0</v>
      </c>
      <c r="X240" s="3" t="b">
        <f t="shared" si="22"/>
        <v>1</v>
      </c>
      <c r="Y240" s="3" t="b">
        <f t="shared" si="23"/>
        <v>1</v>
      </c>
    </row>
    <row r="241" spans="1:25" x14ac:dyDescent="0.35">
      <c r="A241" s="2">
        <v>29</v>
      </c>
      <c r="B241" s="3" t="s">
        <v>6</v>
      </c>
      <c r="C241" s="3" t="s">
        <v>7</v>
      </c>
      <c r="D241" s="3" t="s">
        <v>125</v>
      </c>
      <c r="E241" s="2">
        <v>1.5</v>
      </c>
      <c r="F241" s="2">
        <v>40000</v>
      </c>
      <c r="T241" s="3" t="b">
        <f t="shared" si="18"/>
        <v>1</v>
      </c>
      <c r="U241" s="3" t="b">
        <f t="shared" si="19"/>
        <v>0</v>
      </c>
      <c r="V241" s="3" t="b">
        <f t="shared" si="20"/>
        <v>0</v>
      </c>
      <c r="W241" s="3" t="b">
        <f t="shared" si="21"/>
        <v>0</v>
      </c>
      <c r="X241" s="3" t="b">
        <f t="shared" si="22"/>
        <v>1</v>
      </c>
      <c r="Y241" s="3" t="b">
        <f t="shared" si="23"/>
        <v>1</v>
      </c>
    </row>
    <row r="242" spans="1:25" x14ac:dyDescent="0.35">
      <c r="A242" s="2">
        <v>38</v>
      </c>
      <c r="B242" s="3" t="s">
        <v>9</v>
      </c>
      <c r="C242" s="3" t="s">
        <v>7</v>
      </c>
      <c r="D242" s="3" t="s">
        <v>113</v>
      </c>
      <c r="E242" s="2">
        <v>10</v>
      </c>
      <c r="F242" s="2">
        <v>120000</v>
      </c>
      <c r="T242" s="3" t="b">
        <f t="shared" si="18"/>
        <v>1</v>
      </c>
      <c r="U242" s="3" t="b">
        <f t="shared" si="19"/>
        <v>0</v>
      </c>
      <c r="V242" s="3" t="b">
        <f t="shared" si="20"/>
        <v>0</v>
      </c>
      <c r="W242" s="3" t="b">
        <f t="shared" si="21"/>
        <v>0</v>
      </c>
      <c r="X242" s="3" t="b">
        <f t="shared" si="22"/>
        <v>1</v>
      </c>
      <c r="Y242" s="3" t="b">
        <f t="shared" si="23"/>
        <v>1</v>
      </c>
    </row>
    <row r="243" spans="1:25" x14ac:dyDescent="0.35">
      <c r="A243" s="2">
        <v>46</v>
      </c>
      <c r="B243" s="3" t="s">
        <v>6</v>
      </c>
      <c r="C243" s="3" t="s">
        <v>12</v>
      </c>
      <c r="D243" s="3" t="s">
        <v>164</v>
      </c>
      <c r="E243" s="2">
        <v>19</v>
      </c>
      <c r="F243" s="2">
        <v>150000</v>
      </c>
      <c r="T243" s="3" t="b">
        <f t="shared" si="18"/>
        <v>1</v>
      </c>
      <c r="U243" s="3" t="b">
        <f t="shared" si="19"/>
        <v>0</v>
      </c>
      <c r="V243" s="3" t="b">
        <f t="shared" si="20"/>
        <v>0</v>
      </c>
      <c r="W243" s="3" t="b">
        <f t="shared" si="21"/>
        <v>0</v>
      </c>
      <c r="X243" s="3" t="b">
        <f t="shared" si="22"/>
        <v>1</v>
      </c>
      <c r="Y243" s="3" t="b">
        <f t="shared" si="23"/>
        <v>1</v>
      </c>
    </row>
    <row r="244" spans="1:25" x14ac:dyDescent="0.35">
      <c r="A244" s="2">
        <v>34</v>
      </c>
      <c r="B244" s="3" t="s">
        <v>9</v>
      </c>
      <c r="C244" s="3" t="s">
        <v>7</v>
      </c>
      <c r="D244" s="3" t="s">
        <v>109</v>
      </c>
      <c r="E244" s="2">
        <v>6</v>
      </c>
      <c r="F244" s="2">
        <v>70000</v>
      </c>
      <c r="T244" s="3" t="b">
        <f t="shared" si="18"/>
        <v>1</v>
      </c>
      <c r="U244" s="3" t="b">
        <f t="shared" si="19"/>
        <v>0</v>
      </c>
      <c r="V244" s="3" t="b">
        <f t="shared" si="20"/>
        <v>0</v>
      </c>
      <c r="W244" s="3" t="b">
        <f t="shared" si="21"/>
        <v>0</v>
      </c>
      <c r="X244" s="3" t="b">
        <f t="shared" si="22"/>
        <v>1</v>
      </c>
      <c r="Y244" s="3" t="b">
        <f t="shared" si="23"/>
        <v>1</v>
      </c>
    </row>
    <row r="245" spans="1:25" x14ac:dyDescent="0.35">
      <c r="A245" s="2">
        <v>36</v>
      </c>
      <c r="B245" s="3" t="s">
        <v>6</v>
      </c>
      <c r="C245" s="3" t="s">
        <v>7</v>
      </c>
      <c r="D245" s="3" t="s">
        <v>137</v>
      </c>
      <c r="E245" s="2">
        <v>8</v>
      </c>
      <c r="F245" s="2">
        <v>95000</v>
      </c>
      <c r="T245" s="3" t="b">
        <f t="shared" si="18"/>
        <v>1</v>
      </c>
      <c r="U245" s="3" t="b">
        <f t="shared" si="19"/>
        <v>0</v>
      </c>
      <c r="V245" s="3" t="b">
        <f t="shared" si="20"/>
        <v>0</v>
      </c>
      <c r="W245" s="3" t="b">
        <f t="shared" si="21"/>
        <v>0</v>
      </c>
      <c r="X245" s="3" t="b">
        <f t="shared" si="22"/>
        <v>1</v>
      </c>
      <c r="Y245" s="3" t="b">
        <f t="shared" si="23"/>
        <v>1</v>
      </c>
    </row>
    <row r="246" spans="1:25" x14ac:dyDescent="0.35">
      <c r="A246" s="2">
        <v>49</v>
      </c>
      <c r="B246" s="3" t="s">
        <v>9</v>
      </c>
      <c r="C246" s="3" t="s">
        <v>10</v>
      </c>
      <c r="D246" s="3" t="s">
        <v>57</v>
      </c>
      <c r="E246" s="2">
        <v>21</v>
      </c>
      <c r="F246" s="2">
        <v>180000</v>
      </c>
      <c r="T246" s="3" t="b">
        <f t="shared" si="18"/>
        <v>1</v>
      </c>
      <c r="U246" s="3" t="b">
        <f t="shared" si="19"/>
        <v>0</v>
      </c>
      <c r="V246" s="3" t="b">
        <f t="shared" si="20"/>
        <v>0</v>
      </c>
      <c r="W246" s="3" t="b">
        <f t="shared" si="21"/>
        <v>0</v>
      </c>
      <c r="X246" s="3" t="b">
        <f t="shared" si="22"/>
        <v>1</v>
      </c>
      <c r="Y246" s="3" t="b">
        <f t="shared" si="23"/>
        <v>1</v>
      </c>
    </row>
    <row r="247" spans="1:25" x14ac:dyDescent="0.35">
      <c r="A247" s="2">
        <v>31</v>
      </c>
      <c r="B247" s="3" t="s">
        <v>6</v>
      </c>
      <c r="C247" s="3" t="s">
        <v>7</v>
      </c>
      <c r="D247" s="3" t="s">
        <v>136</v>
      </c>
      <c r="E247" s="2">
        <v>3</v>
      </c>
      <c r="F247" s="2">
        <v>50000</v>
      </c>
      <c r="T247" s="3" t="b">
        <f t="shared" si="18"/>
        <v>1</v>
      </c>
      <c r="U247" s="3" t="b">
        <f t="shared" si="19"/>
        <v>0</v>
      </c>
      <c r="V247" s="3" t="b">
        <f t="shared" si="20"/>
        <v>0</v>
      </c>
      <c r="W247" s="3" t="b">
        <f t="shared" si="21"/>
        <v>0</v>
      </c>
      <c r="X247" s="3" t="b">
        <f t="shared" si="22"/>
        <v>1</v>
      </c>
      <c r="Y247" s="3" t="b">
        <f t="shared" si="23"/>
        <v>1</v>
      </c>
    </row>
    <row r="248" spans="1:25" x14ac:dyDescent="0.35">
      <c r="A248" s="2">
        <v>41</v>
      </c>
      <c r="B248" s="3" t="s">
        <v>9</v>
      </c>
      <c r="C248" s="3" t="s">
        <v>7</v>
      </c>
      <c r="D248" s="3" t="s">
        <v>99</v>
      </c>
      <c r="E248" s="2">
        <v>11</v>
      </c>
      <c r="F248" s="2">
        <v>95000</v>
      </c>
      <c r="T248" s="3" t="b">
        <f t="shared" si="18"/>
        <v>1</v>
      </c>
      <c r="U248" s="3" t="b">
        <f t="shared" si="19"/>
        <v>0</v>
      </c>
      <c r="V248" s="3" t="b">
        <f t="shared" si="20"/>
        <v>0</v>
      </c>
      <c r="W248" s="3" t="b">
        <f t="shared" si="21"/>
        <v>0</v>
      </c>
      <c r="X248" s="3" t="b">
        <f t="shared" si="22"/>
        <v>1</v>
      </c>
      <c r="Y248" s="3" t="b">
        <f t="shared" si="23"/>
        <v>1</v>
      </c>
    </row>
    <row r="249" spans="1:25" x14ac:dyDescent="0.35">
      <c r="A249" s="2">
        <v>47</v>
      </c>
      <c r="B249" s="3" t="s">
        <v>6</v>
      </c>
      <c r="C249" s="3" t="s">
        <v>10</v>
      </c>
      <c r="D249" s="3" t="s">
        <v>66</v>
      </c>
      <c r="E249" s="2">
        <v>20</v>
      </c>
      <c r="F249" s="2">
        <v>170000</v>
      </c>
      <c r="T249" s="3" t="b">
        <f t="shared" si="18"/>
        <v>1</v>
      </c>
      <c r="U249" s="3" t="b">
        <f t="shared" si="19"/>
        <v>0</v>
      </c>
      <c r="V249" s="3" t="b">
        <f t="shared" si="20"/>
        <v>0</v>
      </c>
      <c r="W249" s="3" t="b">
        <f t="shared" si="21"/>
        <v>0</v>
      </c>
      <c r="X249" s="3" t="b">
        <f t="shared" si="22"/>
        <v>1</v>
      </c>
      <c r="Y249" s="3" t="b">
        <f t="shared" si="23"/>
        <v>1</v>
      </c>
    </row>
    <row r="250" spans="1:25" x14ac:dyDescent="0.35">
      <c r="A250" s="2">
        <v>29</v>
      </c>
      <c r="B250" s="3" t="s">
        <v>6</v>
      </c>
      <c r="C250" s="3" t="s">
        <v>7</v>
      </c>
      <c r="D250" s="3" t="s">
        <v>171</v>
      </c>
      <c r="E250" s="2">
        <v>1.5</v>
      </c>
      <c r="F250" s="2">
        <v>350</v>
      </c>
      <c r="T250" s="3" t="b">
        <f t="shared" si="18"/>
        <v>1</v>
      </c>
      <c r="U250" s="3" t="b">
        <f t="shared" si="19"/>
        <v>0</v>
      </c>
      <c r="V250" s="3" t="b">
        <f t="shared" si="20"/>
        <v>0</v>
      </c>
      <c r="W250" s="3" t="b">
        <f t="shared" si="21"/>
        <v>0</v>
      </c>
      <c r="X250" s="3" t="b">
        <f t="shared" si="22"/>
        <v>1</v>
      </c>
      <c r="Y250" s="3" t="b">
        <f t="shared" si="23"/>
        <v>1</v>
      </c>
    </row>
    <row r="251" spans="1:25" x14ac:dyDescent="0.35">
      <c r="A251" s="2">
        <v>37</v>
      </c>
      <c r="B251" s="3" t="s">
        <v>9</v>
      </c>
      <c r="C251" s="3" t="s">
        <v>7</v>
      </c>
      <c r="D251" s="3" t="s">
        <v>177</v>
      </c>
      <c r="E251" s="2">
        <v>10</v>
      </c>
      <c r="F251" s="2">
        <v>120000</v>
      </c>
      <c r="T251" s="3" t="b">
        <f t="shared" si="18"/>
        <v>1</v>
      </c>
      <c r="U251" s="3" t="b">
        <f t="shared" si="19"/>
        <v>0</v>
      </c>
      <c r="V251" s="3" t="b">
        <f t="shared" si="20"/>
        <v>0</v>
      </c>
      <c r="W251" s="3" t="b">
        <f t="shared" si="21"/>
        <v>0</v>
      </c>
      <c r="X251" s="3" t="b">
        <f t="shared" si="22"/>
        <v>1</v>
      </c>
      <c r="Y251" s="3" t="b">
        <f t="shared" si="23"/>
        <v>1</v>
      </c>
    </row>
    <row r="252" spans="1:25" x14ac:dyDescent="0.35">
      <c r="A252" s="2">
        <v>31</v>
      </c>
      <c r="B252" s="3" t="s">
        <v>9</v>
      </c>
      <c r="C252" s="3" t="s">
        <v>7</v>
      </c>
      <c r="D252" s="3" t="s">
        <v>150</v>
      </c>
      <c r="E252" s="2">
        <v>3</v>
      </c>
      <c r="F252" s="2">
        <v>50000</v>
      </c>
      <c r="T252" s="3" t="b">
        <f t="shared" si="18"/>
        <v>1</v>
      </c>
      <c r="U252" s="3" t="b">
        <f t="shared" si="19"/>
        <v>0</v>
      </c>
      <c r="V252" s="3" t="b">
        <f t="shared" si="20"/>
        <v>0</v>
      </c>
      <c r="W252" s="3" t="b">
        <f t="shared" si="21"/>
        <v>0</v>
      </c>
      <c r="X252" s="3" t="b">
        <f t="shared" si="22"/>
        <v>1</v>
      </c>
      <c r="Y252" s="3" t="b">
        <f t="shared" si="23"/>
        <v>1</v>
      </c>
    </row>
    <row r="253" spans="1:25" x14ac:dyDescent="0.35">
      <c r="A253" s="2">
        <v>42</v>
      </c>
      <c r="B253" s="3" t="s">
        <v>6</v>
      </c>
      <c r="C253" s="3" t="s">
        <v>7</v>
      </c>
      <c r="D253" s="3" t="s">
        <v>137</v>
      </c>
      <c r="E253" s="2">
        <v>12</v>
      </c>
      <c r="F253" s="2">
        <v>110000</v>
      </c>
      <c r="T253" s="3" t="b">
        <f t="shared" si="18"/>
        <v>1</v>
      </c>
      <c r="U253" s="3" t="b">
        <f t="shared" si="19"/>
        <v>0</v>
      </c>
      <c r="V253" s="3" t="b">
        <f t="shared" si="20"/>
        <v>0</v>
      </c>
      <c r="W253" s="3" t="b">
        <f t="shared" si="21"/>
        <v>0</v>
      </c>
      <c r="X253" s="3" t="b">
        <f t="shared" si="22"/>
        <v>1</v>
      </c>
      <c r="Y253" s="3" t="b">
        <f t="shared" si="23"/>
        <v>1</v>
      </c>
    </row>
    <row r="254" spans="1:25" x14ac:dyDescent="0.35">
      <c r="A254" s="2">
        <v>29</v>
      </c>
      <c r="B254" s="3" t="s">
        <v>9</v>
      </c>
      <c r="C254" s="3" t="s">
        <v>7</v>
      </c>
      <c r="D254" s="3" t="s">
        <v>121</v>
      </c>
      <c r="E254" s="2">
        <v>1.5</v>
      </c>
      <c r="F254" s="2">
        <v>40000</v>
      </c>
      <c r="T254" s="3" t="b">
        <f t="shared" si="18"/>
        <v>1</v>
      </c>
      <c r="U254" s="3" t="b">
        <f t="shared" si="19"/>
        <v>0</v>
      </c>
      <c r="V254" s="3" t="b">
        <f t="shared" si="20"/>
        <v>0</v>
      </c>
      <c r="W254" s="3" t="b">
        <f t="shared" si="21"/>
        <v>0</v>
      </c>
      <c r="X254" s="3" t="b">
        <f t="shared" si="22"/>
        <v>1</v>
      </c>
      <c r="Y254" s="3" t="b">
        <f t="shared" si="23"/>
        <v>1</v>
      </c>
    </row>
    <row r="255" spans="1:25" x14ac:dyDescent="0.35">
      <c r="A255" s="2">
        <v>36</v>
      </c>
      <c r="B255" s="3" t="s">
        <v>6</v>
      </c>
      <c r="C255" s="3" t="s">
        <v>7</v>
      </c>
      <c r="D255" s="3" t="s">
        <v>156</v>
      </c>
      <c r="E255" s="2">
        <v>8</v>
      </c>
      <c r="F255" s="2">
        <v>95000</v>
      </c>
      <c r="T255" s="3" t="b">
        <f t="shared" si="18"/>
        <v>1</v>
      </c>
      <c r="U255" s="3" t="b">
        <f t="shared" si="19"/>
        <v>0</v>
      </c>
      <c r="V255" s="3" t="b">
        <f t="shared" si="20"/>
        <v>0</v>
      </c>
      <c r="W255" s="3" t="b">
        <f t="shared" si="21"/>
        <v>0</v>
      </c>
      <c r="X255" s="3" t="b">
        <f t="shared" si="22"/>
        <v>1</v>
      </c>
      <c r="Y255" s="3" t="b">
        <f t="shared" si="23"/>
        <v>1</v>
      </c>
    </row>
    <row r="256" spans="1:25" x14ac:dyDescent="0.35">
      <c r="A256" s="2">
        <v>44</v>
      </c>
      <c r="B256" s="3" t="s">
        <v>9</v>
      </c>
      <c r="C256" s="3" t="s">
        <v>10</v>
      </c>
      <c r="D256" s="3" t="s">
        <v>178</v>
      </c>
      <c r="E256" s="2">
        <v>15</v>
      </c>
      <c r="F256" s="2">
        <v>140000</v>
      </c>
      <c r="T256" s="3" t="b">
        <f t="shared" si="18"/>
        <v>1</v>
      </c>
      <c r="U256" s="3" t="b">
        <f t="shared" si="19"/>
        <v>0</v>
      </c>
      <c r="V256" s="3" t="b">
        <f t="shared" si="20"/>
        <v>0</v>
      </c>
      <c r="W256" s="3" t="b">
        <f t="shared" si="21"/>
        <v>0</v>
      </c>
      <c r="X256" s="3" t="b">
        <f t="shared" si="22"/>
        <v>1</v>
      </c>
      <c r="Y256" s="3" t="b">
        <f t="shared" si="23"/>
        <v>1</v>
      </c>
    </row>
    <row r="257" spans="1:25" x14ac:dyDescent="0.35">
      <c r="A257" s="2">
        <v>33</v>
      </c>
      <c r="B257" s="3" t="s">
        <v>6</v>
      </c>
      <c r="C257" s="3" t="s">
        <v>7</v>
      </c>
      <c r="D257" s="3" t="s">
        <v>174</v>
      </c>
      <c r="E257" s="2">
        <v>4</v>
      </c>
      <c r="F257" s="2">
        <v>60000</v>
      </c>
      <c r="T257" s="3" t="b">
        <f t="shared" si="18"/>
        <v>1</v>
      </c>
      <c r="U257" s="3" t="b">
        <f t="shared" si="19"/>
        <v>0</v>
      </c>
      <c r="V257" s="3" t="b">
        <f t="shared" si="20"/>
        <v>0</v>
      </c>
      <c r="W257" s="3" t="b">
        <f t="shared" si="21"/>
        <v>0</v>
      </c>
      <c r="X257" s="3" t="b">
        <f t="shared" si="22"/>
        <v>1</v>
      </c>
      <c r="Y257" s="3" t="b">
        <f t="shared" si="23"/>
        <v>1</v>
      </c>
    </row>
    <row r="258" spans="1:25" x14ac:dyDescent="0.35">
      <c r="A258" s="2">
        <v>39</v>
      </c>
      <c r="B258" s="3" t="s">
        <v>9</v>
      </c>
      <c r="C258" s="3" t="s">
        <v>7</v>
      </c>
      <c r="D258" s="3" t="s">
        <v>143</v>
      </c>
      <c r="E258" s="2">
        <v>9</v>
      </c>
      <c r="F258" s="2">
        <v>110000</v>
      </c>
      <c r="T258" s="3" t="b">
        <f t="shared" si="18"/>
        <v>1</v>
      </c>
      <c r="U258" s="3" t="b">
        <f t="shared" si="19"/>
        <v>0</v>
      </c>
      <c r="V258" s="3" t="b">
        <f t="shared" si="20"/>
        <v>0</v>
      </c>
      <c r="W258" s="3" t="b">
        <f t="shared" si="21"/>
        <v>0</v>
      </c>
      <c r="X258" s="3" t="b">
        <f t="shared" si="22"/>
        <v>1</v>
      </c>
      <c r="Y258" s="3" t="b">
        <f t="shared" si="23"/>
        <v>1</v>
      </c>
    </row>
    <row r="259" spans="1:25" x14ac:dyDescent="0.35">
      <c r="A259" s="2">
        <v>45</v>
      </c>
      <c r="B259" s="3" t="s">
        <v>6</v>
      </c>
      <c r="C259" s="3" t="s">
        <v>12</v>
      </c>
      <c r="D259" s="3" t="s">
        <v>179</v>
      </c>
      <c r="E259" s="2">
        <v>16</v>
      </c>
      <c r="F259" s="2">
        <v>150000</v>
      </c>
      <c r="T259" s="3" t="b">
        <f t="shared" ref="T259:T322" si="24">ISNUMBER(A259)</f>
        <v>1</v>
      </c>
      <c r="U259" s="3" t="b">
        <f t="shared" ref="U259:U322" si="25">ISNUMBER(B259)</f>
        <v>0</v>
      </c>
      <c r="V259" s="3" t="b">
        <f t="shared" ref="V259:V322" si="26">ISNUMBER(C259)</f>
        <v>0</v>
      </c>
      <c r="W259" s="3" t="b">
        <f t="shared" ref="W259:W322" si="27">ISNUMBER(D259)</f>
        <v>0</v>
      </c>
      <c r="X259" s="3" t="b">
        <f t="shared" ref="X259:X322" si="28">ISNUMBER(E259)</f>
        <v>1</v>
      </c>
      <c r="Y259" s="3" t="b">
        <f t="shared" ref="Y259:Y322" si="29">ISNUMBER(F259)</f>
        <v>1</v>
      </c>
    </row>
    <row r="260" spans="1:25" x14ac:dyDescent="0.35">
      <c r="A260" s="2">
        <v>32</v>
      </c>
      <c r="B260" s="3" t="s">
        <v>9</v>
      </c>
      <c r="C260" s="3" t="s">
        <v>7</v>
      </c>
      <c r="D260" s="3" t="s">
        <v>122</v>
      </c>
      <c r="E260" s="2">
        <v>4</v>
      </c>
      <c r="F260" s="2">
        <v>60000</v>
      </c>
      <c r="T260" s="3" t="b">
        <f t="shared" si="24"/>
        <v>1</v>
      </c>
      <c r="U260" s="3" t="b">
        <f t="shared" si="25"/>
        <v>0</v>
      </c>
      <c r="V260" s="3" t="b">
        <f t="shared" si="26"/>
        <v>0</v>
      </c>
      <c r="W260" s="3" t="b">
        <f t="shared" si="27"/>
        <v>0</v>
      </c>
      <c r="X260" s="3" t="b">
        <f t="shared" si="28"/>
        <v>1</v>
      </c>
      <c r="Y260" s="3" t="b">
        <f t="shared" si="29"/>
        <v>1</v>
      </c>
    </row>
    <row r="261" spans="1:25" x14ac:dyDescent="0.35">
      <c r="A261" s="2">
        <v>37</v>
      </c>
      <c r="B261" s="3" t="s">
        <v>6</v>
      </c>
      <c r="C261" s="3" t="s">
        <v>7</v>
      </c>
      <c r="D261" s="3" t="s">
        <v>73</v>
      </c>
      <c r="E261" s="2">
        <v>8</v>
      </c>
      <c r="F261" s="2">
        <v>90000</v>
      </c>
      <c r="T261" s="3" t="b">
        <f t="shared" si="24"/>
        <v>1</v>
      </c>
      <c r="U261" s="3" t="b">
        <f t="shared" si="25"/>
        <v>0</v>
      </c>
      <c r="V261" s="3" t="b">
        <f t="shared" si="26"/>
        <v>0</v>
      </c>
      <c r="W261" s="3" t="b">
        <f t="shared" si="27"/>
        <v>0</v>
      </c>
      <c r="X261" s="3" t="b">
        <f t="shared" si="28"/>
        <v>1</v>
      </c>
      <c r="Y261" s="3" t="b">
        <f t="shared" si="29"/>
        <v>1</v>
      </c>
    </row>
    <row r="262" spans="1:25" x14ac:dyDescent="0.35">
      <c r="A262" s="2">
        <v>47</v>
      </c>
      <c r="B262" s="3" t="s">
        <v>9</v>
      </c>
      <c r="C262" s="3" t="s">
        <v>10</v>
      </c>
      <c r="D262" s="3" t="s">
        <v>57</v>
      </c>
      <c r="E262" s="2">
        <v>20</v>
      </c>
      <c r="F262" s="2">
        <v>180000</v>
      </c>
      <c r="T262" s="3" t="b">
        <f t="shared" si="24"/>
        <v>1</v>
      </c>
      <c r="U262" s="3" t="b">
        <f t="shared" si="25"/>
        <v>0</v>
      </c>
      <c r="V262" s="3" t="b">
        <f t="shared" si="26"/>
        <v>0</v>
      </c>
      <c r="W262" s="3" t="b">
        <f t="shared" si="27"/>
        <v>0</v>
      </c>
      <c r="X262" s="3" t="b">
        <f t="shared" si="28"/>
        <v>1</v>
      </c>
      <c r="Y262" s="3" t="b">
        <f t="shared" si="29"/>
        <v>1</v>
      </c>
    </row>
    <row r="263" spans="1:25" x14ac:dyDescent="0.35">
      <c r="A263" s="2">
        <v>30</v>
      </c>
      <c r="B263" s="3" t="s">
        <v>6</v>
      </c>
      <c r="C263" s="3" t="s">
        <v>7</v>
      </c>
      <c r="D263" s="3" t="s">
        <v>125</v>
      </c>
      <c r="E263" s="2">
        <v>2</v>
      </c>
      <c r="F263" s="2">
        <v>40000</v>
      </c>
      <c r="T263" s="3" t="b">
        <f t="shared" si="24"/>
        <v>1</v>
      </c>
      <c r="U263" s="3" t="b">
        <f t="shared" si="25"/>
        <v>0</v>
      </c>
      <c r="V263" s="3" t="b">
        <f t="shared" si="26"/>
        <v>0</v>
      </c>
      <c r="W263" s="3" t="b">
        <f t="shared" si="27"/>
        <v>0</v>
      </c>
      <c r="X263" s="3" t="b">
        <f t="shared" si="28"/>
        <v>1</v>
      </c>
      <c r="Y263" s="3" t="b">
        <f t="shared" si="29"/>
        <v>1</v>
      </c>
    </row>
    <row r="264" spans="1:25" x14ac:dyDescent="0.35">
      <c r="A264" s="2">
        <v>38</v>
      </c>
      <c r="B264" s="3" t="s">
        <v>9</v>
      </c>
      <c r="C264" s="3" t="s">
        <v>7</v>
      </c>
      <c r="D264" s="3" t="s">
        <v>87</v>
      </c>
      <c r="E264" s="2">
        <v>9</v>
      </c>
      <c r="F264" s="2">
        <v>120000</v>
      </c>
      <c r="T264" s="3" t="b">
        <f t="shared" si="24"/>
        <v>1</v>
      </c>
      <c r="U264" s="3" t="b">
        <f t="shared" si="25"/>
        <v>0</v>
      </c>
      <c r="V264" s="3" t="b">
        <f t="shared" si="26"/>
        <v>0</v>
      </c>
      <c r="W264" s="3" t="b">
        <f t="shared" si="27"/>
        <v>0</v>
      </c>
      <c r="X264" s="3" t="b">
        <f t="shared" si="28"/>
        <v>1</v>
      </c>
      <c r="Y264" s="3" t="b">
        <f t="shared" si="29"/>
        <v>1</v>
      </c>
    </row>
    <row r="265" spans="1:25" x14ac:dyDescent="0.35">
      <c r="A265" s="2">
        <v>46</v>
      </c>
      <c r="B265" s="3" t="s">
        <v>6</v>
      </c>
      <c r="C265" s="3" t="s">
        <v>12</v>
      </c>
      <c r="D265" s="3" t="s">
        <v>164</v>
      </c>
      <c r="E265" s="2">
        <v>17</v>
      </c>
      <c r="F265" s="2">
        <v>160000</v>
      </c>
      <c r="T265" s="3" t="b">
        <f t="shared" si="24"/>
        <v>1</v>
      </c>
      <c r="U265" s="3" t="b">
        <f t="shared" si="25"/>
        <v>0</v>
      </c>
      <c r="V265" s="3" t="b">
        <f t="shared" si="26"/>
        <v>0</v>
      </c>
      <c r="W265" s="3" t="b">
        <f t="shared" si="27"/>
        <v>0</v>
      </c>
      <c r="X265" s="3" t="b">
        <f t="shared" si="28"/>
        <v>1</v>
      </c>
      <c r="Y265" s="3" t="b">
        <f t="shared" si="29"/>
        <v>1</v>
      </c>
    </row>
    <row r="266" spans="1:25" x14ac:dyDescent="0.35">
      <c r="A266" s="2">
        <v>34</v>
      </c>
      <c r="B266" s="3" t="s">
        <v>9</v>
      </c>
      <c r="C266" s="3" t="s">
        <v>7</v>
      </c>
      <c r="D266" s="3" t="s">
        <v>136</v>
      </c>
      <c r="E266" s="2">
        <v>5</v>
      </c>
      <c r="F266" s="2">
        <v>70000</v>
      </c>
      <c r="T266" s="3" t="b">
        <f t="shared" si="24"/>
        <v>1</v>
      </c>
      <c r="U266" s="3" t="b">
        <f t="shared" si="25"/>
        <v>0</v>
      </c>
      <c r="V266" s="3" t="b">
        <f t="shared" si="26"/>
        <v>0</v>
      </c>
      <c r="W266" s="3" t="b">
        <f t="shared" si="27"/>
        <v>0</v>
      </c>
      <c r="X266" s="3" t="b">
        <f t="shared" si="28"/>
        <v>1</v>
      </c>
      <c r="Y266" s="3" t="b">
        <f t="shared" si="29"/>
        <v>1</v>
      </c>
    </row>
    <row r="267" spans="1:25" x14ac:dyDescent="0.35">
      <c r="A267" s="2">
        <v>36</v>
      </c>
      <c r="B267" s="3" t="s">
        <v>6</v>
      </c>
      <c r="C267" s="3" t="s">
        <v>7</v>
      </c>
      <c r="D267" s="3" t="s">
        <v>113</v>
      </c>
      <c r="E267" s="2">
        <v>8</v>
      </c>
      <c r="F267" s="2">
        <v>95000</v>
      </c>
      <c r="T267" s="3" t="b">
        <f t="shared" si="24"/>
        <v>1</v>
      </c>
      <c r="U267" s="3" t="b">
        <f t="shared" si="25"/>
        <v>0</v>
      </c>
      <c r="V267" s="3" t="b">
        <f t="shared" si="26"/>
        <v>0</v>
      </c>
      <c r="W267" s="3" t="b">
        <f t="shared" si="27"/>
        <v>0</v>
      </c>
      <c r="X267" s="3" t="b">
        <f t="shared" si="28"/>
        <v>1</v>
      </c>
      <c r="Y267" s="3" t="b">
        <f t="shared" si="29"/>
        <v>1</v>
      </c>
    </row>
    <row r="268" spans="1:25" x14ac:dyDescent="0.35">
      <c r="A268" s="2">
        <v>49</v>
      </c>
      <c r="B268" s="3" t="s">
        <v>9</v>
      </c>
      <c r="C268" s="3" t="s">
        <v>10</v>
      </c>
      <c r="D268" s="3" t="s">
        <v>66</v>
      </c>
      <c r="E268" s="2">
        <v>21</v>
      </c>
      <c r="F268" s="2">
        <v>180000</v>
      </c>
      <c r="T268" s="3" t="b">
        <f t="shared" si="24"/>
        <v>1</v>
      </c>
      <c r="U268" s="3" t="b">
        <f t="shared" si="25"/>
        <v>0</v>
      </c>
      <c r="V268" s="3" t="b">
        <f t="shared" si="26"/>
        <v>0</v>
      </c>
      <c r="W268" s="3" t="b">
        <f t="shared" si="27"/>
        <v>0</v>
      </c>
      <c r="X268" s="3" t="b">
        <f t="shared" si="28"/>
        <v>1</v>
      </c>
      <c r="Y268" s="3" t="b">
        <f t="shared" si="29"/>
        <v>1</v>
      </c>
    </row>
    <row r="269" spans="1:25" x14ac:dyDescent="0.35">
      <c r="A269" s="2">
        <v>31</v>
      </c>
      <c r="B269" s="3" t="s">
        <v>6</v>
      </c>
      <c r="C269" s="3" t="s">
        <v>7</v>
      </c>
      <c r="D269" s="3" t="s">
        <v>114</v>
      </c>
      <c r="E269" s="2">
        <v>3</v>
      </c>
      <c r="F269" s="2">
        <v>50000</v>
      </c>
      <c r="T269" s="3" t="b">
        <f t="shared" si="24"/>
        <v>1</v>
      </c>
      <c r="U269" s="3" t="b">
        <f t="shared" si="25"/>
        <v>0</v>
      </c>
      <c r="V269" s="3" t="b">
        <f t="shared" si="26"/>
        <v>0</v>
      </c>
      <c r="W269" s="3" t="b">
        <f t="shared" si="27"/>
        <v>0</v>
      </c>
      <c r="X269" s="3" t="b">
        <f t="shared" si="28"/>
        <v>1</v>
      </c>
      <c r="Y269" s="3" t="b">
        <f t="shared" si="29"/>
        <v>1</v>
      </c>
    </row>
    <row r="270" spans="1:25" x14ac:dyDescent="0.35">
      <c r="A270" s="2">
        <v>47</v>
      </c>
      <c r="B270" s="3" t="s">
        <v>6</v>
      </c>
      <c r="C270" s="3" t="s">
        <v>10</v>
      </c>
      <c r="D270" s="3" t="s">
        <v>57</v>
      </c>
      <c r="E270" s="2">
        <v>19</v>
      </c>
      <c r="F270" s="2">
        <v>170000</v>
      </c>
      <c r="T270" s="3" t="b">
        <f t="shared" si="24"/>
        <v>1</v>
      </c>
      <c r="U270" s="3" t="b">
        <f t="shared" si="25"/>
        <v>0</v>
      </c>
      <c r="V270" s="3" t="b">
        <f t="shared" si="26"/>
        <v>0</v>
      </c>
      <c r="W270" s="3" t="b">
        <f t="shared" si="27"/>
        <v>0</v>
      </c>
      <c r="X270" s="3" t="b">
        <f t="shared" si="28"/>
        <v>1</v>
      </c>
      <c r="Y270" s="3" t="b">
        <f t="shared" si="29"/>
        <v>1</v>
      </c>
    </row>
    <row r="271" spans="1:25" x14ac:dyDescent="0.35">
      <c r="A271" s="2">
        <v>29</v>
      </c>
      <c r="B271" s="3" t="s">
        <v>9</v>
      </c>
      <c r="C271" s="3" t="s">
        <v>7</v>
      </c>
      <c r="D271" s="3" t="s">
        <v>145</v>
      </c>
      <c r="E271" s="2">
        <v>1.5</v>
      </c>
      <c r="F271" s="2">
        <v>35000</v>
      </c>
      <c r="T271" s="3" t="b">
        <f t="shared" si="24"/>
        <v>1</v>
      </c>
      <c r="U271" s="3" t="b">
        <f t="shared" si="25"/>
        <v>0</v>
      </c>
      <c r="V271" s="3" t="b">
        <f t="shared" si="26"/>
        <v>0</v>
      </c>
      <c r="W271" s="3" t="b">
        <f t="shared" si="27"/>
        <v>0</v>
      </c>
      <c r="X271" s="3" t="b">
        <f t="shared" si="28"/>
        <v>1</v>
      </c>
      <c r="Y271" s="3" t="b">
        <f t="shared" si="29"/>
        <v>1</v>
      </c>
    </row>
    <row r="272" spans="1:25" x14ac:dyDescent="0.35">
      <c r="A272" s="2">
        <v>35</v>
      </c>
      <c r="B272" s="3" t="s">
        <v>6</v>
      </c>
      <c r="C272" s="3" t="s">
        <v>7</v>
      </c>
      <c r="D272" s="3" t="s">
        <v>177</v>
      </c>
      <c r="E272" s="2">
        <v>9</v>
      </c>
      <c r="F272" s="2">
        <v>100000</v>
      </c>
      <c r="T272" s="3" t="b">
        <f t="shared" si="24"/>
        <v>1</v>
      </c>
      <c r="U272" s="3" t="b">
        <f t="shared" si="25"/>
        <v>0</v>
      </c>
      <c r="V272" s="3" t="b">
        <f t="shared" si="26"/>
        <v>0</v>
      </c>
      <c r="W272" s="3" t="b">
        <f t="shared" si="27"/>
        <v>0</v>
      </c>
      <c r="X272" s="3" t="b">
        <f t="shared" si="28"/>
        <v>1</v>
      </c>
      <c r="Y272" s="3" t="b">
        <f t="shared" si="29"/>
        <v>1</v>
      </c>
    </row>
    <row r="273" spans="1:25" x14ac:dyDescent="0.35">
      <c r="A273" s="2">
        <v>44</v>
      </c>
      <c r="B273" s="3" t="s">
        <v>9</v>
      </c>
      <c r="C273" s="3" t="s">
        <v>12</v>
      </c>
      <c r="D273" s="3" t="s">
        <v>133</v>
      </c>
      <c r="E273" s="2">
        <v>15</v>
      </c>
      <c r="F273" s="2">
        <v>150000</v>
      </c>
      <c r="T273" s="3" t="b">
        <f t="shared" si="24"/>
        <v>1</v>
      </c>
      <c r="U273" s="3" t="b">
        <f t="shared" si="25"/>
        <v>0</v>
      </c>
      <c r="V273" s="3" t="b">
        <f t="shared" si="26"/>
        <v>0</v>
      </c>
      <c r="W273" s="3" t="b">
        <f t="shared" si="27"/>
        <v>0</v>
      </c>
      <c r="X273" s="3" t="b">
        <f t="shared" si="28"/>
        <v>1</v>
      </c>
      <c r="Y273" s="3" t="b">
        <f t="shared" si="29"/>
        <v>1</v>
      </c>
    </row>
    <row r="274" spans="1:25" x14ac:dyDescent="0.35">
      <c r="A274" s="2">
        <v>33</v>
      </c>
      <c r="B274" s="3" t="s">
        <v>6</v>
      </c>
      <c r="C274" s="3" t="s">
        <v>7</v>
      </c>
      <c r="D274" s="3" t="s">
        <v>125</v>
      </c>
      <c r="E274" s="2">
        <v>4</v>
      </c>
      <c r="F274" s="2">
        <v>60000</v>
      </c>
      <c r="T274" s="3" t="b">
        <f t="shared" si="24"/>
        <v>1</v>
      </c>
      <c r="U274" s="3" t="b">
        <f t="shared" si="25"/>
        <v>0</v>
      </c>
      <c r="V274" s="3" t="b">
        <f t="shared" si="26"/>
        <v>0</v>
      </c>
      <c r="W274" s="3" t="b">
        <f t="shared" si="27"/>
        <v>0</v>
      </c>
      <c r="X274" s="3" t="b">
        <f t="shared" si="28"/>
        <v>1</v>
      </c>
      <c r="Y274" s="3" t="b">
        <f t="shared" si="29"/>
        <v>1</v>
      </c>
    </row>
    <row r="275" spans="1:25" x14ac:dyDescent="0.35">
      <c r="A275" s="2">
        <v>44</v>
      </c>
      <c r="B275" s="3" t="s">
        <v>6</v>
      </c>
      <c r="C275" s="3" t="s">
        <v>7</v>
      </c>
      <c r="D275" s="3" t="s">
        <v>78</v>
      </c>
      <c r="E275" s="2">
        <v>13</v>
      </c>
      <c r="F275" s="2">
        <v>130000</v>
      </c>
      <c r="T275" s="3" t="b">
        <f t="shared" si="24"/>
        <v>1</v>
      </c>
      <c r="U275" s="3" t="b">
        <f t="shared" si="25"/>
        <v>0</v>
      </c>
      <c r="V275" s="3" t="b">
        <f t="shared" si="26"/>
        <v>0</v>
      </c>
      <c r="W275" s="3" t="b">
        <f t="shared" si="27"/>
        <v>0</v>
      </c>
      <c r="X275" s="3" t="b">
        <f t="shared" si="28"/>
        <v>1</v>
      </c>
      <c r="Y275" s="3" t="b">
        <f t="shared" si="29"/>
        <v>1</v>
      </c>
    </row>
    <row r="276" spans="1:25" x14ac:dyDescent="0.35">
      <c r="A276" s="2">
        <v>32</v>
      </c>
      <c r="B276" s="3" t="s">
        <v>6</v>
      </c>
      <c r="C276" s="3" t="s">
        <v>7</v>
      </c>
      <c r="D276" s="3" t="s">
        <v>155</v>
      </c>
      <c r="E276" s="2">
        <v>4</v>
      </c>
      <c r="F276" s="2">
        <v>65000</v>
      </c>
      <c r="T276" s="3" t="b">
        <f t="shared" si="24"/>
        <v>1</v>
      </c>
      <c r="U276" s="3" t="b">
        <f t="shared" si="25"/>
        <v>0</v>
      </c>
      <c r="V276" s="3" t="b">
        <f t="shared" si="26"/>
        <v>0</v>
      </c>
      <c r="W276" s="3" t="b">
        <f t="shared" si="27"/>
        <v>0</v>
      </c>
      <c r="X276" s="3" t="b">
        <f t="shared" si="28"/>
        <v>1</v>
      </c>
      <c r="Y276" s="3" t="b">
        <f t="shared" si="29"/>
        <v>1</v>
      </c>
    </row>
    <row r="277" spans="1:25" x14ac:dyDescent="0.35">
      <c r="A277" s="2">
        <v>38</v>
      </c>
      <c r="B277" s="3" t="s">
        <v>9</v>
      </c>
      <c r="C277" s="3" t="s">
        <v>7</v>
      </c>
      <c r="D277" s="3" t="s">
        <v>108</v>
      </c>
      <c r="E277" s="2">
        <v>10</v>
      </c>
      <c r="F277" s="2">
        <v>110000</v>
      </c>
      <c r="T277" s="3" t="b">
        <f t="shared" si="24"/>
        <v>1</v>
      </c>
      <c r="U277" s="3" t="b">
        <f t="shared" si="25"/>
        <v>0</v>
      </c>
      <c r="V277" s="3" t="b">
        <f t="shared" si="26"/>
        <v>0</v>
      </c>
      <c r="W277" s="3" t="b">
        <f t="shared" si="27"/>
        <v>0</v>
      </c>
      <c r="X277" s="3" t="b">
        <f t="shared" si="28"/>
        <v>1</v>
      </c>
      <c r="Y277" s="3" t="b">
        <f t="shared" si="29"/>
        <v>1</v>
      </c>
    </row>
    <row r="278" spans="1:25" x14ac:dyDescent="0.35">
      <c r="A278" s="2">
        <v>49</v>
      </c>
      <c r="B278" s="3" t="s">
        <v>6</v>
      </c>
      <c r="C278" s="3" t="s">
        <v>12</v>
      </c>
      <c r="D278" s="3" t="s">
        <v>66</v>
      </c>
      <c r="E278" s="2">
        <v>21</v>
      </c>
      <c r="F278" s="2">
        <v>180000</v>
      </c>
      <c r="T278" s="3" t="b">
        <f t="shared" si="24"/>
        <v>1</v>
      </c>
      <c r="U278" s="3" t="b">
        <f t="shared" si="25"/>
        <v>0</v>
      </c>
      <c r="V278" s="3" t="b">
        <f t="shared" si="26"/>
        <v>0</v>
      </c>
      <c r="W278" s="3" t="b">
        <f t="shared" si="27"/>
        <v>0</v>
      </c>
      <c r="X278" s="3" t="b">
        <f t="shared" si="28"/>
        <v>1</v>
      </c>
      <c r="Y278" s="3" t="b">
        <f t="shared" si="29"/>
        <v>1</v>
      </c>
    </row>
    <row r="279" spans="1:25" x14ac:dyDescent="0.35">
      <c r="A279" s="2">
        <v>29</v>
      </c>
      <c r="B279" s="3" t="s">
        <v>9</v>
      </c>
      <c r="C279" s="3" t="s">
        <v>7</v>
      </c>
      <c r="D279" s="3" t="s">
        <v>127</v>
      </c>
      <c r="E279" s="2">
        <v>2</v>
      </c>
      <c r="F279" s="2">
        <v>40000</v>
      </c>
      <c r="T279" s="3" t="b">
        <f t="shared" si="24"/>
        <v>1</v>
      </c>
      <c r="U279" s="3" t="b">
        <f t="shared" si="25"/>
        <v>0</v>
      </c>
      <c r="V279" s="3" t="b">
        <f t="shared" si="26"/>
        <v>0</v>
      </c>
      <c r="W279" s="3" t="b">
        <f t="shared" si="27"/>
        <v>0</v>
      </c>
      <c r="X279" s="3" t="b">
        <f t="shared" si="28"/>
        <v>1</v>
      </c>
      <c r="Y279" s="3" t="b">
        <f t="shared" si="29"/>
        <v>1</v>
      </c>
    </row>
    <row r="280" spans="1:25" x14ac:dyDescent="0.35">
      <c r="A280" s="2">
        <v>35</v>
      </c>
      <c r="B280" s="3" t="s">
        <v>6</v>
      </c>
      <c r="C280" s="3" t="s">
        <v>7</v>
      </c>
      <c r="D280" s="3" t="s">
        <v>132</v>
      </c>
      <c r="E280" s="2">
        <v>7</v>
      </c>
      <c r="F280" s="2">
        <v>90000</v>
      </c>
      <c r="T280" s="3" t="b">
        <f t="shared" si="24"/>
        <v>1</v>
      </c>
      <c r="U280" s="3" t="b">
        <f t="shared" si="25"/>
        <v>0</v>
      </c>
      <c r="V280" s="3" t="b">
        <f t="shared" si="26"/>
        <v>0</v>
      </c>
      <c r="W280" s="3" t="b">
        <f t="shared" si="27"/>
        <v>0</v>
      </c>
      <c r="X280" s="3" t="b">
        <f t="shared" si="28"/>
        <v>1</v>
      </c>
      <c r="Y280" s="3" t="b">
        <f t="shared" si="29"/>
        <v>1</v>
      </c>
    </row>
    <row r="281" spans="1:25" x14ac:dyDescent="0.35">
      <c r="A281" s="2">
        <v>45</v>
      </c>
      <c r="B281" s="3" t="s">
        <v>9</v>
      </c>
      <c r="C281" s="3" t="s">
        <v>10</v>
      </c>
      <c r="D281" s="3" t="s">
        <v>97</v>
      </c>
      <c r="E281" s="2">
        <v>14</v>
      </c>
      <c r="F281" s="2">
        <v>140000</v>
      </c>
      <c r="T281" s="3" t="b">
        <f t="shared" si="24"/>
        <v>1</v>
      </c>
      <c r="U281" s="3" t="b">
        <f t="shared" si="25"/>
        <v>0</v>
      </c>
      <c r="V281" s="3" t="b">
        <f t="shared" si="26"/>
        <v>0</v>
      </c>
      <c r="W281" s="3" t="b">
        <f t="shared" si="27"/>
        <v>0</v>
      </c>
      <c r="X281" s="3" t="b">
        <f t="shared" si="28"/>
        <v>1</v>
      </c>
      <c r="Y281" s="3" t="b">
        <f t="shared" si="29"/>
        <v>1</v>
      </c>
    </row>
    <row r="282" spans="1:25" x14ac:dyDescent="0.35">
      <c r="A282" s="2">
        <v>33</v>
      </c>
      <c r="B282" s="3" t="s">
        <v>6</v>
      </c>
      <c r="C282" s="3" t="s">
        <v>7</v>
      </c>
      <c r="D282" s="3" t="s">
        <v>136</v>
      </c>
      <c r="E282" s="2">
        <v>4</v>
      </c>
      <c r="F282" s="2">
        <v>60000</v>
      </c>
      <c r="T282" s="3" t="b">
        <f t="shared" si="24"/>
        <v>1</v>
      </c>
      <c r="U282" s="3" t="b">
        <f t="shared" si="25"/>
        <v>0</v>
      </c>
      <c r="V282" s="3" t="b">
        <f t="shared" si="26"/>
        <v>0</v>
      </c>
      <c r="W282" s="3" t="b">
        <f t="shared" si="27"/>
        <v>0</v>
      </c>
      <c r="X282" s="3" t="b">
        <f t="shared" si="28"/>
        <v>1</v>
      </c>
      <c r="Y282" s="3" t="b">
        <f t="shared" si="29"/>
        <v>1</v>
      </c>
    </row>
    <row r="283" spans="1:25" x14ac:dyDescent="0.35">
      <c r="A283" s="2">
        <v>40</v>
      </c>
      <c r="B283" s="3" t="s">
        <v>9</v>
      </c>
      <c r="C283" s="3" t="s">
        <v>7</v>
      </c>
      <c r="D283" s="3" t="s">
        <v>90</v>
      </c>
      <c r="E283" s="2">
        <v>12</v>
      </c>
      <c r="F283" s="2">
        <v>130000</v>
      </c>
      <c r="T283" s="3" t="b">
        <f t="shared" si="24"/>
        <v>1</v>
      </c>
      <c r="U283" s="3" t="b">
        <f t="shared" si="25"/>
        <v>0</v>
      </c>
      <c r="V283" s="3" t="b">
        <f t="shared" si="26"/>
        <v>0</v>
      </c>
      <c r="W283" s="3" t="b">
        <f t="shared" si="27"/>
        <v>0</v>
      </c>
      <c r="X283" s="3" t="b">
        <f t="shared" si="28"/>
        <v>1</v>
      </c>
      <c r="Y283" s="3" t="b">
        <f t="shared" si="29"/>
        <v>1</v>
      </c>
    </row>
    <row r="284" spans="1:25" x14ac:dyDescent="0.35">
      <c r="A284" s="2">
        <v>44</v>
      </c>
      <c r="B284" s="3" t="s">
        <v>6</v>
      </c>
      <c r="C284" s="3" t="s">
        <v>12</v>
      </c>
      <c r="D284" s="3" t="s">
        <v>67</v>
      </c>
      <c r="E284" s="2">
        <v>16</v>
      </c>
      <c r="F284" s="2">
        <v>160000</v>
      </c>
      <c r="T284" s="3" t="b">
        <f t="shared" si="24"/>
        <v>1</v>
      </c>
      <c r="U284" s="3" t="b">
        <f t="shared" si="25"/>
        <v>0</v>
      </c>
      <c r="V284" s="3" t="b">
        <f t="shared" si="26"/>
        <v>0</v>
      </c>
      <c r="W284" s="3" t="b">
        <f t="shared" si="27"/>
        <v>0</v>
      </c>
      <c r="X284" s="3" t="b">
        <f t="shared" si="28"/>
        <v>1</v>
      </c>
      <c r="Y284" s="3" t="b">
        <f t="shared" si="29"/>
        <v>1</v>
      </c>
    </row>
    <row r="285" spans="1:25" x14ac:dyDescent="0.35">
      <c r="A285" s="2">
        <v>30</v>
      </c>
      <c r="B285" s="3" t="s">
        <v>9</v>
      </c>
      <c r="C285" s="3" t="s">
        <v>7</v>
      </c>
      <c r="D285" s="3" t="s">
        <v>180</v>
      </c>
      <c r="E285" s="2">
        <v>2</v>
      </c>
      <c r="F285" s="2">
        <v>40000</v>
      </c>
      <c r="T285" s="3" t="b">
        <f t="shared" si="24"/>
        <v>1</v>
      </c>
      <c r="U285" s="3" t="b">
        <f t="shared" si="25"/>
        <v>0</v>
      </c>
      <c r="V285" s="3" t="b">
        <f t="shared" si="26"/>
        <v>0</v>
      </c>
      <c r="W285" s="3" t="b">
        <f t="shared" si="27"/>
        <v>0</v>
      </c>
      <c r="X285" s="3" t="b">
        <f t="shared" si="28"/>
        <v>1</v>
      </c>
      <c r="Y285" s="3" t="b">
        <f t="shared" si="29"/>
        <v>1</v>
      </c>
    </row>
    <row r="286" spans="1:25" x14ac:dyDescent="0.35">
      <c r="A286" s="2">
        <v>37</v>
      </c>
      <c r="B286" s="3" t="s">
        <v>6</v>
      </c>
      <c r="C286" s="3" t="s">
        <v>7</v>
      </c>
      <c r="D286" s="3" t="s">
        <v>103</v>
      </c>
      <c r="E286" s="2">
        <v>9</v>
      </c>
      <c r="F286" s="2">
        <v>100000</v>
      </c>
      <c r="T286" s="3" t="b">
        <f t="shared" si="24"/>
        <v>1</v>
      </c>
      <c r="U286" s="3" t="b">
        <f t="shared" si="25"/>
        <v>0</v>
      </c>
      <c r="V286" s="3" t="b">
        <f t="shared" si="26"/>
        <v>0</v>
      </c>
      <c r="W286" s="3" t="b">
        <f t="shared" si="27"/>
        <v>0</v>
      </c>
      <c r="X286" s="3" t="b">
        <f t="shared" si="28"/>
        <v>1</v>
      </c>
      <c r="Y286" s="3" t="b">
        <f t="shared" si="29"/>
        <v>1</v>
      </c>
    </row>
    <row r="287" spans="1:25" x14ac:dyDescent="0.35">
      <c r="A287" s="2">
        <v>48</v>
      </c>
      <c r="B287" s="3" t="s">
        <v>9</v>
      </c>
      <c r="C287" s="3" t="s">
        <v>10</v>
      </c>
      <c r="D287" s="3" t="s">
        <v>181</v>
      </c>
      <c r="E287" s="2">
        <v>20</v>
      </c>
      <c r="F287" s="2">
        <v>180000</v>
      </c>
      <c r="T287" s="3" t="b">
        <f t="shared" si="24"/>
        <v>1</v>
      </c>
      <c r="U287" s="3" t="b">
        <f t="shared" si="25"/>
        <v>0</v>
      </c>
      <c r="V287" s="3" t="b">
        <f t="shared" si="26"/>
        <v>0</v>
      </c>
      <c r="W287" s="3" t="b">
        <f t="shared" si="27"/>
        <v>0</v>
      </c>
      <c r="X287" s="3" t="b">
        <f t="shared" si="28"/>
        <v>1</v>
      </c>
      <c r="Y287" s="3" t="b">
        <f t="shared" si="29"/>
        <v>1</v>
      </c>
    </row>
    <row r="288" spans="1:25" x14ac:dyDescent="0.35">
      <c r="A288" s="2">
        <v>31</v>
      </c>
      <c r="B288" s="3" t="s">
        <v>6</v>
      </c>
      <c r="C288" s="3" t="s">
        <v>7</v>
      </c>
      <c r="D288" s="3" t="s">
        <v>128</v>
      </c>
      <c r="E288" s="2">
        <v>3</v>
      </c>
      <c r="F288" s="2">
        <v>55000</v>
      </c>
      <c r="T288" s="3" t="b">
        <f t="shared" si="24"/>
        <v>1</v>
      </c>
      <c r="U288" s="3" t="b">
        <f t="shared" si="25"/>
        <v>0</v>
      </c>
      <c r="V288" s="3" t="b">
        <f t="shared" si="26"/>
        <v>0</v>
      </c>
      <c r="W288" s="3" t="b">
        <f t="shared" si="27"/>
        <v>0</v>
      </c>
      <c r="X288" s="3" t="b">
        <f t="shared" si="28"/>
        <v>1</v>
      </c>
      <c r="Y288" s="3" t="b">
        <f t="shared" si="29"/>
        <v>1</v>
      </c>
    </row>
    <row r="289" spans="1:25" x14ac:dyDescent="0.35">
      <c r="A289" s="2">
        <v>38</v>
      </c>
      <c r="B289" s="3" t="s">
        <v>9</v>
      </c>
      <c r="C289" s="3" t="s">
        <v>7</v>
      </c>
      <c r="D289" s="3" t="s">
        <v>182</v>
      </c>
      <c r="E289" s="2">
        <v>9</v>
      </c>
      <c r="F289" s="2">
        <v>120000</v>
      </c>
      <c r="T289" s="3" t="b">
        <f t="shared" si="24"/>
        <v>1</v>
      </c>
      <c r="U289" s="3" t="b">
        <f t="shared" si="25"/>
        <v>0</v>
      </c>
      <c r="V289" s="3" t="b">
        <f t="shared" si="26"/>
        <v>0</v>
      </c>
      <c r="W289" s="3" t="b">
        <f t="shared" si="27"/>
        <v>0</v>
      </c>
      <c r="X289" s="3" t="b">
        <f t="shared" si="28"/>
        <v>1</v>
      </c>
      <c r="Y289" s="3" t="b">
        <f t="shared" si="29"/>
        <v>1</v>
      </c>
    </row>
    <row r="290" spans="1:25" x14ac:dyDescent="0.35">
      <c r="A290" s="2">
        <v>33</v>
      </c>
      <c r="B290" s="3" t="s">
        <v>9</v>
      </c>
      <c r="C290" s="3" t="s">
        <v>7</v>
      </c>
      <c r="D290" s="3" t="s">
        <v>122</v>
      </c>
      <c r="E290" s="2">
        <v>5</v>
      </c>
      <c r="F290" s="2">
        <v>70000</v>
      </c>
      <c r="T290" s="3" t="b">
        <f t="shared" si="24"/>
        <v>1</v>
      </c>
      <c r="U290" s="3" t="b">
        <f t="shared" si="25"/>
        <v>0</v>
      </c>
      <c r="V290" s="3" t="b">
        <f t="shared" si="26"/>
        <v>0</v>
      </c>
      <c r="W290" s="3" t="b">
        <f t="shared" si="27"/>
        <v>0</v>
      </c>
      <c r="X290" s="3" t="b">
        <f t="shared" si="28"/>
        <v>1</v>
      </c>
      <c r="Y290" s="3" t="b">
        <f t="shared" si="29"/>
        <v>1</v>
      </c>
    </row>
    <row r="291" spans="1:25" x14ac:dyDescent="0.35">
      <c r="A291" s="2">
        <v>36</v>
      </c>
      <c r="B291" s="3" t="s">
        <v>6</v>
      </c>
      <c r="C291" s="3" t="s">
        <v>7</v>
      </c>
      <c r="D291" s="3" t="s">
        <v>108</v>
      </c>
      <c r="E291" s="2">
        <v>8</v>
      </c>
      <c r="F291" s="2">
        <v>95000</v>
      </c>
      <c r="T291" s="3" t="b">
        <f t="shared" si="24"/>
        <v>1</v>
      </c>
      <c r="U291" s="3" t="b">
        <f t="shared" si="25"/>
        <v>0</v>
      </c>
      <c r="V291" s="3" t="b">
        <f t="shared" si="26"/>
        <v>0</v>
      </c>
      <c r="W291" s="3" t="b">
        <f t="shared" si="27"/>
        <v>0</v>
      </c>
      <c r="X291" s="3" t="b">
        <f t="shared" si="28"/>
        <v>1</v>
      </c>
      <c r="Y291" s="3" t="b">
        <f t="shared" si="29"/>
        <v>1</v>
      </c>
    </row>
    <row r="292" spans="1:25" x14ac:dyDescent="0.35">
      <c r="A292" s="2">
        <v>42</v>
      </c>
      <c r="B292" s="3" t="s">
        <v>9</v>
      </c>
      <c r="C292" s="3" t="s">
        <v>7</v>
      </c>
      <c r="D292" s="3" t="s">
        <v>87</v>
      </c>
      <c r="E292" s="2">
        <v>12</v>
      </c>
      <c r="F292" s="2">
        <v>120000</v>
      </c>
      <c r="T292" s="3" t="b">
        <f t="shared" si="24"/>
        <v>1</v>
      </c>
      <c r="U292" s="3" t="b">
        <f t="shared" si="25"/>
        <v>0</v>
      </c>
      <c r="V292" s="3" t="b">
        <f t="shared" si="26"/>
        <v>0</v>
      </c>
      <c r="W292" s="3" t="b">
        <f t="shared" si="27"/>
        <v>0</v>
      </c>
      <c r="X292" s="3" t="b">
        <f t="shared" si="28"/>
        <v>1</v>
      </c>
      <c r="Y292" s="3" t="b">
        <f t="shared" si="29"/>
        <v>1</v>
      </c>
    </row>
    <row r="293" spans="1:25" x14ac:dyDescent="0.35">
      <c r="A293" s="2">
        <v>34</v>
      </c>
      <c r="B293" s="3" t="s">
        <v>9</v>
      </c>
      <c r="C293" s="3" t="s">
        <v>10</v>
      </c>
      <c r="D293" s="3" t="s">
        <v>170</v>
      </c>
      <c r="E293" s="2">
        <v>6</v>
      </c>
      <c r="F293" s="2">
        <v>80000</v>
      </c>
      <c r="T293" s="3" t="b">
        <f t="shared" si="24"/>
        <v>1</v>
      </c>
      <c r="U293" s="3" t="b">
        <f t="shared" si="25"/>
        <v>0</v>
      </c>
      <c r="V293" s="3" t="b">
        <f t="shared" si="26"/>
        <v>0</v>
      </c>
      <c r="W293" s="3" t="b">
        <f t="shared" si="27"/>
        <v>0</v>
      </c>
      <c r="X293" s="3" t="b">
        <f t="shared" si="28"/>
        <v>1</v>
      </c>
      <c r="Y293" s="3" t="b">
        <f t="shared" si="29"/>
        <v>1</v>
      </c>
    </row>
    <row r="294" spans="1:25" x14ac:dyDescent="0.35">
      <c r="A294" s="2">
        <v>30</v>
      </c>
      <c r="B294" s="3" t="s">
        <v>9</v>
      </c>
      <c r="C294" s="3" t="s">
        <v>7</v>
      </c>
      <c r="D294" s="3" t="s">
        <v>148</v>
      </c>
      <c r="E294" s="2">
        <v>2</v>
      </c>
      <c r="F294" s="2">
        <v>40000</v>
      </c>
      <c r="T294" s="3" t="b">
        <f t="shared" si="24"/>
        <v>1</v>
      </c>
      <c r="U294" s="3" t="b">
        <f t="shared" si="25"/>
        <v>0</v>
      </c>
      <c r="V294" s="3" t="b">
        <f t="shared" si="26"/>
        <v>0</v>
      </c>
      <c r="W294" s="3" t="b">
        <f t="shared" si="27"/>
        <v>0</v>
      </c>
      <c r="X294" s="3" t="b">
        <f t="shared" si="28"/>
        <v>1</v>
      </c>
      <c r="Y294" s="3" t="b">
        <f t="shared" si="29"/>
        <v>1</v>
      </c>
    </row>
    <row r="295" spans="1:25" x14ac:dyDescent="0.35">
      <c r="A295" s="2">
        <v>37</v>
      </c>
      <c r="B295" s="3" t="s">
        <v>6</v>
      </c>
      <c r="C295" s="3" t="s">
        <v>7</v>
      </c>
      <c r="D295" s="3" t="s">
        <v>132</v>
      </c>
      <c r="E295" s="2">
        <v>10</v>
      </c>
      <c r="F295" s="2">
        <v>120000</v>
      </c>
      <c r="T295" s="3" t="b">
        <f t="shared" si="24"/>
        <v>1</v>
      </c>
      <c r="U295" s="3" t="b">
        <f t="shared" si="25"/>
        <v>0</v>
      </c>
      <c r="V295" s="3" t="b">
        <f t="shared" si="26"/>
        <v>0</v>
      </c>
      <c r="W295" s="3" t="b">
        <f t="shared" si="27"/>
        <v>0</v>
      </c>
      <c r="X295" s="3" t="b">
        <f t="shared" si="28"/>
        <v>1</v>
      </c>
      <c r="Y295" s="3" t="b">
        <f t="shared" si="29"/>
        <v>1</v>
      </c>
    </row>
    <row r="296" spans="1:25" x14ac:dyDescent="0.35">
      <c r="A296" s="2">
        <v>45</v>
      </c>
      <c r="B296" s="3" t="s">
        <v>9</v>
      </c>
      <c r="C296" s="3" t="s">
        <v>10</v>
      </c>
      <c r="D296" s="3" t="s">
        <v>90</v>
      </c>
      <c r="E296" s="2">
        <v>16</v>
      </c>
      <c r="F296" s="2">
        <v>160000</v>
      </c>
      <c r="T296" s="3" t="b">
        <f t="shared" si="24"/>
        <v>1</v>
      </c>
      <c r="U296" s="3" t="b">
        <f t="shared" si="25"/>
        <v>0</v>
      </c>
      <c r="V296" s="3" t="b">
        <f t="shared" si="26"/>
        <v>0</v>
      </c>
      <c r="W296" s="3" t="b">
        <f t="shared" si="27"/>
        <v>0</v>
      </c>
      <c r="X296" s="3" t="b">
        <f t="shared" si="28"/>
        <v>1</v>
      </c>
      <c r="Y296" s="3" t="b">
        <f t="shared" si="29"/>
        <v>1</v>
      </c>
    </row>
    <row r="297" spans="1:25" x14ac:dyDescent="0.35">
      <c r="A297" s="2">
        <v>32</v>
      </c>
      <c r="B297" s="3" t="s">
        <v>6</v>
      </c>
      <c r="C297" s="3" t="s">
        <v>7</v>
      </c>
      <c r="D297" s="3" t="s">
        <v>183</v>
      </c>
      <c r="E297" s="2">
        <v>4</v>
      </c>
      <c r="F297" s="2">
        <v>65000</v>
      </c>
      <c r="T297" s="3" t="b">
        <f t="shared" si="24"/>
        <v>1</v>
      </c>
      <c r="U297" s="3" t="b">
        <f t="shared" si="25"/>
        <v>0</v>
      </c>
      <c r="V297" s="3" t="b">
        <f t="shared" si="26"/>
        <v>0</v>
      </c>
      <c r="W297" s="3" t="b">
        <f t="shared" si="27"/>
        <v>0</v>
      </c>
      <c r="X297" s="3" t="b">
        <f t="shared" si="28"/>
        <v>1</v>
      </c>
      <c r="Y297" s="3" t="b">
        <f t="shared" si="29"/>
        <v>1</v>
      </c>
    </row>
    <row r="298" spans="1:25" x14ac:dyDescent="0.35">
      <c r="A298" s="2">
        <v>39</v>
      </c>
      <c r="B298" s="3" t="s">
        <v>9</v>
      </c>
      <c r="C298" s="3" t="s">
        <v>7</v>
      </c>
      <c r="D298" s="3" t="s">
        <v>87</v>
      </c>
      <c r="E298" s="2">
        <v>12</v>
      </c>
      <c r="F298" s="2">
        <v>130000</v>
      </c>
      <c r="T298" s="3" t="b">
        <f t="shared" si="24"/>
        <v>1</v>
      </c>
      <c r="U298" s="3" t="b">
        <f t="shared" si="25"/>
        <v>0</v>
      </c>
      <c r="V298" s="3" t="b">
        <f t="shared" si="26"/>
        <v>0</v>
      </c>
      <c r="W298" s="3" t="b">
        <f t="shared" si="27"/>
        <v>0</v>
      </c>
      <c r="X298" s="3" t="b">
        <f t="shared" si="28"/>
        <v>1</v>
      </c>
      <c r="Y298" s="3" t="b">
        <f t="shared" si="29"/>
        <v>1</v>
      </c>
    </row>
    <row r="299" spans="1:25" x14ac:dyDescent="0.35">
      <c r="A299" s="2">
        <v>47</v>
      </c>
      <c r="B299" s="3" t="s">
        <v>6</v>
      </c>
      <c r="C299" s="3" t="s">
        <v>12</v>
      </c>
      <c r="D299" s="3" t="s">
        <v>184</v>
      </c>
      <c r="E299" s="2">
        <v>20</v>
      </c>
      <c r="F299" s="2">
        <v>180000</v>
      </c>
      <c r="T299" s="3" t="b">
        <f t="shared" si="24"/>
        <v>1</v>
      </c>
      <c r="U299" s="3" t="b">
        <f t="shared" si="25"/>
        <v>0</v>
      </c>
      <c r="V299" s="3" t="b">
        <f t="shared" si="26"/>
        <v>0</v>
      </c>
      <c r="W299" s="3" t="b">
        <f t="shared" si="27"/>
        <v>0</v>
      </c>
      <c r="X299" s="3" t="b">
        <f t="shared" si="28"/>
        <v>1</v>
      </c>
      <c r="Y299" s="3" t="b">
        <f t="shared" si="29"/>
        <v>1</v>
      </c>
    </row>
    <row r="300" spans="1:25" x14ac:dyDescent="0.35">
      <c r="A300" s="2">
        <v>29</v>
      </c>
      <c r="B300" s="3" t="s">
        <v>9</v>
      </c>
      <c r="C300" s="3" t="s">
        <v>7</v>
      </c>
      <c r="D300" s="3" t="s">
        <v>109</v>
      </c>
      <c r="E300" s="2">
        <v>2</v>
      </c>
      <c r="F300" s="2">
        <v>40000</v>
      </c>
      <c r="T300" s="3" t="b">
        <f t="shared" si="24"/>
        <v>1</v>
      </c>
      <c r="U300" s="3" t="b">
        <f t="shared" si="25"/>
        <v>0</v>
      </c>
      <c r="V300" s="3" t="b">
        <f t="shared" si="26"/>
        <v>0</v>
      </c>
      <c r="W300" s="3" t="b">
        <f t="shared" si="27"/>
        <v>0</v>
      </c>
      <c r="X300" s="3" t="b">
        <f t="shared" si="28"/>
        <v>1</v>
      </c>
      <c r="Y300" s="3" t="b">
        <f t="shared" si="29"/>
        <v>1</v>
      </c>
    </row>
    <row r="301" spans="1:25" x14ac:dyDescent="0.35">
      <c r="A301" s="2">
        <v>36</v>
      </c>
      <c r="B301" s="3" t="s">
        <v>6</v>
      </c>
      <c r="C301" s="3" t="s">
        <v>7</v>
      </c>
      <c r="D301" s="3" t="s">
        <v>137</v>
      </c>
      <c r="E301" s="2">
        <v>9</v>
      </c>
      <c r="F301" s="2">
        <v>100000</v>
      </c>
      <c r="T301" s="3" t="b">
        <f t="shared" si="24"/>
        <v>1</v>
      </c>
      <c r="U301" s="3" t="b">
        <f t="shared" si="25"/>
        <v>0</v>
      </c>
      <c r="V301" s="3" t="b">
        <f t="shared" si="26"/>
        <v>0</v>
      </c>
      <c r="W301" s="3" t="b">
        <f t="shared" si="27"/>
        <v>0</v>
      </c>
      <c r="X301" s="3" t="b">
        <f t="shared" si="28"/>
        <v>1</v>
      </c>
      <c r="Y301" s="3" t="b">
        <f t="shared" si="29"/>
        <v>1</v>
      </c>
    </row>
    <row r="302" spans="1:25" x14ac:dyDescent="0.35">
      <c r="A302" s="2">
        <v>43</v>
      </c>
      <c r="B302" s="3" t="s">
        <v>9</v>
      </c>
      <c r="C302" s="3" t="s">
        <v>12</v>
      </c>
      <c r="D302" s="3" t="s">
        <v>67</v>
      </c>
      <c r="E302" s="2">
        <v>15</v>
      </c>
      <c r="F302" s="2">
        <v>150000</v>
      </c>
      <c r="T302" s="3" t="b">
        <f t="shared" si="24"/>
        <v>1</v>
      </c>
      <c r="U302" s="3" t="b">
        <f t="shared" si="25"/>
        <v>0</v>
      </c>
      <c r="V302" s="3" t="b">
        <f t="shared" si="26"/>
        <v>0</v>
      </c>
      <c r="W302" s="3" t="b">
        <f t="shared" si="27"/>
        <v>0</v>
      </c>
      <c r="X302" s="3" t="b">
        <f t="shared" si="28"/>
        <v>1</v>
      </c>
      <c r="Y302" s="3" t="b">
        <f t="shared" si="29"/>
        <v>1</v>
      </c>
    </row>
    <row r="303" spans="1:25" x14ac:dyDescent="0.35">
      <c r="A303" s="2">
        <v>32</v>
      </c>
      <c r="B303" s="3" t="s">
        <v>6</v>
      </c>
      <c r="C303" s="3" t="s">
        <v>7</v>
      </c>
      <c r="D303" s="3" t="s">
        <v>150</v>
      </c>
      <c r="E303" s="2">
        <v>3</v>
      </c>
      <c r="F303" s="2">
        <v>55000</v>
      </c>
      <c r="T303" s="3" t="b">
        <f t="shared" si="24"/>
        <v>1</v>
      </c>
      <c r="U303" s="3" t="b">
        <f t="shared" si="25"/>
        <v>0</v>
      </c>
      <c r="V303" s="3" t="b">
        <f t="shared" si="26"/>
        <v>0</v>
      </c>
      <c r="W303" s="3" t="b">
        <f t="shared" si="27"/>
        <v>0</v>
      </c>
      <c r="X303" s="3" t="b">
        <f t="shared" si="28"/>
        <v>1</v>
      </c>
      <c r="Y303" s="3" t="b">
        <f t="shared" si="29"/>
        <v>1</v>
      </c>
    </row>
    <row r="304" spans="1:25" x14ac:dyDescent="0.35">
      <c r="A304" s="2">
        <v>48</v>
      </c>
      <c r="B304" s="3" t="s">
        <v>6</v>
      </c>
      <c r="C304" s="3" t="s">
        <v>10</v>
      </c>
      <c r="D304" s="3" t="s">
        <v>57</v>
      </c>
      <c r="E304" s="2">
        <v>21</v>
      </c>
      <c r="F304" s="2">
        <v>180000</v>
      </c>
      <c r="T304" s="3" t="b">
        <f t="shared" si="24"/>
        <v>1</v>
      </c>
      <c r="U304" s="3" t="b">
        <f t="shared" si="25"/>
        <v>0</v>
      </c>
      <c r="V304" s="3" t="b">
        <f t="shared" si="26"/>
        <v>0</v>
      </c>
      <c r="W304" s="3" t="b">
        <f t="shared" si="27"/>
        <v>0</v>
      </c>
      <c r="X304" s="3" t="b">
        <f t="shared" si="28"/>
        <v>1</v>
      </c>
      <c r="Y304" s="3" t="b">
        <f t="shared" si="29"/>
        <v>1</v>
      </c>
    </row>
    <row r="305" spans="1:25" x14ac:dyDescent="0.35">
      <c r="A305" s="2">
        <v>31</v>
      </c>
      <c r="B305" s="3" t="s">
        <v>9</v>
      </c>
      <c r="C305" s="3" t="s">
        <v>7</v>
      </c>
      <c r="D305" s="3" t="s">
        <v>145</v>
      </c>
      <c r="E305" s="2">
        <v>3</v>
      </c>
      <c r="F305" s="2">
        <v>50000</v>
      </c>
      <c r="T305" s="3" t="b">
        <f t="shared" si="24"/>
        <v>1</v>
      </c>
      <c r="U305" s="3" t="b">
        <f t="shared" si="25"/>
        <v>0</v>
      </c>
      <c r="V305" s="3" t="b">
        <f t="shared" si="26"/>
        <v>0</v>
      </c>
      <c r="W305" s="3" t="b">
        <f t="shared" si="27"/>
        <v>0</v>
      </c>
      <c r="X305" s="3" t="b">
        <f t="shared" si="28"/>
        <v>1</v>
      </c>
      <c r="Y305" s="3" t="b">
        <f t="shared" si="29"/>
        <v>1</v>
      </c>
    </row>
    <row r="306" spans="1:25" x14ac:dyDescent="0.35">
      <c r="A306" s="2">
        <v>40</v>
      </c>
      <c r="B306" s="3" t="s">
        <v>6</v>
      </c>
      <c r="C306" s="3" t="s">
        <v>7</v>
      </c>
      <c r="D306" s="3" t="s">
        <v>73</v>
      </c>
      <c r="E306" s="2">
        <v>12</v>
      </c>
      <c r="F306" s="2">
        <v>130000</v>
      </c>
      <c r="T306" s="3" t="b">
        <f t="shared" si="24"/>
        <v>1</v>
      </c>
      <c r="U306" s="3" t="b">
        <f t="shared" si="25"/>
        <v>0</v>
      </c>
      <c r="V306" s="3" t="b">
        <f t="shared" si="26"/>
        <v>0</v>
      </c>
      <c r="W306" s="3" t="b">
        <f t="shared" si="27"/>
        <v>0</v>
      </c>
      <c r="X306" s="3" t="b">
        <f t="shared" si="28"/>
        <v>1</v>
      </c>
      <c r="Y306" s="3" t="b">
        <f t="shared" si="29"/>
        <v>1</v>
      </c>
    </row>
    <row r="307" spans="1:25" x14ac:dyDescent="0.35">
      <c r="A307" s="2">
        <v>45</v>
      </c>
      <c r="B307" s="3" t="s">
        <v>9</v>
      </c>
      <c r="C307" s="3" t="s">
        <v>12</v>
      </c>
      <c r="D307" s="3" t="s">
        <v>154</v>
      </c>
      <c r="E307" s="2">
        <v>16</v>
      </c>
      <c r="F307" s="2">
        <v>160000</v>
      </c>
      <c r="T307" s="3" t="b">
        <f t="shared" si="24"/>
        <v>1</v>
      </c>
      <c r="U307" s="3" t="b">
        <f t="shared" si="25"/>
        <v>0</v>
      </c>
      <c r="V307" s="3" t="b">
        <f t="shared" si="26"/>
        <v>0</v>
      </c>
      <c r="W307" s="3" t="b">
        <f t="shared" si="27"/>
        <v>0</v>
      </c>
      <c r="X307" s="3" t="b">
        <f t="shared" si="28"/>
        <v>1</v>
      </c>
      <c r="Y307" s="3" t="b">
        <f t="shared" si="29"/>
        <v>1</v>
      </c>
    </row>
    <row r="308" spans="1:25" x14ac:dyDescent="0.35">
      <c r="A308" s="2">
        <v>33</v>
      </c>
      <c r="B308" s="3" t="s">
        <v>6</v>
      </c>
      <c r="C308" s="3" t="s">
        <v>7</v>
      </c>
      <c r="D308" s="3" t="s">
        <v>155</v>
      </c>
      <c r="E308" s="2">
        <v>4</v>
      </c>
      <c r="F308" s="2">
        <v>60000</v>
      </c>
      <c r="T308" s="3" t="b">
        <f t="shared" si="24"/>
        <v>1</v>
      </c>
      <c r="U308" s="3" t="b">
        <f t="shared" si="25"/>
        <v>0</v>
      </c>
      <c r="V308" s="3" t="b">
        <f t="shared" si="26"/>
        <v>0</v>
      </c>
      <c r="W308" s="3" t="b">
        <f t="shared" si="27"/>
        <v>0</v>
      </c>
      <c r="X308" s="3" t="b">
        <f t="shared" si="28"/>
        <v>1</v>
      </c>
      <c r="Y308" s="3" t="b">
        <f t="shared" si="29"/>
        <v>1</v>
      </c>
    </row>
    <row r="309" spans="1:25" x14ac:dyDescent="0.35">
      <c r="A309" s="2">
        <v>36</v>
      </c>
      <c r="B309" s="3" t="s">
        <v>9</v>
      </c>
      <c r="C309" s="3" t="s">
        <v>7</v>
      </c>
      <c r="D309" s="3" t="s">
        <v>90</v>
      </c>
      <c r="E309" s="2">
        <v>8</v>
      </c>
      <c r="F309" s="2">
        <v>95000</v>
      </c>
      <c r="T309" s="3" t="b">
        <f t="shared" si="24"/>
        <v>1</v>
      </c>
      <c r="U309" s="3" t="b">
        <f t="shared" si="25"/>
        <v>0</v>
      </c>
      <c r="V309" s="3" t="b">
        <f t="shared" si="26"/>
        <v>0</v>
      </c>
      <c r="W309" s="3" t="b">
        <f t="shared" si="27"/>
        <v>0</v>
      </c>
      <c r="X309" s="3" t="b">
        <f t="shared" si="28"/>
        <v>1</v>
      </c>
      <c r="Y309" s="3" t="b">
        <f t="shared" si="29"/>
        <v>1</v>
      </c>
    </row>
    <row r="310" spans="1:25" x14ac:dyDescent="0.35">
      <c r="A310" s="2">
        <v>47</v>
      </c>
      <c r="B310" s="3" t="s">
        <v>6</v>
      </c>
      <c r="C310" s="3" t="s">
        <v>10</v>
      </c>
      <c r="D310" s="3" t="s">
        <v>66</v>
      </c>
      <c r="E310" s="2">
        <v>19</v>
      </c>
      <c r="F310" s="2">
        <v>170000</v>
      </c>
      <c r="T310" s="3" t="b">
        <f t="shared" si="24"/>
        <v>1</v>
      </c>
      <c r="U310" s="3" t="b">
        <f t="shared" si="25"/>
        <v>0</v>
      </c>
      <c r="V310" s="3" t="b">
        <f t="shared" si="26"/>
        <v>0</v>
      </c>
      <c r="W310" s="3" t="b">
        <f t="shared" si="27"/>
        <v>0</v>
      </c>
      <c r="X310" s="3" t="b">
        <f t="shared" si="28"/>
        <v>1</v>
      </c>
      <c r="Y310" s="3" t="b">
        <f t="shared" si="29"/>
        <v>1</v>
      </c>
    </row>
    <row r="311" spans="1:25" x14ac:dyDescent="0.35">
      <c r="A311" s="2">
        <v>29</v>
      </c>
      <c r="B311" s="3" t="s">
        <v>9</v>
      </c>
      <c r="C311" s="3" t="s">
        <v>7</v>
      </c>
      <c r="D311" s="3" t="s">
        <v>128</v>
      </c>
      <c r="E311" s="2">
        <v>2</v>
      </c>
      <c r="F311" s="2">
        <v>40000</v>
      </c>
      <c r="T311" s="3" t="b">
        <f t="shared" si="24"/>
        <v>1</v>
      </c>
      <c r="U311" s="3" t="b">
        <f t="shared" si="25"/>
        <v>0</v>
      </c>
      <c r="V311" s="3" t="b">
        <f t="shared" si="26"/>
        <v>0</v>
      </c>
      <c r="W311" s="3" t="b">
        <f t="shared" si="27"/>
        <v>0</v>
      </c>
      <c r="X311" s="3" t="b">
        <f t="shared" si="28"/>
        <v>1</v>
      </c>
      <c r="Y311" s="3" t="b">
        <f t="shared" si="29"/>
        <v>1</v>
      </c>
    </row>
    <row r="312" spans="1:25" x14ac:dyDescent="0.35">
      <c r="A312" s="2">
        <v>34</v>
      </c>
      <c r="B312" s="3" t="s">
        <v>6</v>
      </c>
      <c r="C312" s="3" t="s">
        <v>7</v>
      </c>
      <c r="D312" s="3" t="s">
        <v>182</v>
      </c>
      <c r="E312" s="2">
        <v>7</v>
      </c>
      <c r="F312" s="2">
        <v>90000</v>
      </c>
      <c r="T312" s="3" t="b">
        <f t="shared" si="24"/>
        <v>1</v>
      </c>
      <c r="U312" s="3" t="b">
        <f t="shared" si="25"/>
        <v>0</v>
      </c>
      <c r="V312" s="3" t="b">
        <f t="shared" si="26"/>
        <v>0</v>
      </c>
      <c r="W312" s="3" t="b">
        <f t="shared" si="27"/>
        <v>0</v>
      </c>
      <c r="X312" s="3" t="b">
        <f t="shared" si="28"/>
        <v>1</v>
      </c>
      <c r="Y312" s="3" t="b">
        <f t="shared" si="29"/>
        <v>1</v>
      </c>
    </row>
    <row r="313" spans="1:25" x14ac:dyDescent="0.35">
      <c r="A313" s="2">
        <v>44</v>
      </c>
      <c r="B313" s="3" t="s">
        <v>9</v>
      </c>
      <c r="C313" s="3" t="s">
        <v>12</v>
      </c>
      <c r="D313" s="3" t="s">
        <v>108</v>
      </c>
      <c r="E313" s="2">
        <v>15</v>
      </c>
      <c r="F313" s="2">
        <v>150000</v>
      </c>
      <c r="T313" s="3" t="b">
        <f t="shared" si="24"/>
        <v>1</v>
      </c>
      <c r="U313" s="3" t="b">
        <f t="shared" si="25"/>
        <v>0</v>
      </c>
      <c r="V313" s="3" t="b">
        <f t="shared" si="26"/>
        <v>0</v>
      </c>
      <c r="W313" s="3" t="b">
        <f t="shared" si="27"/>
        <v>0</v>
      </c>
      <c r="X313" s="3" t="b">
        <f t="shared" si="28"/>
        <v>1</v>
      </c>
      <c r="Y313" s="3" t="b">
        <f t="shared" si="29"/>
        <v>1</v>
      </c>
    </row>
    <row r="314" spans="1:25" x14ac:dyDescent="0.35">
      <c r="A314" s="2">
        <v>33</v>
      </c>
      <c r="B314" s="3" t="s">
        <v>6</v>
      </c>
      <c r="C314" s="3" t="s">
        <v>7</v>
      </c>
      <c r="D314" s="3" t="s">
        <v>127</v>
      </c>
      <c r="E314" s="2">
        <v>5</v>
      </c>
      <c r="F314" s="2">
        <v>70000</v>
      </c>
      <c r="T314" s="3" t="b">
        <f t="shared" si="24"/>
        <v>1</v>
      </c>
      <c r="U314" s="3" t="b">
        <f t="shared" si="25"/>
        <v>0</v>
      </c>
      <c r="V314" s="3" t="b">
        <f t="shared" si="26"/>
        <v>0</v>
      </c>
      <c r="W314" s="3" t="b">
        <f t="shared" si="27"/>
        <v>0</v>
      </c>
      <c r="X314" s="3" t="b">
        <f t="shared" si="28"/>
        <v>1</v>
      </c>
      <c r="Y314" s="3" t="b">
        <f t="shared" si="29"/>
        <v>1</v>
      </c>
    </row>
    <row r="315" spans="1:25" x14ac:dyDescent="0.35">
      <c r="A315" s="2">
        <v>35</v>
      </c>
      <c r="B315" s="3" t="s">
        <v>9</v>
      </c>
      <c r="C315" s="3" t="s">
        <v>7</v>
      </c>
      <c r="D315" s="3" t="s">
        <v>177</v>
      </c>
      <c r="E315" s="2">
        <v>8</v>
      </c>
      <c r="F315" s="2">
        <v>90000</v>
      </c>
      <c r="T315" s="3" t="b">
        <f t="shared" si="24"/>
        <v>1</v>
      </c>
      <c r="U315" s="3" t="b">
        <f t="shared" si="25"/>
        <v>0</v>
      </c>
      <c r="V315" s="3" t="b">
        <f t="shared" si="26"/>
        <v>0</v>
      </c>
      <c r="W315" s="3" t="b">
        <f t="shared" si="27"/>
        <v>0</v>
      </c>
      <c r="X315" s="3" t="b">
        <f t="shared" si="28"/>
        <v>1</v>
      </c>
      <c r="Y315" s="3" t="b">
        <f t="shared" si="29"/>
        <v>1</v>
      </c>
    </row>
    <row r="316" spans="1:25" x14ac:dyDescent="0.35">
      <c r="A316" s="2">
        <v>43</v>
      </c>
      <c r="B316" s="3" t="s">
        <v>6</v>
      </c>
      <c r="C316" s="3" t="s">
        <v>10</v>
      </c>
      <c r="D316" s="3" t="s">
        <v>57</v>
      </c>
      <c r="E316" s="2">
        <v>18</v>
      </c>
      <c r="F316" s="2">
        <v>170000</v>
      </c>
      <c r="T316" s="3" t="b">
        <f t="shared" si="24"/>
        <v>1</v>
      </c>
      <c r="U316" s="3" t="b">
        <f t="shared" si="25"/>
        <v>0</v>
      </c>
      <c r="V316" s="3" t="b">
        <f t="shared" si="26"/>
        <v>0</v>
      </c>
      <c r="W316" s="3" t="b">
        <f t="shared" si="27"/>
        <v>0</v>
      </c>
      <c r="X316" s="3" t="b">
        <f t="shared" si="28"/>
        <v>1</v>
      </c>
      <c r="Y316" s="3" t="b">
        <f t="shared" si="29"/>
        <v>1</v>
      </c>
    </row>
    <row r="317" spans="1:25" x14ac:dyDescent="0.35">
      <c r="A317" s="2">
        <v>31</v>
      </c>
      <c r="B317" s="3" t="s">
        <v>9</v>
      </c>
      <c r="C317" s="3" t="s">
        <v>7</v>
      </c>
      <c r="D317" s="3" t="s">
        <v>136</v>
      </c>
      <c r="E317" s="2">
        <v>3</v>
      </c>
      <c r="F317" s="2">
        <v>50000</v>
      </c>
      <c r="T317" s="3" t="b">
        <f t="shared" si="24"/>
        <v>1</v>
      </c>
      <c r="U317" s="3" t="b">
        <f t="shared" si="25"/>
        <v>0</v>
      </c>
      <c r="V317" s="3" t="b">
        <f t="shared" si="26"/>
        <v>0</v>
      </c>
      <c r="W317" s="3" t="b">
        <f t="shared" si="27"/>
        <v>0</v>
      </c>
      <c r="X317" s="3" t="b">
        <f t="shared" si="28"/>
        <v>1</v>
      </c>
      <c r="Y317" s="3" t="b">
        <f t="shared" si="29"/>
        <v>1</v>
      </c>
    </row>
    <row r="318" spans="1:25" x14ac:dyDescent="0.35">
      <c r="A318" s="2">
        <v>41</v>
      </c>
      <c r="B318" s="3" t="s">
        <v>6</v>
      </c>
      <c r="C318" s="3" t="s">
        <v>7</v>
      </c>
      <c r="D318" s="3" t="s">
        <v>113</v>
      </c>
      <c r="E318" s="2">
        <v>14</v>
      </c>
      <c r="F318" s="2">
        <v>150000</v>
      </c>
      <c r="T318" s="3" t="b">
        <f t="shared" si="24"/>
        <v>1</v>
      </c>
      <c r="U318" s="3" t="b">
        <f t="shared" si="25"/>
        <v>0</v>
      </c>
      <c r="V318" s="3" t="b">
        <f t="shared" si="26"/>
        <v>0</v>
      </c>
      <c r="W318" s="3" t="b">
        <f t="shared" si="27"/>
        <v>0</v>
      </c>
      <c r="X318" s="3" t="b">
        <f t="shared" si="28"/>
        <v>1</v>
      </c>
      <c r="Y318" s="3" t="b">
        <f t="shared" si="29"/>
        <v>1</v>
      </c>
    </row>
    <row r="319" spans="1:25" x14ac:dyDescent="0.35">
      <c r="A319" s="2">
        <v>44</v>
      </c>
      <c r="B319" s="3" t="s">
        <v>9</v>
      </c>
      <c r="C319" s="3" t="s">
        <v>12</v>
      </c>
      <c r="D319" s="3" t="s">
        <v>179</v>
      </c>
      <c r="E319" s="2">
        <v>16</v>
      </c>
      <c r="F319" s="2">
        <v>160000</v>
      </c>
      <c r="T319" s="3" t="b">
        <f t="shared" si="24"/>
        <v>1</v>
      </c>
      <c r="U319" s="3" t="b">
        <f t="shared" si="25"/>
        <v>0</v>
      </c>
      <c r="V319" s="3" t="b">
        <f t="shared" si="26"/>
        <v>0</v>
      </c>
      <c r="W319" s="3" t="b">
        <f t="shared" si="27"/>
        <v>0</v>
      </c>
      <c r="X319" s="3" t="b">
        <f t="shared" si="28"/>
        <v>1</v>
      </c>
      <c r="Y319" s="3" t="b">
        <f t="shared" si="29"/>
        <v>1</v>
      </c>
    </row>
    <row r="320" spans="1:25" x14ac:dyDescent="0.35">
      <c r="A320" s="2">
        <v>45</v>
      </c>
      <c r="B320" s="3" t="s">
        <v>6</v>
      </c>
      <c r="C320" s="3" t="s">
        <v>10</v>
      </c>
      <c r="D320" s="3" t="s">
        <v>184</v>
      </c>
      <c r="E320" s="2">
        <v>19</v>
      </c>
      <c r="F320" s="2">
        <v>180000</v>
      </c>
      <c r="T320" s="3" t="b">
        <f t="shared" si="24"/>
        <v>1</v>
      </c>
      <c r="U320" s="3" t="b">
        <f t="shared" si="25"/>
        <v>0</v>
      </c>
      <c r="V320" s="3" t="b">
        <f t="shared" si="26"/>
        <v>0</v>
      </c>
      <c r="W320" s="3" t="b">
        <f t="shared" si="27"/>
        <v>0</v>
      </c>
      <c r="X320" s="3" t="b">
        <f t="shared" si="28"/>
        <v>1</v>
      </c>
      <c r="Y320" s="3" t="b">
        <f t="shared" si="29"/>
        <v>1</v>
      </c>
    </row>
    <row r="321" spans="1:25" x14ac:dyDescent="0.35">
      <c r="A321" s="2">
        <v>28</v>
      </c>
      <c r="B321" s="3" t="s">
        <v>9</v>
      </c>
      <c r="C321" s="3" t="s">
        <v>7</v>
      </c>
      <c r="D321" s="3" t="s">
        <v>174</v>
      </c>
      <c r="E321" s="2">
        <v>1</v>
      </c>
      <c r="F321" s="2">
        <v>35000</v>
      </c>
      <c r="T321" s="3" t="b">
        <f t="shared" si="24"/>
        <v>1</v>
      </c>
      <c r="U321" s="3" t="b">
        <f t="shared" si="25"/>
        <v>0</v>
      </c>
      <c r="V321" s="3" t="b">
        <f t="shared" si="26"/>
        <v>0</v>
      </c>
      <c r="W321" s="3" t="b">
        <f t="shared" si="27"/>
        <v>0</v>
      </c>
      <c r="X321" s="3" t="b">
        <f t="shared" si="28"/>
        <v>1</v>
      </c>
      <c r="Y321" s="3" t="b">
        <f t="shared" si="29"/>
        <v>1</v>
      </c>
    </row>
    <row r="322" spans="1:25" x14ac:dyDescent="0.35">
      <c r="A322" s="2">
        <v>36</v>
      </c>
      <c r="B322" s="3" t="s">
        <v>6</v>
      </c>
      <c r="C322" s="3" t="s">
        <v>7</v>
      </c>
      <c r="D322" s="3" t="s">
        <v>132</v>
      </c>
      <c r="E322" s="2">
        <v>8</v>
      </c>
      <c r="F322" s="2">
        <v>110000</v>
      </c>
      <c r="T322" s="3" t="b">
        <f t="shared" si="24"/>
        <v>1</v>
      </c>
      <c r="U322" s="3" t="b">
        <f t="shared" si="25"/>
        <v>0</v>
      </c>
      <c r="V322" s="3" t="b">
        <f t="shared" si="26"/>
        <v>0</v>
      </c>
      <c r="W322" s="3" t="b">
        <f t="shared" si="27"/>
        <v>0</v>
      </c>
      <c r="X322" s="3" t="b">
        <f t="shared" si="28"/>
        <v>1</v>
      </c>
      <c r="Y322" s="3" t="b">
        <f t="shared" si="29"/>
        <v>1</v>
      </c>
    </row>
    <row r="323" spans="1:25" x14ac:dyDescent="0.35">
      <c r="A323" s="2">
        <v>44</v>
      </c>
      <c r="B323" s="3" t="s">
        <v>9</v>
      </c>
      <c r="C323" s="3" t="s">
        <v>12</v>
      </c>
      <c r="D323" s="3" t="s">
        <v>67</v>
      </c>
      <c r="E323" s="2">
        <v>16</v>
      </c>
      <c r="F323" s="2">
        <v>160000</v>
      </c>
      <c r="T323" s="3" t="b">
        <f t="shared" ref="T323:T386" si="30">ISNUMBER(A323)</f>
        <v>1</v>
      </c>
      <c r="U323" s="3" t="b">
        <f t="shared" ref="U323:U386" si="31">ISNUMBER(B323)</f>
        <v>0</v>
      </c>
      <c r="V323" s="3" t="b">
        <f t="shared" ref="V323:V386" si="32">ISNUMBER(C323)</f>
        <v>0</v>
      </c>
      <c r="W323" s="3" t="b">
        <f t="shared" ref="W323:W386" si="33">ISNUMBER(D323)</f>
        <v>0</v>
      </c>
      <c r="X323" s="3" t="b">
        <f t="shared" ref="X323:X386" si="34">ISNUMBER(E323)</f>
        <v>1</v>
      </c>
      <c r="Y323" s="3" t="b">
        <f t="shared" ref="Y323:Y386" si="35">ISNUMBER(F323)</f>
        <v>1</v>
      </c>
    </row>
    <row r="324" spans="1:25" x14ac:dyDescent="0.35">
      <c r="A324" s="2">
        <v>31</v>
      </c>
      <c r="B324" s="3" t="s">
        <v>6</v>
      </c>
      <c r="C324" s="3" t="s">
        <v>7</v>
      </c>
      <c r="D324" s="3" t="s">
        <v>150</v>
      </c>
      <c r="E324" s="2">
        <v>3</v>
      </c>
      <c r="F324" s="2">
        <v>55000</v>
      </c>
      <c r="T324" s="3" t="b">
        <f t="shared" si="30"/>
        <v>1</v>
      </c>
      <c r="U324" s="3" t="b">
        <f t="shared" si="31"/>
        <v>0</v>
      </c>
      <c r="V324" s="3" t="b">
        <f t="shared" si="32"/>
        <v>0</v>
      </c>
      <c r="W324" s="3" t="b">
        <f t="shared" si="33"/>
        <v>0</v>
      </c>
      <c r="X324" s="3" t="b">
        <f t="shared" si="34"/>
        <v>1</v>
      </c>
      <c r="Y324" s="3" t="b">
        <f t="shared" si="35"/>
        <v>1</v>
      </c>
    </row>
    <row r="325" spans="1:25" x14ac:dyDescent="0.35">
      <c r="A325" s="2">
        <v>43</v>
      </c>
      <c r="B325" s="3" t="s">
        <v>6</v>
      </c>
      <c r="C325" s="3" t="s">
        <v>10</v>
      </c>
      <c r="D325" s="3" t="s">
        <v>66</v>
      </c>
      <c r="E325" s="2">
        <v>19</v>
      </c>
      <c r="F325" s="2">
        <v>170000</v>
      </c>
      <c r="T325" s="3" t="b">
        <f t="shared" si="30"/>
        <v>1</v>
      </c>
      <c r="U325" s="3" t="b">
        <f t="shared" si="31"/>
        <v>0</v>
      </c>
      <c r="V325" s="3" t="b">
        <f t="shared" si="32"/>
        <v>0</v>
      </c>
      <c r="W325" s="3" t="b">
        <f t="shared" si="33"/>
        <v>0</v>
      </c>
      <c r="X325" s="3" t="b">
        <f t="shared" si="34"/>
        <v>1</v>
      </c>
      <c r="Y325" s="3" t="b">
        <f t="shared" si="35"/>
        <v>1</v>
      </c>
    </row>
    <row r="326" spans="1:25" x14ac:dyDescent="0.35">
      <c r="A326" s="2">
        <v>31</v>
      </c>
      <c r="B326" s="3" t="s">
        <v>6</v>
      </c>
      <c r="C326" s="3" t="s">
        <v>10</v>
      </c>
      <c r="D326" s="3" t="s">
        <v>43</v>
      </c>
      <c r="E326" s="2">
        <v>6</v>
      </c>
      <c r="F326" s="2">
        <v>160000</v>
      </c>
      <c r="T326" s="3" t="b">
        <f t="shared" si="30"/>
        <v>1</v>
      </c>
      <c r="U326" s="3" t="b">
        <f t="shared" si="31"/>
        <v>0</v>
      </c>
      <c r="V326" s="3" t="b">
        <f t="shared" si="32"/>
        <v>0</v>
      </c>
      <c r="W326" s="3" t="b">
        <f t="shared" si="33"/>
        <v>0</v>
      </c>
      <c r="X326" s="3" t="b">
        <f t="shared" si="34"/>
        <v>1</v>
      </c>
      <c r="Y326" s="3" t="b">
        <f t="shared" si="35"/>
        <v>1</v>
      </c>
    </row>
    <row r="327" spans="1:25" x14ac:dyDescent="0.35">
      <c r="A327" s="2">
        <v>28</v>
      </c>
      <c r="B327" s="3" t="s">
        <v>9</v>
      </c>
      <c r="C327" s="3" t="s">
        <v>7</v>
      </c>
      <c r="D327" s="3" t="s">
        <v>8</v>
      </c>
      <c r="E327" s="2">
        <v>3</v>
      </c>
      <c r="F327" s="2">
        <v>125000</v>
      </c>
      <c r="T327" s="3" t="b">
        <f t="shared" si="30"/>
        <v>1</v>
      </c>
      <c r="U327" s="3" t="b">
        <f t="shared" si="31"/>
        <v>0</v>
      </c>
      <c r="V327" s="3" t="b">
        <f t="shared" si="32"/>
        <v>0</v>
      </c>
      <c r="W327" s="3" t="b">
        <f t="shared" si="33"/>
        <v>0</v>
      </c>
      <c r="X327" s="3" t="b">
        <f t="shared" si="34"/>
        <v>1</v>
      </c>
      <c r="Y327" s="3" t="b">
        <f t="shared" si="35"/>
        <v>1</v>
      </c>
    </row>
    <row r="328" spans="1:25" x14ac:dyDescent="0.35">
      <c r="A328" s="2">
        <v>26</v>
      </c>
      <c r="B328" s="3" t="s">
        <v>6</v>
      </c>
      <c r="C328" s="3" t="s">
        <v>10</v>
      </c>
      <c r="D328" s="3" t="s">
        <v>17</v>
      </c>
      <c r="E328" s="2">
        <v>2</v>
      </c>
      <c r="F328" s="2">
        <v>120000</v>
      </c>
      <c r="T328" s="3" t="b">
        <f t="shared" si="30"/>
        <v>1</v>
      </c>
      <c r="U328" s="3" t="b">
        <f t="shared" si="31"/>
        <v>0</v>
      </c>
      <c r="V328" s="3" t="b">
        <f t="shared" si="32"/>
        <v>0</v>
      </c>
      <c r="W328" s="3" t="b">
        <f t="shared" si="33"/>
        <v>0</v>
      </c>
      <c r="X328" s="3" t="b">
        <f t="shared" si="34"/>
        <v>1</v>
      </c>
      <c r="Y328" s="3" t="b">
        <f t="shared" si="35"/>
        <v>1</v>
      </c>
    </row>
    <row r="329" spans="1:25" x14ac:dyDescent="0.35">
      <c r="A329" s="2">
        <v>27</v>
      </c>
      <c r="B329" s="3" t="s">
        <v>9</v>
      </c>
      <c r="C329" s="3" t="s">
        <v>7</v>
      </c>
      <c r="D329" s="3" t="s">
        <v>11</v>
      </c>
      <c r="E329" s="2">
        <v>2</v>
      </c>
      <c r="F329" s="2">
        <v>110000</v>
      </c>
      <c r="T329" s="3" t="b">
        <f t="shared" si="30"/>
        <v>1</v>
      </c>
      <c r="U329" s="3" t="b">
        <f t="shared" si="31"/>
        <v>0</v>
      </c>
      <c r="V329" s="3" t="b">
        <f t="shared" si="32"/>
        <v>0</v>
      </c>
      <c r="W329" s="3" t="b">
        <f t="shared" si="33"/>
        <v>0</v>
      </c>
      <c r="X329" s="3" t="b">
        <f t="shared" si="34"/>
        <v>1</v>
      </c>
      <c r="Y329" s="3" t="b">
        <f t="shared" si="35"/>
        <v>1</v>
      </c>
    </row>
    <row r="330" spans="1:25" x14ac:dyDescent="0.35">
      <c r="A330" s="2">
        <v>30</v>
      </c>
      <c r="B330" s="3" t="s">
        <v>6</v>
      </c>
      <c r="C330" s="3" t="s">
        <v>12</v>
      </c>
      <c r="D330" s="3" t="s">
        <v>43</v>
      </c>
      <c r="E330" s="2">
        <v>5</v>
      </c>
      <c r="F330" s="2">
        <v>180000</v>
      </c>
      <c r="T330" s="3" t="b">
        <f t="shared" si="30"/>
        <v>1</v>
      </c>
      <c r="U330" s="3" t="b">
        <f t="shared" si="31"/>
        <v>0</v>
      </c>
      <c r="V330" s="3" t="b">
        <f t="shared" si="32"/>
        <v>0</v>
      </c>
      <c r="W330" s="3" t="b">
        <f t="shared" si="33"/>
        <v>0</v>
      </c>
      <c r="X330" s="3" t="b">
        <f t="shared" si="34"/>
        <v>1</v>
      </c>
      <c r="Y330" s="3" t="b">
        <f t="shared" si="35"/>
        <v>1</v>
      </c>
    </row>
    <row r="331" spans="1:25" x14ac:dyDescent="0.35">
      <c r="A331" s="2">
        <v>29</v>
      </c>
      <c r="B331" s="3" t="s">
        <v>9</v>
      </c>
      <c r="C331" s="3" t="s">
        <v>7</v>
      </c>
      <c r="D331" s="3" t="s">
        <v>8</v>
      </c>
      <c r="E331" s="2">
        <v>4</v>
      </c>
      <c r="F331" s="2">
        <v>140000</v>
      </c>
      <c r="T331" s="3" t="b">
        <f t="shared" si="30"/>
        <v>1</v>
      </c>
      <c r="U331" s="3" t="b">
        <f t="shared" si="31"/>
        <v>0</v>
      </c>
      <c r="V331" s="3" t="b">
        <f t="shared" si="32"/>
        <v>0</v>
      </c>
      <c r="W331" s="3" t="b">
        <f t="shared" si="33"/>
        <v>0</v>
      </c>
      <c r="X331" s="3" t="b">
        <f t="shared" si="34"/>
        <v>1</v>
      </c>
      <c r="Y331" s="3" t="b">
        <f t="shared" si="35"/>
        <v>1</v>
      </c>
    </row>
    <row r="332" spans="1:25" x14ac:dyDescent="0.35">
      <c r="A332" s="2">
        <v>32</v>
      </c>
      <c r="B332" s="3" t="s">
        <v>6</v>
      </c>
      <c r="C332" s="3" t="s">
        <v>7</v>
      </c>
      <c r="D332" s="3" t="s">
        <v>17</v>
      </c>
      <c r="E332" s="2">
        <v>7</v>
      </c>
      <c r="F332" s="2">
        <v>170000</v>
      </c>
      <c r="T332" s="3" t="b">
        <f t="shared" si="30"/>
        <v>1</v>
      </c>
      <c r="U332" s="3" t="b">
        <f t="shared" si="31"/>
        <v>0</v>
      </c>
      <c r="V332" s="3" t="b">
        <f t="shared" si="32"/>
        <v>0</v>
      </c>
      <c r="W332" s="3" t="b">
        <f t="shared" si="33"/>
        <v>0</v>
      </c>
      <c r="X332" s="3" t="b">
        <f t="shared" si="34"/>
        <v>1</v>
      </c>
      <c r="Y332" s="3" t="b">
        <f t="shared" si="35"/>
        <v>1</v>
      </c>
    </row>
    <row r="333" spans="1:25" x14ac:dyDescent="0.35">
      <c r="A333" s="2">
        <v>25</v>
      </c>
      <c r="B333" s="3" t="s">
        <v>9</v>
      </c>
      <c r="C333" s="3" t="s">
        <v>10</v>
      </c>
      <c r="D333" s="3" t="s">
        <v>11</v>
      </c>
      <c r="E333" s="2">
        <v>1</v>
      </c>
      <c r="F333" s="2">
        <v>100000</v>
      </c>
      <c r="T333" s="3" t="b">
        <f t="shared" si="30"/>
        <v>1</v>
      </c>
      <c r="U333" s="3" t="b">
        <f t="shared" si="31"/>
        <v>0</v>
      </c>
      <c r="V333" s="3" t="b">
        <f t="shared" si="32"/>
        <v>0</v>
      </c>
      <c r="W333" s="3" t="b">
        <f t="shared" si="33"/>
        <v>0</v>
      </c>
      <c r="X333" s="3" t="b">
        <f t="shared" si="34"/>
        <v>1</v>
      </c>
      <c r="Y333" s="3" t="b">
        <f t="shared" si="35"/>
        <v>1</v>
      </c>
    </row>
    <row r="334" spans="1:25" x14ac:dyDescent="0.35">
      <c r="A334" s="2">
        <v>33</v>
      </c>
      <c r="B334" s="3" t="s">
        <v>6</v>
      </c>
      <c r="C334" s="3" t="s">
        <v>12</v>
      </c>
      <c r="D334" s="3" t="s">
        <v>43</v>
      </c>
      <c r="E334" s="2">
        <v>8</v>
      </c>
      <c r="F334" s="2">
        <v>190000</v>
      </c>
      <c r="T334" s="3" t="b">
        <f t="shared" si="30"/>
        <v>1</v>
      </c>
      <c r="U334" s="3" t="b">
        <f t="shared" si="31"/>
        <v>0</v>
      </c>
      <c r="V334" s="3" t="b">
        <f t="shared" si="32"/>
        <v>0</v>
      </c>
      <c r="W334" s="3" t="b">
        <f t="shared" si="33"/>
        <v>0</v>
      </c>
      <c r="X334" s="3" t="b">
        <f t="shared" si="34"/>
        <v>1</v>
      </c>
      <c r="Y334" s="3" t="b">
        <f t="shared" si="35"/>
        <v>1</v>
      </c>
    </row>
    <row r="335" spans="1:25" x14ac:dyDescent="0.35">
      <c r="A335" s="2">
        <v>31</v>
      </c>
      <c r="B335" s="3" t="s">
        <v>9</v>
      </c>
      <c r="C335" s="3" t="s">
        <v>7</v>
      </c>
      <c r="D335" s="3" t="s">
        <v>8</v>
      </c>
      <c r="E335" s="2">
        <v>6</v>
      </c>
      <c r="F335" s="2">
        <v>155000</v>
      </c>
      <c r="T335" s="3" t="b">
        <f t="shared" si="30"/>
        <v>1</v>
      </c>
      <c r="U335" s="3" t="b">
        <f t="shared" si="31"/>
        <v>0</v>
      </c>
      <c r="V335" s="3" t="b">
        <f t="shared" si="32"/>
        <v>0</v>
      </c>
      <c r="W335" s="3" t="b">
        <f t="shared" si="33"/>
        <v>0</v>
      </c>
      <c r="X335" s="3" t="b">
        <f t="shared" si="34"/>
        <v>1</v>
      </c>
      <c r="Y335" s="3" t="b">
        <f t="shared" si="35"/>
        <v>1</v>
      </c>
    </row>
    <row r="336" spans="1:25" x14ac:dyDescent="0.35">
      <c r="A336" s="2">
        <v>28</v>
      </c>
      <c r="B336" s="3" t="s">
        <v>6</v>
      </c>
      <c r="C336" s="3" t="s">
        <v>10</v>
      </c>
      <c r="D336" s="3" t="s">
        <v>17</v>
      </c>
      <c r="E336" s="2">
        <v>3</v>
      </c>
      <c r="F336" s="2">
        <v>130000</v>
      </c>
      <c r="T336" s="3" t="b">
        <f t="shared" si="30"/>
        <v>1</v>
      </c>
      <c r="U336" s="3" t="b">
        <f t="shared" si="31"/>
        <v>0</v>
      </c>
      <c r="V336" s="3" t="b">
        <f t="shared" si="32"/>
        <v>0</v>
      </c>
      <c r="W336" s="3" t="b">
        <f t="shared" si="33"/>
        <v>0</v>
      </c>
      <c r="X336" s="3" t="b">
        <f t="shared" si="34"/>
        <v>1</v>
      </c>
      <c r="Y336" s="3" t="b">
        <f t="shared" si="35"/>
        <v>1</v>
      </c>
    </row>
    <row r="337" spans="1:25" x14ac:dyDescent="0.35">
      <c r="A337" s="2">
        <v>30</v>
      </c>
      <c r="B337" s="3" t="s">
        <v>9</v>
      </c>
      <c r="C337" s="3" t="s">
        <v>7</v>
      </c>
      <c r="D337" s="3" t="s">
        <v>11</v>
      </c>
      <c r="E337" s="2">
        <v>5</v>
      </c>
      <c r="F337" s="2">
        <v>145000</v>
      </c>
      <c r="T337" s="3" t="b">
        <f t="shared" si="30"/>
        <v>1</v>
      </c>
      <c r="U337" s="3" t="b">
        <f t="shared" si="31"/>
        <v>0</v>
      </c>
      <c r="V337" s="3" t="b">
        <f t="shared" si="32"/>
        <v>0</v>
      </c>
      <c r="W337" s="3" t="b">
        <f t="shared" si="33"/>
        <v>0</v>
      </c>
      <c r="X337" s="3" t="b">
        <f t="shared" si="34"/>
        <v>1</v>
      </c>
      <c r="Y337" s="3" t="b">
        <f t="shared" si="35"/>
        <v>1</v>
      </c>
    </row>
    <row r="338" spans="1:25" x14ac:dyDescent="0.35">
      <c r="A338" s="2">
        <v>27</v>
      </c>
      <c r="B338" s="3" t="s">
        <v>6</v>
      </c>
      <c r="C338" s="3" t="s">
        <v>12</v>
      </c>
      <c r="D338" s="3" t="s">
        <v>43</v>
      </c>
      <c r="E338" s="2">
        <v>2</v>
      </c>
      <c r="F338" s="2">
        <v>115000</v>
      </c>
      <c r="T338" s="3" t="b">
        <f t="shared" si="30"/>
        <v>1</v>
      </c>
      <c r="U338" s="3" t="b">
        <f t="shared" si="31"/>
        <v>0</v>
      </c>
      <c r="V338" s="3" t="b">
        <f t="shared" si="32"/>
        <v>0</v>
      </c>
      <c r="W338" s="3" t="b">
        <f t="shared" si="33"/>
        <v>0</v>
      </c>
      <c r="X338" s="3" t="b">
        <f t="shared" si="34"/>
        <v>1</v>
      </c>
      <c r="Y338" s="3" t="b">
        <f t="shared" si="35"/>
        <v>1</v>
      </c>
    </row>
    <row r="339" spans="1:25" x14ac:dyDescent="0.35">
      <c r="A339" s="2">
        <v>34</v>
      </c>
      <c r="B339" s="3" t="s">
        <v>6</v>
      </c>
      <c r="C339" s="3" t="s">
        <v>7</v>
      </c>
      <c r="D339" s="3" t="s">
        <v>17</v>
      </c>
      <c r="E339" s="2">
        <v>9</v>
      </c>
      <c r="F339" s="2">
        <v>185000</v>
      </c>
      <c r="T339" s="3" t="b">
        <f t="shared" si="30"/>
        <v>1</v>
      </c>
      <c r="U339" s="3" t="b">
        <f t="shared" si="31"/>
        <v>0</v>
      </c>
      <c r="V339" s="3" t="b">
        <f t="shared" si="32"/>
        <v>0</v>
      </c>
      <c r="W339" s="3" t="b">
        <f t="shared" si="33"/>
        <v>0</v>
      </c>
      <c r="X339" s="3" t="b">
        <f t="shared" si="34"/>
        <v>1</v>
      </c>
      <c r="Y339" s="3" t="b">
        <f t="shared" si="35"/>
        <v>1</v>
      </c>
    </row>
    <row r="340" spans="1:25" x14ac:dyDescent="0.35">
      <c r="A340" s="2">
        <v>28</v>
      </c>
      <c r="B340" s="3" t="s">
        <v>6</v>
      </c>
      <c r="C340" s="3" t="s">
        <v>7</v>
      </c>
      <c r="D340" s="3" t="s">
        <v>8</v>
      </c>
      <c r="E340" s="2">
        <v>3</v>
      </c>
      <c r="F340" s="2">
        <v>125000</v>
      </c>
      <c r="T340" s="3" t="b">
        <f t="shared" si="30"/>
        <v>1</v>
      </c>
      <c r="U340" s="3" t="b">
        <f t="shared" si="31"/>
        <v>0</v>
      </c>
      <c r="V340" s="3" t="b">
        <f t="shared" si="32"/>
        <v>0</v>
      </c>
      <c r="W340" s="3" t="b">
        <f t="shared" si="33"/>
        <v>0</v>
      </c>
      <c r="X340" s="3" t="b">
        <f t="shared" si="34"/>
        <v>1</v>
      </c>
      <c r="Y340" s="3" t="b">
        <f t="shared" si="35"/>
        <v>1</v>
      </c>
    </row>
    <row r="341" spans="1:25" x14ac:dyDescent="0.35">
      <c r="A341" s="2">
        <v>26</v>
      </c>
      <c r="B341" s="3" t="s">
        <v>9</v>
      </c>
      <c r="C341" s="3" t="s">
        <v>10</v>
      </c>
      <c r="D341" s="3" t="s">
        <v>17</v>
      </c>
      <c r="E341" s="2">
        <v>2</v>
      </c>
      <c r="F341" s="2">
        <v>120000</v>
      </c>
      <c r="T341" s="3" t="b">
        <f t="shared" si="30"/>
        <v>1</v>
      </c>
      <c r="U341" s="3" t="b">
        <f t="shared" si="31"/>
        <v>0</v>
      </c>
      <c r="V341" s="3" t="b">
        <f t="shared" si="32"/>
        <v>0</v>
      </c>
      <c r="W341" s="3" t="b">
        <f t="shared" si="33"/>
        <v>0</v>
      </c>
      <c r="X341" s="3" t="b">
        <f t="shared" si="34"/>
        <v>1</v>
      </c>
      <c r="Y341" s="3" t="b">
        <f t="shared" si="35"/>
        <v>1</v>
      </c>
    </row>
    <row r="342" spans="1:25" x14ac:dyDescent="0.35">
      <c r="A342" s="2">
        <v>27</v>
      </c>
      <c r="B342" s="3" t="s">
        <v>6</v>
      </c>
      <c r="C342" s="3" t="s">
        <v>7</v>
      </c>
      <c r="D342" s="3" t="s">
        <v>11</v>
      </c>
      <c r="E342" s="2">
        <v>2</v>
      </c>
      <c r="F342" s="2">
        <v>110000</v>
      </c>
      <c r="T342" s="3" t="b">
        <f t="shared" si="30"/>
        <v>1</v>
      </c>
      <c r="U342" s="3" t="b">
        <f t="shared" si="31"/>
        <v>0</v>
      </c>
      <c r="V342" s="3" t="b">
        <f t="shared" si="32"/>
        <v>0</v>
      </c>
      <c r="W342" s="3" t="b">
        <f t="shared" si="33"/>
        <v>0</v>
      </c>
      <c r="X342" s="3" t="b">
        <f t="shared" si="34"/>
        <v>1</v>
      </c>
      <c r="Y342" s="3" t="b">
        <f t="shared" si="35"/>
        <v>1</v>
      </c>
    </row>
    <row r="343" spans="1:25" x14ac:dyDescent="0.35">
      <c r="A343" s="2">
        <v>30</v>
      </c>
      <c r="B343" s="3" t="s">
        <v>9</v>
      </c>
      <c r="C343" s="3" t="s">
        <v>12</v>
      </c>
      <c r="D343" s="3" t="s">
        <v>43</v>
      </c>
      <c r="E343" s="2">
        <v>5</v>
      </c>
      <c r="F343" s="2">
        <v>180000</v>
      </c>
      <c r="T343" s="3" t="b">
        <f t="shared" si="30"/>
        <v>1</v>
      </c>
      <c r="U343" s="3" t="b">
        <f t="shared" si="31"/>
        <v>0</v>
      </c>
      <c r="V343" s="3" t="b">
        <f t="shared" si="32"/>
        <v>0</v>
      </c>
      <c r="W343" s="3" t="b">
        <f t="shared" si="33"/>
        <v>0</v>
      </c>
      <c r="X343" s="3" t="b">
        <f t="shared" si="34"/>
        <v>1</v>
      </c>
      <c r="Y343" s="3" t="b">
        <f t="shared" si="35"/>
        <v>1</v>
      </c>
    </row>
    <row r="344" spans="1:25" x14ac:dyDescent="0.35">
      <c r="A344" s="2">
        <v>29</v>
      </c>
      <c r="B344" s="3" t="s">
        <v>6</v>
      </c>
      <c r="C344" s="3" t="s">
        <v>7</v>
      </c>
      <c r="D344" s="3" t="s">
        <v>8</v>
      </c>
      <c r="E344" s="2">
        <v>4</v>
      </c>
      <c r="F344" s="2">
        <v>140000</v>
      </c>
      <c r="T344" s="3" t="b">
        <f t="shared" si="30"/>
        <v>1</v>
      </c>
      <c r="U344" s="3" t="b">
        <f t="shared" si="31"/>
        <v>0</v>
      </c>
      <c r="V344" s="3" t="b">
        <f t="shared" si="32"/>
        <v>0</v>
      </c>
      <c r="W344" s="3" t="b">
        <f t="shared" si="33"/>
        <v>0</v>
      </c>
      <c r="X344" s="3" t="b">
        <f t="shared" si="34"/>
        <v>1</v>
      </c>
      <c r="Y344" s="3" t="b">
        <f t="shared" si="35"/>
        <v>1</v>
      </c>
    </row>
    <row r="345" spans="1:25" x14ac:dyDescent="0.35">
      <c r="A345" s="2">
        <v>26</v>
      </c>
      <c r="B345" s="3" t="s">
        <v>6</v>
      </c>
      <c r="C345" s="3" t="s">
        <v>7</v>
      </c>
      <c r="D345" s="3" t="s">
        <v>11</v>
      </c>
      <c r="E345" s="2">
        <v>3</v>
      </c>
      <c r="F345" s="2">
        <v>130000</v>
      </c>
      <c r="T345" s="3" t="b">
        <f t="shared" si="30"/>
        <v>1</v>
      </c>
      <c r="U345" s="3" t="b">
        <f t="shared" si="31"/>
        <v>0</v>
      </c>
      <c r="V345" s="3" t="b">
        <f t="shared" si="32"/>
        <v>0</v>
      </c>
      <c r="W345" s="3" t="b">
        <f t="shared" si="33"/>
        <v>0</v>
      </c>
      <c r="X345" s="3" t="b">
        <f t="shared" si="34"/>
        <v>1</v>
      </c>
      <c r="Y345" s="3" t="b">
        <f t="shared" si="35"/>
        <v>1</v>
      </c>
    </row>
    <row r="346" spans="1:25" x14ac:dyDescent="0.35">
      <c r="A346" s="2">
        <v>29</v>
      </c>
      <c r="B346" s="3" t="s">
        <v>9</v>
      </c>
      <c r="C346" s="3" t="s">
        <v>10</v>
      </c>
      <c r="D346" s="3" t="s">
        <v>43</v>
      </c>
      <c r="E346" s="2">
        <v>6</v>
      </c>
      <c r="F346" s="2">
        <v>180000</v>
      </c>
      <c r="T346" s="3" t="b">
        <f t="shared" si="30"/>
        <v>1</v>
      </c>
      <c r="U346" s="3" t="b">
        <f t="shared" si="31"/>
        <v>0</v>
      </c>
      <c r="V346" s="3" t="b">
        <f t="shared" si="32"/>
        <v>0</v>
      </c>
      <c r="W346" s="3" t="b">
        <f t="shared" si="33"/>
        <v>0</v>
      </c>
      <c r="X346" s="3" t="b">
        <f t="shared" si="34"/>
        <v>1</v>
      </c>
      <c r="Y346" s="3" t="b">
        <f t="shared" si="35"/>
        <v>1</v>
      </c>
    </row>
    <row r="347" spans="1:25" x14ac:dyDescent="0.35">
      <c r="A347" s="2">
        <v>32</v>
      </c>
      <c r="B347" s="3" t="s">
        <v>6</v>
      </c>
      <c r="C347" s="3" t="s">
        <v>7</v>
      </c>
      <c r="D347" s="3" t="s">
        <v>8</v>
      </c>
      <c r="E347" s="2">
        <v>8</v>
      </c>
      <c r="F347" s="2">
        <v>190000</v>
      </c>
      <c r="T347" s="3" t="b">
        <f t="shared" si="30"/>
        <v>1</v>
      </c>
      <c r="U347" s="3" t="b">
        <f t="shared" si="31"/>
        <v>0</v>
      </c>
      <c r="V347" s="3" t="b">
        <f t="shared" si="32"/>
        <v>0</v>
      </c>
      <c r="W347" s="3" t="b">
        <f t="shared" si="33"/>
        <v>0</v>
      </c>
      <c r="X347" s="3" t="b">
        <f t="shared" si="34"/>
        <v>1</v>
      </c>
      <c r="Y347" s="3" t="b">
        <f t="shared" si="35"/>
        <v>1</v>
      </c>
    </row>
    <row r="348" spans="1:25" x14ac:dyDescent="0.35">
      <c r="A348" s="2">
        <v>27</v>
      </c>
      <c r="B348" s="3" t="s">
        <v>9</v>
      </c>
      <c r="C348" s="3" t="s">
        <v>7</v>
      </c>
      <c r="D348" s="3" t="s">
        <v>17</v>
      </c>
      <c r="E348" s="2">
        <v>4</v>
      </c>
      <c r="F348" s="2">
        <v>150000</v>
      </c>
      <c r="T348" s="3" t="b">
        <f t="shared" si="30"/>
        <v>1</v>
      </c>
      <c r="U348" s="3" t="b">
        <f t="shared" si="31"/>
        <v>0</v>
      </c>
      <c r="V348" s="3" t="b">
        <f t="shared" si="32"/>
        <v>0</v>
      </c>
      <c r="W348" s="3" t="b">
        <f t="shared" si="33"/>
        <v>0</v>
      </c>
      <c r="X348" s="3" t="b">
        <f t="shared" si="34"/>
        <v>1</v>
      </c>
      <c r="Y348" s="3" t="b">
        <f t="shared" si="35"/>
        <v>1</v>
      </c>
    </row>
    <row r="349" spans="1:25" x14ac:dyDescent="0.35">
      <c r="A349" s="2">
        <v>24</v>
      </c>
      <c r="B349" s="3" t="s">
        <v>6</v>
      </c>
      <c r="C349" s="3" t="s">
        <v>7</v>
      </c>
      <c r="D349" s="3" t="s">
        <v>11</v>
      </c>
      <c r="E349" s="2">
        <v>1</v>
      </c>
      <c r="F349" s="2">
        <v>90000</v>
      </c>
      <c r="T349" s="3" t="b">
        <f t="shared" si="30"/>
        <v>1</v>
      </c>
      <c r="U349" s="3" t="b">
        <f t="shared" si="31"/>
        <v>0</v>
      </c>
      <c r="V349" s="3" t="b">
        <f t="shared" si="32"/>
        <v>0</v>
      </c>
      <c r="W349" s="3" t="b">
        <f t="shared" si="33"/>
        <v>0</v>
      </c>
      <c r="X349" s="3" t="b">
        <f t="shared" si="34"/>
        <v>1</v>
      </c>
      <c r="Y349" s="3" t="b">
        <f t="shared" si="35"/>
        <v>1</v>
      </c>
    </row>
    <row r="350" spans="1:25" x14ac:dyDescent="0.35">
      <c r="A350" s="2">
        <v>31</v>
      </c>
      <c r="B350" s="3" t="s">
        <v>9</v>
      </c>
      <c r="C350" s="3" t="s">
        <v>10</v>
      </c>
      <c r="D350" s="3" t="s">
        <v>43</v>
      </c>
      <c r="E350" s="2">
        <v>9</v>
      </c>
      <c r="F350" s="2">
        <v>195000</v>
      </c>
      <c r="T350" s="3" t="b">
        <f t="shared" si="30"/>
        <v>1</v>
      </c>
      <c r="U350" s="3" t="b">
        <f t="shared" si="31"/>
        <v>0</v>
      </c>
      <c r="V350" s="3" t="b">
        <f t="shared" si="32"/>
        <v>0</v>
      </c>
      <c r="W350" s="3" t="b">
        <f t="shared" si="33"/>
        <v>0</v>
      </c>
      <c r="X350" s="3" t="b">
        <f t="shared" si="34"/>
        <v>1</v>
      </c>
      <c r="Y350" s="3" t="b">
        <f t="shared" si="35"/>
        <v>1</v>
      </c>
    </row>
    <row r="351" spans="1:25" x14ac:dyDescent="0.35">
      <c r="A351" s="2">
        <v>28</v>
      </c>
      <c r="B351" s="3" t="s">
        <v>6</v>
      </c>
      <c r="C351" s="3" t="s">
        <v>7</v>
      </c>
      <c r="D351" s="3" t="s">
        <v>8</v>
      </c>
      <c r="E351" s="2">
        <v>5</v>
      </c>
      <c r="F351" s="2">
        <v>160000</v>
      </c>
      <c r="T351" s="3" t="b">
        <f t="shared" si="30"/>
        <v>1</v>
      </c>
      <c r="U351" s="3" t="b">
        <f t="shared" si="31"/>
        <v>0</v>
      </c>
      <c r="V351" s="3" t="b">
        <f t="shared" si="32"/>
        <v>0</v>
      </c>
      <c r="W351" s="3" t="b">
        <f t="shared" si="33"/>
        <v>0</v>
      </c>
      <c r="X351" s="3" t="b">
        <f t="shared" si="34"/>
        <v>1</v>
      </c>
      <c r="Y351" s="3" t="b">
        <f t="shared" si="35"/>
        <v>1</v>
      </c>
    </row>
    <row r="352" spans="1:25" x14ac:dyDescent="0.35">
      <c r="A352" s="2">
        <v>33</v>
      </c>
      <c r="B352" s="3" t="s">
        <v>9</v>
      </c>
      <c r="C352" s="3" t="s">
        <v>10</v>
      </c>
      <c r="D352" s="3" t="s">
        <v>17</v>
      </c>
      <c r="E352" s="2">
        <v>11</v>
      </c>
      <c r="F352" s="2">
        <v>198000</v>
      </c>
      <c r="T352" s="3" t="b">
        <f t="shared" si="30"/>
        <v>1</v>
      </c>
      <c r="U352" s="3" t="b">
        <f t="shared" si="31"/>
        <v>0</v>
      </c>
      <c r="V352" s="3" t="b">
        <f t="shared" si="32"/>
        <v>0</v>
      </c>
      <c r="W352" s="3" t="b">
        <f t="shared" si="33"/>
        <v>0</v>
      </c>
      <c r="X352" s="3" t="b">
        <f t="shared" si="34"/>
        <v>1</v>
      </c>
      <c r="Y352" s="3" t="b">
        <f t="shared" si="35"/>
        <v>1</v>
      </c>
    </row>
    <row r="353" spans="1:25" x14ac:dyDescent="0.35">
      <c r="A353" s="2">
        <v>25</v>
      </c>
      <c r="B353" s="3" t="s">
        <v>6</v>
      </c>
      <c r="C353" s="3" t="s">
        <v>7</v>
      </c>
      <c r="D353" s="3" t="s">
        <v>11</v>
      </c>
      <c r="E353" s="2">
        <v>2</v>
      </c>
      <c r="F353" s="2">
        <v>110000</v>
      </c>
      <c r="T353" s="3" t="b">
        <f t="shared" si="30"/>
        <v>1</v>
      </c>
      <c r="U353" s="3" t="b">
        <f t="shared" si="31"/>
        <v>0</v>
      </c>
      <c r="V353" s="3" t="b">
        <f t="shared" si="32"/>
        <v>0</v>
      </c>
      <c r="W353" s="3" t="b">
        <f t="shared" si="33"/>
        <v>0</v>
      </c>
      <c r="X353" s="3" t="b">
        <f t="shared" si="34"/>
        <v>1</v>
      </c>
      <c r="Y353" s="3" t="b">
        <f t="shared" si="35"/>
        <v>1</v>
      </c>
    </row>
    <row r="354" spans="1:25" x14ac:dyDescent="0.35">
      <c r="A354" s="2">
        <v>30</v>
      </c>
      <c r="B354" s="3" t="s">
        <v>9</v>
      </c>
      <c r="C354" s="3" t="s">
        <v>12</v>
      </c>
      <c r="D354" s="3" t="s">
        <v>43</v>
      </c>
      <c r="E354" s="2">
        <v>7</v>
      </c>
      <c r="F354" s="2">
        <v>185000</v>
      </c>
      <c r="T354" s="3" t="b">
        <f t="shared" si="30"/>
        <v>1</v>
      </c>
      <c r="U354" s="3" t="b">
        <f t="shared" si="31"/>
        <v>0</v>
      </c>
      <c r="V354" s="3" t="b">
        <f t="shared" si="32"/>
        <v>0</v>
      </c>
      <c r="W354" s="3" t="b">
        <f t="shared" si="33"/>
        <v>0</v>
      </c>
      <c r="X354" s="3" t="b">
        <f t="shared" si="34"/>
        <v>1</v>
      </c>
      <c r="Y354" s="3" t="b">
        <f t="shared" si="35"/>
        <v>1</v>
      </c>
    </row>
    <row r="355" spans="1:25" x14ac:dyDescent="0.35">
      <c r="A355" s="2">
        <v>27</v>
      </c>
      <c r="B355" s="3" t="s">
        <v>6</v>
      </c>
      <c r="C355" s="3" t="s">
        <v>7</v>
      </c>
      <c r="D355" s="3" t="s">
        <v>8</v>
      </c>
      <c r="E355" s="2">
        <v>4</v>
      </c>
      <c r="F355" s="2">
        <v>140000</v>
      </c>
      <c r="T355" s="3" t="b">
        <f t="shared" si="30"/>
        <v>1</v>
      </c>
      <c r="U355" s="3" t="b">
        <f t="shared" si="31"/>
        <v>0</v>
      </c>
      <c r="V355" s="3" t="b">
        <f t="shared" si="32"/>
        <v>0</v>
      </c>
      <c r="W355" s="3" t="b">
        <f t="shared" si="33"/>
        <v>0</v>
      </c>
      <c r="X355" s="3" t="b">
        <f t="shared" si="34"/>
        <v>1</v>
      </c>
      <c r="Y355" s="3" t="b">
        <f t="shared" si="35"/>
        <v>1</v>
      </c>
    </row>
    <row r="356" spans="1:25" x14ac:dyDescent="0.35">
      <c r="A356" s="2">
        <v>34</v>
      </c>
      <c r="B356" s="3" t="s">
        <v>9</v>
      </c>
      <c r="C356" s="3" t="s">
        <v>10</v>
      </c>
      <c r="D356" s="3" t="s">
        <v>17</v>
      </c>
      <c r="E356" s="2">
        <v>12</v>
      </c>
      <c r="F356" s="2">
        <v>196000</v>
      </c>
      <c r="T356" s="3" t="b">
        <f t="shared" si="30"/>
        <v>1</v>
      </c>
      <c r="U356" s="3" t="b">
        <f t="shared" si="31"/>
        <v>0</v>
      </c>
      <c r="V356" s="3" t="b">
        <f t="shared" si="32"/>
        <v>0</v>
      </c>
      <c r="W356" s="3" t="b">
        <f t="shared" si="33"/>
        <v>0</v>
      </c>
      <c r="X356" s="3" t="b">
        <f t="shared" si="34"/>
        <v>1</v>
      </c>
      <c r="Y356" s="3" t="b">
        <f t="shared" si="35"/>
        <v>1</v>
      </c>
    </row>
    <row r="357" spans="1:25" x14ac:dyDescent="0.35">
      <c r="A357" s="2">
        <v>23</v>
      </c>
      <c r="B357" s="3" t="s">
        <v>6</v>
      </c>
      <c r="C357" s="3" t="s">
        <v>7</v>
      </c>
      <c r="D357" s="3" t="s">
        <v>11</v>
      </c>
      <c r="E357" s="2">
        <v>1</v>
      </c>
      <c r="F357" s="2">
        <v>95000</v>
      </c>
      <c r="T357" s="3" t="b">
        <f t="shared" si="30"/>
        <v>1</v>
      </c>
      <c r="U357" s="3" t="b">
        <f t="shared" si="31"/>
        <v>0</v>
      </c>
      <c r="V357" s="3" t="b">
        <f t="shared" si="32"/>
        <v>0</v>
      </c>
      <c r="W357" s="3" t="b">
        <f t="shared" si="33"/>
        <v>0</v>
      </c>
      <c r="X357" s="3" t="b">
        <f t="shared" si="34"/>
        <v>1</v>
      </c>
      <c r="Y357" s="3" t="b">
        <f t="shared" si="35"/>
        <v>1</v>
      </c>
    </row>
    <row r="358" spans="1:25" x14ac:dyDescent="0.35">
      <c r="A358" s="2">
        <v>32</v>
      </c>
      <c r="B358" s="3" t="s">
        <v>9</v>
      </c>
      <c r="C358" s="3" t="s">
        <v>12</v>
      </c>
      <c r="D358" s="3" t="s">
        <v>43</v>
      </c>
      <c r="E358" s="2">
        <v>10</v>
      </c>
      <c r="F358" s="2">
        <v>193000</v>
      </c>
      <c r="T358" s="3" t="b">
        <f t="shared" si="30"/>
        <v>1</v>
      </c>
      <c r="U358" s="3" t="b">
        <f t="shared" si="31"/>
        <v>0</v>
      </c>
      <c r="V358" s="3" t="b">
        <f t="shared" si="32"/>
        <v>0</v>
      </c>
      <c r="W358" s="3" t="b">
        <f t="shared" si="33"/>
        <v>0</v>
      </c>
      <c r="X358" s="3" t="b">
        <f t="shared" si="34"/>
        <v>1</v>
      </c>
      <c r="Y358" s="3" t="b">
        <f t="shared" si="35"/>
        <v>1</v>
      </c>
    </row>
    <row r="359" spans="1:25" x14ac:dyDescent="0.35">
      <c r="A359" s="2">
        <v>29</v>
      </c>
      <c r="B359" s="3" t="s">
        <v>6</v>
      </c>
      <c r="C359" s="3" t="s">
        <v>7</v>
      </c>
      <c r="D359" s="3" t="s">
        <v>8</v>
      </c>
      <c r="E359" s="2">
        <v>6</v>
      </c>
      <c r="F359" s="2">
        <v>175000</v>
      </c>
      <c r="T359" s="3" t="b">
        <f t="shared" si="30"/>
        <v>1</v>
      </c>
      <c r="U359" s="3" t="b">
        <f t="shared" si="31"/>
        <v>0</v>
      </c>
      <c r="V359" s="3" t="b">
        <f t="shared" si="32"/>
        <v>0</v>
      </c>
      <c r="W359" s="3" t="b">
        <f t="shared" si="33"/>
        <v>0</v>
      </c>
      <c r="X359" s="3" t="b">
        <f t="shared" si="34"/>
        <v>1</v>
      </c>
      <c r="Y359" s="3" t="b">
        <f t="shared" si="35"/>
        <v>1</v>
      </c>
    </row>
    <row r="360" spans="1:25" x14ac:dyDescent="0.35">
      <c r="A360" s="2">
        <v>30</v>
      </c>
      <c r="B360" s="3" t="s">
        <v>9</v>
      </c>
      <c r="C360" s="3" t="s">
        <v>7</v>
      </c>
      <c r="D360" s="3" t="s">
        <v>17</v>
      </c>
      <c r="E360" s="2">
        <v>5</v>
      </c>
      <c r="F360" s="2">
        <v>160000</v>
      </c>
      <c r="T360" s="3" t="b">
        <f t="shared" si="30"/>
        <v>1</v>
      </c>
      <c r="U360" s="3" t="b">
        <f t="shared" si="31"/>
        <v>0</v>
      </c>
      <c r="V360" s="3" t="b">
        <f t="shared" si="32"/>
        <v>0</v>
      </c>
      <c r="W360" s="3" t="b">
        <f t="shared" si="33"/>
        <v>0</v>
      </c>
      <c r="X360" s="3" t="b">
        <f t="shared" si="34"/>
        <v>1</v>
      </c>
      <c r="Y360" s="3" t="b">
        <f t="shared" si="35"/>
        <v>1</v>
      </c>
    </row>
    <row r="361" spans="1:25" x14ac:dyDescent="0.35">
      <c r="A361" s="2">
        <v>31</v>
      </c>
      <c r="B361" s="3" t="s">
        <v>9</v>
      </c>
      <c r="C361" s="3" t="s">
        <v>10</v>
      </c>
      <c r="D361" s="3" t="s">
        <v>43</v>
      </c>
      <c r="E361" s="2">
        <v>6</v>
      </c>
      <c r="F361" s="2">
        <v>180000</v>
      </c>
      <c r="T361" s="3" t="b">
        <f t="shared" si="30"/>
        <v>1</v>
      </c>
      <c r="U361" s="3" t="b">
        <f t="shared" si="31"/>
        <v>0</v>
      </c>
      <c r="V361" s="3" t="b">
        <f t="shared" si="32"/>
        <v>0</v>
      </c>
      <c r="W361" s="3" t="b">
        <f t="shared" si="33"/>
        <v>0</v>
      </c>
      <c r="X361" s="3" t="b">
        <f t="shared" si="34"/>
        <v>1</v>
      </c>
      <c r="Y361" s="3" t="b">
        <f t="shared" si="35"/>
        <v>1</v>
      </c>
    </row>
    <row r="362" spans="1:25" x14ac:dyDescent="0.35">
      <c r="A362" s="2">
        <v>31</v>
      </c>
      <c r="B362" s="3" t="s">
        <v>6</v>
      </c>
      <c r="C362" s="3" t="s">
        <v>7</v>
      </c>
      <c r="D362" s="3" t="s">
        <v>11</v>
      </c>
      <c r="E362" s="2">
        <v>9</v>
      </c>
      <c r="F362" s="2">
        <v>195000</v>
      </c>
      <c r="T362" s="3" t="b">
        <f t="shared" si="30"/>
        <v>1</v>
      </c>
      <c r="U362" s="3" t="b">
        <f t="shared" si="31"/>
        <v>0</v>
      </c>
      <c r="V362" s="3" t="b">
        <f t="shared" si="32"/>
        <v>0</v>
      </c>
      <c r="W362" s="3" t="b">
        <f t="shared" si="33"/>
        <v>0</v>
      </c>
      <c r="X362" s="3" t="b">
        <f t="shared" si="34"/>
        <v>1</v>
      </c>
      <c r="Y362" s="3" t="b">
        <f t="shared" si="35"/>
        <v>1</v>
      </c>
    </row>
    <row r="363" spans="1:25" x14ac:dyDescent="0.35">
      <c r="A363" s="2">
        <v>28</v>
      </c>
      <c r="B363" s="3" t="s">
        <v>9</v>
      </c>
      <c r="C363" s="3" t="s">
        <v>7</v>
      </c>
      <c r="D363" s="3" t="s">
        <v>8</v>
      </c>
      <c r="E363" s="2">
        <v>5</v>
      </c>
      <c r="F363" s="2">
        <v>160000</v>
      </c>
      <c r="T363" s="3" t="b">
        <f t="shared" si="30"/>
        <v>1</v>
      </c>
      <c r="U363" s="3" t="b">
        <f t="shared" si="31"/>
        <v>0</v>
      </c>
      <c r="V363" s="3" t="b">
        <f t="shared" si="32"/>
        <v>0</v>
      </c>
      <c r="W363" s="3" t="b">
        <f t="shared" si="33"/>
        <v>0</v>
      </c>
      <c r="X363" s="3" t="b">
        <f t="shared" si="34"/>
        <v>1</v>
      </c>
      <c r="Y363" s="3" t="b">
        <f t="shared" si="35"/>
        <v>1</v>
      </c>
    </row>
    <row r="364" spans="1:25" x14ac:dyDescent="0.35">
      <c r="A364" s="2">
        <v>33</v>
      </c>
      <c r="B364" s="3" t="s">
        <v>6</v>
      </c>
      <c r="C364" s="3" t="s">
        <v>10</v>
      </c>
      <c r="D364" s="3" t="s">
        <v>17</v>
      </c>
      <c r="E364" s="2">
        <v>11</v>
      </c>
      <c r="F364" s="2">
        <v>198000</v>
      </c>
      <c r="T364" s="3" t="b">
        <f t="shared" si="30"/>
        <v>1</v>
      </c>
      <c r="U364" s="3" t="b">
        <f t="shared" si="31"/>
        <v>0</v>
      </c>
      <c r="V364" s="3" t="b">
        <f t="shared" si="32"/>
        <v>0</v>
      </c>
      <c r="W364" s="3" t="b">
        <f t="shared" si="33"/>
        <v>0</v>
      </c>
      <c r="X364" s="3" t="b">
        <f t="shared" si="34"/>
        <v>1</v>
      </c>
      <c r="Y364" s="3" t="b">
        <f t="shared" si="35"/>
        <v>1</v>
      </c>
    </row>
    <row r="365" spans="1:25" x14ac:dyDescent="0.35">
      <c r="A365" s="2">
        <v>26</v>
      </c>
      <c r="B365" s="3" t="s">
        <v>9</v>
      </c>
      <c r="C365" s="3" t="s">
        <v>7</v>
      </c>
      <c r="D365" s="3" t="s">
        <v>11</v>
      </c>
      <c r="E365" s="2">
        <v>3</v>
      </c>
      <c r="F365" s="2">
        <v>130000</v>
      </c>
      <c r="T365" s="3" t="b">
        <f t="shared" si="30"/>
        <v>1</v>
      </c>
      <c r="U365" s="3" t="b">
        <f t="shared" si="31"/>
        <v>0</v>
      </c>
      <c r="V365" s="3" t="b">
        <f t="shared" si="32"/>
        <v>0</v>
      </c>
      <c r="W365" s="3" t="b">
        <f t="shared" si="33"/>
        <v>0</v>
      </c>
      <c r="X365" s="3" t="b">
        <f t="shared" si="34"/>
        <v>1</v>
      </c>
      <c r="Y365" s="3" t="b">
        <f t="shared" si="35"/>
        <v>1</v>
      </c>
    </row>
    <row r="366" spans="1:25" x14ac:dyDescent="0.35">
      <c r="A366" s="2">
        <v>30</v>
      </c>
      <c r="B366" s="3" t="s">
        <v>6</v>
      </c>
      <c r="C366" s="3" t="s">
        <v>12</v>
      </c>
      <c r="D366" s="3" t="s">
        <v>43</v>
      </c>
      <c r="E366" s="2">
        <v>7</v>
      </c>
      <c r="F366" s="2">
        <v>185000</v>
      </c>
      <c r="T366" s="3" t="b">
        <f t="shared" si="30"/>
        <v>1</v>
      </c>
      <c r="U366" s="3" t="b">
        <f t="shared" si="31"/>
        <v>0</v>
      </c>
      <c r="V366" s="3" t="b">
        <f t="shared" si="32"/>
        <v>0</v>
      </c>
      <c r="W366" s="3" t="b">
        <f t="shared" si="33"/>
        <v>0</v>
      </c>
      <c r="X366" s="3" t="b">
        <f t="shared" si="34"/>
        <v>1</v>
      </c>
      <c r="Y366" s="3" t="b">
        <f t="shared" si="35"/>
        <v>1</v>
      </c>
    </row>
    <row r="367" spans="1:25" x14ac:dyDescent="0.35">
      <c r="A367" s="2">
        <v>27</v>
      </c>
      <c r="B367" s="3" t="s">
        <v>9</v>
      </c>
      <c r="C367" s="3" t="s">
        <v>7</v>
      </c>
      <c r="D367" s="3" t="s">
        <v>8</v>
      </c>
      <c r="E367" s="2">
        <v>4</v>
      </c>
      <c r="F367" s="2">
        <v>140000</v>
      </c>
      <c r="T367" s="3" t="b">
        <f t="shared" si="30"/>
        <v>1</v>
      </c>
      <c r="U367" s="3" t="b">
        <f t="shared" si="31"/>
        <v>0</v>
      </c>
      <c r="V367" s="3" t="b">
        <f t="shared" si="32"/>
        <v>0</v>
      </c>
      <c r="W367" s="3" t="b">
        <f t="shared" si="33"/>
        <v>0</v>
      </c>
      <c r="X367" s="3" t="b">
        <f t="shared" si="34"/>
        <v>1</v>
      </c>
      <c r="Y367" s="3" t="b">
        <f t="shared" si="35"/>
        <v>1</v>
      </c>
    </row>
    <row r="368" spans="1:25" x14ac:dyDescent="0.35">
      <c r="A368" s="2">
        <v>34</v>
      </c>
      <c r="B368" s="3" t="s">
        <v>6</v>
      </c>
      <c r="C368" s="3" t="s">
        <v>10</v>
      </c>
      <c r="D368" s="3" t="s">
        <v>17</v>
      </c>
      <c r="E368" s="2">
        <v>12</v>
      </c>
      <c r="F368" s="2">
        <v>196000</v>
      </c>
      <c r="T368" s="3" t="b">
        <f t="shared" si="30"/>
        <v>1</v>
      </c>
      <c r="U368" s="3" t="b">
        <f t="shared" si="31"/>
        <v>0</v>
      </c>
      <c r="V368" s="3" t="b">
        <f t="shared" si="32"/>
        <v>0</v>
      </c>
      <c r="W368" s="3" t="b">
        <f t="shared" si="33"/>
        <v>0</v>
      </c>
      <c r="X368" s="3" t="b">
        <f t="shared" si="34"/>
        <v>1</v>
      </c>
      <c r="Y368" s="3" t="b">
        <f t="shared" si="35"/>
        <v>1</v>
      </c>
    </row>
    <row r="369" spans="1:25" x14ac:dyDescent="0.35">
      <c r="A369" s="2">
        <v>25</v>
      </c>
      <c r="B369" s="3" t="s">
        <v>9</v>
      </c>
      <c r="C369" s="3" t="s">
        <v>7</v>
      </c>
      <c r="D369" s="3" t="s">
        <v>11</v>
      </c>
      <c r="E369" s="2">
        <v>2</v>
      </c>
      <c r="F369" s="2">
        <v>110000</v>
      </c>
      <c r="T369" s="3" t="b">
        <f t="shared" si="30"/>
        <v>1</v>
      </c>
      <c r="U369" s="3" t="b">
        <f t="shared" si="31"/>
        <v>0</v>
      </c>
      <c r="V369" s="3" t="b">
        <f t="shared" si="32"/>
        <v>0</v>
      </c>
      <c r="W369" s="3" t="b">
        <f t="shared" si="33"/>
        <v>0</v>
      </c>
      <c r="X369" s="3" t="b">
        <f t="shared" si="34"/>
        <v>1</v>
      </c>
      <c r="Y369" s="3" t="b">
        <f t="shared" si="35"/>
        <v>1</v>
      </c>
    </row>
    <row r="370" spans="1:25" x14ac:dyDescent="0.35">
      <c r="A370" s="2">
        <v>30</v>
      </c>
      <c r="B370" s="3" t="s">
        <v>6</v>
      </c>
      <c r="C370" s="3" t="s">
        <v>7</v>
      </c>
      <c r="D370" s="3" t="s">
        <v>11</v>
      </c>
      <c r="E370" s="2">
        <v>5</v>
      </c>
      <c r="F370" s="2">
        <v>160000</v>
      </c>
      <c r="T370" s="3" t="b">
        <f t="shared" si="30"/>
        <v>1</v>
      </c>
      <c r="U370" s="3" t="b">
        <f t="shared" si="31"/>
        <v>0</v>
      </c>
      <c r="V370" s="3" t="b">
        <f t="shared" si="32"/>
        <v>0</v>
      </c>
      <c r="W370" s="3" t="b">
        <f t="shared" si="33"/>
        <v>0</v>
      </c>
      <c r="X370" s="3" t="b">
        <f t="shared" si="34"/>
        <v>1</v>
      </c>
      <c r="Y370" s="3" t="b">
        <f t="shared" si="35"/>
        <v>1</v>
      </c>
    </row>
    <row r="371" spans="1:25" x14ac:dyDescent="0.35">
      <c r="A371" s="2">
        <v>31</v>
      </c>
      <c r="B371" s="3" t="s">
        <v>9</v>
      </c>
      <c r="C371" s="3" t="s">
        <v>12</v>
      </c>
      <c r="D371" s="3" t="s">
        <v>43</v>
      </c>
      <c r="E371" s="2">
        <v>9</v>
      </c>
      <c r="F371" s="2">
        <v>195000</v>
      </c>
      <c r="T371" s="3" t="b">
        <f t="shared" si="30"/>
        <v>1</v>
      </c>
      <c r="U371" s="3" t="b">
        <f t="shared" si="31"/>
        <v>0</v>
      </c>
      <c r="V371" s="3" t="b">
        <f t="shared" si="32"/>
        <v>0</v>
      </c>
      <c r="W371" s="3" t="b">
        <f t="shared" si="33"/>
        <v>0</v>
      </c>
      <c r="X371" s="3" t="b">
        <f t="shared" si="34"/>
        <v>1</v>
      </c>
      <c r="Y371" s="3" t="b">
        <f t="shared" si="35"/>
        <v>1</v>
      </c>
    </row>
    <row r="372" spans="1:25" x14ac:dyDescent="0.35">
      <c r="A372" s="2">
        <v>25</v>
      </c>
      <c r="B372" s="3" t="s">
        <v>6</v>
      </c>
      <c r="C372" s="3" t="s">
        <v>7</v>
      </c>
      <c r="D372" s="3" t="s">
        <v>11</v>
      </c>
      <c r="E372" s="2">
        <v>2</v>
      </c>
      <c r="F372" s="2">
        <v>125000</v>
      </c>
      <c r="T372" s="3" t="b">
        <f t="shared" si="30"/>
        <v>1</v>
      </c>
      <c r="U372" s="3" t="b">
        <f t="shared" si="31"/>
        <v>0</v>
      </c>
      <c r="V372" s="3" t="b">
        <f t="shared" si="32"/>
        <v>0</v>
      </c>
      <c r="W372" s="3" t="b">
        <f t="shared" si="33"/>
        <v>0</v>
      </c>
      <c r="X372" s="3" t="b">
        <f t="shared" si="34"/>
        <v>1</v>
      </c>
      <c r="Y372" s="3" t="b">
        <f t="shared" si="35"/>
        <v>1</v>
      </c>
    </row>
    <row r="373" spans="1:25" x14ac:dyDescent="0.35">
      <c r="A373" s="2">
        <v>28</v>
      </c>
      <c r="B373" s="3" t="s">
        <v>9</v>
      </c>
      <c r="C373" s="3" t="s">
        <v>10</v>
      </c>
      <c r="D373" s="3" t="s">
        <v>43</v>
      </c>
      <c r="E373" s="2">
        <v>6</v>
      </c>
      <c r="F373" s="2">
        <v>175000</v>
      </c>
      <c r="T373" s="3" t="b">
        <f t="shared" si="30"/>
        <v>1</v>
      </c>
      <c r="U373" s="3" t="b">
        <f t="shared" si="31"/>
        <v>0</v>
      </c>
      <c r="V373" s="3" t="b">
        <f t="shared" si="32"/>
        <v>0</v>
      </c>
      <c r="W373" s="3" t="b">
        <f t="shared" si="33"/>
        <v>0</v>
      </c>
      <c r="X373" s="3" t="b">
        <f t="shared" si="34"/>
        <v>1</v>
      </c>
      <c r="Y373" s="3" t="b">
        <f t="shared" si="35"/>
        <v>1</v>
      </c>
    </row>
    <row r="374" spans="1:25" x14ac:dyDescent="0.35">
      <c r="A374" s="2">
        <v>30</v>
      </c>
      <c r="B374" s="3" t="s">
        <v>6</v>
      </c>
      <c r="C374" s="3" t="s">
        <v>7</v>
      </c>
      <c r="D374" s="3" t="s">
        <v>8</v>
      </c>
      <c r="E374" s="2">
        <v>8</v>
      </c>
      <c r="F374" s="2">
        <v>190000</v>
      </c>
      <c r="T374" s="3" t="b">
        <f t="shared" si="30"/>
        <v>1</v>
      </c>
      <c r="U374" s="3" t="b">
        <f t="shared" si="31"/>
        <v>0</v>
      </c>
      <c r="V374" s="3" t="b">
        <f t="shared" si="32"/>
        <v>0</v>
      </c>
      <c r="W374" s="3" t="b">
        <f t="shared" si="33"/>
        <v>0</v>
      </c>
      <c r="X374" s="3" t="b">
        <f t="shared" si="34"/>
        <v>1</v>
      </c>
      <c r="Y374" s="3" t="b">
        <f t="shared" si="35"/>
        <v>1</v>
      </c>
    </row>
    <row r="375" spans="1:25" x14ac:dyDescent="0.35">
      <c r="A375" s="2">
        <v>24</v>
      </c>
      <c r="B375" s="3" t="s">
        <v>6</v>
      </c>
      <c r="C375" s="3" t="s">
        <v>7</v>
      </c>
      <c r="D375" s="3" t="s">
        <v>11</v>
      </c>
      <c r="E375" s="2">
        <v>1</v>
      </c>
      <c r="F375" s="2">
        <v>95000</v>
      </c>
      <c r="T375" s="3" t="b">
        <f t="shared" si="30"/>
        <v>1</v>
      </c>
      <c r="U375" s="3" t="b">
        <f t="shared" si="31"/>
        <v>0</v>
      </c>
      <c r="V375" s="3" t="b">
        <f t="shared" si="32"/>
        <v>0</v>
      </c>
      <c r="W375" s="3" t="b">
        <f t="shared" si="33"/>
        <v>0</v>
      </c>
      <c r="X375" s="3" t="b">
        <f t="shared" si="34"/>
        <v>1</v>
      </c>
      <c r="Y375" s="3" t="b">
        <f t="shared" si="35"/>
        <v>1</v>
      </c>
    </row>
    <row r="376" spans="1:25" x14ac:dyDescent="0.35">
      <c r="A376" s="2">
        <v>31</v>
      </c>
      <c r="B376" s="3" t="s">
        <v>6</v>
      </c>
      <c r="C376" s="3" t="s">
        <v>10</v>
      </c>
      <c r="D376" s="3" t="s">
        <v>43</v>
      </c>
      <c r="E376" s="2">
        <v>9</v>
      </c>
      <c r="F376" s="2">
        <v>195000</v>
      </c>
      <c r="T376" s="3" t="b">
        <f t="shared" si="30"/>
        <v>1</v>
      </c>
      <c r="U376" s="3" t="b">
        <f t="shared" si="31"/>
        <v>0</v>
      </c>
      <c r="V376" s="3" t="b">
        <f t="shared" si="32"/>
        <v>0</v>
      </c>
      <c r="W376" s="3" t="b">
        <f t="shared" si="33"/>
        <v>0</v>
      </c>
      <c r="X376" s="3" t="b">
        <f t="shared" si="34"/>
        <v>1</v>
      </c>
      <c r="Y376" s="3" t="b">
        <f t="shared" si="35"/>
        <v>1</v>
      </c>
    </row>
    <row r="377" spans="1:25" x14ac:dyDescent="0.35">
      <c r="A377" s="2">
        <v>23</v>
      </c>
      <c r="B377" s="3" t="s">
        <v>6</v>
      </c>
      <c r="C377" s="3" t="s">
        <v>7</v>
      </c>
      <c r="D377" s="3" t="s">
        <v>11</v>
      </c>
      <c r="E377" s="2">
        <v>1</v>
      </c>
      <c r="F377" s="2">
        <v>90000</v>
      </c>
      <c r="T377" s="3" t="b">
        <f t="shared" si="30"/>
        <v>1</v>
      </c>
      <c r="U377" s="3" t="b">
        <f t="shared" si="31"/>
        <v>0</v>
      </c>
      <c r="V377" s="3" t="b">
        <f t="shared" si="32"/>
        <v>0</v>
      </c>
      <c r="W377" s="3" t="b">
        <f t="shared" si="33"/>
        <v>0</v>
      </c>
      <c r="X377" s="3" t="b">
        <f t="shared" si="34"/>
        <v>1</v>
      </c>
      <c r="Y377" s="3" t="b">
        <f t="shared" si="35"/>
        <v>1</v>
      </c>
    </row>
    <row r="378" spans="1:25" x14ac:dyDescent="0.35">
      <c r="A378" s="2">
        <v>29</v>
      </c>
      <c r="B378" s="3" t="s">
        <v>6</v>
      </c>
      <c r="C378" s="3" t="s">
        <v>7</v>
      </c>
      <c r="D378" s="3" t="s">
        <v>8</v>
      </c>
      <c r="E378" s="2">
        <v>6</v>
      </c>
      <c r="F378" s="2">
        <v>170000</v>
      </c>
      <c r="T378" s="3" t="b">
        <f t="shared" si="30"/>
        <v>1</v>
      </c>
      <c r="U378" s="3" t="b">
        <f t="shared" si="31"/>
        <v>0</v>
      </c>
      <c r="V378" s="3" t="b">
        <f t="shared" si="32"/>
        <v>0</v>
      </c>
      <c r="W378" s="3" t="b">
        <f t="shared" si="33"/>
        <v>0</v>
      </c>
      <c r="X378" s="3" t="b">
        <f t="shared" si="34"/>
        <v>1</v>
      </c>
      <c r="Y378" s="3" t="b">
        <f t="shared" si="35"/>
        <v>1</v>
      </c>
    </row>
    <row r="379" spans="1:25" x14ac:dyDescent="0.35">
      <c r="A379" s="2">
        <v>26</v>
      </c>
      <c r="B379" s="3" t="s">
        <v>6</v>
      </c>
      <c r="C379" s="3" t="s">
        <v>7</v>
      </c>
      <c r="D379" s="3" t="s">
        <v>11</v>
      </c>
      <c r="E379" s="2">
        <v>3</v>
      </c>
      <c r="F379" s="2">
        <v>135000</v>
      </c>
      <c r="T379" s="3" t="b">
        <f t="shared" si="30"/>
        <v>1</v>
      </c>
      <c r="U379" s="3" t="b">
        <f t="shared" si="31"/>
        <v>0</v>
      </c>
      <c r="V379" s="3" t="b">
        <f t="shared" si="32"/>
        <v>0</v>
      </c>
      <c r="W379" s="3" t="b">
        <f t="shared" si="33"/>
        <v>0</v>
      </c>
      <c r="X379" s="3" t="b">
        <f t="shared" si="34"/>
        <v>1</v>
      </c>
      <c r="Y379" s="3" t="b">
        <f t="shared" si="35"/>
        <v>1</v>
      </c>
    </row>
    <row r="380" spans="1:25" x14ac:dyDescent="0.35">
      <c r="A380" s="2">
        <v>25</v>
      </c>
      <c r="B380" s="3" t="s">
        <v>6</v>
      </c>
      <c r="C380" s="3" t="s">
        <v>7</v>
      </c>
      <c r="D380" s="3" t="s">
        <v>11</v>
      </c>
      <c r="E380" s="2">
        <v>2</v>
      </c>
      <c r="F380" s="2">
        <v>115000</v>
      </c>
      <c r="T380" s="3" t="b">
        <f t="shared" si="30"/>
        <v>1</v>
      </c>
      <c r="U380" s="3" t="b">
        <f t="shared" si="31"/>
        <v>0</v>
      </c>
      <c r="V380" s="3" t="b">
        <f t="shared" si="32"/>
        <v>0</v>
      </c>
      <c r="W380" s="3" t="b">
        <f t="shared" si="33"/>
        <v>0</v>
      </c>
      <c r="X380" s="3" t="b">
        <f t="shared" si="34"/>
        <v>1</v>
      </c>
      <c r="Y380" s="3" t="b">
        <f t="shared" si="35"/>
        <v>1</v>
      </c>
    </row>
    <row r="381" spans="1:25" x14ac:dyDescent="0.35">
      <c r="A381" s="2">
        <v>27</v>
      </c>
      <c r="B381" s="3" t="s">
        <v>9</v>
      </c>
      <c r="C381" s="3" t="s">
        <v>10</v>
      </c>
      <c r="D381" s="3" t="s">
        <v>43</v>
      </c>
      <c r="E381" s="2">
        <v>4</v>
      </c>
      <c r="F381" s="2">
        <v>150000</v>
      </c>
      <c r="T381" s="3" t="b">
        <f t="shared" si="30"/>
        <v>1</v>
      </c>
      <c r="U381" s="3" t="b">
        <f t="shared" si="31"/>
        <v>0</v>
      </c>
      <c r="V381" s="3" t="b">
        <f t="shared" si="32"/>
        <v>0</v>
      </c>
      <c r="W381" s="3" t="b">
        <f t="shared" si="33"/>
        <v>0</v>
      </c>
      <c r="X381" s="3" t="b">
        <f t="shared" si="34"/>
        <v>1</v>
      </c>
      <c r="Y381" s="3" t="b">
        <f t="shared" si="35"/>
        <v>1</v>
      </c>
    </row>
    <row r="382" spans="1:25" x14ac:dyDescent="0.35">
      <c r="A382" s="2">
        <v>24</v>
      </c>
      <c r="B382" s="3" t="s">
        <v>9</v>
      </c>
      <c r="C382" s="3" t="s">
        <v>7</v>
      </c>
      <c r="D382" s="3" t="s">
        <v>17</v>
      </c>
      <c r="E382" s="2">
        <v>3</v>
      </c>
      <c r="F382" s="2">
        <v>125000</v>
      </c>
      <c r="T382" s="3" t="b">
        <f t="shared" si="30"/>
        <v>1</v>
      </c>
      <c r="U382" s="3" t="b">
        <f t="shared" si="31"/>
        <v>0</v>
      </c>
      <c r="V382" s="3" t="b">
        <f t="shared" si="32"/>
        <v>0</v>
      </c>
      <c r="W382" s="3" t="b">
        <f t="shared" si="33"/>
        <v>0</v>
      </c>
      <c r="X382" s="3" t="b">
        <f t="shared" si="34"/>
        <v>1</v>
      </c>
      <c r="Y382" s="3" t="b">
        <f t="shared" si="35"/>
        <v>1</v>
      </c>
    </row>
    <row r="383" spans="1:25" x14ac:dyDescent="0.35">
      <c r="A383" s="2">
        <v>31</v>
      </c>
      <c r="B383" s="3" t="s">
        <v>6</v>
      </c>
      <c r="C383" s="3" t="s">
        <v>10</v>
      </c>
      <c r="D383" s="3" t="s">
        <v>43</v>
      </c>
      <c r="E383" s="2">
        <v>7</v>
      </c>
      <c r="F383" s="2">
        <v>180000</v>
      </c>
      <c r="T383" s="3" t="b">
        <f t="shared" si="30"/>
        <v>1</v>
      </c>
      <c r="U383" s="3" t="b">
        <f t="shared" si="31"/>
        <v>0</v>
      </c>
      <c r="V383" s="3" t="b">
        <f t="shared" si="32"/>
        <v>0</v>
      </c>
      <c r="W383" s="3" t="b">
        <f t="shared" si="33"/>
        <v>0</v>
      </c>
      <c r="X383" s="3" t="b">
        <f t="shared" si="34"/>
        <v>1</v>
      </c>
      <c r="Y383" s="3" t="b">
        <f t="shared" si="35"/>
        <v>1</v>
      </c>
    </row>
    <row r="384" spans="1:25" x14ac:dyDescent="0.35">
      <c r="A384" s="2">
        <v>33</v>
      </c>
      <c r="B384" s="3" t="s">
        <v>9</v>
      </c>
      <c r="C384" s="3" t="s">
        <v>10</v>
      </c>
      <c r="D384" s="3" t="s">
        <v>17</v>
      </c>
      <c r="E384" s="2">
        <v>10</v>
      </c>
      <c r="F384" s="2">
        <v>195000</v>
      </c>
      <c r="T384" s="3" t="b">
        <f t="shared" si="30"/>
        <v>1</v>
      </c>
      <c r="U384" s="3" t="b">
        <f t="shared" si="31"/>
        <v>0</v>
      </c>
      <c r="V384" s="3" t="b">
        <f t="shared" si="32"/>
        <v>0</v>
      </c>
      <c r="W384" s="3" t="b">
        <f t="shared" si="33"/>
        <v>0</v>
      </c>
      <c r="X384" s="3" t="b">
        <f t="shared" si="34"/>
        <v>1</v>
      </c>
      <c r="Y384" s="3" t="b">
        <f t="shared" si="35"/>
        <v>1</v>
      </c>
    </row>
    <row r="385" spans="1:25" x14ac:dyDescent="0.35">
      <c r="A385" s="2">
        <v>30</v>
      </c>
      <c r="B385" s="3" t="s">
        <v>9</v>
      </c>
      <c r="C385" s="3" t="s">
        <v>12</v>
      </c>
      <c r="D385" s="3" t="s">
        <v>43</v>
      </c>
      <c r="E385" s="2">
        <v>6</v>
      </c>
      <c r="F385" s="2">
        <v>170000</v>
      </c>
      <c r="T385" s="3" t="b">
        <f t="shared" si="30"/>
        <v>1</v>
      </c>
      <c r="U385" s="3" t="b">
        <f t="shared" si="31"/>
        <v>0</v>
      </c>
      <c r="V385" s="3" t="b">
        <f t="shared" si="32"/>
        <v>0</v>
      </c>
      <c r="W385" s="3" t="b">
        <f t="shared" si="33"/>
        <v>0</v>
      </c>
      <c r="X385" s="3" t="b">
        <f t="shared" si="34"/>
        <v>1</v>
      </c>
      <c r="Y385" s="3" t="b">
        <f t="shared" si="35"/>
        <v>1</v>
      </c>
    </row>
    <row r="386" spans="1:25" x14ac:dyDescent="0.35">
      <c r="A386" s="2">
        <v>34</v>
      </c>
      <c r="B386" s="3" t="s">
        <v>9</v>
      </c>
      <c r="C386" s="3" t="s">
        <v>10</v>
      </c>
      <c r="D386" s="3" t="s">
        <v>17</v>
      </c>
      <c r="E386" s="2">
        <v>11</v>
      </c>
      <c r="F386" s="2">
        <v>196000</v>
      </c>
      <c r="T386" s="3" t="b">
        <f t="shared" si="30"/>
        <v>1</v>
      </c>
      <c r="U386" s="3" t="b">
        <f t="shared" si="31"/>
        <v>0</v>
      </c>
      <c r="V386" s="3" t="b">
        <f t="shared" si="32"/>
        <v>0</v>
      </c>
      <c r="W386" s="3" t="b">
        <f t="shared" si="33"/>
        <v>0</v>
      </c>
      <c r="X386" s="3" t="b">
        <f t="shared" si="34"/>
        <v>1</v>
      </c>
      <c r="Y386" s="3" t="b">
        <f t="shared" si="35"/>
        <v>1</v>
      </c>
    </row>
    <row r="387" spans="1:25" x14ac:dyDescent="0.35">
      <c r="A387" s="2">
        <v>23</v>
      </c>
      <c r="B387" s="3" t="s">
        <v>6</v>
      </c>
      <c r="C387" s="3" t="s">
        <v>7</v>
      </c>
      <c r="D387" s="3" t="s">
        <v>11</v>
      </c>
      <c r="E387" s="2">
        <v>1</v>
      </c>
      <c r="F387" s="2">
        <v>92000</v>
      </c>
      <c r="T387" s="3" t="b">
        <f t="shared" ref="T387:T450" si="36">ISNUMBER(A387)</f>
        <v>1</v>
      </c>
      <c r="U387" s="3" t="b">
        <f t="shared" ref="U387:U450" si="37">ISNUMBER(B387)</f>
        <v>0</v>
      </c>
      <c r="V387" s="3" t="b">
        <f t="shared" ref="V387:V450" si="38">ISNUMBER(C387)</f>
        <v>0</v>
      </c>
      <c r="W387" s="3" t="b">
        <f t="shared" ref="W387:W450" si="39">ISNUMBER(D387)</f>
        <v>0</v>
      </c>
      <c r="X387" s="3" t="b">
        <f t="shared" ref="X387:X450" si="40">ISNUMBER(E387)</f>
        <v>1</v>
      </c>
      <c r="Y387" s="3" t="b">
        <f t="shared" ref="Y387:Y450" si="41">ISNUMBER(F387)</f>
        <v>1</v>
      </c>
    </row>
    <row r="388" spans="1:25" x14ac:dyDescent="0.35">
      <c r="A388" s="2">
        <v>32</v>
      </c>
      <c r="B388" s="3" t="s">
        <v>9</v>
      </c>
      <c r="C388" s="3" t="s">
        <v>12</v>
      </c>
      <c r="D388" s="3" t="s">
        <v>43</v>
      </c>
      <c r="E388" s="2">
        <v>9</v>
      </c>
      <c r="F388" s="2">
        <v>195000</v>
      </c>
      <c r="T388" s="3" t="b">
        <f t="shared" si="36"/>
        <v>1</v>
      </c>
      <c r="U388" s="3" t="b">
        <f t="shared" si="37"/>
        <v>0</v>
      </c>
      <c r="V388" s="3" t="b">
        <f t="shared" si="38"/>
        <v>0</v>
      </c>
      <c r="W388" s="3" t="b">
        <f t="shared" si="39"/>
        <v>0</v>
      </c>
      <c r="X388" s="3" t="b">
        <f t="shared" si="40"/>
        <v>1</v>
      </c>
      <c r="Y388" s="3" t="b">
        <f t="shared" si="41"/>
        <v>1</v>
      </c>
    </row>
    <row r="389" spans="1:25" x14ac:dyDescent="0.35">
      <c r="A389" s="2">
        <v>28</v>
      </c>
      <c r="B389" s="3" t="s">
        <v>6</v>
      </c>
      <c r="C389" s="3" t="s">
        <v>7</v>
      </c>
      <c r="D389" s="3" t="s">
        <v>8</v>
      </c>
      <c r="E389" s="2">
        <v>5</v>
      </c>
      <c r="F389" s="2">
        <v>165000</v>
      </c>
      <c r="T389" s="3" t="b">
        <f t="shared" si="36"/>
        <v>1</v>
      </c>
      <c r="U389" s="3" t="b">
        <f t="shared" si="37"/>
        <v>0</v>
      </c>
      <c r="V389" s="3" t="b">
        <f t="shared" si="38"/>
        <v>0</v>
      </c>
      <c r="W389" s="3" t="b">
        <f t="shared" si="39"/>
        <v>0</v>
      </c>
      <c r="X389" s="3" t="b">
        <f t="shared" si="40"/>
        <v>1</v>
      </c>
      <c r="Y389" s="3" t="b">
        <f t="shared" si="41"/>
        <v>1</v>
      </c>
    </row>
    <row r="390" spans="1:25" x14ac:dyDescent="0.35">
      <c r="A390" s="2">
        <v>25</v>
      </c>
      <c r="B390" s="3" t="s">
        <v>6</v>
      </c>
      <c r="C390" s="3" t="s">
        <v>7</v>
      </c>
      <c r="D390" s="3" t="s">
        <v>11</v>
      </c>
      <c r="E390" s="2">
        <v>3</v>
      </c>
      <c r="F390" s="2">
        <v>135000</v>
      </c>
      <c r="T390" s="3" t="b">
        <f t="shared" si="36"/>
        <v>1</v>
      </c>
      <c r="U390" s="3" t="b">
        <f t="shared" si="37"/>
        <v>0</v>
      </c>
      <c r="V390" s="3" t="b">
        <f t="shared" si="38"/>
        <v>0</v>
      </c>
      <c r="W390" s="3" t="b">
        <f t="shared" si="39"/>
        <v>0</v>
      </c>
      <c r="X390" s="3" t="b">
        <f t="shared" si="40"/>
        <v>1</v>
      </c>
      <c r="Y390" s="3" t="b">
        <f t="shared" si="41"/>
        <v>1</v>
      </c>
    </row>
    <row r="391" spans="1:25" x14ac:dyDescent="0.35">
      <c r="A391" s="2">
        <v>33</v>
      </c>
      <c r="B391" s="3" t="s">
        <v>9</v>
      </c>
      <c r="C391" s="3" t="s">
        <v>10</v>
      </c>
      <c r="D391" s="3" t="s">
        <v>17</v>
      </c>
      <c r="E391" s="2">
        <v>11</v>
      </c>
      <c r="F391" s="2">
        <v>196000</v>
      </c>
      <c r="T391" s="3" t="b">
        <f t="shared" si="36"/>
        <v>1</v>
      </c>
      <c r="U391" s="3" t="b">
        <f t="shared" si="37"/>
        <v>0</v>
      </c>
      <c r="V391" s="3" t="b">
        <f t="shared" si="38"/>
        <v>0</v>
      </c>
      <c r="W391" s="3" t="b">
        <f t="shared" si="39"/>
        <v>0</v>
      </c>
      <c r="X391" s="3" t="b">
        <f t="shared" si="40"/>
        <v>1</v>
      </c>
      <c r="Y391" s="3" t="b">
        <f t="shared" si="41"/>
        <v>1</v>
      </c>
    </row>
    <row r="392" spans="1:25" x14ac:dyDescent="0.35">
      <c r="A392" s="2">
        <v>24</v>
      </c>
      <c r="B392" s="3" t="s">
        <v>6</v>
      </c>
      <c r="C392" s="3" t="s">
        <v>7</v>
      </c>
      <c r="D392" s="3" t="s">
        <v>11</v>
      </c>
      <c r="E392" s="2">
        <v>1</v>
      </c>
      <c r="F392" s="2">
        <v>92000</v>
      </c>
      <c r="T392" s="3" t="b">
        <f t="shared" si="36"/>
        <v>1</v>
      </c>
      <c r="U392" s="3" t="b">
        <f t="shared" si="37"/>
        <v>0</v>
      </c>
      <c r="V392" s="3" t="b">
        <f t="shared" si="38"/>
        <v>0</v>
      </c>
      <c r="W392" s="3" t="b">
        <f t="shared" si="39"/>
        <v>0</v>
      </c>
      <c r="X392" s="3" t="b">
        <f t="shared" si="40"/>
        <v>1</v>
      </c>
      <c r="Y392" s="3" t="b">
        <f t="shared" si="41"/>
        <v>1</v>
      </c>
    </row>
    <row r="393" spans="1:25" x14ac:dyDescent="0.35">
      <c r="A393" s="2">
        <v>32</v>
      </c>
      <c r="B393" s="3" t="s">
        <v>6</v>
      </c>
      <c r="C393" s="3" t="s">
        <v>185</v>
      </c>
      <c r="D393" s="3" t="s">
        <v>11</v>
      </c>
      <c r="E393" s="2">
        <v>5</v>
      </c>
      <c r="F393" s="2">
        <v>135000</v>
      </c>
      <c r="T393" s="3" t="b">
        <f t="shared" si="36"/>
        <v>1</v>
      </c>
      <c r="U393" s="3" t="b">
        <f t="shared" si="37"/>
        <v>0</v>
      </c>
      <c r="V393" s="3" t="b">
        <f t="shared" si="38"/>
        <v>0</v>
      </c>
      <c r="W393" s="3" t="b">
        <f t="shared" si="39"/>
        <v>0</v>
      </c>
      <c r="X393" s="3" t="b">
        <f t="shared" si="40"/>
        <v>1</v>
      </c>
      <c r="Y393" s="3" t="b">
        <f t="shared" si="41"/>
        <v>1</v>
      </c>
    </row>
    <row r="394" spans="1:25" x14ac:dyDescent="0.35">
      <c r="A394" s="2">
        <v>27</v>
      </c>
      <c r="B394" s="3" t="s">
        <v>9</v>
      </c>
      <c r="C394" s="3" t="s">
        <v>186</v>
      </c>
      <c r="D394" s="3" t="s">
        <v>43</v>
      </c>
      <c r="E394" s="2">
        <v>3</v>
      </c>
      <c r="F394" s="2">
        <v>180000</v>
      </c>
      <c r="T394" s="3" t="b">
        <f t="shared" si="36"/>
        <v>1</v>
      </c>
      <c r="U394" s="3" t="b">
        <f t="shared" si="37"/>
        <v>0</v>
      </c>
      <c r="V394" s="3" t="b">
        <f t="shared" si="38"/>
        <v>0</v>
      </c>
      <c r="W394" s="3" t="b">
        <f t="shared" si="39"/>
        <v>0</v>
      </c>
      <c r="X394" s="3" t="b">
        <f t="shared" si="40"/>
        <v>1</v>
      </c>
      <c r="Y394" s="3" t="b">
        <f t="shared" si="41"/>
        <v>1</v>
      </c>
    </row>
    <row r="395" spans="1:25" x14ac:dyDescent="0.35">
      <c r="A395" s="2">
        <v>40</v>
      </c>
      <c r="B395" s="3" t="s">
        <v>6</v>
      </c>
      <c r="C395" s="3" t="s">
        <v>185</v>
      </c>
      <c r="D395" s="3" t="s">
        <v>8</v>
      </c>
      <c r="E395" s="2">
        <v>12</v>
      </c>
      <c r="F395" s="2">
        <v>195000</v>
      </c>
      <c r="T395" s="3" t="b">
        <f t="shared" si="36"/>
        <v>1</v>
      </c>
      <c r="U395" s="3" t="b">
        <f t="shared" si="37"/>
        <v>0</v>
      </c>
      <c r="V395" s="3" t="b">
        <f t="shared" si="38"/>
        <v>0</v>
      </c>
      <c r="W395" s="3" t="b">
        <f t="shared" si="39"/>
        <v>0</v>
      </c>
      <c r="X395" s="3" t="b">
        <f t="shared" si="40"/>
        <v>1</v>
      </c>
      <c r="Y395" s="3" t="b">
        <f t="shared" si="41"/>
        <v>1</v>
      </c>
    </row>
    <row r="396" spans="1:25" x14ac:dyDescent="0.35">
      <c r="A396" s="2">
        <v>35</v>
      </c>
      <c r="B396" s="3" t="s">
        <v>9</v>
      </c>
      <c r="C396" s="3" t="s">
        <v>185</v>
      </c>
      <c r="D396" s="3" t="s">
        <v>17</v>
      </c>
      <c r="E396" s="2">
        <v>8</v>
      </c>
      <c r="F396" s="2">
        <v>165000</v>
      </c>
      <c r="T396" s="3" t="b">
        <f t="shared" si="36"/>
        <v>1</v>
      </c>
      <c r="U396" s="3" t="b">
        <f t="shared" si="37"/>
        <v>0</v>
      </c>
      <c r="V396" s="3" t="b">
        <f t="shared" si="38"/>
        <v>0</v>
      </c>
      <c r="W396" s="3" t="b">
        <f t="shared" si="39"/>
        <v>0</v>
      </c>
      <c r="X396" s="3" t="b">
        <f t="shared" si="40"/>
        <v>1</v>
      </c>
      <c r="Y396" s="3" t="b">
        <f t="shared" si="41"/>
        <v>1</v>
      </c>
    </row>
    <row r="397" spans="1:25" x14ac:dyDescent="0.35">
      <c r="A397" s="2">
        <v>43</v>
      </c>
      <c r="B397" s="3" t="s">
        <v>6</v>
      </c>
      <c r="C397" s="3" t="s">
        <v>186</v>
      </c>
      <c r="D397" s="3" t="s">
        <v>43</v>
      </c>
      <c r="E397" s="2">
        <v>15</v>
      </c>
      <c r="F397" s="2">
        <v>198000</v>
      </c>
      <c r="T397" s="3" t="b">
        <f t="shared" si="36"/>
        <v>1</v>
      </c>
      <c r="U397" s="3" t="b">
        <f t="shared" si="37"/>
        <v>0</v>
      </c>
      <c r="V397" s="3" t="b">
        <f t="shared" si="38"/>
        <v>0</v>
      </c>
      <c r="W397" s="3" t="b">
        <f t="shared" si="39"/>
        <v>0</v>
      </c>
      <c r="X397" s="3" t="b">
        <f t="shared" si="40"/>
        <v>1</v>
      </c>
      <c r="Y397" s="3" t="b">
        <f t="shared" si="41"/>
        <v>1</v>
      </c>
    </row>
    <row r="398" spans="1:25" x14ac:dyDescent="0.35">
      <c r="A398" s="2">
        <v>29</v>
      </c>
      <c r="B398" s="3" t="s">
        <v>9</v>
      </c>
      <c r="C398" s="3" t="s">
        <v>185</v>
      </c>
      <c r="D398" s="3" t="s">
        <v>8</v>
      </c>
      <c r="E398" s="2">
        <v>4</v>
      </c>
      <c r="F398" s="2">
        <v>150000</v>
      </c>
      <c r="T398" s="3" t="b">
        <f t="shared" si="36"/>
        <v>1</v>
      </c>
      <c r="U398" s="3" t="b">
        <f t="shared" si="37"/>
        <v>0</v>
      </c>
      <c r="V398" s="3" t="b">
        <f t="shared" si="38"/>
        <v>0</v>
      </c>
      <c r="W398" s="3" t="b">
        <f t="shared" si="39"/>
        <v>0</v>
      </c>
      <c r="X398" s="3" t="b">
        <f t="shared" si="40"/>
        <v>1</v>
      </c>
      <c r="Y398" s="3" t="b">
        <f t="shared" si="41"/>
        <v>1</v>
      </c>
    </row>
    <row r="399" spans="1:25" x14ac:dyDescent="0.35">
      <c r="A399" s="2">
        <v>36</v>
      </c>
      <c r="B399" s="3" t="s">
        <v>6</v>
      </c>
      <c r="C399" s="3" t="s">
        <v>185</v>
      </c>
      <c r="D399" s="3" t="s">
        <v>11</v>
      </c>
      <c r="E399" s="2">
        <v>9</v>
      </c>
      <c r="F399" s="2">
        <v>162000</v>
      </c>
      <c r="T399" s="3" t="b">
        <f t="shared" si="36"/>
        <v>1</v>
      </c>
      <c r="U399" s="3" t="b">
        <f t="shared" si="37"/>
        <v>0</v>
      </c>
      <c r="V399" s="3" t="b">
        <f t="shared" si="38"/>
        <v>0</v>
      </c>
      <c r="W399" s="3" t="b">
        <f t="shared" si="39"/>
        <v>0</v>
      </c>
      <c r="X399" s="3" t="b">
        <f t="shared" si="40"/>
        <v>1</v>
      </c>
      <c r="Y399" s="3" t="b">
        <f t="shared" si="41"/>
        <v>1</v>
      </c>
    </row>
    <row r="400" spans="1:25" x14ac:dyDescent="0.35">
      <c r="A400" s="2">
        <v>31</v>
      </c>
      <c r="B400" s="3" t="s">
        <v>6</v>
      </c>
      <c r="C400" s="3" t="s">
        <v>186</v>
      </c>
      <c r="D400" s="3" t="s">
        <v>43</v>
      </c>
      <c r="E400" s="2">
        <v>6</v>
      </c>
      <c r="F400" s="2">
        <v>175000</v>
      </c>
      <c r="T400" s="3" t="b">
        <f t="shared" si="36"/>
        <v>1</v>
      </c>
      <c r="U400" s="3" t="b">
        <f t="shared" si="37"/>
        <v>0</v>
      </c>
      <c r="V400" s="3" t="b">
        <f t="shared" si="38"/>
        <v>0</v>
      </c>
      <c r="W400" s="3" t="b">
        <f t="shared" si="39"/>
        <v>0</v>
      </c>
      <c r="X400" s="3" t="b">
        <f t="shared" si="40"/>
        <v>1</v>
      </c>
      <c r="Y400" s="3" t="b">
        <f t="shared" si="41"/>
        <v>1</v>
      </c>
    </row>
    <row r="401" spans="1:25" x14ac:dyDescent="0.35">
      <c r="A401" s="2">
        <v>42</v>
      </c>
      <c r="B401" s="3" t="s">
        <v>9</v>
      </c>
      <c r="C401" s="3" t="s">
        <v>185</v>
      </c>
      <c r="D401" s="3" t="s">
        <v>8</v>
      </c>
      <c r="E401" s="2">
        <v>13</v>
      </c>
      <c r="F401" s="2">
        <v>197000</v>
      </c>
      <c r="T401" s="3" t="b">
        <f t="shared" si="36"/>
        <v>1</v>
      </c>
      <c r="U401" s="3" t="b">
        <f t="shared" si="37"/>
        <v>0</v>
      </c>
      <c r="V401" s="3" t="b">
        <f t="shared" si="38"/>
        <v>0</v>
      </c>
      <c r="W401" s="3" t="b">
        <f t="shared" si="39"/>
        <v>0</v>
      </c>
      <c r="X401" s="3" t="b">
        <f t="shared" si="40"/>
        <v>1</v>
      </c>
      <c r="Y401" s="3" t="b">
        <f t="shared" si="41"/>
        <v>1</v>
      </c>
    </row>
    <row r="402" spans="1:25" x14ac:dyDescent="0.35">
      <c r="A402" s="2">
        <v>33</v>
      </c>
      <c r="B402" s="3" t="s">
        <v>6</v>
      </c>
      <c r="C402" s="3" t="s">
        <v>185</v>
      </c>
      <c r="D402" s="3" t="s">
        <v>11</v>
      </c>
      <c r="E402" s="2">
        <v>7</v>
      </c>
      <c r="F402" s="2">
        <v>142000</v>
      </c>
      <c r="T402" s="3" t="b">
        <f t="shared" si="36"/>
        <v>1</v>
      </c>
      <c r="U402" s="3" t="b">
        <f t="shared" si="37"/>
        <v>0</v>
      </c>
      <c r="V402" s="3" t="b">
        <f t="shared" si="38"/>
        <v>0</v>
      </c>
      <c r="W402" s="3" t="b">
        <f t="shared" si="39"/>
        <v>0</v>
      </c>
      <c r="X402" s="3" t="b">
        <f t="shared" si="40"/>
        <v>1</v>
      </c>
      <c r="Y402" s="3" t="b">
        <f t="shared" si="41"/>
        <v>1</v>
      </c>
    </row>
    <row r="403" spans="1:25" x14ac:dyDescent="0.35">
      <c r="A403" s="2">
        <v>29</v>
      </c>
      <c r="B403" s="3" t="s">
        <v>9</v>
      </c>
      <c r="C403" s="3" t="s">
        <v>186</v>
      </c>
      <c r="D403" s="3" t="s">
        <v>43</v>
      </c>
      <c r="E403" s="2">
        <v>4</v>
      </c>
      <c r="F403" s="2">
        <v>182000</v>
      </c>
      <c r="T403" s="3" t="b">
        <f t="shared" si="36"/>
        <v>1</v>
      </c>
      <c r="U403" s="3" t="b">
        <f t="shared" si="37"/>
        <v>0</v>
      </c>
      <c r="V403" s="3" t="b">
        <f t="shared" si="38"/>
        <v>0</v>
      </c>
      <c r="W403" s="3" t="b">
        <f t="shared" si="39"/>
        <v>0</v>
      </c>
      <c r="X403" s="3" t="b">
        <f t="shared" si="40"/>
        <v>1</v>
      </c>
      <c r="Y403" s="3" t="b">
        <f t="shared" si="41"/>
        <v>1</v>
      </c>
    </row>
    <row r="404" spans="1:25" x14ac:dyDescent="0.35">
      <c r="A404" s="2">
        <v>41</v>
      </c>
      <c r="B404" s="3" t="s">
        <v>6</v>
      </c>
      <c r="C404" s="3" t="s">
        <v>185</v>
      </c>
      <c r="D404" s="3" t="s">
        <v>8</v>
      </c>
      <c r="E404" s="2">
        <v>11</v>
      </c>
      <c r="F404" s="2">
        <v>185000</v>
      </c>
      <c r="T404" s="3" t="b">
        <f t="shared" si="36"/>
        <v>1</v>
      </c>
      <c r="U404" s="3" t="b">
        <f t="shared" si="37"/>
        <v>0</v>
      </c>
      <c r="V404" s="3" t="b">
        <f t="shared" si="38"/>
        <v>0</v>
      </c>
      <c r="W404" s="3" t="b">
        <f t="shared" si="39"/>
        <v>0</v>
      </c>
      <c r="X404" s="3" t="b">
        <f t="shared" si="40"/>
        <v>1</v>
      </c>
      <c r="Y404" s="3" t="b">
        <f t="shared" si="41"/>
        <v>1</v>
      </c>
    </row>
    <row r="405" spans="1:25" x14ac:dyDescent="0.35">
      <c r="A405" s="2">
        <v>35</v>
      </c>
      <c r="B405" s="3" t="s">
        <v>9</v>
      </c>
      <c r="C405" s="3" t="s">
        <v>185</v>
      </c>
      <c r="D405" s="3" t="s">
        <v>17</v>
      </c>
      <c r="E405" s="2">
        <v>8</v>
      </c>
      <c r="F405" s="2">
        <v>170000</v>
      </c>
      <c r="T405" s="3" t="b">
        <f t="shared" si="36"/>
        <v>1</v>
      </c>
      <c r="U405" s="3" t="b">
        <f t="shared" si="37"/>
        <v>0</v>
      </c>
      <c r="V405" s="3" t="b">
        <f t="shared" si="38"/>
        <v>0</v>
      </c>
      <c r="W405" s="3" t="b">
        <f t="shared" si="39"/>
        <v>0</v>
      </c>
      <c r="X405" s="3" t="b">
        <f t="shared" si="40"/>
        <v>1</v>
      </c>
      <c r="Y405" s="3" t="b">
        <f t="shared" si="41"/>
        <v>1</v>
      </c>
    </row>
    <row r="406" spans="1:25" x14ac:dyDescent="0.35">
      <c r="A406" s="2">
        <v>27</v>
      </c>
      <c r="B406" s="3" t="s">
        <v>6</v>
      </c>
      <c r="C406" s="3" t="s">
        <v>7</v>
      </c>
      <c r="D406" s="3" t="s">
        <v>8</v>
      </c>
      <c r="E406" s="2">
        <v>4</v>
      </c>
      <c r="F406" s="2">
        <v>160000</v>
      </c>
      <c r="T406" s="3" t="b">
        <f t="shared" si="36"/>
        <v>1</v>
      </c>
      <c r="U406" s="3" t="b">
        <f t="shared" si="37"/>
        <v>0</v>
      </c>
      <c r="V406" s="3" t="b">
        <f t="shared" si="38"/>
        <v>0</v>
      </c>
      <c r="W406" s="3" t="b">
        <f t="shared" si="39"/>
        <v>0</v>
      </c>
      <c r="X406" s="3" t="b">
        <f t="shared" si="40"/>
        <v>1</v>
      </c>
      <c r="Y406" s="3" t="b">
        <f t="shared" si="41"/>
        <v>1</v>
      </c>
    </row>
    <row r="407" spans="1:25" x14ac:dyDescent="0.35">
      <c r="A407" s="2">
        <v>32</v>
      </c>
      <c r="B407" s="3" t="s">
        <v>6</v>
      </c>
      <c r="C407" s="3" t="s">
        <v>7</v>
      </c>
      <c r="D407" s="3" t="s">
        <v>43</v>
      </c>
      <c r="E407" s="2">
        <v>8</v>
      </c>
      <c r="F407" s="2">
        <v>180000</v>
      </c>
      <c r="T407" s="3" t="b">
        <f t="shared" si="36"/>
        <v>1</v>
      </c>
      <c r="U407" s="3" t="b">
        <f t="shared" si="37"/>
        <v>0</v>
      </c>
      <c r="V407" s="3" t="b">
        <f t="shared" si="38"/>
        <v>0</v>
      </c>
      <c r="W407" s="3" t="b">
        <f t="shared" si="39"/>
        <v>0</v>
      </c>
      <c r="X407" s="3" t="b">
        <f t="shared" si="40"/>
        <v>1</v>
      </c>
      <c r="Y407" s="3" t="b">
        <f t="shared" si="41"/>
        <v>1</v>
      </c>
    </row>
    <row r="408" spans="1:25" x14ac:dyDescent="0.35">
      <c r="A408" s="2">
        <v>29</v>
      </c>
      <c r="B408" s="3" t="s">
        <v>9</v>
      </c>
      <c r="C408" s="3" t="s">
        <v>10</v>
      </c>
      <c r="D408" s="3" t="s">
        <v>11</v>
      </c>
      <c r="E408" s="2">
        <v>6</v>
      </c>
      <c r="F408" s="2">
        <v>150000</v>
      </c>
      <c r="T408" s="3" t="b">
        <f t="shared" si="36"/>
        <v>1</v>
      </c>
      <c r="U408" s="3" t="b">
        <f t="shared" si="37"/>
        <v>0</v>
      </c>
      <c r="V408" s="3" t="b">
        <f t="shared" si="38"/>
        <v>0</v>
      </c>
      <c r="W408" s="3" t="b">
        <f t="shared" si="39"/>
        <v>0</v>
      </c>
      <c r="X408" s="3" t="b">
        <f t="shared" si="40"/>
        <v>1</v>
      </c>
      <c r="Y408" s="3" t="b">
        <f t="shared" si="41"/>
        <v>1</v>
      </c>
    </row>
    <row r="409" spans="1:25" x14ac:dyDescent="0.35">
      <c r="A409" s="2">
        <v>30</v>
      </c>
      <c r="B409" s="3" t="s">
        <v>6</v>
      </c>
      <c r="C409" s="3" t="s">
        <v>7</v>
      </c>
      <c r="D409" s="3" t="s">
        <v>11</v>
      </c>
      <c r="E409" s="2">
        <v>5</v>
      </c>
      <c r="F409" s="2">
        <v>140000</v>
      </c>
      <c r="T409" s="3" t="b">
        <f t="shared" si="36"/>
        <v>1</v>
      </c>
      <c r="U409" s="3" t="b">
        <f t="shared" si="37"/>
        <v>0</v>
      </c>
      <c r="V409" s="3" t="b">
        <f t="shared" si="38"/>
        <v>0</v>
      </c>
      <c r="W409" s="3" t="b">
        <f t="shared" si="39"/>
        <v>0</v>
      </c>
      <c r="X409" s="3" t="b">
        <f t="shared" si="40"/>
        <v>1</v>
      </c>
      <c r="Y409" s="3" t="b">
        <f t="shared" si="41"/>
        <v>1</v>
      </c>
    </row>
    <row r="410" spans="1:25" x14ac:dyDescent="0.35">
      <c r="A410" s="2">
        <v>24</v>
      </c>
      <c r="B410" s="3" t="s">
        <v>6</v>
      </c>
      <c r="C410" s="3" t="s">
        <v>7</v>
      </c>
      <c r="D410" s="3" t="s">
        <v>11</v>
      </c>
      <c r="E410" s="2">
        <v>2</v>
      </c>
      <c r="F410" s="2">
        <v>100000</v>
      </c>
      <c r="T410" s="3" t="b">
        <f t="shared" si="36"/>
        <v>1</v>
      </c>
      <c r="U410" s="3" t="b">
        <f t="shared" si="37"/>
        <v>0</v>
      </c>
      <c r="V410" s="3" t="b">
        <f t="shared" si="38"/>
        <v>0</v>
      </c>
      <c r="W410" s="3" t="b">
        <f t="shared" si="39"/>
        <v>0</v>
      </c>
      <c r="X410" s="3" t="b">
        <f t="shared" si="40"/>
        <v>1</v>
      </c>
      <c r="Y410" s="3" t="b">
        <f t="shared" si="41"/>
        <v>1</v>
      </c>
    </row>
    <row r="411" spans="1:25" x14ac:dyDescent="0.35">
      <c r="A411" s="2">
        <v>33</v>
      </c>
      <c r="B411" s="3" t="s">
        <v>9</v>
      </c>
      <c r="C411" s="3" t="s">
        <v>10</v>
      </c>
      <c r="D411" s="3" t="s">
        <v>17</v>
      </c>
      <c r="E411" s="2">
        <v>11</v>
      </c>
      <c r="F411" s="2">
        <v>190000</v>
      </c>
      <c r="T411" s="3" t="b">
        <f t="shared" si="36"/>
        <v>1</v>
      </c>
      <c r="U411" s="3" t="b">
        <f t="shared" si="37"/>
        <v>0</v>
      </c>
      <c r="V411" s="3" t="b">
        <f t="shared" si="38"/>
        <v>0</v>
      </c>
      <c r="W411" s="3" t="b">
        <f t="shared" si="39"/>
        <v>0</v>
      </c>
      <c r="X411" s="3" t="b">
        <f t="shared" si="40"/>
        <v>1</v>
      </c>
      <c r="Y411" s="3" t="b">
        <f t="shared" si="41"/>
        <v>1</v>
      </c>
    </row>
    <row r="412" spans="1:25" x14ac:dyDescent="0.35">
      <c r="A412" s="2">
        <v>26</v>
      </c>
      <c r="B412" s="3" t="s">
        <v>6</v>
      </c>
      <c r="C412" s="3" t="s">
        <v>7</v>
      </c>
      <c r="D412" s="3" t="s">
        <v>11</v>
      </c>
      <c r="E412" s="2">
        <v>3</v>
      </c>
      <c r="F412" s="2">
        <v>120000</v>
      </c>
      <c r="T412" s="3" t="b">
        <f t="shared" si="36"/>
        <v>1</v>
      </c>
      <c r="U412" s="3" t="b">
        <f t="shared" si="37"/>
        <v>0</v>
      </c>
      <c r="V412" s="3" t="b">
        <f t="shared" si="38"/>
        <v>0</v>
      </c>
      <c r="W412" s="3" t="b">
        <f t="shared" si="39"/>
        <v>0</v>
      </c>
      <c r="X412" s="3" t="b">
        <f t="shared" si="40"/>
        <v>1</v>
      </c>
      <c r="Y412" s="3" t="b">
        <f t="shared" si="41"/>
        <v>1</v>
      </c>
    </row>
    <row r="413" spans="1:25" x14ac:dyDescent="0.35">
      <c r="A413" s="2">
        <v>30</v>
      </c>
      <c r="B413" s="3" t="s">
        <v>9</v>
      </c>
      <c r="C413" s="3" t="s">
        <v>12</v>
      </c>
      <c r="D413" s="3" t="s">
        <v>43</v>
      </c>
      <c r="E413" s="2">
        <v>7</v>
      </c>
      <c r="F413" s="2">
        <v>170000</v>
      </c>
      <c r="T413" s="3" t="b">
        <f t="shared" si="36"/>
        <v>1</v>
      </c>
      <c r="U413" s="3" t="b">
        <f t="shared" si="37"/>
        <v>0</v>
      </c>
      <c r="V413" s="3" t="b">
        <f t="shared" si="38"/>
        <v>0</v>
      </c>
      <c r="W413" s="3" t="b">
        <f t="shared" si="39"/>
        <v>0</v>
      </c>
      <c r="X413" s="3" t="b">
        <f t="shared" si="40"/>
        <v>1</v>
      </c>
      <c r="Y413" s="3" t="b">
        <f t="shared" si="41"/>
        <v>1</v>
      </c>
    </row>
    <row r="414" spans="1:25" x14ac:dyDescent="0.35">
      <c r="A414" s="2">
        <v>31</v>
      </c>
      <c r="B414" s="3" t="s">
        <v>6</v>
      </c>
      <c r="C414" s="3" t="s">
        <v>7</v>
      </c>
      <c r="D414" s="3" t="s">
        <v>11</v>
      </c>
      <c r="E414" s="2">
        <v>9</v>
      </c>
      <c r="F414" s="2">
        <v>190000</v>
      </c>
      <c r="T414" s="3" t="b">
        <f t="shared" si="36"/>
        <v>1</v>
      </c>
      <c r="U414" s="3" t="b">
        <f t="shared" si="37"/>
        <v>0</v>
      </c>
      <c r="V414" s="3" t="b">
        <f t="shared" si="38"/>
        <v>0</v>
      </c>
      <c r="W414" s="3" t="b">
        <f t="shared" si="39"/>
        <v>0</v>
      </c>
      <c r="X414" s="3" t="b">
        <f t="shared" si="40"/>
        <v>1</v>
      </c>
      <c r="Y414" s="3" t="b">
        <f t="shared" si="41"/>
        <v>1</v>
      </c>
    </row>
    <row r="415" spans="1:25" x14ac:dyDescent="0.35">
      <c r="A415" s="2">
        <v>28</v>
      </c>
      <c r="B415" s="3" t="s">
        <v>9</v>
      </c>
      <c r="C415" s="3" t="s">
        <v>7</v>
      </c>
      <c r="D415" s="3" t="s">
        <v>8</v>
      </c>
      <c r="E415" s="2">
        <v>5</v>
      </c>
      <c r="F415" s="2">
        <v>150000</v>
      </c>
      <c r="T415" s="3" t="b">
        <f t="shared" si="36"/>
        <v>1</v>
      </c>
      <c r="U415" s="3" t="b">
        <f t="shared" si="37"/>
        <v>0</v>
      </c>
      <c r="V415" s="3" t="b">
        <f t="shared" si="38"/>
        <v>0</v>
      </c>
      <c r="W415" s="3" t="b">
        <f t="shared" si="39"/>
        <v>0</v>
      </c>
      <c r="X415" s="3" t="b">
        <f t="shared" si="40"/>
        <v>1</v>
      </c>
      <c r="Y415" s="3" t="b">
        <f t="shared" si="41"/>
        <v>1</v>
      </c>
    </row>
    <row r="416" spans="1:25" x14ac:dyDescent="0.35">
      <c r="A416" s="2">
        <v>26</v>
      </c>
      <c r="B416" s="3" t="s">
        <v>9</v>
      </c>
      <c r="C416" s="3" t="s">
        <v>7</v>
      </c>
      <c r="D416" s="3" t="s">
        <v>11</v>
      </c>
      <c r="E416" s="2">
        <v>3</v>
      </c>
      <c r="F416" s="2">
        <v>120000</v>
      </c>
      <c r="T416" s="3" t="b">
        <f t="shared" si="36"/>
        <v>1</v>
      </c>
      <c r="U416" s="3" t="b">
        <f t="shared" si="37"/>
        <v>0</v>
      </c>
      <c r="V416" s="3" t="b">
        <f t="shared" si="38"/>
        <v>0</v>
      </c>
      <c r="W416" s="3" t="b">
        <f t="shared" si="39"/>
        <v>0</v>
      </c>
      <c r="X416" s="3" t="b">
        <f t="shared" si="40"/>
        <v>1</v>
      </c>
      <c r="Y416" s="3" t="b">
        <f t="shared" si="41"/>
        <v>1</v>
      </c>
    </row>
    <row r="417" spans="1:25" x14ac:dyDescent="0.35">
      <c r="A417" s="2">
        <v>30</v>
      </c>
      <c r="B417" s="3" t="s">
        <v>6</v>
      </c>
      <c r="C417" s="3" t="s">
        <v>12</v>
      </c>
      <c r="D417" s="3" t="s">
        <v>43</v>
      </c>
      <c r="E417" s="2">
        <v>7</v>
      </c>
      <c r="F417" s="2">
        <v>170000</v>
      </c>
      <c r="T417" s="3" t="b">
        <f t="shared" si="36"/>
        <v>1</v>
      </c>
      <c r="U417" s="3" t="b">
        <f t="shared" si="37"/>
        <v>0</v>
      </c>
      <c r="V417" s="3" t="b">
        <f t="shared" si="38"/>
        <v>0</v>
      </c>
      <c r="W417" s="3" t="b">
        <f t="shared" si="39"/>
        <v>0</v>
      </c>
      <c r="X417" s="3" t="b">
        <f t="shared" si="40"/>
        <v>1</v>
      </c>
      <c r="Y417" s="3" t="b">
        <f t="shared" si="41"/>
        <v>1</v>
      </c>
    </row>
    <row r="418" spans="1:25" x14ac:dyDescent="0.35">
      <c r="A418" s="2">
        <v>27</v>
      </c>
      <c r="B418" s="3" t="s">
        <v>9</v>
      </c>
      <c r="C418" s="3" t="s">
        <v>7</v>
      </c>
      <c r="D418" s="3" t="s">
        <v>17</v>
      </c>
      <c r="E418" s="2">
        <v>4</v>
      </c>
      <c r="F418" s="2">
        <v>130000</v>
      </c>
      <c r="T418" s="3" t="b">
        <f t="shared" si="36"/>
        <v>1</v>
      </c>
      <c r="U418" s="3" t="b">
        <f t="shared" si="37"/>
        <v>0</v>
      </c>
      <c r="V418" s="3" t="b">
        <f t="shared" si="38"/>
        <v>0</v>
      </c>
      <c r="W418" s="3" t="b">
        <f t="shared" si="39"/>
        <v>0</v>
      </c>
      <c r="X418" s="3" t="b">
        <f t="shared" si="40"/>
        <v>1</v>
      </c>
      <c r="Y418" s="3" t="b">
        <f t="shared" si="41"/>
        <v>1</v>
      </c>
    </row>
    <row r="419" spans="1:25" x14ac:dyDescent="0.35">
      <c r="A419" s="2">
        <v>24</v>
      </c>
      <c r="B419" s="3" t="s">
        <v>6</v>
      </c>
      <c r="C419" s="3" t="s">
        <v>7</v>
      </c>
      <c r="D419" s="3" t="s">
        <v>11</v>
      </c>
      <c r="E419" s="2">
        <v>2</v>
      </c>
      <c r="F419" s="2">
        <v>95000</v>
      </c>
      <c r="T419" s="3" t="b">
        <f t="shared" si="36"/>
        <v>1</v>
      </c>
      <c r="U419" s="3" t="b">
        <f t="shared" si="37"/>
        <v>0</v>
      </c>
      <c r="V419" s="3" t="b">
        <f t="shared" si="38"/>
        <v>0</v>
      </c>
      <c r="W419" s="3" t="b">
        <f t="shared" si="39"/>
        <v>0</v>
      </c>
      <c r="X419" s="3" t="b">
        <f t="shared" si="40"/>
        <v>1</v>
      </c>
      <c r="Y419" s="3" t="b">
        <f t="shared" si="41"/>
        <v>1</v>
      </c>
    </row>
    <row r="420" spans="1:25" x14ac:dyDescent="0.35">
      <c r="A420" s="2">
        <v>33</v>
      </c>
      <c r="B420" s="3" t="s">
        <v>6</v>
      </c>
      <c r="C420" s="3" t="s">
        <v>10</v>
      </c>
      <c r="D420" s="3" t="s">
        <v>17</v>
      </c>
      <c r="E420" s="2">
        <v>11</v>
      </c>
      <c r="F420" s="2">
        <v>195000</v>
      </c>
      <c r="T420" s="3" t="b">
        <f t="shared" si="36"/>
        <v>1</v>
      </c>
      <c r="U420" s="3" t="b">
        <f t="shared" si="37"/>
        <v>0</v>
      </c>
      <c r="V420" s="3" t="b">
        <f t="shared" si="38"/>
        <v>0</v>
      </c>
      <c r="W420" s="3" t="b">
        <f t="shared" si="39"/>
        <v>0</v>
      </c>
      <c r="X420" s="3" t="b">
        <f t="shared" si="40"/>
        <v>1</v>
      </c>
      <c r="Y420" s="3" t="b">
        <f t="shared" si="41"/>
        <v>1</v>
      </c>
    </row>
    <row r="421" spans="1:25" x14ac:dyDescent="0.35">
      <c r="A421" s="2">
        <v>25</v>
      </c>
      <c r="B421" s="3" t="s">
        <v>6</v>
      </c>
      <c r="C421" s="3" t="s">
        <v>7</v>
      </c>
      <c r="D421" s="3" t="s">
        <v>11</v>
      </c>
      <c r="E421" s="2">
        <v>2</v>
      </c>
      <c r="F421" s="2">
        <v>100000</v>
      </c>
      <c r="T421" s="3" t="b">
        <f t="shared" si="36"/>
        <v>1</v>
      </c>
      <c r="U421" s="3" t="b">
        <f t="shared" si="37"/>
        <v>0</v>
      </c>
      <c r="V421" s="3" t="b">
        <f t="shared" si="38"/>
        <v>0</v>
      </c>
      <c r="W421" s="3" t="b">
        <f t="shared" si="39"/>
        <v>0</v>
      </c>
      <c r="X421" s="3" t="b">
        <f t="shared" si="40"/>
        <v>1</v>
      </c>
      <c r="Y421" s="3" t="b">
        <f t="shared" si="41"/>
        <v>1</v>
      </c>
    </row>
    <row r="422" spans="1:25" x14ac:dyDescent="0.35">
      <c r="A422" s="2">
        <v>28</v>
      </c>
      <c r="B422" s="3" t="s">
        <v>6</v>
      </c>
      <c r="C422" s="3" t="s">
        <v>7</v>
      </c>
      <c r="D422" s="3" t="s">
        <v>8</v>
      </c>
      <c r="E422" s="2">
        <v>5</v>
      </c>
      <c r="F422" s="2">
        <v>150000</v>
      </c>
      <c r="T422" s="3" t="b">
        <f t="shared" si="36"/>
        <v>1</v>
      </c>
      <c r="U422" s="3" t="b">
        <f t="shared" si="37"/>
        <v>0</v>
      </c>
      <c r="V422" s="3" t="b">
        <f t="shared" si="38"/>
        <v>0</v>
      </c>
      <c r="W422" s="3" t="b">
        <f t="shared" si="39"/>
        <v>0</v>
      </c>
      <c r="X422" s="3" t="b">
        <f t="shared" si="40"/>
        <v>1</v>
      </c>
      <c r="Y422" s="3" t="b">
        <f t="shared" si="41"/>
        <v>1</v>
      </c>
    </row>
    <row r="423" spans="1:25" x14ac:dyDescent="0.35">
      <c r="A423" s="2">
        <v>29</v>
      </c>
      <c r="B423" s="3" t="s">
        <v>9</v>
      </c>
      <c r="C423" s="3" t="s">
        <v>10</v>
      </c>
      <c r="D423" s="3" t="s">
        <v>43</v>
      </c>
      <c r="E423" s="2">
        <v>6</v>
      </c>
      <c r="F423" s="2">
        <v>150000</v>
      </c>
      <c r="T423" s="3" t="b">
        <f t="shared" si="36"/>
        <v>1</v>
      </c>
      <c r="U423" s="3" t="b">
        <f t="shared" si="37"/>
        <v>0</v>
      </c>
      <c r="V423" s="3" t="b">
        <f t="shared" si="38"/>
        <v>0</v>
      </c>
      <c r="W423" s="3" t="b">
        <f t="shared" si="39"/>
        <v>0</v>
      </c>
      <c r="X423" s="3" t="b">
        <f t="shared" si="40"/>
        <v>1</v>
      </c>
      <c r="Y423" s="3" t="b">
        <f t="shared" si="41"/>
        <v>1</v>
      </c>
    </row>
    <row r="424" spans="1:25" x14ac:dyDescent="0.35">
      <c r="A424" s="2">
        <v>33</v>
      </c>
      <c r="B424" s="3" t="s">
        <v>9</v>
      </c>
      <c r="C424" s="3" t="s">
        <v>10</v>
      </c>
      <c r="D424" s="3" t="s">
        <v>17</v>
      </c>
      <c r="E424" s="2">
        <v>11</v>
      </c>
      <c r="F424" s="2">
        <v>195000</v>
      </c>
      <c r="T424" s="3" t="b">
        <f t="shared" si="36"/>
        <v>1</v>
      </c>
      <c r="U424" s="3" t="b">
        <f t="shared" si="37"/>
        <v>0</v>
      </c>
      <c r="V424" s="3" t="b">
        <f t="shared" si="38"/>
        <v>0</v>
      </c>
      <c r="W424" s="3" t="b">
        <f t="shared" si="39"/>
        <v>0</v>
      </c>
      <c r="X424" s="3" t="b">
        <f t="shared" si="40"/>
        <v>1</v>
      </c>
      <c r="Y424" s="3" t="b">
        <f t="shared" si="41"/>
        <v>1</v>
      </c>
    </row>
    <row r="425" spans="1:25" x14ac:dyDescent="0.35">
      <c r="A425" s="2">
        <v>31</v>
      </c>
      <c r="B425" s="3" t="s">
        <v>9</v>
      </c>
      <c r="C425" s="3" t="s">
        <v>10</v>
      </c>
      <c r="D425" s="3" t="s">
        <v>43</v>
      </c>
      <c r="E425" s="2">
        <v>6</v>
      </c>
      <c r="F425" s="2">
        <v>170000</v>
      </c>
      <c r="T425" s="3" t="b">
        <f t="shared" si="36"/>
        <v>1</v>
      </c>
      <c r="U425" s="3" t="b">
        <f t="shared" si="37"/>
        <v>0</v>
      </c>
      <c r="V425" s="3" t="b">
        <f t="shared" si="38"/>
        <v>0</v>
      </c>
      <c r="W425" s="3" t="b">
        <f t="shared" si="39"/>
        <v>0</v>
      </c>
      <c r="X425" s="3" t="b">
        <f t="shared" si="40"/>
        <v>1</v>
      </c>
      <c r="Y425" s="3" t="b">
        <f t="shared" si="41"/>
        <v>1</v>
      </c>
    </row>
    <row r="426" spans="1:25" x14ac:dyDescent="0.35">
      <c r="A426" s="2">
        <v>32</v>
      </c>
      <c r="B426" s="3" t="s">
        <v>6</v>
      </c>
      <c r="C426" s="3" t="s">
        <v>7</v>
      </c>
      <c r="D426" s="3" t="s">
        <v>8</v>
      </c>
      <c r="E426" s="2">
        <v>8</v>
      </c>
      <c r="F426" s="2">
        <v>180000</v>
      </c>
      <c r="T426" s="3" t="b">
        <f t="shared" si="36"/>
        <v>1</v>
      </c>
      <c r="U426" s="3" t="b">
        <f t="shared" si="37"/>
        <v>0</v>
      </c>
      <c r="V426" s="3" t="b">
        <f t="shared" si="38"/>
        <v>0</v>
      </c>
      <c r="W426" s="3" t="b">
        <f t="shared" si="39"/>
        <v>0</v>
      </c>
      <c r="X426" s="3" t="b">
        <f t="shared" si="40"/>
        <v>1</v>
      </c>
      <c r="Y426" s="3" t="b">
        <f t="shared" si="41"/>
        <v>1</v>
      </c>
    </row>
    <row r="427" spans="1:25" x14ac:dyDescent="0.35">
      <c r="A427" s="2">
        <v>34</v>
      </c>
      <c r="B427" s="3" t="s">
        <v>9</v>
      </c>
      <c r="C427" s="3" t="s">
        <v>10</v>
      </c>
      <c r="D427" s="3" t="s">
        <v>17</v>
      </c>
      <c r="E427" s="2">
        <v>12</v>
      </c>
      <c r="F427" s="2">
        <v>190000</v>
      </c>
      <c r="T427" s="3" t="b">
        <f t="shared" si="36"/>
        <v>1</v>
      </c>
      <c r="U427" s="3" t="b">
        <f t="shared" si="37"/>
        <v>0</v>
      </c>
      <c r="V427" s="3" t="b">
        <f t="shared" si="38"/>
        <v>0</v>
      </c>
      <c r="W427" s="3" t="b">
        <f t="shared" si="39"/>
        <v>0</v>
      </c>
      <c r="X427" s="3" t="b">
        <f t="shared" si="40"/>
        <v>1</v>
      </c>
      <c r="Y427" s="3" t="b">
        <f t="shared" si="41"/>
        <v>1</v>
      </c>
    </row>
    <row r="428" spans="1:25" x14ac:dyDescent="0.35">
      <c r="A428" s="2">
        <v>25</v>
      </c>
      <c r="B428" s="3" t="s">
        <v>9</v>
      </c>
      <c r="C428" s="3" t="s">
        <v>7</v>
      </c>
      <c r="D428" s="3" t="s">
        <v>11</v>
      </c>
      <c r="E428" s="2">
        <v>2</v>
      </c>
      <c r="F428" s="2">
        <v>100000</v>
      </c>
      <c r="T428" s="3" t="b">
        <f t="shared" si="36"/>
        <v>1</v>
      </c>
      <c r="U428" s="3" t="b">
        <f t="shared" si="37"/>
        <v>0</v>
      </c>
      <c r="V428" s="3" t="b">
        <f t="shared" si="38"/>
        <v>0</v>
      </c>
      <c r="W428" s="3" t="b">
        <f t="shared" si="39"/>
        <v>0</v>
      </c>
      <c r="X428" s="3" t="b">
        <f t="shared" si="40"/>
        <v>1</v>
      </c>
      <c r="Y428" s="3" t="b">
        <f t="shared" si="41"/>
        <v>1</v>
      </c>
    </row>
    <row r="429" spans="1:25" x14ac:dyDescent="0.35">
      <c r="A429" s="2">
        <v>29</v>
      </c>
      <c r="B429" s="3" t="s">
        <v>6</v>
      </c>
      <c r="C429" s="3" t="s">
        <v>7</v>
      </c>
      <c r="D429" s="3" t="s">
        <v>8</v>
      </c>
      <c r="E429" s="2">
        <v>7</v>
      </c>
      <c r="F429" s="2">
        <v>180000</v>
      </c>
      <c r="T429" s="3" t="b">
        <f t="shared" si="36"/>
        <v>1</v>
      </c>
      <c r="U429" s="3" t="b">
        <f t="shared" si="37"/>
        <v>0</v>
      </c>
      <c r="V429" s="3" t="b">
        <f t="shared" si="38"/>
        <v>0</v>
      </c>
      <c r="W429" s="3" t="b">
        <f t="shared" si="39"/>
        <v>0</v>
      </c>
      <c r="X429" s="3" t="b">
        <f t="shared" si="40"/>
        <v>1</v>
      </c>
      <c r="Y429" s="3" t="b">
        <f t="shared" si="41"/>
        <v>1</v>
      </c>
    </row>
    <row r="430" spans="1:25" x14ac:dyDescent="0.35">
      <c r="A430" s="2">
        <v>27</v>
      </c>
      <c r="B430" s="3" t="s">
        <v>9</v>
      </c>
      <c r="C430" s="3" t="s">
        <v>7</v>
      </c>
      <c r="D430" s="3" t="s">
        <v>11</v>
      </c>
      <c r="E430" s="2">
        <v>5</v>
      </c>
      <c r="F430" s="2">
        <v>120000</v>
      </c>
      <c r="T430" s="3" t="b">
        <f t="shared" si="36"/>
        <v>1</v>
      </c>
      <c r="U430" s="3" t="b">
        <f t="shared" si="37"/>
        <v>0</v>
      </c>
      <c r="V430" s="3" t="b">
        <f t="shared" si="38"/>
        <v>0</v>
      </c>
      <c r="W430" s="3" t="b">
        <f t="shared" si="39"/>
        <v>0</v>
      </c>
      <c r="X430" s="3" t="b">
        <f t="shared" si="40"/>
        <v>1</v>
      </c>
      <c r="Y430" s="3" t="b">
        <f t="shared" si="41"/>
        <v>1</v>
      </c>
    </row>
    <row r="431" spans="1:25" x14ac:dyDescent="0.35">
      <c r="A431" s="2">
        <v>33</v>
      </c>
      <c r="B431" s="3" t="s">
        <v>6</v>
      </c>
      <c r="C431" s="3" t="s">
        <v>10</v>
      </c>
      <c r="D431" s="3" t="s">
        <v>43</v>
      </c>
      <c r="E431" s="2">
        <v>10</v>
      </c>
      <c r="F431" s="2">
        <v>195000</v>
      </c>
      <c r="T431" s="3" t="b">
        <f t="shared" si="36"/>
        <v>1</v>
      </c>
      <c r="U431" s="3" t="b">
        <f t="shared" si="37"/>
        <v>0</v>
      </c>
      <c r="V431" s="3" t="b">
        <f t="shared" si="38"/>
        <v>0</v>
      </c>
      <c r="W431" s="3" t="b">
        <f t="shared" si="39"/>
        <v>0</v>
      </c>
      <c r="X431" s="3" t="b">
        <f t="shared" si="40"/>
        <v>1</v>
      </c>
      <c r="Y431" s="3" t="b">
        <f t="shared" si="41"/>
        <v>1</v>
      </c>
    </row>
    <row r="432" spans="1:25" x14ac:dyDescent="0.35">
      <c r="A432" s="2">
        <v>28</v>
      </c>
      <c r="B432" s="3" t="s">
        <v>6</v>
      </c>
      <c r="C432" s="3" t="s">
        <v>7</v>
      </c>
      <c r="D432" s="3" t="s">
        <v>8</v>
      </c>
      <c r="E432" s="2">
        <v>4</v>
      </c>
      <c r="F432" s="2">
        <v>160000</v>
      </c>
      <c r="T432" s="3" t="b">
        <f t="shared" si="36"/>
        <v>1</v>
      </c>
      <c r="U432" s="3" t="b">
        <f t="shared" si="37"/>
        <v>0</v>
      </c>
      <c r="V432" s="3" t="b">
        <f t="shared" si="38"/>
        <v>0</v>
      </c>
      <c r="W432" s="3" t="b">
        <f t="shared" si="39"/>
        <v>0</v>
      </c>
      <c r="X432" s="3" t="b">
        <f t="shared" si="40"/>
        <v>1</v>
      </c>
      <c r="Y432" s="3" t="b">
        <f t="shared" si="41"/>
        <v>1</v>
      </c>
    </row>
    <row r="433" spans="1:25" x14ac:dyDescent="0.35">
      <c r="A433" s="2">
        <v>26</v>
      </c>
      <c r="B433" s="3" t="s">
        <v>9</v>
      </c>
      <c r="C433" s="3" t="s">
        <v>7</v>
      </c>
      <c r="D433" s="3" t="s">
        <v>11</v>
      </c>
      <c r="E433" s="2">
        <v>3</v>
      </c>
      <c r="F433" s="2">
        <v>100000</v>
      </c>
      <c r="T433" s="3" t="b">
        <f t="shared" si="36"/>
        <v>1</v>
      </c>
      <c r="U433" s="3" t="b">
        <f t="shared" si="37"/>
        <v>0</v>
      </c>
      <c r="V433" s="3" t="b">
        <f t="shared" si="38"/>
        <v>0</v>
      </c>
      <c r="W433" s="3" t="b">
        <f t="shared" si="39"/>
        <v>0</v>
      </c>
      <c r="X433" s="3" t="b">
        <f t="shared" si="40"/>
        <v>1</v>
      </c>
      <c r="Y433" s="3" t="b">
        <f t="shared" si="41"/>
        <v>1</v>
      </c>
    </row>
    <row r="434" spans="1:25" x14ac:dyDescent="0.35">
      <c r="A434" s="2">
        <v>31</v>
      </c>
      <c r="B434" s="3" t="s">
        <v>6</v>
      </c>
      <c r="C434" s="3" t="s">
        <v>7</v>
      </c>
      <c r="D434" s="3" t="s">
        <v>17</v>
      </c>
      <c r="E434" s="2">
        <v>8</v>
      </c>
      <c r="F434" s="2">
        <v>190000</v>
      </c>
      <c r="T434" s="3" t="b">
        <f t="shared" si="36"/>
        <v>1</v>
      </c>
      <c r="U434" s="3" t="b">
        <f t="shared" si="37"/>
        <v>0</v>
      </c>
      <c r="V434" s="3" t="b">
        <f t="shared" si="38"/>
        <v>0</v>
      </c>
      <c r="W434" s="3" t="b">
        <f t="shared" si="39"/>
        <v>0</v>
      </c>
      <c r="X434" s="3" t="b">
        <f t="shared" si="40"/>
        <v>1</v>
      </c>
      <c r="Y434" s="3" t="b">
        <f t="shared" si="41"/>
        <v>1</v>
      </c>
    </row>
    <row r="435" spans="1:25" x14ac:dyDescent="0.35">
      <c r="A435" s="2">
        <v>30</v>
      </c>
      <c r="B435" s="3" t="s">
        <v>6</v>
      </c>
      <c r="C435" s="3" t="s">
        <v>10</v>
      </c>
      <c r="D435" s="3" t="s">
        <v>8</v>
      </c>
      <c r="E435" s="2">
        <v>6</v>
      </c>
      <c r="F435" s="2">
        <v>170000</v>
      </c>
      <c r="T435" s="3" t="b">
        <f t="shared" si="36"/>
        <v>1</v>
      </c>
      <c r="U435" s="3" t="b">
        <f t="shared" si="37"/>
        <v>0</v>
      </c>
      <c r="V435" s="3" t="b">
        <f t="shared" si="38"/>
        <v>0</v>
      </c>
      <c r="W435" s="3" t="b">
        <f t="shared" si="39"/>
        <v>0</v>
      </c>
      <c r="X435" s="3" t="b">
        <f t="shared" si="40"/>
        <v>1</v>
      </c>
      <c r="Y435" s="3" t="b">
        <f t="shared" si="41"/>
        <v>1</v>
      </c>
    </row>
    <row r="436" spans="1:25" x14ac:dyDescent="0.35">
      <c r="A436" s="2">
        <v>32</v>
      </c>
      <c r="B436" s="3" t="s">
        <v>9</v>
      </c>
      <c r="C436" s="3" t="s">
        <v>7</v>
      </c>
      <c r="D436" s="3" t="s">
        <v>43</v>
      </c>
      <c r="E436" s="2">
        <v>9</v>
      </c>
      <c r="F436" s="2">
        <v>185000</v>
      </c>
      <c r="T436" s="3" t="b">
        <f t="shared" si="36"/>
        <v>1</v>
      </c>
      <c r="U436" s="3" t="b">
        <f t="shared" si="37"/>
        <v>0</v>
      </c>
      <c r="V436" s="3" t="b">
        <f t="shared" si="38"/>
        <v>0</v>
      </c>
      <c r="W436" s="3" t="b">
        <f t="shared" si="39"/>
        <v>0</v>
      </c>
      <c r="X436" s="3" t="b">
        <f t="shared" si="40"/>
        <v>1</v>
      </c>
      <c r="Y436" s="3" t="b">
        <f t="shared" si="41"/>
        <v>1</v>
      </c>
    </row>
    <row r="437" spans="1:25" x14ac:dyDescent="0.35">
      <c r="A437" s="2">
        <v>29</v>
      </c>
      <c r="B437" s="3" t="s">
        <v>6</v>
      </c>
      <c r="C437" s="3" t="s">
        <v>7</v>
      </c>
      <c r="D437" s="3" t="s">
        <v>11</v>
      </c>
      <c r="E437" s="2">
        <v>7</v>
      </c>
      <c r="F437" s="2">
        <v>130000</v>
      </c>
      <c r="T437" s="3" t="b">
        <f t="shared" si="36"/>
        <v>1</v>
      </c>
      <c r="U437" s="3" t="b">
        <f t="shared" si="37"/>
        <v>0</v>
      </c>
      <c r="V437" s="3" t="b">
        <f t="shared" si="38"/>
        <v>0</v>
      </c>
      <c r="W437" s="3" t="b">
        <f t="shared" si="39"/>
        <v>0</v>
      </c>
      <c r="X437" s="3" t="b">
        <f t="shared" si="40"/>
        <v>1</v>
      </c>
      <c r="Y437" s="3" t="b">
        <f t="shared" si="41"/>
        <v>1</v>
      </c>
    </row>
    <row r="438" spans="1:25" x14ac:dyDescent="0.35">
      <c r="A438" s="2">
        <v>35</v>
      </c>
      <c r="B438" s="3" t="s">
        <v>9</v>
      </c>
      <c r="C438" s="3" t="s">
        <v>7</v>
      </c>
      <c r="D438" s="3" t="s">
        <v>17</v>
      </c>
      <c r="E438" s="2">
        <v>12</v>
      </c>
      <c r="F438" s="2">
        <v>190000</v>
      </c>
      <c r="T438" s="3" t="b">
        <f t="shared" si="36"/>
        <v>1</v>
      </c>
      <c r="U438" s="3" t="b">
        <f t="shared" si="37"/>
        <v>0</v>
      </c>
      <c r="V438" s="3" t="b">
        <f t="shared" si="38"/>
        <v>0</v>
      </c>
      <c r="W438" s="3" t="b">
        <f t="shared" si="39"/>
        <v>0</v>
      </c>
      <c r="X438" s="3" t="b">
        <f t="shared" si="40"/>
        <v>1</v>
      </c>
      <c r="Y438" s="3" t="b">
        <f t="shared" si="41"/>
        <v>1</v>
      </c>
    </row>
    <row r="439" spans="1:25" x14ac:dyDescent="0.35">
      <c r="A439" s="2">
        <v>27</v>
      </c>
      <c r="B439" s="3" t="s">
        <v>6</v>
      </c>
      <c r="C439" s="3" t="s">
        <v>7</v>
      </c>
      <c r="D439" s="3" t="s">
        <v>8</v>
      </c>
      <c r="E439" s="2">
        <v>5</v>
      </c>
      <c r="F439" s="2">
        <v>150000</v>
      </c>
      <c r="T439" s="3" t="b">
        <f t="shared" si="36"/>
        <v>1</v>
      </c>
      <c r="U439" s="3" t="b">
        <f t="shared" si="37"/>
        <v>0</v>
      </c>
      <c r="V439" s="3" t="b">
        <f t="shared" si="38"/>
        <v>0</v>
      </c>
      <c r="W439" s="3" t="b">
        <f t="shared" si="39"/>
        <v>0</v>
      </c>
      <c r="X439" s="3" t="b">
        <f t="shared" si="40"/>
        <v>1</v>
      </c>
      <c r="Y439" s="3" t="b">
        <f t="shared" si="41"/>
        <v>1</v>
      </c>
    </row>
    <row r="440" spans="1:25" x14ac:dyDescent="0.35">
      <c r="A440" s="2">
        <v>28</v>
      </c>
      <c r="B440" s="3" t="s">
        <v>9</v>
      </c>
      <c r="C440" s="3" t="s">
        <v>10</v>
      </c>
      <c r="D440" s="3" t="s">
        <v>43</v>
      </c>
      <c r="E440" s="2">
        <v>6</v>
      </c>
      <c r="F440" s="2">
        <v>150000</v>
      </c>
      <c r="T440" s="3" t="b">
        <f t="shared" si="36"/>
        <v>1</v>
      </c>
      <c r="U440" s="3" t="b">
        <f t="shared" si="37"/>
        <v>0</v>
      </c>
      <c r="V440" s="3" t="b">
        <f t="shared" si="38"/>
        <v>0</v>
      </c>
      <c r="W440" s="3" t="b">
        <f t="shared" si="39"/>
        <v>0</v>
      </c>
      <c r="X440" s="3" t="b">
        <f t="shared" si="40"/>
        <v>1</v>
      </c>
      <c r="Y440" s="3" t="b">
        <f t="shared" si="41"/>
        <v>1</v>
      </c>
    </row>
    <row r="441" spans="1:25" x14ac:dyDescent="0.35">
      <c r="A441" s="2">
        <v>37</v>
      </c>
      <c r="B441" s="3" t="s">
        <v>6</v>
      </c>
      <c r="C441" s="3" t="s">
        <v>12</v>
      </c>
      <c r="D441" s="3" t="s">
        <v>17</v>
      </c>
      <c r="E441" s="2">
        <v>14</v>
      </c>
      <c r="F441" s="2">
        <v>195000</v>
      </c>
      <c r="T441" s="3" t="b">
        <f t="shared" si="36"/>
        <v>1</v>
      </c>
      <c r="U441" s="3" t="b">
        <f t="shared" si="37"/>
        <v>0</v>
      </c>
      <c r="V441" s="3" t="b">
        <f t="shared" si="38"/>
        <v>0</v>
      </c>
      <c r="W441" s="3" t="b">
        <f t="shared" si="39"/>
        <v>0</v>
      </c>
      <c r="X441" s="3" t="b">
        <f t="shared" si="40"/>
        <v>1</v>
      </c>
      <c r="Y441" s="3" t="b">
        <f t="shared" si="41"/>
        <v>1</v>
      </c>
    </row>
    <row r="442" spans="1:25" x14ac:dyDescent="0.35">
      <c r="A442" s="2">
        <v>26</v>
      </c>
      <c r="B442" s="3" t="s">
        <v>6</v>
      </c>
      <c r="C442" s="3" t="s">
        <v>7</v>
      </c>
      <c r="D442" s="3" t="s">
        <v>11</v>
      </c>
      <c r="E442" s="2">
        <v>3</v>
      </c>
      <c r="F442" s="2">
        <v>110000</v>
      </c>
      <c r="T442" s="3" t="b">
        <f t="shared" si="36"/>
        <v>1</v>
      </c>
      <c r="U442" s="3" t="b">
        <f t="shared" si="37"/>
        <v>0</v>
      </c>
      <c r="V442" s="3" t="b">
        <f t="shared" si="38"/>
        <v>0</v>
      </c>
      <c r="W442" s="3" t="b">
        <f t="shared" si="39"/>
        <v>0</v>
      </c>
      <c r="X442" s="3" t="b">
        <f t="shared" si="40"/>
        <v>1</v>
      </c>
      <c r="Y442" s="3" t="b">
        <f t="shared" si="41"/>
        <v>1</v>
      </c>
    </row>
    <row r="443" spans="1:25" x14ac:dyDescent="0.35">
      <c r="A443" s="2">
        <v>30</v>
      </c>
      <c r="B443" s="3" t="s">
        <v>9</v>
      </c>
      <c r="C443" s="3" t="s">
        <v>7</v>
      </c>
      <c r="D443" s="3" t="s">
        <v>8</v>
      </c>
      <c r="E443" s="2">
        <v>8</v>
      </c>
      <c r="F443" s="2">
        <v>180000</v>
      </c>
      <c r="T443" s="3" t="b">
        <f t="shared" si="36"/>
        <v>1</v>
      </c>
      <c r="U443" s="3" t="b">
        <f t="shared" si="37"/>
        <v>0</v>
      </c>
      <c r="V443" s="3" t="b">
        <f t="shared" si="38"/>
        <v>0</v>
      </c>
      <c r="W443" s="3" t="b">
        <f t="shared" si="39"/>
        <v>0</v>
      </c>
      <c r="X443" s="3" t="b">
        <f t="shared" si="40"/>
        <v>1</v>
      </c>
      <c r="Y443" s="3" t="b">
        <f t="shared" si="41"/>
        <v>1</v>
      </c>
    </row>
    <row r="444" spans="1:25" x14ac:dyDescent="0.35">
      <c r="A444" s="2">
        <v>31</v>
      </c>
      <c r="B444" s="3" t="s">
        <v>6</v>
      </c>
      <c r="C444" s="3" t="s">
        <v>10</v>
      </c>
      <c r="D444" s="3" t="s">
        <v>43</v>
      </c>
      <c r="E444" s="2">
        <v>9</v>
      </c>
      <c r="F444" s="2">
        <v>185000</v>
      </c>
      <c r="T444" s="3" t="b">
        <f t="shared" si="36"/>
        <v>1</v>
      </c>
      <c r="U444" s="3" t="b">
        <f t="shared" si="37"/>
        <v>0</v>
      </c>
      <c r="V444" s="3" t="b">
        <f t="shared" si="38"/>
        <v>0</v>
      </c>
      <c r="W444" s="3" t="b">
        <f t="shared" si="39"/>
        <v>0</v>
      </c>
      <c r="X444" s="3" t="b">
        <f t="shared" si="40"/>
        <v>1</v>
      </c>
      <c r="Y444" s="3" t="b">
        <f t="shared" si="41"/>
        <v>1</v>
      </c>
    </row>
    <row r="445" spans="1:25" x14ac:dyDescent="0.35">
      <c r="A445" s="2">
        <v>29</v>
      </c>
      <c r="B445" s="3" t="s">
        <v>9</v>
      </c>
      <c r="C445" s="3" t="s">
        <v>7</v>
      </c>
      <c r="D445" s="3" t="s">
        <v>11</v>
      </c>
      <c r="E445" s="2">
        <v>7</v>
      </c>
      <c r="F445" s="2">
        <v>130000</v>
      </c>
      <c r="T445" s="3" t="b">
        <f t="shared" si="36"/>
        <v>1</v>
      </c>
      <c r="U445" s="3" t="b">
        <f t="shared" si="37"/>
        <v>0</v>
      </c>
      <c r="V445" s="3" t="b">
        <f t="shared" si="38"/>
        <v>0</v>
      </c>
      <c r="W445" s="3" t="b">
        <f t="shared" si="39"/>
        <v>0</v>
      </c>
      <c r="X445" s="3" t="b">
        <f t="shared" si="40"/>
        <v>1</v>
      </c>
      <c r="Y445" s="3" t="b">
        <f t="shared" si="41"/>
        <v>1</v>
      </c>
    </row>
    <row r="446" spans="1:25" x14ac:dyDescent="0.35">
      <c r="A446" s="2">
        <v>32</v>
      </c>
      <c r="B446" s="3" t="s">
        <v>6</v>
      </c>
      <c r="C446" s="3" t="s">
        <v>7</v>
      </c>
      <c r="D446" s="3" t="s">
        <v>8</v>
      </c>
      <c r="E446" s="2">
        <v>10</v>
      </c>
      <c r="F446" s="2">
        <v>190000</v>
      </c>
      <c r="T446" s="3" t="b">
        <f t="shared" si="36"/>
        <v>1</v>
      </c>
      <c r="U446" s="3" t="b">
        <f t="shared" si="37"/>
        <v>0</v>
      </c>
      <c r="V446" s="3" t="b">
        <f t="shared" si="38"/>
        <v>0</v>
      </c>
      <c r="W446" s="3" t="b">
        <f t="shared" si="39"/>
        <v>0</v>
      </c>
      <c r="X446" s="3" t="b">
        <f t="shared" si="40"/>
        <v>1</v>
      </c>
      <c r="Y446" s="3" t="b">
        <f t="shared" si="41"/>
        <v>1</v>
      </c>
    </row>
    <row r="447" spans="1:25" x14ac:dyDescent="0.35">
      <c r="A447" s="2">
        <v>28</v>
      </c>
      <c r="B447" s="3" t="s">
        <v>9</v>
      </c>
      <c r="C447" s="3" t="s">
        <v>10</v>
      </c>
      <c r="D447" s="3" t="s">
        <v>43</v>
      </c>
      <c r="E447" s="2">
        <v>6</v>
      </c>
      <c r="F447" s="2">
        <v>155000</v>
      </c>
      <c r="T447" s="3" t="b">
        <f t="shared" si="36"/>
        <v>1</v>
      </c>
      <c r="U447" s="3" t="b">
        <f t="shared" si="37"/>
        <v>0</v>
      </c>
      <c r="V447" s="3" t="b">
        <f t="shared" si="38"/>
        <v>0</v>
      </c>
      <c r="W447" s="3" t="b">
        <f t="shared" si="39"/>
        <v>0</v>
      </c>
      <c r="X447" s="3" t="b">
        <f t="shared" si="40"/>
        <v>1</v>
      </c>
      <c r="Y447" s="3" t="b">
        <f t="shared" si="41"/>
        <v>1</v>
      </c>
    </row>
    <row r="448" spans="1:25" x14ac:dyDescent="0.35">
      <c r="A448" s="2">
        <v>34</v>
      </c>
      <c r="B448" s="3" t="s">
        <v>6</v>
      </c>
      <c r="C448" s="3" t="s">
        <v>7</v>
      </c>
      <c r="D448" s="3" t="s">
        <v>8</v>
      </c>
      <c r="E448" s="2">
        <v>12</v>
      </c>
      <c r="F448" s="2">
        <v>195000</v>
      </c>
      <c r="T448" s="3" t="b">
        <f t="shared" si="36"/>
        <v>1</v>
      </c>
      <c r="U448" s="3" t="b">
        <f t="shared" si="37"/>
        <v>0</v>
      </c>
      <c r="V448" s="3" t="b">
        <f t="shared" si="38"/>
        <v>0</v>
      </c>
      <c r="W448" s="3" t="b">
        <f t="shared" si="39"/>
        <v>0</v>
      </c>
      <c r="X448" s="3" t="b">
        <f t="shared" si="40"/>
        <v>1</v>
      </c>
      <c r="Y448" s="3" t="b">
        <f t="shared" si="41"/>
        <v>1</v>
      </c>
    </row>
    <row r="449" spans="1:25" x14ac:dyDescent="0.35">
      <c r="A449" s="2">
        <v>25</v>
      </c>
      <c r="B449" s="3" t="s">
        <v>9</v>
      </c>
      <c r="C449" s="3" t="s">
        <v>7</v>
      </c>
      <c r="D449" s="3" t="s">
        <v>11</v>
      </c>
      <c r="E449" s="2">
        <v>2</v>
      </c>
      <c r="F449" s="2">
        <v>90000</v>
      </c>
      <c r="T449" s="3" t="b">
        <f t="shared" si="36"/>
        <v>1</v>
      </c>
      <c r="U449" s="3" t="b">
        <f t="shared" si="37"/>
        <v>0</v>
      </c>
      <c r="V449" s="3" t="b">
        <f t="shared" si="38"/>
        <v>0</v>
      </c>
      <c r="W449" s="3" t="b">
        <f t="shared" si="39"/>
        <v>0</v>
      </c>
      <c r="X449" s="3" t="b">
        <f t="shared" si="40"/>
        <v>1</v>
      </c>
      <c r="Y449" s="3" t="b">
        <f t="shared" si="41"/>
        <v>1</v>
      </c>
    </row>
    <row r="450" spans="1:25" x14ac:dyDescent="0.35">
      <c r="A450" s="2">
        <v>30</v>
      </c>
      <c r="B450" s="3" t="s">
        <v>6</v>
      </c>
      <c r="C450" s="3" t="s">
        <v>7</v>
      </c>
      <c r="D450" s="3" t="s">
        <v>17</v>
      </c>
      <c r="E450" s="2">
        <v>8</v>
      </c>
      <c r="F450" s="2">
        <v>185000</v>
      </c>
      <c r="T450" s="3" t="b">
        <f t="shared" si="36"/>
        <v>1</v>
      </c>
      <c r="U450" s="3" t="b">
        <f t="shared" si="37"/>
        <v>0</v>
      </c>
      <c r="V450" s="3" t="b">
        <f t="shared" si="38"/>
        <v>0</v>
      </c>
      <c r="W450" s="3" t="b">
        <f t="shared" si="39"/>
        <v>0</v>
      </c>
      <c r="X450" s="3" t="b">
        <f t="shared" si="40"/>
        <v>1</v>
      </c>
      <c r="Y450" s="3" t="b">
        <f t="shared" si="41"/>
        <v>1</v>
      </c>
    </row>
    <row r="451" spans="1:25" x14ac:dyDescent="0.35">
      <c r="A451" s="2">
        <v>29</v>
      </c>
      <c r="B451" s="3" t="s">
        <v>9</v>
      </c>
      <c r="C451" s="3" t="s">
        <v>7</v>
      </c>
      <c r="D451" s="3" t="s">
        <v>11</v>
      </c>
      <c r="E451" s="2">
        <v>6</v>
      </c>
      <c r="F451" s="2">
        <v>120000</v>
      </c>
      <c r="T451" s="3" t="b">
        <f t="shared" ref="T451:T514" si="42">ISNUMBER(A451)</f>
        <v>1</v>
      </c>
      <c r="U451" s="3" t="b">
        <f t="shared" ref="U451:U514" si="43">ISNUMBER(B451)</f>
        <v>0</v>
      </c>
      <c r="V451" s="3" t="b">
        <f t="shared" ref="V451:V514" si="44">ISNUMBER(C451)</f>
        <v>0</v>
      </c>
      <c r="W451" s="3" t="b">
        <f t="shared" ref="W451:W514" si="45">ISNUMBER(D451)</f>
        <v>0</v>
      </c>
      <c r="X451" s="3" t="b">
        <f t="shared" ref="X451:X514" si="46">ISNUMBER(E451)</f>
        <v>1</v>
      </c>
      <c r="Y451" s="3" t="b">
        <f t="shared" ref="Y451:Y514" si="47">ISNUMBER(F451)</f>
        <v>1</v>
      </c>
    </row>
    <row r="452" spans="1:25" x14ac:dyDescent="0.35">
      <c r="A452" s="2">
        <v>31</v>
      </c>
      <c r="B452" s="3" t="s">
        <v>6</v>
      </c>
      <c r="C452" s="3" t="s">
        <v>7</v>
      </c>
      <c r="D452" s="3" t="s">
        <v>8</v>
      </c>
      <c r="E452" s="2">
        <v>9</v>
      </c>
      <c r="F452" s="2">
        <v>180000</v>
      </c>
      <c r="T452" s="3" t="b">
        <f t="shared" si="42"/>
        <v>1</v>
      </c>
      <c r="U452" s="3" t="b">
        <f t="shared" si="43"/>
        <v>0</v>
      </c>
      <c r="V452" s="3" t="b">
        <f t="shared" si="44"/>
        <v>0</v>
      </c>
      <c r="W452" s="3" t="b">
        <f t="shared" si="45"/>
        <v>0</v>
      </c>
      <c r="X452" s="3" t="b">
        <f t="shared" si="46"/>
        <v>1</v>
      </c>
      <c r="Y452" s="3" t="b">
        <f t="shared" si="47"/>
        <v>1</v>
      </c>
    </row>
    <row r="453" spans="1:25" x14ac:dyDescent="0.35">
      <c r="A453" s="2">
        <v>27</v>
      </c>
      <c r="B453" s="3" t="s">
        <v>9</v>
      </c>
      <c r="C453" s="3" t="s">
        <v>7</v>
      </c>
      <c r="D453" s="3" t="s">
        <v>11</v>
      </c>
      <c r="E453" s="2">
        <v>5</v>
      </c>
      <c r="F453" s="2">
        <v>125000</v>
      </c>
      <c r="T453" s="3" t="b">
        <f t="shared" si="42"/>
        <v>1</v>
      </c>
      <c r="U453" s="3" t="b">
        <f t="shared" si="43"/>
        <v>0</v>
      </c>
      <c r="V453" s="3" t="b">
        <f t="shared" si="44"/>
        <v>0</v>
      </c>
      <c r="W453" s="3" t="b">
        <f t="shared" si="45"/>
        <v>0</v>
      </c>
      <c r="X453" s="3" t="b">
        <f t="shared" si="46"/>
        <v>1</v>
      </c>
      <c r="Y453" s="3" t="b">
        <f t="shared" si="47"/>
        <v>1</v>
      </c>
    </row>
    <row r="454" spans="1:25" x14ac:dyDescent="0.35">
      <c r="A454" s="2">
        <v>28</v>
      </c>
      <c r="B454" s="3" t="s">
        <v>6</v>
      </c>
      <c r="C454" s="3" t="s">
        <v>185</v>
      </c>
      <c r="D454" s="3" t="s">
        <v>78</v>
      </c>
      <c r="E454" s="2">
        <v>7</v>
      </c>
      <c r="F454" s="2">
        <v>175000</v>
      </c>
      <c r="T454" s="3" t="b">
        <f t="shared" si="42"/>
        <v>1</v>
      </c>
      <c r="U454" s="3" t="b">
        <f t="shared" si="43"/>
        <v>0</v>
      </c>
      <c r="V454" s="3" t="b">
        <f t="shared" si="44"/>
        <v>0</v>
      </c>
      <c r="W454" s="3" t="b">
        <f t="shared" si="45"/>
        <v>0</v>
      </c>
      <c r="X454" s="3" t="b">
        <f t="shared" si="46"/>
        <v>1</v>
      </c>
      <c r="Y454" s="3" t="b">
        <f t="shared" si="47"/>
        <v>1</v>
      </c>
    </row>
    <row r="455" spans="1:25" x14ac:dyDescent="0.35">
      <c r="A455" s="2">
        <v>44</v>
      </c>
      <c r="B455" s="3" t="s">
        <v>6</v>
      </c>
      <c r="C455" s="3" t="s">
        <v>12</v>
      </c>
      <c r="D455" s="3" t="s">
        <v>187</v>
      </c>
      <c r="E455" s="2">
        <v>18</v>
      </c>
      <c r="F455" s="2">
        <v>190000</v>
      </c>
      <c r="T455" s="3" t="b">
        <f t="shared" si="42"/>
        <v>1</v>
      </c>
      <c r="U455" s="3" t="b">
        <f t="shared" si="43"/>
        <v>0</v>
      </c>
      <c r="V455" s="3" t="b">
        <f t="shared" si="44"/>
        <v>0</v>
      </c>
      <c r="W455" s="3" t="b">
        <f t="shared" si="45"/>
        <v>0</v>
      </c>
      <c r="X455" s="3" t="b">
        <f t="shared" si="46"/>
        <v>1</v>
      </c>
      <c r="Y455" s="3" t="b">
        <f t="shared" si="47"/>
        <v>1</v>
      </c>
    </row>
    <row r="456" spans="1:25" x14ac:dyDescent="0.35">
      <c r="A456" s="2">
        <v>33</v>
      </c>
      <c r="B456" s="3" t="s">
        <v>9</v>
      </c>
      <c r="C456" s="3" t="s">
        <v>186</v>
      </c>
      <c r="D456" s="3" t="s">
        <v>188</v>
      </c>
      <c r="E456" s="2">
        <v>5</v>
      </c>
      <c r="F456" s="2">
        <v>110000</v>
      </c>
      <c r="T456" s="3" t="b">
        <f t="shared" si="42"/>
        <v>1</v>
      </c>
      <c r="U456" s="3" t="b">
        <f t="shared" si="43"/>
        <v>0</v>
      </c>
      <c r="V456" s="3" t="b">
        <f t="shared" si="44"/>
        <v>0</v>
      </c>
      <c r="W456" s="3" t="b">
        <f t="shared" si="45"/>
        <v>0</v>
      </c>
      <c r="X456" s="3" t="b">
        <f t="shared" si="46"/>
        <v>1</v>
      </c>
      <c r="Y456" s="3" t="b">
        <f t="shared" si="47"/>
        <v>1</v>
      </c>
    </row>
    <row r="457" spans="1:25" x14ac:dyDescent="0.35">
      <c r="A457" s="2">
        <v>50</v>
      </c>
      <c r="B457" s="3" t="s">
        <v>6</v>
      </c>
      <c r="C457" s="3" t="s">
        <v>12</v>
      </c>
      <c r="D457" s="3" t="s">
        <v>189</v>
      </c>
      <c r="E457" s="2">
        <v>16</v>
      </c>
      <c r="F457" s="2">
        <v>195000</v>
      </c>
      <c r="T457" s="3" t="b">
        <f t="shared" si="42"/>
        <v>1</v>
      </c>
      <c r="U457" s="3" t="b">
        <f t="shared" si="43"/>
        <v>0</v>
      </c>
      <c r="V457" s="3" t="b">
        <f t="shared" si="44"/>
        <v>0</v>
      </c>
      <c r="W457" s="3" t="b">
        <f t="shared" si="45"/>
        <v>0</v>
      </c>
      <c r="X457" s="3" t="b">
        <f t="shared" si="46"/>
        <v>1</v>
      </c>
      <c r="Y457" s="3" t="b">
        <f t="shared" si="47"/>
        <v>1</v>
      </c>
    </row>
    <row r="458" spans="1:25" x14ac:dyDescent="0.35">
      <c r="A458" s="2">
        <v>27</v>
      </c>
      <c r="B458" s="3" t="s">
        <v>9</v>
      </c>
      <c r="C458" s="3" t="s">
        <v>186</v>
      </c>
      <c r="D458" s="3" t="s">
        <v>190</v>
      </c>
      <c r="E458" s="2">
        <v>3</v>
      </c>
      <c r="F458" s="2">
        <v>100000</v>
      </c>
      <c r="T458" s="3" t="b">
        <f t="shared" si="42"/>
        <v>1</v>
      </c>
      <c r="U458" s="3" t="b">
        <f t="shared" si="43"/>
        <v>0</v>
      </c>
      <c r="V458" s="3" t="b">
        <f t="shared" si="44"/>
        <v>0</v>
      </c>
      <c r="W458" s="3" t="b">
        <f t="shared" si="45"/>
        <v>0</v>
      </c>
      <c r="X458" s="3" t="b">
        <f t="shared" si="46"/>
        <v>1</v>
      </c>
      <c r="Y458" s="3" t="b">
        <f t="shared" si="47"/>
        <v>1</v>
      </c>
    </row>
    <row r="459" spans="1:25" x14ac:dyDescent="0.35">
      <c r="A459" s="2">
        <v>25</v>
      </c>
      <c r="B459" s="3" t="s">
        <v>6</v>
      </c>
      <c r="C459" s="3" t="s">
        <v>185</v>
      </c>
      <c r="D459" s="3" t="s">
        <v>191</v>
      </c>
      <c r="E459" s="2">
        <v>1</v>
      </c>
      <c r="F459" s="2">
        <v>60000</v>
      </c>
      <c r="T459" s="3" t="b">
        <f t="shared" si="42"/>
        <v>1</v>
      </c>
      <c r="U459" s="3" t="b">
        <f t="shared" si="43"/>
        <v>0</v>
      </c>
      <c r="V459" s="3" t="b">
        <f t="shared" si="44"/>
        <v>0</v>
      </c>
      <c r="W459" s="3" t="b">
        <f t="shared" si="45"/>
        <v>0</v>
      </c>
      <c r="X459" s="3" t="b">
        <f t="shared" si="46"/>
        <v>1</v>
      </c>
      <c r="Y459" s="3" t="b">
        <f t="shared" si="47"/>
        <v>1</v>
      </c>
    </row>
    <row r="460" spans="1:25" x14ac:dyDescent="0.35">
      <c r="A460" s="2">
        <v>35</v>
      </c>
      <c r="B460" s="3" t="s">
        <v>6</v>
      </c>
      <c r="C460" s="3" t="s">
        <v>186</v>
      </c>
      <c r="D460" s="3" t="s">
        <v>78</v>
      </c>
      <c r="E460" s="2">
        <v>8</v>
      </c>
      <c r="F460" s="2">
        <v>155000</v>
      </c>
      <c r="T460" s="3" t="b">
        <f t="shared" si="42"/>
        <v>1</v>
      </c>
      <c r="U460" s="3" t="b">
        <f t="shared" si="43"/>
        <v>0</v>
      </c>
      <c r="V460" s="3" t="b">
        <f t="shared" si="44"/>
        <v>0</v>
      </c>
      <c r="W460" s="3" t="b">
        <f t="shared" si="45"/>
        <v>0</v>
      </c>
      <c r="X460" s="3" t="b">
        <f t="shared" si="46"/>
        <v>1</v>
      </c>
      <c r="Y460" s="3" t="b">
        <f t="shared" si="47"/>
        <v>1</v>
      </c>
    </row>
    <row r="461" spans="1:25" x14ac:dyDescent="0.35">
      <c r="A461" s="2">
        <v>47</v>
      </c>
      <c r="B461" s="3" t="s">
        <v>9</v>
      </c>
      <c r="C461" s="3" t="s">
        <v>12</v>
      </c>
      <c r="D461" s="3" t="s">
        <v>190</v>
      </c>
      <c r="E461" s="2">
        <v>12</v>
      </c>
      <c r="F461" s="2">
        <v>175000</v>
      </c>
      <c r="T461" s="3" t="b">
        <f t="shared" si="42"/>
        <v>1</v>
      </c>
      <c r="U461" s="3" t="b">
        <f t="shared" si="43"/>
        <v>0</v>
      </c>
      <c r="V461" s="3" t="b">
        <f t="shared" si="44"/>
        <v>0</v>
      </c>
      <c r="W461" s="3" t="b">
        <f t="shared" si="45"/>
        <v>0</v>
      </c>
      <c r="X461" s="3" t="b">
        <f t="shared" si="46"/>
        <v>1</v>
      </c>
      <c r="Y461" s="3" t="b">
        <f t="shared" si="47"/>
        <v>1</v>
      </c>
    </row>
    <row r="462" spans="1:25" x14ac:dyDescent="0.35">
      <c r="A462" s="2">
        <v>46</v>
      </c>
      <c r="B462" s="3" t="s">
        <v>9</v>
      </c>
      <c r="C462" s="3" t="s">
        <v>186</v>
      </c>
      <c r="D462" s="3" t="s">
        <v>189</v>
      </c>
      <c r="E462" s="2">
        <v>13</v>
      </c>
      <c r="F462" s="2">
        <v>180000</v>
      </c>
      <c r="T462" s="3" t="b">
        <f t="shared" si="42"/>
        <v>1</v>
      </c>
      <c r="U462" s="3" t="b">
        <f t="shared" si="43"/>
        <v>0</v>
      </c>
      <c r="V462" s="3" t="b">
        <f t="shared" si="44"/>
        <v>0</v>
      </c>
      <c r="W462" s="3" t="b">
        <f t="shared" si="45"/>
        <v>0</v>
      </c>
      <c r="X462" s="3" t="b">
        <f t="shared" si="46"/>
        <v>1</v>
      </c>
      <c r="Y462" s="3" t="b">
        <f t="shared" si="47"/>
        <v>1</v>
      </c>
    </row>
    <row r="463" spans="1:25" x14ac:dyDescent="0.35">
      <c r="A463" s="2">
        <v>32</v>
      </c>
      <c r="B463" s="3" t="s">
        <v>6</v>
      </c>
      <c r="C463" s="3" t="s">
        <v>185</v>
      </c>
      <c r="D463" s="3" t="s">
        <v>188</v>
      </c>
      <c r="E463" s="2">
        <v>4</v>
      </c>
      <c r="F463" s="2">
        <v>95000</v>
      </c>
      <c r="T463" s="3" t="b">
        <f t="shared" si="42"/>
        <v>1</v>
      </c>
      <c r="U463" s="3" t="b">
        <f t="shared" si="43"/>
        <v>0</v>
      </c>
      <c r="V463" s="3" t="b">
        <f t="shared" si="44"/>
        <v>0</v>
      </c>
      <c r="W463" s="3" t="b">
        <f t="shared" si="45"/>
        <v>0</v>
      </c>
      <c r="X463" s="3" t="b">
        <f t="shared" si="46"/>
        <v>1</v>
      </c>
      <c r="Y463" s="3" t="b">
        <f t="shared" si="47"/>
        <v>1</v>
      </c>
    </row>
    <row r="464" spans="1:25" x14ac:dyDescent="0.35">
      <c r="A464" s="2">
        <v>61</v>
      </c>
      <c r="B464" s="3" t="s">
        <v>6</v>
      </c>
      <c r="C464" s="3" t="s">
        <v>12</v>
      </c>
      <c r="D464" s="3" t="s">
        <v>187</v>
      </c>
      <c r="E464" s="2">
        <v>20</v>
      </c>
      <c r="F464" s="2">
        <v>200000</v>
      </c>
      <c r="T464" s="3" t="b">
        <f t="shared" si="42"/>
        <v>1</v>
      </c>
      <c r="U464" s="3" t="b">
        <f t="shared" si="43"/>
        <v>0</v>
      </c>
      <c r="V464" s="3" t="b">
        <f t="shared" si="44"/>
        <v>0</v>
      </c>
      <c r="W464" s="3" t="b">
        <f t="shared" si="45"/>
        <v>0</v>
      </c>
      <c r="X464" s="3" t="b">
        <f t="shared" si="46"/>
        <v>1</v>
      </c>
      <c r="Y464" s="3" t="b">
        <f t="shared" si="47"/>
        <v>1</v>
      </c>
    </row>
    <row r="465" spans="1:25" x14ac:dyDescent="0.35">
      <c r="A465" s="2">
        <v>41</v>
      </c>
      <c r="B465" s="3" t="s">
        <v>6</v>
      </c>
      <c r="C465" s="3" t="s">
        <v>186</v>
      </c>
      <c r="D465" s="3" t="s">
        <v>78</v>
      </c>
      <c r="E465" s="2">
        <v>11</v>
      </c>
      <c r="F465" s="2">
        <v>165000</v>
      </c>
      <c r="T465" s="3" t="b">
        <f t="shared" si="42"/>
        <v>1</v>
      </c>
      <c r="U465" s="3" t="b">
        <f t="shared" si="43"/>
        <v>0</v>
      </c>
      <c r="V465" s="3" t="b">
        <f t="shared" si="44"/>
        <v>0</v>
      </c>
      <c r="W465" s="3" t="b">
        <f t="shared" si="45"/>
        <v>0</v>
      </c>
      <c r="X465" s="3" t="b">
        <f t="shared" si="46"/>
        <v>1</v>
      </c>
      <c r="Y465" s="3" t="b">
        <f t="shared" si="47"/>
        <v>1</v>
      </c>
    </row>
    <row r="466" spans="1:25" x14ac:dyDescent="0.35">
      <c r="A466" s="2">
        <v>37</v>
      </c>
      <c r="B466" s="3" t="s">
        <v>6</v>
      </c>
      <c r="C466" s="3" t="s">
        <v>186</v>
      </c>
      <c r="D466" s="3" t="s">
        <v>189</v>
      </c>
      <c r="E466" s="2">
        <v>9</v>
      </c>
      <c r="F466" s="2">
        <v>145000</v>
      </c>
      <c r="T466" s="3" t="b">
        <f t="shared" si="42"/>
        <v>1</v>
      </c>
      <c r="U466" s="3" t="b">
        <f t="shared" si="43"/>
        <v>0</v>
      </c>
      <c r="V466" s="3" t="b">
        <f t="shared" si="44"/>
        <v>0</v>
      </c>
      <c r="W466" s="3" t="b">
        <f t="shared" si="45"/>
        <v>0</v>
      </c>
      <c r="X466" s="3" t="b">
        <f t="shared" si="46"/>
        <v>1</v>
      </c>
      <c r="Y466" s="3" t="b">
        <f t="shared" si="47"/>
        <v>1</v>
      </c>
    </row>
    <row r="467" spans="1:25" x14ac:dyDescent="0.35">
      <c r="A467" s="2">
        <v>53</v>
      </c>
      <c r="B467" s="3" t="s">
        <v>6</v>
      </c>
      <c r="C467" s="3" t="s">
        <v>12</v>
      </c>
      <c r="D467" s="3" t="s">
        <v>187</v>
      </c>
      <c r="E467" s="2">
        <v>19</v>
      </c>
      <c r="F467" s="2">
        <v>195000</v>
      </c>
      <c r="T467" s="3" t="b">
        <f t="shared" si="42"/>
        <v>1</v>
      </c>
      <c r="U467" s="3" t="b">
        <f t="shared" si="43"/>
        <v>0</v>
      </c>
      <c r="V467" s="3" t="b">
        <f t="shared" si="44"/>
        <v>0</v>
      </c>
      <c r="W467" s="3" t="b">
        <f t="shared" si="45"/>
        <v>0</v>
      </c>
      <c r="X467" s="3" t="b">
        <f t="shared" si="46"/>
        <v>1</v>
      </c>
      <c r="Y467" s="3" t="b">
        <f t="shared" si="47"/>
        <v>1</v>
      </c>
    </row>
    <row r="468" spans="1:25" x14ac:dyDescent="0.35">
      <c r="A468" s="2">
        <v>30</v>
      </c>
      <c r="B468" s="3" t="s">
        <v>9</v>
      </c>
      <c r="C468" s="3" t="s">
        <v>185</v>
      </c>
      <c r="D468" s="3" t="s">
        <v>191</v>
      </c>
      <c r="E468" s="2">
        <v>2</v>
      </c>
      <c r="F468" s="2">
        <v>75000</v>
      </c>
      <c r="T468" s="3" t="b">
        <f t="shared" si="42"/>
        <v>1</v>
      </c>
      <c r="U468" s="3" t="b">
        <f t="shared" si="43"/>
        <v>0</v>
      </c>
      <c r="V468" s="3" t="b">
        <f t="shared" si="44"/>
        <v>0</v>
      </c>
      <c r="W468" s="3" t="b">
        <f t="shared" si="45"/>
        <v>0</v>
      </c>
      <c r="X468" s="3" t="b">
        <f t="shared" si="46"/>
        <v>1</v>
      </c>
      <c r="Y468" s="3" t="b">
        <f t="shared" si="47"/>
        <v>1</v>
      </c>
    </row>
    <row r="469" spans="1:25" x14ac:dyDescent="0.35">
      <c r="A469" s="2">
        <v>26</v>
      </c>
      <c r="B469" s="3" t="s">
        <v>9</v>
      </c>
      <c r="C469" s="3" t="s">
        <v>186</v>
      </c>
      <c r="D469" s="3" t="s">
        <v>188</v>
      </c>
      <c r="E469" s="2">
        <v>3</v>
      </c>
      <c r="F469" s="2">
        <v>90000</v>
      </c>
      <c r="T469" s="3" t="b">
        <f t="shared" si="42"/>
        <v>1</v>
      </c>
      <c r="U469" s="3" t="b">
        <f t="shared" si="43"/>
        <v>0</v>
      </c>
      <c r="V469" s="3" t="b">
        <f t="shared" si="44"/>
        <v>0</v>
      </c>
      <c r="W469" s="3" t="b">
        <f t="shared" si="45"/>
        <v>0</v>
      </c>
      <c r="X469" s="3" t="b">
        <f t="shared" si="46"/>
        <v>1</v>
      </c>
      <c r="Y469" s="3" t="b">
        <f t="shared" si="47"/>
        <v>1</v>
      </c>
    </row>
    <row r="470" spans="1:25" x14ac:dyDescent="0.35">
      <c r="A470" s="2">
        <v>37</v>
      </c>
      <c r="B470" s="3" t="s">
        <v>9</v>
      </c>
      <c r="C470" s="3" t="s">
        <v>186</v>
      </c>
      <c r="D470" s="3" t="s">
        <v>78</v>
      </c>
      <c r="E470" s="2">
        <v>9</v>
      </c>
      <c r="F470" s="2">
        <v>155000</v>
      </c>
      <c r="T470" s="3" t="b">
        <f t="shared" si="42"/>
        <v>1</v>
      </c>
      <c r="U470" s="3" t="b">
        <f t="shared" si="43"/>
        <v>0</v>
      </c>
      <c r="V470" s="3" t="b">
        <f t="shared" si="44"/>
        <v>0</v>
      </c>
      <c r="W470" s="3" t="b">
        <f t="shared" si="45"/>
        <v>0</v>
      </c>
      <c r="X470" s="3" t="b">
        <f t="shared" si="46"/>
        <v>1</v>
      </c>
      <c r="Y470" s="3" t="b">
        <f t="shared" si="47"/>
        <v>1</v>
      </c>
    </row>
    <row r="471" spans="1:25" x14ac:dyDescent="0.35">
      <c r="A471" s="2">
        <v>32</v>
      </c>
      <c r="B471" s="3" t="s">
        <v>6</v>
      </c>
      <c r="C471" s="3" t="s">
        <v>185</v>
      </c>
      <c r="D471" s="3" t="s">
        <v>190</v>
      </c>
      <c r="E471" s="2">
        <v>5</v>
      </c>
      <c r="F471" s="2">
        <v>115000</v>
      </c>
      <c r="T471" s="3" t="b">
        <f t="shared" si="42"/>
        <v>1</v>
      </c>
      <c r="U471" s="3" t="b">
        <f t="shared" si="43"/>
        <v>0</v>
      </c>
      <c r="V471" s="3" t="b">
        <f t="shared" si="44"/>
        <v>0</v>
      </c>
      <c r="W471" s="3" t="b">
        <f t="shared" si="45"/>
        <v>0</v>
      </c>
      <c r="X471" s="3" t="b">
        <f t="shared" si="46"/>
        <v>1</v>
      </c>
      <c r="Y471" s="3" t="b">
        <f t="shared" si="47"/>
        <v>1</v>
      </c>
    </row>
    <row r="472" spans="1:25" x14ac:dyDescent="0.35">
      <c r="A472" s="2">
        <v>44</v>
      </c>
      <c r="B472" s="3" t="s">
        <v>9</v>
      </c>
      <c r="C472" s="3" t="s">
        <v>186</v>
      </c>
      <c r="D472" s="3" t="s">
        <v>78</v>
      </c>
      <c r="E472" s="2">
        <v>12</v>
      </c>
      <c r="F472" s="2">
        <v>170000</v>
      </c>
      <c r="T472" s="3" t="b">
        <f t="shared" si="42"/>
        <v>1</v>
      </c>
      <c r="U472" s="3" t="b">
        <f t="shared" si="43"/>
        <v>0</v>
      </c>
      <c r="V472" s="3" t="b">
        <f t="shared" si="44"/>
        <v>0</v>
      </c>
      <c r="W472" s="3" t="b">
        <f t="shared" si="45"/>
        <v>0</v>
      </c>
      <c r="X472" s="3" t="b">
        <f t="shared" si="46"/>
        <v>1</v>
      </c>
      <c r="Y472" s="3" t="b">
        <f t="shared" si="47"/>
        <v>1</v>
      </c>
    </row>
    <row r="473" spans="1:25" x14ac:dyDescent="0.35">
      <c r="A473" s="2">
        <v>50</v>
      </c>
      <c r="B473" s="3" t="s">
        <v>9</v>
      </c>
      <c r="C473" s="3" t="s">
        <v>12</v>
      </c>
      <c r="D473" s="3" t="s">
        <v>187</v>
      </c>
      <c r="E473" s="2">
        <v>16</v>
      </c>
      <c r="F473" s="2">
        <v>190000</v>
      </c>
      <c r="T473" s="3" t="b">
        <f t="shared" si="42"/>
        <v>1</v>
      </c>
      <c r="U473" s="3" t="b">
        <f t="shared" si="43"/>
        <v>0</v>
      </c>
      <c r="V473" s="3" t="b">
        <f t="shared" si="44"/>
        <v>0</v>
      </c>
      <c r="W473" s="3" t="b">
        <f t="shared" si="45"/>
        <v>0</v>
      </c>
      <c r="X473" s="3" t="b">
        <f t="shared" si="46"/>
        <v>1</v>
      </c>
      <c r="Y473" s="3" t="b">
        <f t="shared" si="47"/>
        <v>1</v>
      </c>
    </row>
    <row r="474" spans="1:25" x14ac:dyDescent="0.35">
      <c r="A474" s="2">
        <v>27</v>
      </c>
      <c r="B474" s="3" t="s">
        <v>6</v>
      </c>
      <c r="C474" s="3" t="s">
        <v>185</v>
      </c>
      <c r="D474" s="3" t="s">
        <v>189</v>
      </c>
      <c r="E474" s="2">
        <v>4</v>
      </c>
      <c r="F474" s="2">
        <v>115000</v>
      </c>
      <c r="T474" s="3" t="b">
        <f t="shared" si="42"/>
        <v>1</v>
      </c>
      <c r="U474" s="3" t="b">
        <f t="shared" si="43"/>
        <v>0</v>
      </c>
      <c r="V474" s="3" t="b">
        <f t="shared" si="44"/>
        <v>0</v>
      </c>
      <c r="W474" s="3" t="b">
        <f t="shared" si="45"/>
        <v>0</v>
      </c>
      <c r="X474" s="3" t="b">
        <f t="shared" si="46"/>
        <v>1</v>
      </c>
      <c r="Y474" s="3" t="b">
        <f t="shared" si="47"/>
        <v>1</v>
      </c>
    </row>
    <row r="475" spans="1:25" x14ac:dyDescent="0.35">
      <c r="A475" s="2">
        <v>42</v>
      </c>
      <c r="B475" s="3" t="s">
        <v>6</v>
      </c>
      <c r="C475" s="3" t="s">
        <v>12</v>
      </c>
      <c r="D475" s="3" t="s">
        <v>190</v>
      </c>
      <c r="E475" s="2">
        <v>14</v>
      </c>
      <c r="F475" s="2">
        <v>180000</v>
      </c>
      <c r="T475" s="3" t="b">
        <f t="shared" si="42"/>
        <v>1</v>
      </c>
      <c r="U475" s="3" t="b">
        <f t="shared" si="43"/>
        <v>0</v>
      </c>
      <c r="V475" s="3" t="b">
        <f t="shared" si="44"/>
        <v>0</v>
      </c>
      <c r="W475" s="3" t="b">
        <f t="shared" si="45"/>
        <v>0</v>
      </c>
      <c r="X475" s="3" t="b">
        <f t="shared" si="46"/>
        <v>1</v>
      </c>
      <c r="Y475" s="3" t="b">
        <f t="shared" si="47"/>
        <v>1</v>
      </c>
    </row>
    <row r="476" spans="1:25" x14ac:dyDescent="0.35">
      <c r="A476" s="2">
        <v>57</v>
      </c>
      <c r="B476" s="3" t="s">
        <v>6</v>
      </c>
      <c r="C476" s="3" t="s">
        <v>12</v>
      </c>
      <c r="D476" s="3" t="s">
        <v>187</v>
      </c>
      <c r="E476" s="2">
        <v>18</v>
      </c>
      <c r="F476" s="2">
        <v>195000</v>
      </c>
      <c r="T476" s="3" t="b">
        <f t="shared" si="42"/>
        <v>1</v>
      </c>
      <c r="U476" s="3" t="b">
        <f t="shared" si="43"/>
        <v>0</v>
      </c>
      <c r="V476" s="3" t="b">
        <f t="shared" si="44"/>
        <v>0</v>
      </c>
      <c r="W476" s="3" t="b">
        <f t="shared" si="45"/>
        <v>0</v>
      </c>
      <c r="X476" s="3" t="b">
        <f t="shared" si="46"/>
        <v>1</v>
      </c>
      <c r="Y476" s="3" t="b">
        <f t="shared" si="47"/>
        <v>1</v>
      </c>
    </row>
    <row r="477" spans="1:25" x14ac:dyDescent="0.35">
      <c r="A477" s="2">
        <v>35</v>
      </c>
      <c r="B477" s="3" t="s">
        <v>6</v>
      </c>
      <c r="C477" s="3" t="s">
        <v>186</v>
      </c>
      <c r="D477" s="3" t="s">
        <v>78</v>
      </c>
      <c r="E477" s="2">
        <v>7</v>
      </c>
      <c r="F477" s="2">
        <v>140000</v>
      </c>
      <c r="T477" s="3" t="b">
        <f t="shared" si="42"/>
        <v>1</v>
      </c>
      <c r="U477" s="3" t="b">
        <f t="shared" si="43"/>
        <v>0</v>
      </c>
      <c r="V477" s="3" t="b">
        <f t="shared" si="44"/>
        <v>0</v>
      </c>
      <c r="W477" s="3" t="b">
        <f t="shared" si="45"/>
        <v>0</v>
      </c>
      <c r="X477" s="3" t="b">
        <f t="shared" si="46"/>
        <v>1</v>
      </c>
      <c r="Y477" s="3" t="b">
        <f t="shared" si="47"/>
        <v>1</v>
      </c>
    </row>
    <row r="478" spans="1:25" x14ac:dyDescent="0.35">
      <c r="A478" s="2">
        <v>62</v>
      </c>
      <c r="B478" s="3" t="s">
        <v>6</v>
      </c>
      <c r="C478" s="3" t="s">
        <v>12</v>
      </c>
      <c r="D478" s="3" t="s">
        <v>187</v>
      </c>
      <c r="E478" s="2">
        <v>19</v>
      </c>
      <c r="F478" s="2">
        <v>200000</v>
      </c>
      <c r="T478" s="3" t="b">
        <f t="shared" si="42"/>
        <v>1</v>
      </c>
      <c r="U478" s="3" t="b">
        <f t="shared" si="43"/>
        <v>0</v>
      </c>
      <c r="V478" s="3" t="b">
        <f t="shared" si="44"/>
        <v>0</v>
      </c>
      <c r="W478" s="3" t="b">
        <f t="shared" si="45"/>
        <v>0</v>
      </c>
      <c r="X478" s="3" t="b">
        <f t="shared" si="46"/>
        <v>1</v>
      </c>
      <c r="Y478" s="3" t="b">
        <f t="shared" si="47"/>
        <v>1</v>
      </c>
    </row>
    <row r="479" spans="1:25" x14ac:dyDescent="0.35">
      <c r="A479" s="2">
        <v>26</v>
      </c>
      <c r="B479" s="3" t="s">
        <v>9</v>
      </c>
      <c r="C479" s="3" t="s">
        <v>186</v>
      </c>
      <c r="D479" s="3" t="s">
        <v>188</v>
      </c>
      <c r="E479" s="2">
        <v>2</v>
      </c>
      <c r="F479" s="2">
        <v>70000</v>
      </c>
      <c r="T479" s="3" t="b">
        <f t="shared" si="42"/>
        <v>1</v>
      </c>
      <c r="U479" s="3" t="b">
        <f t="shared" si="43"/>
        <v>0</v>
      </c>
      <c r="V479" s="3" t="b">
        <f t="shared" si="44"/>
        <v>0</v>
      </c>
      <c r="W479" s="3" t="b">
        <f t="shared" si="45"/>
        <v>0</v>
      </c>
      <c r="X479" s="3" t="b">
        <f t="shared" si="46"/>
        <v>1</v>
      </c>
      <c r="Y479" s="3" t="b">
        <f t="shared" si="47"/>
        <v>1</v>
      </c>
    </row>
    <row r="480" spans="1:25" x14ac:dyDescent="0.35">
      <c r="A480" s="2">
        <v>42</v>
      </c>
      <c r="B480" s="3" t="s">
        <v>9</v>
      </c>
      <c r="C480" s="3" t="s">
        <v>186</v>
      </c>
      <c r="D480" s="3" t="s">
        <v>189</v>
      </c>
      <c r="E480" s="2">
        <v>11</v>
      </c>
      <c r="F480" s="2">
        <v>170000</v>
      </c>
      <c r="T480" s="3" t="b">
        <f t="shared" si="42"/>
        <v>1</v>
      </c>
      <c r="U480" s="3" t="b">
        <f t="shared" si="43"/>
        <v>0</v>
      </c>
      <c r="V480" s="3" t="b">
        <f t="shared" si="44"/>
        <v>0</v>
      </c>
      <c r="W480" s="3" t="b">
        <f t="shared" si="45"/>
        <v>0</v>
      </c>
      <c r="X480" s="3" t="b">
        <f t="shared" si="46"/>
        <v>1</v>
      </c>
      <c r="Y480" s="3" t="b">
        <f t="shared" si="47"/>
        <v>1</v>
      </c>
    </row>
    <row r="481" spans="1:25" x14ac:dyDescent="0.35">
      <c r="A481" s="2">
        <v>41</v>
      </c>
      <c r="B481" s="3" t="s">
        <v>9</v>
      </c>
      <c r="C481" s="3" t="s">
        <v>12</v>
      </c>
      <c r="D481" s="3" t="s">
        <v>187</v>
      </c>
      <c r="E481" s="2">
        <v>14</v>
      </c>
      <c r="F481" s="2">
        <v>185000</v>
      </c>
      <c r="T481" s="3" t="b">
        <f t="shared" si="42"/>
        <v>1</v>
      </c>
      <c r="U481" s="3" t="b">
        <f t="shared" si="43"/>
        <v>0</v>
      </c>
      <c r="V481" s="3" t="b">
        <f t="shared" si="44"/>
        <v>0</v>
      </c>
      <c r="W481" s="3" t="b">
        <f t="shared" si="45"/>
        <v>0</v>
      </c>
      <c r="X481" s="3" t="b">
        <f t="shared" si="46"/>
        <v>1</v>
      </c>
      <c r="Y481" s="3" t="b">
        <f t="shared" si="47"/>
        <v>1</v>
      </c>
    </row>
    <row r="482" spans="1:25" x14ac:dyDescent="0.35">
      <c r="A482" s="2">
        <v>36</v>
      </c>
      <c r="B482" s="3" t="s">
        <v>9</v>
      </c>
      <c r="C482" s="3" t="s">
        <v>186</v>
      </c>
      <c r="D482" s="3" t="s">
        <v>190</v>
      </c>
      <c r="E482" s="2">
        <v>8</v>
      </c>
      <c r="F482" s="2">
        <v>140000</v>
      </c>
      <c r="T482" s="3" t="b">
        <f t="shared" si="42"/>
        <v>1</v>
      </c>
      <c r="U482" s="3" t="b">
        <f t="shared" si="43"/>
        <v>0</v>
      </c>
      <c r="V482" s="3" t="b">
        <f t="shared" si="44"/>
        <v>0</v>
      </c>
      <c r="W482" s="3" t="b">
        <f t="shared" si="45"/>
        <v>0</v>
      </c>
      <c r="X482" s="3" t="b">
        <f t="shared" si="46"/>
        <v>1</v>
      </c>
      <c r="Y482" s="3" t="b">
        <f t="shared" si="47"/>
        <v>1</v>
      </c>
    </row>
    <row r="483" spans="1:25" x14ac:dyDescent="0.35">
      <c r="A483" s="2">
        <v>49</v>
      </c>
      <c r="B483" s="3" t="s">
        <v>6</v>
      </c>
      <c r="C483" s="3" t="s">
        <v>12</v>
      </c>
      <c r="D483" s="3" t="s">
        <v>187</v>
      </c>
      <c r="E483" s="2">
        <v>15</v>
      </c>
      <c r="F483" s="2">
        <v>185000</v>
      </c>
      <c r="T483" s="3" t="b">
        <f t="shared" si="42"/>
        <v>1</v>
      </c>
      <c r="U483" s="3" t="b">
        <f t="shared" si="43"/>
        <v>0</v>
      </c>
      <c r="V483" s="3" t="b">
        <f t="shared" si="44"/>
        <v>0</v>
      </c>
      <c r="W483" s="3" t="b">
        <f t="shared" si="45"/>
        <v>0</v>
      </c>
      <c r="X483" s="3" t="b">
        <f t="shared" si="46"/>
        <v>1</v>
      </c>
      <c r="Y483" s="3" t="b">
        <f t="shared" si="47"/>
        <v>1</v>
      </c>
    </row>
    <row r="484" spans="1:25" x14ac:dyDescent="0.35">
      <c r="A484" s="2">
        <v>49</v>
      </c>
      <c r="B484" s="3" t="s">
        <v>6</v>
      </c>
      <c r="C484" s="3" t="s">
        <v>12</v>
      </c>
      <c r="D484" s="3" t="s">
        <v>189</v>
      </c>
      <c r="E484" s="2">
        <v>15</v>
      </c>
      <c r="F484" s="2">
        <v>185000</v>
      </c>
      <c r="T484" s="3" t="b">
        <f t="shared" si="42"/>
        <v>1</v>
      </c>
      <c r="U484" s="3" t="b">
        <f t="shared" si="43"/>
        <v>0</v>
      </c>
      <c r="V484" s="3" t="b">
        <f t="shared" si="44"/>
        <v>0</v>
      </c>
      <c r="W484" s="3" t="b">
        <f t="shared" si="45"/>
        <v>0</v>
      </c>
      <c r="X484" s="3" t="b">
        <f t="shared" si="46"/>
        <v>1</v>
      </c>
      <c r="Y484" s="3" t="b">
        <f t="shared" si="47"/>
        <v>1</v>
      </c>
    </row>
    <row r="485" spans="1:25" x14ac:dyDescent="0.35">
      <c r="A485" s="2">
        <v>47</v>
      </c>
      <c r="B485" s="3" t="s">
        <v>6</v>
      </c>
      <c r="C485" s="3" t="s">
        <v>12</v>
      </c>
      <c r="D485" s="3" t="s">
        <v>187</v>
      </c>
      <c r="E485" s="2">
        <v>15</v>
      </c>
      <c r="F485" s="2">
        <v>180000</v>
      </c>
      <c r="T485" s="3" t="b">
        <f t="shared" si="42"/>
        <v>1</v>
      </c>
      <c r="U485" s="3" t="b">
        <f t="shared" si="43"/>
        <v>0</v>
      </c>
      <c r="V485" s="3" t="b">
        <f t="shared" si="44"/>
        <v>0</v>
      </c>
      <c r="W485" s="3" t="b">
        <f t="shared" si="45"/>
        <v>0</v>
      </c>
      <c r="X485" s="3" t="b">
        <f t="shared" si="46"/>
        <v>1</v>
      </c>
      <c r="Y485" s="3" t="b">
        <f t="shared" si="47"/>
        <v>1</v>
      </c>
    </row>
    <row r="486" spans="1:25" x14ac:dyDescent="0.35">
      <c r="A486" s="2">
        <v>47</v>
      </c>
      <c r="B486" s="3" t="s">
        <v>6</v>
      </c>
      <c r="C486" s="3" t="s">
        <v>12</v>
      </c>
      <c r="D486" s="3" t="s">
        <v>78</v>
      </c>
      <c r="E486" s="2">
        <v>14</v>
      </c>
      <c r="F486" s="2">
        <v>175000</v>
      </c>
      <c r="T486" s="3" t="b">
        <f t="shared" si="42"/>
        <v>1</v>
      </c>
      <c r="U486" s="3" t="b">
        <f t="shared" si="43"/>
        <v>0</v>
      </c>
      <c r="V486" s="3" t="b">
        <f t="shared" si="44"/>
        <v>0</v>
      </c>
      <c r="W486" s="3" t="b">
        <f t="shared" si="45"/>
        <v>0</v>
      </c>
      <c r="X486" s="3" t="b">
        <f t="shared" si="46"/>
        <v>1</v>
      </c>
      <c r="Y486" s="3" t="b">
        <f t="shared" si="47"/>
        <v>1</v>
      </c>
    </row>
    <row r="487" spans="1:25" x14ac:dyDescent="0.35">
      <c r="A487" s="2">
        <v>26</v>
      </c>
      <c r="B487" s="3" t="s">
        <v>6</v>
      </c>
      <c r="C487" s="3" t="s">
        <v>185</v>
      </c>
      <c r="D487" s="3" t="s">
        <v>191</v>
      </c>
      <c r="E487" s="2">
        <v>2</v>
      </c>
      <c r="F487" s="2">
        <v>70000</v>
      </c>
      <c r="T487" s="3" t="b">
        <f t="shared" si="42"/>
        <v>1</v>
      </c>
      <c r="U487" s="3" t="b">
        <f t="shared" si="43"/>
        <v>0</v>
      </c>
      <c r="V487" s="3" t="b">
        <f t="shared" si="44"/>
        <v>0</v>
      </c>
      <c r="W487" s="3" t="b">
        <f t="shared" si="45"/>
        <v>0</v>
      </c>
      <c r="X487" s="3" t="b">
        <f t="shared" si="46"/>
        <v>1</v>
      </c>
      <c r="Y487" s="3" t="b">
        <f t="shared" si="47"/>
        <v>1</v>
      </c>
    </row>
    <row r="488" spans="1:25" x14ac:dyDescent="0.35">
      <c r="A488" s="2">
        <v>24</v>
      </c>
      <c r="B488" s="3" t="s">
        <v>9</v>
      </c>
      <c r="C488" s="3" t="s">
        <v>185</v>
      </c>
      <c r="D488" s="3" t="s">
        <v>188</v>
      </c>
      <c r="E488" s="2">
        <v>1</v>
      </c>
      <c r="F488" s="2">
        <v>60000</v>
      </c>
      <c r="T488" s="3" t="b">
        <f t="shared" si="42"/>
        <v>1</v>
      </c>
      <c r="U488" s="3" t="b">
        <f t="shared" si="43"/>
        <v>0</v>
      </c>
      <c r="V488" s="3" t="b">
        <f t="shared" si="44"/>
        <v>0</v>
      </c>
      <c r="W488" s="3" t="b">
        <f t="shared" si="45"/>
        <v>0</v>
      </c>
      <c r="X488" s="3" t="b">
        <f t="shared" si="46"/>
        <v>1</v>
      </c>
      <c r="Y488" s="3" t="b">
        <f t="shared" si="47"/>
        <v>1</v>
      </c>
    </row>
    <row r="489" spans="1:25" x14ac:dyDescent="0.35">
      <c r="A489" s="2">
        <v>62</v>
      </c>
      <c r="B489" s="3" t="s">
        <v>6</v>
      </c>
      <c r="C489" s="3" t="s">
        <v>12</v>
      </c>
      <c r="D489" s="3" t="s">
        <v>187</v>
      </c>
      <c r="E489" s="2">
        <v>20</v>
      </c>
      <c r="F489" s="2">
        <v>200000</v>
      </c>
      <c r="T489" s="3" t="b">
        <f t="shared" si="42"/>
        <v>1</v>
      </c>
      <c r="U489" s="3" t="b">
        <f t="shared" si="43"/>
        <v>0</v>
      </c>
      <c r="V489" s="3" t="b">
        <f t="shared" si="44"/>
        <v>0</v>
      </c>
      <c r="W489" s="3" t="b">
        <f t="shared" si="45"/>
        <v>0</v>
      </c>
      <c r="X489" s="3" t="b">
        <f t="shared" si="46"/>
        <v>1</v>
      </c>
      <c r="Y489" s="3" t="b">
        <f t="shared" si="47"/>
        <v>1</v>
      </c>
    </row>
    <row r="490" spans="1:25" x14ac:dyDescent="0.35">
      <c r="A490" s="2">
        <v>42</v>
      </c>
      <c r="B490" s="3" t="s">
        <v>6</v>
      </c>
      <c r="C490" s="3" t="s">
        <v>12</v>
      </c>
      <c r="D490" s="3" t="s">
        <v>78</v>
      </c>
      <c r="E490" s="2">
        <v>14</v>
      </c>
      <c r="F490" s="2">
        <v>170000</v>
      </c>
      <c r="T490" s="3" t="b">
        <f t="shared" si="42"/>
        <v>1</v>
      </c>
      <c r="U490" s="3" t="b">
        <f t="shared" si="43"/>
        <v>0</v>
      </c>
      <c r="V490" s="3" t="b">
        <f t="shared" si="44"/>
        <v>0</v>
      </c>
      <c r="W490" s="3" t="b">
        <f t="shared" si="45"/>
        <v>0</v>
      </c>
      <c r="X490" s="3" t="b">
        <f t="shared" si="46"/>
        <v>1</v>
      </c>
      <c r="Y490" s="3" t="b">
        <f t="shared" si="47"/>
        <v>1</v>
      </c>
    </row>
    <row r="491" spans="1:25" x14ac:dyDescent="0.35">
      <c r="A491" s="2">
        <v>41</v>
      </c>
      <c r="B491" s="3" t="s">
        <v>9</v>
      </c>
      <c r="C491" s="3" t="s">
        <v>186</v>
      </c>
      <c r="D491" s="3" t="s">
        <v>189</v>
      </c>
      <c r="E491" s="2">
        <v>11</v>
      </c>
      <c r="F491" s="2">
        <v>165000</v>
      </c>
      <c r="T491" s="3" t="b">
        <f t="shared" si="42"/>
        <v>1</v>
      </c>
      <c r="U491" s="3" t="b">
        <f t="shared" si="43"/>
        <v>0</v>
      </c>
      <c r="V491" s="3" t="b">
        <f t="shared" si="44"/>
        <v>0</v>
      </c>
      <c r="W491" s="3" t="b">
        <f t="shared" si="45"/>
        <v>0</v>
      </c>
      <c r="X491" s="3" t="b">
        <f t="shared" si="46"/>
        <v>1</v>
      </c>
      <c r="Y491" s="3" t="b">
        <f t="shared" si="47"/>
        <v>1</v>
      </c>
    </row>
    <row r="492" spans="1:25" x14ac:dyDescent="0.35">
      <c r="A492" s="2">
        <v>23</v>
      </c>
      <c r="B492" s="3" t="s">
        <v>6</v>
      </c>
      <c r="C492" s="3" t="s">
        <v>185</v>
      </c>
      <c r="D492" s="3" t="s">
        <v>190</v>
      </c>
      <c r="E492" s="2">
        <v>1</v>
      </c>
      <c r="F492" s="2">
        <v>55000</v>
      </c>
      <c r="T492" s="3" t="b">
        <f t="shared" si="42"/>
        <v>1</v>
      </c>
      <c r="U492" s="3" t="b">
        <f t="shared" si="43"/>
        <v>0</v>
      </c>
      <c r="V492" s="3" t="b">
        <f t="shared" si="44"/>
        <v>0</v>
      </c>
      <c r="W492" s="3" t="b">
        <f t="shared" si="45"/>
        <v>0</v>
      </c>
      <c r="X492" s="3" t="b">
        <f t="shared" si="46"/>
        <v>1</v>
      </c>
      <c r="Y492" s="3" t="b">
        <f t="shared" si="47"/>
        <v>1</v>
      </c>
    </row>
    <row r="493" spans="1:25" x14ac:dyDescent="0.35">
      <c r="A493" s="2">
        <v>55</v>
      </c>
      <c r="B493" s="3" t="s">
        <v>6</v>
      </c>
      <c r="C493" s="3" t="s">
        <v>12</v>
      </c>
      <c r="D493" s="3" t="s">
        <v>187</v>
      </c>
      <c r="E493" s="2">
        <v>17</v>
      </c>
      <c r="F493" s="2">
        <v>190000</v>
      </c>
      <c r="T493" s="3" t="b">
        <f t="shared" si="42"/>
        <v>1</v>
      </c>
      <c r="U493" s="3" t="b">
        <f t="shared" si="43"/>
        <v>0</v>
      </c>
      <c r="V493" s="3" t="b">
        <f t="shared" si="44"/>
        <v>0</v>
      </c>
      <c r="W493" s="3" t="b">
        <f t="shared" si="45"/>
        <v>0</v>
      </c>
      <c r="X493" s="3" t="b">
        <f t="shared" si="46"/>
        <v>1</v>
      </c>
      <c r="Y493" s="3" t="b">
        <f t="shared" si="47"/>
        <v>1</v>
      </c>
    </row>
    <row r="494" spans="1:25" x14ac:dyDescent="0.35">
      <c r="A494" s="2">
        <v>33</v>
      </c>
      <c r="B494" s="3" t="s">
        <v>9</v>
      </c>
      <c r="C494" s="3" t="s">
        <v>185</v>
      </c>
      <c r="D494" s="3" t="s">
        <v>191</v>
      </c>
      <c r="E494" s="2">
        <v>5</v>
      </c>
      <c r="F494" s="2">
        <v>105000</v>
      </c>
      <c r="T494" s="3" t="b">
        <f t="shared" si="42"/>
        <v>1</v>
      </c>
      <c r="U494" s="3" t="b">
        <f t="shared" si="43"/>
        <v>0</v>
      </c>
      <c r="V494" s="3" t="b">
        <f t="shared" si="44"/>
        <v>0</v>
      </c>
      <c r="W494" s="3" t="b">
        <f t="shared" si="45"/>
        <v>0</v>
      </c>
      <c r="X494" s="3" t="b">
        <f t="shared" si="46"/>
        <v>1</v>
      </c>
      <c r="Y494" s="3" t="b">
        <f t="shared" si="47"/>
        <v>1</v>
      </c>
    </row>
    <row r="495" spans="1:25" x14ac:dyDescent="0.35">
      <c r="A495" s="2">
        <v>31</v>
      </c>
      <c r="B495" s="3" t="s">
        <v>6</v>
      </c>
      <c r="C495" s="3" t="s">
        <v>186</v>
      </c>
      <c r="D495" s="3" t="s">
        <v>190</v>
      </c>
      <c r="E495" s="2">
        <v>6</v>
      </c>
      <c r="F495" s="2">
        <v>130000</v>
      </c>
      <c r="T495" s="3" t="b">
        <f t="shared" si="42"/>
        <v>1</v>
      </c>
      <c r="U495" s="3" t="b">
        <f t="shared" si="43"/>
        <v>0</v>
      </c>
      <c r="V495" s="3" t="b">
        <f t="shared" si="44"/>
        <v>0</v>
      </c>
      <c r="W495" s="3" t="b">
        <f t="shared" si="45"/>
        <v>0</v>
      </c>
      <c r="X495" s="3" t="b">
        <f t="shared" si="46"/>
        <v>1</v>
      </c>
      <c r="Y495" s="3" t="b">
        <f t="shared" si="47"/>
        <v>1</v>
      </c>
    </row>
    <row r="496" spans="1:25" x14ac:dyDescent="0.35">
      <c r="A496" s="2">
        <v>50</v>
      </c>
      <c r="B496" s="3" t="s">
        <v>9</v>
      </c>
      <c r="C496" s="3" t="s">
        <v>12</v>
      </c>
      <c r="D496" s="3" t="s">
        <v>187</v>
      </c>
      <c r="E496" s="2">
        <v>16</v>
      </c>
      <c r="F496" s="2">
        <v>185000</v>
      </c>
      <c r="T496" s="3" t="b">
        <f t="shared" si="42"/>
        <v>1</v>
      </c>
      <c r="U496" s="3" t="b">
        <f t="shared" si="43"/>
        <v>0</v>
      </c>
      <c r="V496" s="3" t="b">
        <f t="shared" si="44"/>
        <v>0</v>
      </c>
      <c r="W496" s="3" t="b">
        <f t="shared" si="45"/>
        <v>0</v>
      </c>
      <c r="X496" s="3" t="b">
        <f t="shared" si="46"/>
        <v>1</v>
      </c>
      <c r="Y496" s="3" t="b">
        <f t="shared" si="47"/>
        <v>1</v>
      </c>
    </row>
    <row r="497" spans="1:25" x14ac:dyDescent="0.35">
      <c r="A497" s="2">
        <v>24</v>
      </c>
      <c r="B497" s="3" t="s">
        <v>9</v>
      </c>
      <c r="C497" s="3" t="s">
        <v>186</v>
      </c>
      <c r="D497" s="3" t="s">
        <v>188</v>
      </c>
      <c r="E497" s="2">
        <v>1</v>
      </c>
      <c r="F497" s="2">
        <v>60000</v>
      </c>
      <c r="T497" s="3" t="b">
        <f t="shared" si="42"/>
        <v>1</v>
      </c>
      <c r="U497" s="3" t="b">
        <f t="shared" si="43"/>
        <v>0</v>
      </c>
      <c r="V497" s="3" t="b">
        <f t="shared" si="44"/>
        <v>0</v>
      </c>
      <c r="W497" s="3" t="b">
        <f t="shared" si="45"/>
        <v>0</v>
      </c>
      <c r="X497" s="3" t="b">
        <f t="shared" si="46"/>
        <v>1</v>
      </c>
      <c r="Y497" s="3" t="b">
        <f t="shared" si="47"/>
        <v>1</v>
      </c>
    </row>
    <row r="498" spans="1:25" x14ac:dyDescent="0.35">
      <c r="A498" s="2">
        <v>56</v>
      </c>
      <c r="B498" s="3" t="s">
        <v>6</v>
      </c>
      <c r="C498" s="3" t="s">
        <v>12</v>
      </c>
      <c r="D498" s="3" t="s">
        <v>187</v>
      </c>
      <c r="E498" s="2">
        <v>17</v>
      </c>
      <c r="F498" s="2">
        <v>195000</v>
      </c>
      <c r="T498" s="3" t="b">
        <f t="shared" si="42"/>
        <v>1</v>
      </c>
      <c r="U498" s="3" t="b">
        <f t="shared" si="43"/>
        <v>0</v>
      </c>
      <c r="V498" s="3" t="b">
        <f t="shared" si="44"/>
        <v>0</v>
      </c>
      <c r="W498" s="3" t="b">
        <f t="shared" si="45"/>
        <v>0</v>
      </c>
      <c r="X498" s="3" t="b">
        <f t="shared" si="46"/>
        <v>1</v>
      </c>
      <c r="Y498" s="3" t="b">
        <f t="shared" si="47"/>
        <v>1</v>
      </c>
    </row>
    <row r="499" spans="1:25" x14ac:dyDescent="0.35">
      <c r="A499" s="2">
        <v>24</v>
      </c>
      <c r="B499" s="3" t="s">
        <v>6</v>
      </c>
      <c r="C499" s="3" t="s">
        <v>185</v>
      </c>
      <c r="D499" s="3" t="s">
        <v>191</v>
      </c>
      <c r="E499" s="2">
        <v>1</v>
      </c>
      <c r="F499" s="2">
        <v>60000</v>
      </c>
      <c r="T499" s="3" t="b">
        <f t="shared" si="42"/>
        <v>1</v>
      </c>
      <c r="U499" s="3" t="b">
        <f t="shared" si="43"/>
        <v>0</v>
      </c>
      <c r="V499" s="3" t="b">
        <f t="shared" si="44"/>
        <v>0</v>
      </c>
      <c r="W499" s="3" t="b">
        <f t="shared" si="45"/>
        <v>0</v>
      </c>
      <c r="X499" s="3" t="b">
        <f t="shared" si="46"/>
        <v>1</v>
      </c>
      <c r="Y499" s="3" t="b">
        <f t="shared" si="47"/>
        <v>1</v>
      </c>
    </row>
    <row r="500" spans="1:25" x14ac:dyDescent="0.35">
      <c r="A500" s="2">
        <v>37</v>
      </c>
      <c r="B500" s="3" t="s">
        <v>6</v>
      </c>
      <c r="C500" s="3" t="s">
        <v>186</v>
      </c>
      <c r="D500" s="3" t="s">
        <v>78</v>
      </c>
      <c r="E500" s="2">
        <v>8</v>
      </c>
      <c r="F500" s="2">
        <v>150000</v>
      </c>
      <c r="T500" s="3" t="b">
        <f t="shared" si="42"/>
        <v>1</v>
      </c>
      <c r="U500" s="3" t="b">
        <f t="shared" si="43"/>
        <v>0</v>
      </c>
      <c r="V500" s="3" t="b">
        <f t="shared" si="44"/>
        <v>0</v>
      </c>
      <c r="W500" s="3" t="b">
        <f t="shared" si="45"/>
        <v>0</v>
      </c>
      <c r="X500" s="3" t="b">
        <f t="shared" si="46"/>
        <v>1</v>
      </c>
      <c r="Y500" s="3" t="b">
        <f t="shared" si="47"/>
        <v>1</v>
      </c>
    </row>
    <row r="501" spans="1:25" x14ac:dyDescent="0.35">
      <c r="A501" s="2">
        <v>43</v>
      </c>
      <c r="B501" s="3" t="s">
        <v>9</v>
      </c>
      <c r="C501" s="3" t="s">
        <v>12</v>
      </c>
      <c r="D501" s="3" t="s">
        <v>189</v>
      </c>
      <c r="E501" s="2">
        <v>13</v>
      </c>
      <c r="F501" s="2">
        <v>180000</v>
      </c>
      <c r="T501" s="3" t="b">
        <f t="shared" si="42"/>
        <v>1</v>
      </c>
      <c r="U501" s="3" t="b">
        <f t="shared" si="43"/>
        <v>0</v>
      </c>
      <c r="V501" s="3" t="b">
        <f t="shared" si="44"/>
        <v>0</v>
      </c>
      <c r="W501" s="3" t="b">
        <f t="shared" si="45"/>
        <v>0</v>
      </c>
      <c r="X501" s="3" t="b">
        <f t="shared" si="46"/>
        <v>1</v>
      </c>
      <c r="Y501" s="3" t="b">
        <f t="shared" si="47"/>
        <v>1</v>
      </c>
    </row>
    <row r="502" spans="1:25" x14ac:dyDescent="0.35">
      <c r="A502" s="2">
        <v>34</v>
      </c>
      <c r="B502" s="3" t="s">
        <v>6</v>
      </c>
      <c r="C502" s="3" t="s">
        <v>186</v>
      </c>
      <c r="D502" s="3" t="s">
        <v>188</v>
      </c>
      <c r="E502" s="2">
        <v>6</v>
      </c>
      <c r="F502" s="2">
        <v>125000</v>
      </c>
      <c r="T502" s="3" t="b">
        <f t="shared" si="42"/>
        <v>1</v>
      </c>
      <c r="U502" s="3" t="b">
        <f t="shared" si="43"/>
        <v>0</v>
      </c>
      <c r="V502" s="3" t="b">
        <f t="shared" si="44"/>
        <v>0</v>
      </c>
      <c r="W502" s="3" t="b">
        <f t="shared" si="45"/>
        <v>0</v>
      </c>
      <c r="X502" s="3" t="b">
        <f t="shared" si="46"/>
        <v>1</v>
      </c>
      <c r="Y502" s="3" t="b">
        <f t="shared" si="47"/>
        <v>1</v>
      </c>
    </row>
    <row r="503" spans="1:25" x14ac:dyDescent="0.35">
      <c r="A503" s="2">
        <v>45</v>
      </c>
      <c r="B503" s="3" t="s">
        <v>6</v>
      </c>
      <c r="C503" s="3" t="s">
        <v>12</v>
      </c>
      <c r="D503" s="3" t="s">
        <v>187</v>
      </c>
      <c r="E503" s="2">
        <v>15</v>
      </c>
      <c r="F503" s="2">
        <v>185000</v>
      </c>
      <c r="T503" s="3" t="b">
        <f t="shared" si="42"/>
        <v>1</v>
      </c>
      <c r="U503" s="3" t="b">
        <f t="shared" si="43"/>
        <v>0</v>
      </c>
      <c r="V503" s="3" t="b">
        <f t="shared" si="44"/>
        <v>0</v>
      </c>
      <c r="W503" s="3" t="b">
        <f t="shared" si="45"/>
        <v>0</v>
      </c>
      <c r="X503" s="3" t="b">
        <f t="shared" si="46"/>
        <v>1</v>
      </c>
      <c r="Y503" s="3" t="b">
        <f t="shared" si="47"/>
        <v>1</v>
      </c>
    </row>
    <row r="504" spans="1:25" x14ac:dyDescent="0.35">
      <c r="A504" s="2">
        <v>29</v>
      </c>
      <c r="B504" s="3" t="s">
        <v>6</v>
      </c>
      <c r="C504" s="3" t="s">
        <v>185</v>
      </c>
      <c r="D504" s="3" t="s">
        <v>190</v>
      </c>
      <c r="E504" s="2">
        <v>3</v>
      </c>
      <c r="F504" s="2">
        <v>90000</v>
      </c>
      <c r="T504" s="3" t="b">
        <f t="shared" si="42"/>
        <v>1</v>
      </c>
      <c r="U504" s="3" t="b">
        <f t="shared" si="43"/>
        <v>0</v>
      </c>
      <c r="V504" s="3" t="b">
        <f t="shared" si="44"/>
        <v>0</v>
      </c>
      <c r="W504" s="3" t="b">
        <f t="shared" si="45"/>
        <v>0</v>
      </c>
      <c r="X504" s="3" t="b">
        <f t="shared" si="46"/>
        <v>1</v>
      </c>
      <c r="Y504" s="3" t="b">
        <f t="shared" si="47"/>
        <v>1</v>
      </c>
    </row>
    <row r="505" spans="1:25" x14ac:dyDescent="0.35">
      <c r="A505" s="2">
        <v>29</v>
      </c>
      <c r="B505" s="3" t="s">
        <v>6</v>
      </c>
      <c r="C505" s="3" t="s">
        <v>185</v>
      </c>
      <c r="D505" s="3" t="s">
        <v>191</v>
      </c>
      <c r="E505" s="2">
        <v>3</v>
      </c>
      <c r="F505" s="2">
        <v>80000</v>
      </c>
      <c r="T505" s="3" t="b">
        <f t="shared" si="42"/>
        <v>1</v>
      </c>
      <c r="U505" s="3" t="b">
        <f t="shared" si="43"/>
        <v>0</v>
      </c>
      <c r="V505" s="3" t="b">
        <f t="shared" si="44"/>
        <v>0</v>
      </c>
      <c r="W505" s="3" t="b">
        <f t="shared" si="45"/>
        <v>0</v>
      </c>
      <c r="X505" s="3" t="b">
        <f t="shared" si="46"/>
        <v>1</v>
      </c>
      <c r="Y505" s="3" t="b">
        <f t="shared" si="47"/>
        <v>1</v>
      </c>
    </row>
    <row r="506" spans="1:25" x14ac:dyDescent="0.35">
      <c r="A506" s="2">
        <v>29</v>
      </c>
      <c r="B506" s="3" t="s">
        <v>9</v>
      </c>
      <c r="C506" s="3" t="s">
        <v>185</v>
      </c>
      <c r="D506" s="3" t="s">
        <v>188</v>
      </c>
      <c r="E506" s="2">
        <v>3</v>
      </c>
      <c r="F506" s="2">
        <v>85000</v>
      </c>
      <c r="T506" s="3" t="b">
        <f t="shared" si="42"/>
        <v>1</v>
      </c>
      <c r="U506" s="3" t="b">
        <f t="shared" si="43"/>
        <v>0</v>
      </c>
      <c r="V506" s="3" t="b">
        <f t="shared" si="44"/>
        <v>0</v>
      </c>
      <c r="W506" s="3" t="b">
        <f t="shared" si="45"/>
        <v>0</v>
      </c>
      <c r="X506" s="3" t="b">
        <f t="shared" si="46"/>
        <v>1</v>
      </c>
      <c r="Y506" s="3" t="b">
        <f t="shared" si="47"/>
        <v>1</v>
      </c>
    </row>
    <row r="507" spans="1:25" x14ac:dyDescent="0.35">
      <c r="A507" s="2">
        <v>48</v>
      </c>
      <c r="B507" s="3" t="s">
        <v>6</v>
      </c>
      <c r="C507" s="3" t="s">
        <v>12</v>
      </c>
      <c r="D507" s="3" t="s">
        <v>189</v>
      </c>
      <c r="E507" s="2">
        <v>16</v>
      </c>
      <c r="F507" s="2">
        <v>190000</v>
      </c>
      <c r="T507" s="3" t="b">
        <f t="shared" si="42"/>
        <v>1</v>
      </c>
      <c r="U507" s="3" t="b">
        <f t="shared" si="43"/>
        <v>0</v>
      </c>
      <c r="V507" s="3" t="b">
        <f t="shared" si="44"/>
        <v>0</v>
      </c>
      <c r="W507" s="3" t="b">
        <f t="shared" si="45"/>
        <v>0</v>
      </c>
      <c r="X507" s="3" t="b">
        <f t="shared" si="46"/>
        <v>1</v>
      </c>
      <c r="Y507" s="3" t="b">
        <f t="shared" si="47"/>
        <v>1</v>
      </c>
    </row>
    <row r="508" spans="1:25" x14ac:dyDescent="0.35">
      <c r="A508" s="2">
        <v>43</v>
      </c>
      <c r="B508" s="3" t="s">
        <v>9</v>
      </c>
      <c r="C508" s="3" t="s">
        <v>186</v>
      </c>
      <c r="D508" s="3" t="s">
        <v>187</v>
      </c>
      <c r="E508" s="2">
        <v>11</v>
      </c>
      <c r="F508" s="2">
        <v>160000</v>
      </c>
      <c r="T508" s="3" t="b">
        <f t="shared" si="42"/>
        <v>1</v>
      </c>
      <c r="U508" s="3" t="b">
        <f t="shared" si="43"/>
        <v>0</v>
      </c>
      <c r="V508" s="3" t="b">
        <f t="shared" si="44"/>
        <v>0</v>
      </c>
      <c r="W508" s="3" t="b">
        <f t="shared" si="45"/>
        <v>0</v>
      </c>
      <c r="X508" s="3" t="b">
        <f t="shared" si="46"/>
        <v>1</v>
      </c>
      <c r="Y508" s="3" t="b">
        <f t="shared" si="47"/>
        <v>1</v>
      </c>
    </row>
    <row r="509" spans="1:25" x14ac:dyDescent="0.35">
      <c r="A509" s="2">
        <v>54</v>
      </c>
      <c r="B509" s="3" t="s">
        <v>6</v>
      </c>
      <c r="C509" s="3" t="s">
        <v>12</v>
      </c>
      <c r="D509" s="3" t="s">
        <v>187</v>
      </c>
      <c r="E509" s="2">
        <v>17</v>
      </c>
      <c r="F509" s="2">
        <v>195000</v>
      </c>
      <c r="T509" s="3" t="b">
        <f t="shared" si="42"/>
        <v>1</v>
      </c>
      <c r="U509" s="3" t="b">
        <f t="shared" si="43"/>
        <v>0</v>
      </c>
      <c r="V509" s="3" t="b">
        <f t="shared" si="44"/>
        <v>0</v>
      </c>
      <c r="W509" s="3" t="b">
        <f t="shared" si="45"/>
        <v>0</v>
      </c>
      <c r="X509" s="3" t="b">
        <f t="shared" si="46"/>
        <v>1</v>
      </c>
      <c r="Y509" s="3" t="b">
        <f t="shared" si="47"/>
        <v>1</v>
      </c>
    </row>
    <row r="510" spans="1:25" x14ac:dyDescent="0.35">
      <c r="A510" s="2">
        <v>60</v>
      </c>
      <c r="B510" s="3" t="s">
        <v>6</v>
      </c>
      <c r="C510" s="3" t="s">
        <v>12</v>
      </c>
      <c r="D510" s="3" t="s">
        <v>187</v>
      </c>
      <c r="E510" s="2">
        <v>18</v>
      </c>
      <c r="F510" s="2">
        <v>195000</v>
      </c>
      <c r="T510" s="3" t="b">
        <f t="shared" si="42"/>
        <v>1</v>
      </c>
      <c r="U510" s="3" t="b">
        <f t="shared" si="43"/>
        <v>0</v>
      </c>
      <c r="V510" s="3" t="b">
        <f t="shared" si="44"/>
        <v>0</v>
      </c>
      <c r="W510" s="3" t="b">
        <f t="shared" si="45"/>
        <v>0</v>
      </c>
      <c r="X510" s="3" t="b">
        <f t="shared" si="46"/>
        <v>1</v>
      </c>
      <c r="Y510" s="3" t="b">
        <f t="shared" si="47"/>
        <v>1</v>
      </c>
    </row>
    <row r="511" spans="1:25" x14ac:dyDescent="0.35">
      <c r="A511" s="2">
        <v>54</v>
      </c>
      <c r="B511" s="3" t="s">
        <v>9</v>
      </c>
      <c r="C511" s="3" t="s">
        <v>12</v>
      </c>
      <c r="D511" s="3" t="s">
        <v>187</v>
      </c>
      <c r="E511" s="2">
        <v>14</v>
      </c>
      <c r="F511" s="2">
        <v>190000</v>
      </c>
      <c r="T511" s="3" t="b">
        <f t="shared" si="42"/>
        <v>1</v>
      </c>
      <c r="U511" s="3" t="b">
        <f t="shared" si="43"/>
        <v>0</v>
      </c>
      <c r="V511" s="3" t="b">
        <f t="shared" si="44"/>
        <v>0</v>
      </c>
      <c r="W511" s="3" t="b">
        <f t="shared" si="45"/>
        <v>0</v>
      </c>
      <c r="X511" s="3" t="b">
        <f t="shared" si="46"/>
        <v>1</v>
      </c>
      <c r="Y511" s="3" t="b">
        <f t="shared" si="47"/>
        <v>1</v>
      </c>
    </row>
    <row r="512" spans="1:25" x14ac:dyDescent="0.35">
      <c r="A512" s="2">
        <v>27</v>
      </c>
      <c r="B512" s="3" t="s">
        <v>9</v>
      </c>
      <c r="C512" s="3" t="s">
        <v>186</v>
      </c>
      <c r="D512" s="3" t="s">
        <v>190</v>
      </c>
      <c r="E512" s="2">
        <v>3</v>
      </c>
      <c r="F512" s="2">
        <v>95000</v>
      </c>
      <c r="T512" s="3" t="b">
        <f t="shared" si="42"/>
        <v>1</v>
      </c>
      <c r="U512" s="3" t="b">
        <f t="shared" si="43"/>
        <v>0</v>
      </c>
      <c r="V512" s="3" t="b">
        <f t="shared" si="44"/>
        <v>0</v>
      </c>
      <c r="W512" s="3" t="b">
        <f t="shared" si="45"/>
        <v>0</v>
      </c>
      <c r="X512" s="3" t="b">
        <f t="shared" si="46"/>
        <v>1</v>
      </c>
      <c r="Y512" s="3" t="b">
        <f t="shared" si="47"/>
        <v>1</v>
      </c>
    </row>
    <row r="513" spans="1:25" x14ac:dyDescent="0.35">
      <c r="A513" s="2">
        <v>23</v>
      </c>
      <c r="B513" s="3" t="s">
        <v>6</v>
      </c>
      <c r="C513" s="3" t="s">
        <v>185</v>
      </c>
      <c r="D513" s="3" t="s">
        <v>188</v>
      </c>
      <c r="E513" s="2">
        <v>1</v>
      </c>
      <c r="F513" s="2">
        <v>55000</v>
      </c>
      <c r="T513" s="3" t="b">
        <f t="shared" si="42"/>
        <v>1</v>
      </c>
      <c r="U513" s="3" t="b">
        <f t="shared" si="43"/>
        <v>0</v>
      </c>
      <c r="V513" s="3" t="b">
        <f t="shared" si="44"/>
        <v>0</v>
      </c>
      <c r="W513" s="3" t="b">
        <f t="shared" si="45"/>
        <v>0</v>
      </c>
      <c r="X513" s="3" t="b">
        <f t="shared" si="46"/>
        <v>1</v>
      </c>
      <c r="Y513" s="3" t="b">
        <f t="shared" si="47"/>
        <v>1</v>
      </c>
    </row>
    <row r="514" spans="1:25" x14ac:dyDescent="0.35">
      <c r="A514" s="2">
        <v>45</v>
      </c>
      <c r="B514" s="3" t="s">
        <v>6</v>
      </c>
      <c r="C514" s="3" t="s">
        <v>12</v>
      </c>
      <c r="D514" s="3" t="s">
        <v>78</v>
      </c>
      <c r="E514" s="2">
        <v>13</v>
      </c>
      <c r="F514" s="2">
        <v>185000</v>
      </c>
      <c r="T514" s="3" t="b">
        <f t="shared" si="42"/>
        <v>1</v>
      </c>
      <c r="U514" s="3" t="b">
        <f t="shared" si="43"/>
        <v>0</v>
      </c>
      <c r="V514" s="3" t="b">
        <f t="shared" si="44"/>
        <v>0</v>
      </c>
      <c r="W514" s="3" t="b">
        <f t="shared" si="45"/>
        <v>0</v>
      </c>
      <c r="X514" s="3" t="b">
        <f t="shared" si="46"/>
        <v>1</v>
      </c>
      <c r="Y514" s="3" t="b">
        <f t="shared" si="47"/>
        <v>1</v>
      </c>
    </row>
    <row r="515" spans="1:25" x14ac:dyDescent="0.35">
      <c r="A515" s="2">
        <v>32</v>
      </c>
      <c r="B515" s="3" t="s">
        <v>9</v>
      </c>
      <c r="C515" s="3" t="s">
        <v>186</v>
      </c>
      <c r="D515" s="3" t="s">
        <v>190</v>
      </c>
      <c r="E515" s="2">
        <v>5</v>
      </c>
      <c r="F515" s="2">
        <v>120000</v>
      </c>
      <c r="T515" s="3" t="b">
        <f t="shared" ref="T515:T578" si="48">ISNUMBER(A515)</f>
        <v>1</v>
      </c>
      <c r="U515" s="3" t="b">
        <f t="shared" ref="U515:U578" si="49">ISNUMBER(B515)</f>
        <v>0</v>
      </c>
      <c r="V515" s="3" t="b">
        <f t="shared" ref="V515:V578" si="50">ISNUMBER(C515)</f>
        <v>0</v>
      </c>
      <c r="W515" s="3" t="b">
        <f t="shared" ref="W515:W578" si="51">ISNUMBER(D515)</f>
        <v>0</v>
      </c>
      <c r="X515" s="3" t="b">
        <f t="shared" ref="X515:X578" si="52">ISNUMBER(E515)</f>
        <v>1</v>
      </c>
      <c r="Y515" s="3" t="b">
        <f t="shared" ref="Y515:Y578" si="53">ISNUMBER(F515)</f>
        <v>1</v>
      </c>
    </row>
    <row r="516" spans="1:25" x14ac:dyDescent="0.35">
      <c r="A516" s="2">
        <v>57</v>
      </c>
      <c r="B516" s="3" t="s">
        <v>6</v>
      </c>
      <c r="C516" s="3" t="s">
        <v>12</v>
      </c>
      <c r="D516" s="3" t="s">
        <v>187</v>
      </c>
      <c r="E516" s="2">
        <v>16</v>
      </c>
      <c r="F516" s="2">
        <v>195000</v>
      </c>
      <c r="T516" s="3" t="b">
        <f t="shared" si="48"/>
        <v>1</v>
      </c>
      <c r="U516" s="3" t="b">
        <f t="shared" si="49"/>
        <v>0</v>
      </c>
      <c r="V516" s="3" t="b">
        <f t="shared" si="50"/>
        <v>0</v>
      </c>
      <c r="W516" s="3" t="b">
        <f t="shared" si="51"/>
        <v>0</v>
      </c>
      <c r="X516" s="3" t="b">
        <f t="shared" si="52"/>
        <v>1</v>
      </c>
      <c r="Y516" s="3" t="b">
        <f t="shared" si="53"/>
        <v>1</v>
      </c>
    </row>
    <row r="517" spans="1:25" x14ac:dyDescent="0.35">
      <c r="A517" s="2">
        <v>47</v>
      </c>
      <c r="B517" s="3" t="s">
        <v>6</v>
      </c>
      <c r="C517" s="3" t="s">
        <v>12</v>
      </c>
      <c r="D517" s="3" t="s">
        <v>187</v>
      </c>
      <c r="E517" s="2">
        <v>14</v>
      </c>
      <c r="F517" s="2">
        <v>175000</v>
      </c>
      <c r="T517" s="3" t="b">
        <f t="shared" si="48"/>
        <v>1</v>
      </c>
      <c r="U517" s="3" t="b">
        <f t="shared" si="49"/>
        <v>0</v>
      </c>
      <c r="V517" s="3" t="b">
        <f t="shared" si="50"/>
        <v>0</v>
      </c>
      <c r="W517" s="3" t="b">
        <f t="shared" si="51"/>
        <v>0</v>
      </c>
      <c r="X517" s="3" t="b">
        <f t="shared" si="52"/>
        <v>1</v>
      </c>
      <c r="Y517" s="3" t="b">
        <f t="shared" si="53"/>
        <v>1</v>
      </c>
    </row>
    <row r="518" spans="1:25" x14ac:dyDescent="0.35">
      <c r="A518" s="2">
        <v>25</v>
      </c>
      <c r="B518" s="3" t="s">
        <v>9</v>
      </c>
      <c r="C518" s="3" t="s">
        <v>186</v>
      </c>
      <c r="D518" s="3" t="s">
        <v>188</v>
      </c>
      <c r="E518" s="2">
        <v>2</v>
      </c>
      <c r="F518" s="2">
        <v>75000</v>
      </c>
      <c r="T518" s="3" t="b">
        <f t="shared" si="48"/>
        <v>1</v>
      </c>
      <c r="U518" s="3" t="b">
        <f t="shared" si="49"/>
        <v>0</v>
      </c>
      <c r="V518" s="3" t="b">
        <f t="shared" si="50"/>
        <v>0</v>
      </c>
      <c r="W518" s="3" t="b">
        <f t="shared" si="51"/>
        <v>0</v>
      </c>
      <c r="X518" s="3" t="b">
        <f t="shared" si="52"/>
        <v>1</v>
      </c>
      <c r="Y518" s="3" t="b">
        <f t="shared" si="53"/>
        <v>1</v>
      </c>
    </row>
    <row r="519" spans="1:25" x14ac:dyDescent="0.35">
      <c r="A519" s="2">
        <v>58</v>
      </c>
      <c r="B519" s="3" t="s">
        <v>6</v>
      </c>
      <c r="C519" s="3" t="s">
        <v>12</v>
      </c>
      <c r="D519" s="3" t="s">
        <v>187</v>
      </c>
      <c r="E519" s="2">
        <v>17</v>
      </c>
      <c r="F519" s="2">
        <v>200000</v>
      </c>
      <c r="T519" s="3" t="b">
        <f t="shared" si="48"/>
        <v>1</v>
      </c>
      <c r="U519" s="3" t="b">
        <f t="shared" si="49"/>
        <v>0</v>
      </c>
      <c r="V519" s="3" t="b">
        <f t="shared" si="50"/>
        <v>0</v>
      </c>
      <c r="W519" s="3" t="b">
        <f t="shared" si="51"/>
        <v>0</v>
      </c>
      <c r="X519" s="3" t="b">
        <f t="shared" si="52"/>
        <v>1</v>
      </c>
      <c r="Y519" s="3" t="b">
        <f t="shared" si="53"/>
        <v>1</v>
      </c>
    </row>
    <row r="520" spans="1:25" x14ac:dyDescent="0.35">
      <c r="A520" s="2">
        <v>41</v>
      </c>
      <c r="B520" s="3" t="s">
        <v>9</v>
      </c>
      <c r="C520" s="3" t="s">
        <v>186</v>
      </c>
      <c r="D520" s="3" t="s">
        <v>78</v>
      </c>
      <c r="E520" s="2">
        <v>12</v>
      </c>
      <c r="F520" s="2">
        <v>160000</v>
      </c>
      <c r="T520" s="3" t="b">
        <f t="shared" si="48"/>
        <v>1</v>
      </c>
      <c r="U520" s="3" t="b">
        <f t="shared" si="49"/>
        <v>0</v>
      </c>
      <c r="V520" s="3" t="b">
        <f t="shared" si="50"/>
        <v>0</v>
      </c>
      <c r="W520" s="3" t="b">
        <f t="shared" si="51"/>
        <v>0</v>
      </c>
      <c r="X520" s="3" t="b">
        <f t="shared" si="52"/>
        <v>1</v>
      </c>
      <c r="Y520" s="3" t="b">
        <f t="shared" si="53"/>
        <v>1</v>
      </c>
    </row>
    <row r="521" spans="1:25" x14ac:dyDescent="0.35">
      <c r="A521" s="2">
        <v>41</v>
      </c>
      <c r="B521" s="3" t="s">
        <v>6</v>
      </c>
      <c r="C521" s="3" t="s">
        <v>12</v>
      </c>
      <c r="D521" s="3" t="s">
        <v>187</v>
      </c>
      <c r="E521" s="2">
        <v>12</v>
      </c>
      <c r="F521" s="2">
        <v>175000</v>
      </c>
      <c r="T521" s="3" t="b">
        <f t="shared" si="48"/>
        <v>1</v>
      </c>
      <c r="U521" s="3" t="b">
        <f t="shared" si="49"/>
        <v>0</v>
      </c>
      <c r="V521" s="3" t="b">
        <f t="shared" si="50"/>
        <v>0</v>
      </c>
      <c r="W521" s="3" t="b">
        <f t="shared" si="51"/>
        <v>0</v>
      </c>
      <c r="X521" s="3" t="b">
        <f t="shared" si="52"/>
        <v>1</v>
      </c>
      <c r="Y521" s="3" t="b">
        <f t="shared" si="53"/>
        <v>1</v>
      </c>
    </row>
    <row r="522" spans="1:25" x14ac:dyDescent="0.35">
      <c r="A522" s="2">
        <v>47</v>
      </c>
      <c r="B522" s="3" t="s">
        <v>6</v>
      </c>
      <c r="C522" s="3" t="s">
        <v>12</v>
      </c>
      <c r="D522" s="3" t="s">
        <v>78</v>
      </c>
      <c r="E522" s="2">
        <v>15</v>
      </c>
      <c r="F522" s="2">
        <v>180000</v>
      </c>
      <c r="T522" s="3" t="b">
        <f t="shared" si="48"/>
        <v>1</v>
      </c>
      <c r="U522" s="3" t="b">
        <f t="shared" si="49"/>
        <v>0</v>
      </c>
      <c r="V522" s="3" t="b">
        <f t="shared" si="50"/>
        <v>0</v>
      </c>
      <c r="W522" s="3" t="b">
        <f t="shared" si="51"/>
        <v>0</v>
      </c>
      <c r="X522" s="3" t="b">
        <f t="shared" si="52"/>
        <v>1</v>
      </c>
      <c r="Y522" s="3" t="b">
        <f t="shared" si="53"/>
        <v>1</v>
      </c>
    </row>
    <row r="523" spans="1:25" x14ac:dyDescent="0.35">
      <c r="A523" s="2">
        <v>32</v>
      </c>
      <c r="B523" s="3" t="s">
        <v>6</v>
      </c>
      <c r="C523" s="3" t="s">
        <v>185</v>
      </c>
      <c r="D523" s="3" t="s">
        <v>190</v>
      </c>
      <c r="E523" s="2">
        <v>5</v>
      </c>
      <c r="F523" s="2">
        <v>120000</v>
      </c>
      <c r="T523" s="3" t="b">
        <f t="shared" si="48"/>
        <v>1</v>
      </c>
      <c r="U523" s="3" t="b">
        <f t="shared" si="49"/>
        <v>0</v>
      </c>
      <c r="V523" s="3" t="b">
        <f t="shared" si="50"/>
        <v>0</v>
      </c>
      <c r="W523" s="3" t="b">
        <f t="shared" si="51"/>
        <v>0</v>
      </c>
      <c r="X523" s="3" t="b">
        <f t="shared" si="52"/>
        <v>1</v>
      </c>
      <c r="Y523" s="3" t="b">
        <f t="shared" si="53"/>
        <v>1</v>
      </c>
    </row>
    <row r="524" spans="1:25" x14ac:dyDescent="0.35">
      <c r="A524" s="2">
        <v>45</v>
      </c>
      <c r="B524" s="3" t="s">
        <v>6</v>
      </c>
      <c r="C524" s="3" t="s">
        <v>12</v>
      </c>
      <c r="D524" s="3" t="s">
        <v>189</v>
      </c>
      <c r="E524" s="2">
        <v>14</v>
      </c>
      <c r="F524" s="2">
        <v>185000</v>
      </c>
      <c r="T524" s="3" t="b">
        <f t="shared" si="48"/>
        <v>1</v>
      </c>
      <c r="U524" s="3" t="b">
        <f t="shared" si="49"/>
        <v>0</v>
      </c>
      <c r="V524" s="3" t="b">
        <f t="shared" si="50"/>
        <v>0</v>
      </c>
      <c r="W524" s="3" t="b">
        <f t="shared" si="51"/>
        <v>0</v>
      </c>
      <c r="X524" s="3" t="b">
        <f t="shared" si="52"/>
        <v>1</v>
      </c>
      <c r="Y524" s="3" t="b">
        <f t="shared" si="53"/>
        <v>1</v>
      </c>
    </row>
    <row r="525" spans="1:25" x14ac:dyDescent="0.35">
      <c r="A525" s="2">
        <v>53</v>
      </c>
      <c r="B525" s="3" t="s">
        <v>6</v>
      </c>
      <c r="C525" s="3" t="s">
        <v>12</v>
      </c>
      <c r="D525" s="3" t="s">
        <v>187</v>
      </c>
      <c r="E525" s="2">
        <v>18</v>
      </c>
      <c r="F525" s="2">
        <v>195000</v>
      </c>
      <c r="T525" s="3" t="b">
        <f t="shared" si="48"/>
        <v>1</v>
      </c>
      <c r="U525" s="3" t="b">
        <f t="shared" si="49"/>
        <v>0</v>
      </c>
      <c r="V525" s="3" t="b">
        <f t="shared" si="50"/>
        <v>0</v>
      </c>
      <c r="W525" s="3" t="b">
        <f t="shared" si="51"/>
        <v>0</v>
      </c>
      <c r="X525" s="3" t="b">
        <f t="shared" si="52"/>
        <v>1</v>
      </c>
      <c r="Y525" s="3" t="b">
        <f t="shared" si="53"/>
        <v>1</v>
      </c>
    </row>
    <row r="526" spans="1:25" x14ac:dyDescent="0.35">
      <c r="A526" s="2">
        <v>47</v>
      </c>
      <c r="B526" s="3" t="s">
        <v>9</v>
      </c>
      <c r="C526" s="3" t="s">
        <v>12</v>
      </c>
      <c r="D526" s="3" t="s">
        <v>78</v>
      </c>
      <c r="E526" s="2">
        <v>14</v>
      </c>
      <c r="F526" s="2">
        <v>170000</v>
      </c>
      <c r="T526" s="3" t="b">
        <f t="shared" si="48"/>
        <v>1</v>
      </c>
      <c r="U526" s="3" t="b">
        <f t="shared" si="49"/>
        <v>0</v>
      </c>
      <c r="V526" s="3" t="b">
        <f t="shared" si="50"/>
        <v>0</v>
      </c>
      <c r="W526" s="3" t="b">
        <f t="shared" si="51"/>
        <v>0</v>
      </c>
      <c r="X526" s="3" t="b">
        <f t="shared" si="52"/>
        <v>1</v>
      </c>
      <c r="Y526" s="3" t="b">
        <f t="shared" si="53"/>
        <v>1</v>
      </c>
    </row>
    <row r="527" spans="1:25" x14ac:dyDescent="0.35">
      <c r="A527" s="2">
        <v>23</v>
      </c>
      <c r="B527" s="3" t="s">
        <v>6</v>
      </c>
      <c r="C527" s="3" t="s">
        <v>185</v>
      </c>
      <c r="D527" s="3" t="s">
        <v>191</v>
      </c>
      <c r="E527" s="2">
        <v>1</v>
      </c>
      <c r="F527" s="2">
        <v>55000</v>
      </c>
      <c r="T527" s="3" t="b">
        <f t="shared" si="48"/>
        <v>1</v>
      </c>
      <c r="U527" s="3" t="b">
        <f t="shared" si="49"/>
        <v>0</v>
      </c>
      <c r="V527" s="3" t="b">
        <f t="shared" si="50"/>
        <v>0</v>
      </c>
      <c r="W527" s="3" t="b">
        <f t="shared" si="51"/>
        <v>0</v>
      </c>
      <c r="X527" s="3" t="b">
        <f t="shared" si="52"/>
        <v>1</v>
      </c>
      <c r="Y527" s="3" t="b">
        <f t="shared" si="53"/>
        <v>1</v>
      </c>
    </row>
    <row r="528" spans="1:25" x14ac:dyDescent="0.35">
      <c r="A528" s="2">
        <v>33</v>
      </c>
      <c r="B528" s="3" t="s">
        <v>6</v>
      </c>
      <c r="C528" s="3" t="s">
        <v>186</v>
      </c>
      <c r="D528" s="3" t="s">
        <v>188</v>
      </c>
      <c r="E528" s="2">
        <v>6</v>
      </c>
      <c r="F528" s="2">
        <v>130000</v>
      </c>
      <c r="T528" s="3" t="b">
        <f t="shared" si="48"/>
        <v>1</v>
      </c>
      <c r="U528" s="3" t="b">
        <f t="shared" si="49"/>
        <v>0</v>
      </c>
      <c r="V528" s="3" t="b">
        <f t="shared" si="50"/>
        <v>0</v>
      </c>
      <c r="W528" s="3" t="b">
        <f t="shared" si="51"/>
        <v>0</v>
      </c>
      <c r="X528" s="3" t="b">
        <f t="shared" si="52"/>
        <v>1</v>
      </c>
      <c r="Y528" s="3" t="b">
        <f t="shared" si="53"/>
        <v>1</v>
      </c>
    </row>
    <row r="529" spans="1:25" x14ac:dyDescent="0.35">
      <c r="A529" s="2">
        <v>42</v>
      </c>
      <c r="B529" s="3" t="s">
        <v>6</v>
      </c>
      <c r="C529" s="3" t="s">
        <v>12</v>
      </c>
      <c r="D529" s="3" t="s">
        <v>187</v>
      </c>
      <c r="E529" s="2">
        <v>14</v>
      </c>
      <c r="F529" s="2">
        <v>180000</v>
      </c>
      <c r="T529" s="3" t="b">
        <f t="shared" si="48"/>
        <v>1</v>
      </c>
      <c r="U529" s="3" t="b">
        <f t="shared" si="49"/>
        <v>0</v>
      </c>
      <c r="V529" s="3" t="b">
        <f t="shared" si="50"/>
        <v>0</v>
      </c>
      <c r="W529" s="3" t="b">
        <f t="shared" si="51"/>
        <v>0</v>
      </c>
      <c r="X529" s="3" t="b">
        <f t="shared" si="52"/>
        <v>1</v>
      </c>
      <c r="Y529" s="3" t="b">
        <f t="shared" si="53"/>
        <v>1</v>
      </c>
    </row>
    <row r="530" spans="1:25" x14ac:dyDescent="0.35">
      <c r="A530" s="2">
        <v>37</v>
      </c>
      <c r="B530" s="3" t="s">
        <v>6</v>
      </c>
      <c r="C530" s="3" t="s">
        <v>186</v>
      </c>
      <c r="D530" s="3" t="s">
        <v>78</v>
      </c>
      <c r="E530" s="2">
        <v>9</v>
      </c>
      <c r="F530" s="2">
        <v>145000</v>
      </c>
      <c r="T530" s="3" t="b">
        <f t="shared" si="48"/>
        <v>1</v>
      </c>
      <c r="U530" s="3" t="b">
        <f t="shared" si="49"/>
        <v>0</v>
      </c>
      <c r="V530" s="3" t="b">
        <f t="shared" si="50"/>
        <v>0</v>
      </c>
      <c r="W530" s="3" t="b">
        <f t="shared" si="51"/>
        <v>0</v>
      </c>
      <c r="X530" s="3" t="b">
        <f t="shared" si="52"/>
        <v>1</v>
      </c>
      <c r="Y530" s="3" t="b">
        <f t="shared" si="53"/>
        <v>1</v>
      </c>
    </row>
    <row r="531" spans="1:25" x14ac:dyDescent="0.35">
      <c r="A531" s="2">
        <v>44</v>
      </c>
      <c r="B531" s="3" t="s">
        <v>9</v>
      </c>
      <c r="C531" s="3" t="s">
        <v>186</v>
      </c>
      <c r="D531" s="3" t="s">
        <v>189</v>
      </c>
      <c r="E531" s="2">
        <v>12</v>
      </c>
      <c r="F531" s="2">
        <v>170000</v>
      </c>
      <c r="T531" s="3" t="b">
        <f t="shared" si="48"/>
        <v>1</v>
      </c>
      <c r="U531" s="3" t="b">
        <f t="shared" si="49"/>
        <v>0</v>
      </c>
      <c r="V531" s="3" t="b">
        <f t="shared" si="50"/>
        <v>0</v>
      </c>
      <c r="W531" s="3" t="b">
        <f t="shared" si="51"/>
        <v>0</v>
      </c>
      <c r="X531" s="3" t="b">
        <f t="shared" si="52"/>
        <v>1</v>
      </c>
      <c r="Y531" s="3" t="b">
        <f t="shared" si="53"/>
        <v>1</v>
      </c>
    </row>
    <row r="532" spans="1:25" x14ac:dyDescent="0.35">
      <c r="A532" s="2">
        <v>38</v>
      </c>
      <c r="B532" s="3" t="s">
        <v>9</v>
      </c>
      <c r="C532" s="3" t="s">
        <v>186</v>
      </c>
      <c r="D532" s="3" t="s">
        <v>188</v>
      </c>
      <c r="E532" s="2">
        <v>10</v>
      </c>
      <c r="F532" s="2">
        <v>155000</v>
      </c>
      <c r="T532" s="3" t="b">
        <f t="shared" si="48"/>
        <v>1</v>
      </c>
      <c r="U532" s="3" t="b">
        <f t="shared" si="49"/>
        <v>0</v>
      </c>
      <c r="V532" s="3" t="b">
        <f t="shared" si="50"/>
        <v>0</v>
      </c>
      <c r="W532" s="3" t="b">
        <f t="shared" si="51"/>
        <v>0</v>
      </c>
      <c r="X532" s="3" t="b">
        <f t="shared" si="52"/>
        <v>1</v>
      </c>
      <c r="Y532" s="3" t="b">
        <f t="shared" si="53"/>
        <v>1</v>
      </c>
    </row>
    <row r="533" spans="1:25" x14ac:dyDescent="0.35">
      <c r="A533" s="2">
        <v>34</v>
      </c>
      <c r="B533" s="3" t="s">
        <v>6</v>
      </c>
      <c r="C533" s="3" t="s">
        <v>186</v>
      </c>
      <c r="D533" s="3" t="s">
        <v>190</v>
      </c>
      <c r="E533" s="2">
        <v>6</v>
      </c>
      <c r="F533" s="2">
        <v>125000</v>
      </c>
      <c r="T533" s="3" t="b">
        <f t="shared" si="48"/>
        <v>1</v>
      </c>
      <c r="U533" s="3" t="b">
        <f t="shared" si="49"/>
        <v>0</v>
      </c>
      <c r="V533" s="3" t="b">
        <f t="shared" si="50"/>
        <v>0</v>
      </c>
      <c r="W533" s="3" t="b">
        <f t="shared" si="51"/>
        <v>0</v>
      </c>
      <c r="X533" s="3" t="b">
        <f t="shared" si="52"/>
        <v>1</v>
      </c>
      <c r="Y533" s="3" t="b">
        <f t="shared" si="53"/>
        <v>1</v>
      </c>
    </row>
    <row r="534" spans="1:25" x14ac:dyDescent="0.35">
      <c r="A534" s="2">
        <v>46</v>
      </c>
      <c r="B534" s="3" t="s">
        <v>9</v>
      </c>
      <c r="C534" s="3" t="s">
        <v>12</v>
      </c>
      <c r="D534" s="3" t="s">
        <v>187</v>
      </c>
      <c r="E534" s="2">
        <v>14</v>
      </c>
      <c r="F534" s="2">
        <v>180000</v>
      </c>
      <c r="T534" s="3" t="b">
        <f t="shared" si="48"/>
        <v>1</v>
      </c>
      <c r="U534" s="3" t="b">
        <f t="shared" si="49"/>
        <v>0</v>
      </c>
      <c r="V534" s="3" t="b">
        <f t="shared" si="50"/>
        <v>0</v>
      </c>
      <c r="W534" s="3" t="b">
        <f t="shared" si="51"/>
        <v>0</v>
      </c>
      <c r="X534" s="3" t="b">
        <f t="shared" si="52"/>
        <v>1</v>
      </c>
      <c r="Y534" s="3" t="b">
        <f t="shared" si="53"/>
        <v>1</v>
      </c>
    </row>
    <row r="535" spans="1:25" x14ac:dyDescent="0.35">
      <c r="A535" s="2">
        <v>30</v>
      </c>
      <c r="B535" s="3" t="s">
        <v>6</v>
      </c>
      <c r="C535" s="3" t="s">
        <v>185</v>
      </c>
      <c r="D535" s="3" t="s">
        <v>188</v>
      </c>
      <c r="E535" s="2">
        <v>4</v>
      </c>
      <c r="F535" s="2">
        <v>95000</v>
      </c>
      <c r="T535" s="3" t="b">
        <f t="shared" si="48"/>
        <v>1</v>
      </c>
      <c r="U535" s="3" t="b">
        <f t="shared" si="49"/>
        <v>0</v>
      </c>
      <c r="V535" s="3" t="b">
        <f t="shared" si="50"/>
        <v>0</v>
      </c>
      <c r="W535" s="3" t="b">
        <f t="shared" si="51"/>
        <v>0</v>
      </c>
      <c r="X535" s="3" t="b">
        <f t="shared" si="52"/>
        <v>1</v>
      </c>
      <c r="Y535" s="3" t="b">
        <f t="shared" si="53"/>
        <v>1</v>
      </c>
    </row>
    <row r="536" spans="1:25" x14ac:dyDescent="0.35">
      <c r="A536" s="2">
        <v>44</v>
      </c>
      <c r="B536" s="3" t="s">
        <v>9</v>
      </c>
      <c r="C536" s="3" t="s">
        <v>186</v>
      </c>
      <c r="D536" s="3" t="s">
        <v>78</v>
      </c>
      <c r="E536" s="2">
        <v>11</v>
      </c>
      <c r="F536" s="2">
        <v>170000</v>
      </c>
      <c r="T536" s="3" t="b">
        <f t="shared" si="48"/>
        <v>1</v>
      </c>
      <c r="U536" s="3" t="b">
        <f t="shared" si="49"/>
        <v>0</v>
      </c>
      <c r="V536" s="3" t="b">
        <f t="shared" si="50"/>
        <v>0</v>
      </c>
      <c r="W536" s="3" t="b">
        <f t="shared" si="51"/>
        <v>0</v>
      </c>
      <c r="X536" s="3" t="b">
        <f t="shared" si="52"/>
        <v>1</v>
      </c>
      <c r="Y536" s="3" t="b">
        <f t="shared" si="53"/>
        <v>1</v>
      </c>
    </row>
    <row r="537" spans="1:25" x14ac:dyDescent="0.35">
      <c r="A537" s="2">
        <v>42</v>
      </c>
      <c r="B537" s="3" t="s">
        <v>6</v>
      </c>
      <c r="C537" s="3" t="s">
        <v>12</v>
      </c>
      <c r="D537" s="3" t="s">
        <v>189</v>
      </c>
      <c r="E537" s="2">
        <v>14</v>
      </c>
      <c r="F537" s="2">
        <v>175000</v>
      </c>
      <c r="T537" s="3" t="b">
        <f t="shared" si="48"/>
        <v>1</v>
      </c>
      <c r="U537" s="3" t="b">
        <f t="shared" si="49"/>
        <v>0</v>
      </c>
      <c r="V537" s="3" t="b">
        <f t="shared" si="50"/>
        <v>0</v>
      </c>
      <c r="W537" s="3" t="b">
        <f t="shared" si="51"/>
        <v>0</v>
      </c>
      <c r="X537" s="3" t="b">
        <f t="shared" si="52"/>
        <v>1</v>
      </c>
      <c r="Y537" s="3" t="b">
        <f t="shared" si="53"/>
        <v>1</v>
      </c>
    </row>
    <row r="538" spans="1:25" x14ac:dyDescent="0.35">
      <c r="A538" s="2">
        <v>27</v>
      </c>
      <c r="B538" s="3" t="s">
        <v>6</v>
      </c>
      <c r="C538" s="3" t="s">
        <v>185</v>
      </c>
      <c r="D538" s="3" t="s">
        <v>191</v>
      </c>
      <c r="E538" s="2">
        <v>3</v>
      </c>
      <c r="F538" s="2">
        <v>80000</v>
      </c>
      <c r="T538" s="3" t="b">
        <f t="shared" si="48"/>
        <v>1</v>
      </c>
      <c r="U538" s="3" t="b">
        <f t="shared" si="49"/>
        <v>0</v>
      </c>
      <c r="V538" s="3" t="b">
        <f t="shared" si="50"/>
        <v>0</v>
      </c>
      <c r="W538" s="3" t="b">
        <f t="shared" si="51"/>
        <v>0</v>
      </c>
      <c r="X538" s="3" t="b">
        <f t="shared" si="52"/>
        <v>1</v>
      </c>
      <c r="Y538" s="3" t="b">
        <f t="shared" si="53"/>
        <v>1</v>
      </c>
    </row>
    <row r="539" spans="1:25" x14ac:dyDescent="0.35">
      <c r="A539" s="2">
        <v>54</v>
      </c>
      <c r="B539" s="3" t="s">
        <v>6</v>
      </c>
      <c r="C539" s="3" t="s">
        <v>12</v>
      </c>
      <c r="D539" s="3" t="s">
        <v>187</v>
      </c>
      <c r="E539" s="2">
        <v>18</v>
      </c>
      <c r="F539" s="2">
        <v>195000</v>
      </c>
      <c r="T539" s="3" t="b">
        <f t="shared" si="48"/>
        <v>1</v>
      </c>
      <c r="U539" s="3" t="b">
        <f t="shared" si="49"/>
        <v>0</v>
      </c>
      <c r="V539" s="3" t="b">
        <f t="shared" si="50"/>
        <v>0</v>
      </c>
      <c r="W539" s="3" t="b">
        <f t="shared" si="51"/>
        <v>0</v>
      </c>
      <c r="X539" s="3" t="b">
        <f t="shared" si="52"/>
        <v>1</v>
      </c>
      <c r="Y539" s="3" t="b">
        <f t="shared" si="53"/>
        <v>1</v>
      </c>
    </row>
    <row r="540" spans="1:25" x14ac:dyDescent="0.35">
      <c r="A540" s="2">
        <v>38</v>
      </c>
      <c r="B540" s="3" t="s">
        <v>6</v>
      </c>
      <c r="C540" s="3" t="s">
        <v>186</v>
      </c>
      <c r="D540" s="3" t="s">
        <v>78</v>
      </c>
      <c r="E540" s="2">
        <v>10</v>
      </c>
      <c r="F540" s="2">
        <v>155000</v>
      </c>
      <c r="T540" s="3" t="b">
        <f t="shared" si="48"/>
        <v>1</v>
      </c>
      <c r="U540" s="3" t="b">
        <f t="shared" si="49"/>
        <v>0</v>
      </c>
      <c r="V540" s="3" t="b">
        <f t="shared" si="50"/>
        <v>0</v>
      </c>
      <c r="W540" s="3" t="b">
        <f t="shared" si="51"/>
        <v>0</v>
      </c>
      <c r="X540" s="3" t="b">
        <f t="shared" si="52"/>
        <v>1</v>
      </c>
      <c r="Y540" s="3" t="b">
        <f t="shared" si="53"/>
        <v>1</v>
      </c>
    </row>
    <row r="541" spans="1:25" x14ac:dyDescent="0.35">
      <c r="A541" s="2">
        <v>31</v>
      </c>
      <c r="B541" s="3" t="s">
        <v>6</v>
      </c>
      <c r="C541" s="3" t="s">
        <v>186</v>
      </c>
      <c r="D541" s="3" t="s">
        <v>189</v>
      </c>
      <c r="E541" s="2">
        <v>6</v>
      </c>
      <c r="F541" s="2">
        <v>125000</v>
      </c>
      <c r="T541" s="3" t="b">
        <f t="shared" si="48"/>
        <v>1</v>
      </c>
      <c r="U541" s="3" t="b">
        <f t="shared" si="49"/>
        <v>0</v>
      </c>
      <c r="V541" s="3" t="b">
        <f t="shared" si="50"/>
        <v>0</v>
      </c>
      <c r="W541" s="3" t="b">
        <f t="shared" si="51"/>
        <v>0</v>
      </c>
      <c r="X541" s="3" t="b">
        <f t="shared" si="52"/>
        <v>1</v>
      </c>
      <c r="Y541" s="3" t="b">
        <f t="shared" si="53"/>
        <v>1</v>
      </c>
    </row>
    <row r="542" spans="1:25" x14ac:dyDescent="0.35">
      <c r="A542" s="2">
        <v>28</v>
      </c>
      <c r="B542" s="3" t="s">
        <v>9</v>
      </c>
      <c r="C542" s="3" t="s">
        <v>186</v>
      </c>
      <c r="D542" s="3" t="s">
        <v>190</v>
      </c>
      <c r="E542" s="2">
        <v>4</v>
      </c>
      <c r="F542" s="2">
        <v>110000</v>
      </c>
      <c r="T542" s="3" t="b">
        <f t="shared" si="48"/>
        <v>1</v>
      </c>
      <c r="U542" s="3" t="b">
        <f t="shared" si="49"/>
        <v>0</v>
      </c>
      <c r="V542" s="3" t="b">
        <f t="shared" si="50"/>
        <v>0</v>
      </c>
      <c r="W542" s="3" t="b">
        <f t="shared" si="51"/>
        <v>0</v>
      </c>
      <c r="X542" s="3" t="b">
        <f t="shared" si="52"/>
        <v>1</v>
      </c>
      <c r="Y542" s="3" t="b">
        <f t="shared" si="53"/>
        <v>1</v>
      </c>
    </row>
    <row r="543" spans="1:25" x14ac:dyDescent="0.35">
      <c r="A543" s="2">
        <v>30</v>
      </c>
      <c r="B543" s="3" t="s">
        <v>9</v>
      </c>
      <c r="C543" s="3" t="s">
        <v>186</v>
      </c>
      <c r="D543" s="3" t="s">
        <v>188</v>
      </c>
      <c r="E543" s="2">
        <v>6</v>
      </c>
      <c r="F543" s="2">
        <v>130000</v>
      </c>
      <c r="T543" s="3" t="b">
        <f t="shared" si="48"/>
        <v>1</v>
      </c>
      <c r="U543" s="3" t="b">
        <f t="shared" si="49"/>
        <v>0</v>
      </c>
      <c r="V543" s="3" t="b">
        <f t="shared" si="50"/>
        <v>0</v>
      </c>
      <c r="W543" s="3" t="b">
        <f t="shared" si="51"/>
        <v>0</v>
      </c>
      <c r="X543" s="3" t="b">
        <f t="shared" si="52"/>
        <v>1</v>
      </c>
      <c r="Y543" s="3" t="b">
        <f t="shared" si="53"/>
        <v>1</v>
      </c>
    </row>
    <row r="544" spans="1:25" x14ac:dyDescent="0.35">
      <c r="A544" s="2">
        <v>54</v>
      </c>
      <c r="B544" s="3" t="s">
        <v>6</v>
      </c>
      <c r="C544" s="3" t="s">
        <v>12</v>
      </c>
      <c r="D544" s="3" t="s">
        <v>187</v>
      </c>
      <c r="E544" s="2">
        <v>16</v>
      </c>
      <c r="F544" s="2">
        <v>190000</v>
      </c>
      <c r="T544" s="3" t="b">
        <f t="shared" si="48"/>
        <v>1</v>
      </c>
      <c r="U544" s="3" t="b">
        <f t="shared" si="49"/>
        <v>0</v>
      </c>
      <c r="V544" s="3" t="b">
        <f t="shared" si="50"/>
        <v>0</v>
      </c>
      <c r="W544" s="3" t="b">
        <f t="shared" si="51"/>
        <v>0</v>
      </c>
      <c r="X544" s="3" t="b">
        <f t="shared" si="52"/>
        <v>1</v>
      </c>
      <c r="Y544" s="3" t="b">
        <f t="shared" si="53"/>
        <v>1</v>
      </c>
    </row>
    <row r="545" spans="1:25" x14ac:dyDescent="0.35">
      <c r="A545" s="2">
        <v>37</v>
      </c>
      <c r="B545" s="3" t="s">
        <v>6</v>
      </c>
      <c r="C545" s="3" t="s">
        <v>186</v>
      </c>
      <c r="D545" s="3" t="s">
        <v>78</v>
      </c>
      <c r="E545" s="2">
        <v>9</v>
      </c>
      <c r="F545" s="2">
        <v>150000</v>
      </c>
      <c r="T545" s="3" t="b">
        <f t="shared" si="48"/>
        <v>1</v>
      </c>
      <c r="U545" s="3" t="b">
        <f t="shared" si="49"/>
        <v>0</v>
      </c>
      <c r="V545" s="3" t="b">
        <f t="shared" si="50"/>
        <v>0</v>
      </c>
      <c r="W545" s="3" t="b">
        <f t="shared" si="51"/>
        <v>0</v>
      </c>
      <c r="X545" s="3" t="b">
        <f t="shared" si="52"/>
        <v>1</v>
      </c>
      <c r="Y545" s="3" t="b">
        <f t="shared" si="53"/>
        <v>1</v>
      </c>
    </row>
    <row r="546" spans="1:25" x14ac:dyDescent="0.35">
      <c r="A546" s="2">
        <v>31</v>
      </c>
      <c r="B546" s="3" t="s">
        <v>6</v>
      </c>
      <c r="C546" s="3" t="s">
        <v>186</v>
      </c>
      <c r="D546" s="3" t="s">
        <v>78</v>
      </c>
      <c r="E546" s="2">
        <v>7</v>
      </c>
      <c r="F546" s="2">
        <v>140000</v>
      </c>
      <c r="T546" s="3" t="b">
        <f t="shared" si="48"/>
        <v>1</v>
      </c>
      <c r="U546" s="3" t="b">
        <f t="shared" si="49"/>
        <v>0</v>
      </c>
      <c r="V546" s="3" t="b">
        <f t="shared" si="50"/>
        <v>0</v>
      </c>
      <c r="W546" s="3" t="b">
        <f t="shared" si="51"/>
        <v>0</v>
      </c>
      <c r="X546" s="3" t="b">
        <f t="shared" si="52"/>
        <v>1</v>
      </c>
      <c r="Y546" s="3" t="b">
        <f t="shared" si="53"/>
        <v>1</v>
      </c>
    </row>
    <row r="547" spans="1:25" x14ac:dyDescent="0.35">
      <c r="A547" s="2">
        <v>58</v>
      </c>
      <c r="B547" s="3" t="s">
        <v>9</v>
      </c>
      <c r="C547" s="3" t="s">
        <v>12</v>
      </c>
      <c r="D547" s="3" t="s">
        <v>187</v>
      </c>
      <c r="E547" s="2">
        <v>17</v>
      </c>
      <c r="F547" s="2">
        <v>195000</v>
      </c>
      <c r="T547" s="3" t="b">
        <f t="shared" si="48"/>
        <v>1</v>
      </c>
      <c r="U547" s="3" t="b">
        <f t="shared" si="49"/>
        <v>0</v>
      </c>
      <c r="V547" s="3" t="b">
        <f t="shared" si="50"/>
        <v>0</v>
      </c>
      <c r="W547" s="3" t="b">
        <f t="shared" si="51"/>
        <v>0</v>
      </c>
      <c r="X547" s="3" t="b">
        <f t="shared" si="52"/>
        <v>1</v>
      </c>
      <c r="Y547" s="3" t="b">
        <f t="shared" si="53"/>
        <v>1</v>
      </c>
    </row>
    <row r="548" spans="1:25" x14ac:dyDescent="0.35">
      <c r="A548" s="2">
        <v>23</v>
      </c>
      <c r="B548" s="3" t="s">
        <v>9</v>
      </c>
      <c r="C548" s="3" t="s">
        <v>185</v>
      </c>
      <c r="D548" s="3" t="s">
        <v>188</v>
      </c>
      <c r="E548" s="2">
        <v>1</v>
      </c>
      <c r="F548" s="2">
        <v>55000</v>
      </c>
      <c r="T548" s="3" t="b">
        <f t="shared" si="48"/>
        <v>1</v>
      </c>
      <c r="U548" s="3" t="b">
        <f t="shared" si="49"/>
        <v>0</v>
      </c>
      <c r="V548" s="3" t="b">
        <f t="shared" si="50"/>
        <v>0</v>
      </c>
      <c r="W548" s="3" t="b">
        <f t="shared" si="51"/>
        <v>0</v>
      </c>
      <c r="X548" s="3" t="b">
        <f t="shared" si="52"/>
        <v>1</v>
      </c>
      <c r="Y548" s="3" t="b">
        <f t="shared" si="53"/>
        <v>1</v>
      </c>
    </row>
    <row r="549" spans="1:25" x14ac:dyDescent="0.35">
      <c r="A549" s="2">
        <v>52</v>
      </c>
      <c r="B549" s="3" t="s">
        <v>9</v>
      </c>
      <c r="C549" s="3" t="s">
        <v>12</v>
      </c>
      <c r="D549" s="3" t="s">
        <v>187</v>
      </c>
      <c r="E549" s="2">
        <v>16</v>
      </c>
      <c r="F549" s="2">
        <v>190000</v>
      </c>
      <c r="T549" s="3" t="b">
        <f t="shared" si="48"/>
        <v>1</v>
      </c>
      <c r="U549" s="3" t="b">
        <f t="shared" si="49"/>
        <v>0</v>
      </c>
      <c r="V549" s="3" t="b">
        <f t="shared" si="50"/>
        <v>0</v>
      </c>
      <c r="W549" s="3" t="b">
        <f t="shared" si="51"/>
        <v>0</v>
      </c>
      <c r="X549" s="3" t="b">
        <f t="shared" si="52"/>
        <v>1</v>
      </c>
      <c r="Y549" s="3" t="b">
        <f t="shared" si="53"/>
        <v>1</v>
      </c>
    </row>
    <row r="550" spans="1:25" x14ac:dyDescent="0.35">
      <c r="A550" s="2">
        <v>32</v>
      </c>
      <c r="B550" s="3" t="s">
        <v>9</v>
      </c>
      <c r="C550" s="3" t="s">
        <v>186</v>
      </c>
      <c r="D550" s="3" t="s">
        <v>190</v>
      </c>
      <c r="E550" s="2">
        <v>6</v>
      </c>
      <c r="F550" s="2">
        <v>130000</v>
      </c>
      <c r="T550" s="3" t="b">
        <f t="shared" si="48"/>
        <v>1</v>
      </c>
      <c r="U550" s="3" t="b">
        <f t="shared" si="49"/>
        <v>0</v>
      </c>
      <c r="V550" s="3" t="b">
        <f t="shared" si="50"/>
        <v>0</v>
      </c>
      <c r="W550" s="3" t="b">
        <f t="shared" si="51"/>
        <v>0</v>
      </c>
      <c r="X550" s="3" t="b">
        <f t="shared" si="52"/>
        <v>1</v>
      </c>
      <c r="Y550" s="3" t="b">
        <f t="shared" si="53"/>
        <v>1</v>
      </c>
    </row>
    <row r="551" spans="1:25" x14ac:dyDescent="0.35">
      <c r="A551" s="2">
        <v>32</v>
      </c>
      <c r="B551" s="3" t="s">
        <v>6</v>
      </c>
      <c r="C551" s="3" t="s">
        <v>186</v>
      </c>
      <c r="D551" s="3" t="s">
        <v>188</v>
      </c>
      <c r="E551" s="2">
        <v>6</v>
      </c>
      <c r="F551" s="2">
        <v>130000</v>
      </c>
      <c r="T551" s="3" t="b">
        <f t="shared" si="48"/>
        <v>1</v>
      </c>
      <c r="U551" s="3" t="b">
        <f t="shared" si="49"/>
        <v>0</v>
      </c>
      <c r="V551" s="3" t="b">
        <f t="shared" si="50"/>
        <v>0</v>
      </c>
      <c r="W551" s="3" t="b">
        <f t="shared" si="51"/>
        <v>0</v>
      </c>
      <c r="X551" s="3" t="b">
        <f t="shared" si="52"/>
        <v>1</v>
      </c>
      <c r="Y551" s="3" t="b">
        <f t="shared" si="53"/>
        <v>1</v>
      </c>
    </row>
    <row r="552" spans="1:25" x14ac:dyDescent="0.35">
      <c r="A552" s="2">
        <v>34</v>
      </c>
      <c r="B552" s="3" t="s">
        <v>6</v>
      </c>
      <c r="C552" s="3" t="s">
        <v>186</v>
      </c>
      <c r="D552" s="3" t="s">
        <v>190</v>
      </c>
      <c r="E552" s="2">
        <v>7</v>
      </c>
      <c r="F552" s="2">
        <v>140000</v>
      </c>
      <c r="T552" s="3" t="b">
        <f t="shared" si="48"/>
        <v>1</v>
      </c>
      <c r="U552" s="3" t="b">
        <f t="shared" si="49"/>
        <v>0</v>
      </c>
      <c r="V552" s="3" t="b">
        <f t="shared" si="50"/>
        <v>0</v>
      </c>
      <c r="W552" s="3" t="b">
        <f t="shared" si="51"/>
        <v>0</v>
      </c>
      <c r="X552" s="3" t="b">
        <f t="shared" si="52"/>
        <v>1</v>
      </c>
      <c r="Y552" s="3" t="b">
        <f t="shared" si="53"/>
        <v>1</v>
      </c>
    </row>
    <row r="553" spans="1:25" x14ac:dyDescent="0.35">
      <c r="A553" s="2">
        <v>28</v>
      </c>
      <c r="B553" s="3" t="s">
        <v>6</v>
      </c>
      <c r="C553" s="3" t="s">
        <v>185</v>
      </c>
      <c r="D553" s="3" t="s">
        <v>191</v>
      </c>
      <c r="E553" s="2">
        <v>2</v>
      </c>
      <c r="F553" s="2">
        <v>70000</v>
      </c>
      <c r="T553" s="3" t="b">
        <f t="shared" si="48"/>
        <v>1</v>
      </c>
      <c r="U553" s="3" t="b">
        <f t="shared" si="49"/>
        <v>0</v>
      </c>
      <c r="V553" s="3" t="b">
        <f t="shared" si="50"/>
        <v>0</v>
      </c>
      <c r="W553" s="3" t="b">
        <f t="shared" si="51"/>
        <v>0</v>
      </c>
      <c r="X553" s="3" t="b">
        <f t="shared" si="52"/>
        <v>1</v>
      </c>
      <c r="Y553" s="3" t="b">
        <f t="shared" si="53"/>
        <v>1</v>
      </c>
    </row>
    <row r="554" spans="1:25" x14ac:dyDescent="0.35">
      <c r="A554" s="2">
        <v>44</v>
      </c>
      <c r="B554" s="3" t="s">
        <v>6</v>
      </c>
      <c r="C554" s="3" t="s">
        <v>186</v>
      </c>
      <c r="D554" s="3" t="s">
        <v>189</v>
      </c>
      <c r="E554" s="2">
        <v>11</v>
      </c>
      <c r="F554" s="2">
        <v>170000</v>
      </c>
      <c r="T554" s="3" t="b">
        <f t="shared" si="48"/>
        <v>1</v>
      </c>
      <c r="U554" s="3" t="b">
        <f t="shared" si="49"/>
        <v>0</v>
      </c>
      <c r="V554" s="3" t="b">
        <f t="shared" si="50"/>
        <v>0</v>
      </c>
      <c r="W554" s="3" t="b">
        <f t="shared" si="51"/>
        <v>0</v>
      </c>
      <c r="X554" s="3" t="b">
        <f t="shared" si="52"/>
        <v>1</v>
      </c>
      <c r="Y554" s="3" t="b">
        <f t="shared" si="53"/>
        <v>1</v>
      </c>
    </row>
    <row r="555" spans="1:25" x14ac:dyDescent="0.35">
      <c r="A555" s="2">
        <v>46</v>
      </c>
      <c r="B555" s="3" t="s">
        <v>6</v>
      </c>
      <c r="C555" s="3" t="s">
        <v>12</v>
      </c>
      <c r="D555" s="3" t="s">
        <v>187</v>
      </c>
      <c r="E555" s="2">
        <v>14</v>
      </c>
      <c r="F555" s="2">
        <v>180000</v>
      </c>
      <c r="T555" s="3" t="b">
        <f t="shared" si="48"/>
        <v>1</v>
      </c>
      <c r="U555" s="3" t="b">
        <f t="shared" si="49"/>
        <v>0</v>
      </c>
      <c r="V555" s="3" t="b">
        <f t="shared" si="50"/>
        <v>0</v>
      </c>
      <c r="W555" s="3" t="b">
        <f t="shared" si="51"/>
        <v>0</v>
      </c>
      <c r="X555" s="3" t="b">
        <f t="shared" si="52"/>
        <v>1</v>
      </c>
      <c r="Y555" s="3" t="b">
        <f t="shared" si="53"/>
        <v>1</v>
      </c>
    </row>
    <row r="556" spans="1:25" x14ac:dyDescent="0.35">
      <c r="A556" s="2">
        <v>27</v>
      </c>
      <c r="B556" s="3" t="s">
        <v>9</v>
      </c>
      <c r="C556" s="3" t="s">
        <v>186</v>
      </c>
      <c r="D556" s="3" t="s">
        <v>188</v>
      </c>
      <c r="E556" s="2">
        <v>2</v>
      </c>
      <c r="F556" s="2">
        <v>70000</v>
      </c>
      <c r="T556" s="3" t="b">
        <f t="shared" si="48"/>
        <v>1</v>
      </c>
      <c r="U556" s="3" t="b">
        <f t="shared" si="49"/>
        <v>0</v>
      </c>
      <c r="V556" s="3" t="b">
        <f t="shared" si="50"/>
        <v>0</v>
      </c>
      <c r="W556" s="3" t="b">
        <f t="shared" si="51"/>
        <v>0</v>
      </c>
      <c r="X556" s="3" t="b">
        <f t="shared" si="52"/>
        <v>1</v>
      </c>
      <c r="Y556" s="3" t="b">
        <f t="shared" si="53"/>
        <v>1</v>
      </c>
    </row>
    <row r="557" spans="1:25" x14ac:dyDescent="0.35">
      <c r="A557" s="2">
        <v>23</v>
      </c>
      <c r="B557" s="3" t="s">
        <v>9</v>
      </c>
      <c r="C557" s="3" t="s">
        <v>185</v>
      </c>
      <c r="D557" s="3" t="s">
        <v>191</v>
      </c>
      <c r="E557" s="2">
        <v>1</v>
      </c>
      <c r="F557" s="2">
        <v>55000</v>
      </c>
      <c r="T557" s="3" t="b">
        <f t="shared" si="48"/>
        <v>1</v>
      </c>
      <c r="U557" s="3" t="b">
        <f t="shared" si="49"/>
        <v>0</v>
      </c>
      <c r="V557" s="3" t="b">
        <f t="shared" si="50"/>
        <v>0</v>
      </c>
      <c r="W557" s="3" t="b">
        <f t="shared" si="51"/>
        <v>0</v>
      </c>
      <c r="X557" s="3" t="b">
        <f t="shared" si="52"/>
        <v>1</v>
      </c>
      <c r="Y557" s="3" t="b">
        <f t="shared" si="53"/>
        <v>1</v>
      </c>
    </row>
    <row r="558" spans="1:25" x14ac:dyDescent="0.35">
      <c r="A558" s="2">
        <v>43</v>
      </c>
      <c r="B558" s="3" t="s">
        <v>6</v>
      </c>
      <c r="C558" s="3" t="s">
        <v>12</v>
      </c>
      <c r="D558" s="3" t="s">
        <v>187</v>
      </c>
      <c r="E558" s="2">
        <v>13</v>
      </c>
      <c r="F558" s="2">
        <v>180000</v>
      </c>
      <c r="T558" s="3" t="b">
        <f t="shared" si="48"/>
        <v>1</v>
      </c>
      <c r="U558" s="3" t="b">
        <f t="shared" si="49"/>
        <v>0</v>
      </c>
      <c r="V558" s="3" t="b">
        <f t="shared" si="50"/>
        <v>0</v>
      </c>
      <c r="W558" s="3" t="b">
        <f t="shared" si="51"/>
        <v>0</v>
      </c>
      <c r="X558" s="3" t="b">
        <f t="shared" si="52"/>
        <v>1</v>
      </c>
      <c r="Y558" s="3" t="b">
        <f t="shared" si="53"/>
        <v>1</v>
      </c>
    </row>
    <row r="559" spans="1:25" x14ac:dyDescent="0.35">
      <c r="A559" s="2">
        <v>28</v>
      </c>
      <c r="B559" s="3" t="s">
        <v>9</v>
      </c>
      <c r="C559" s="3" t="s">
        <v>185</v>
      </c>
      <c r="D559" s="3" t="s">
        <v>191</v>
      </c>
      <c r="E559" s="2">
        <v>2</v>
      </c>
      <c r="F559" s="2">
        <v>70000</v>
      </c>
      <c r="T559" s="3" t="b">
        <f t="shared" si="48"/>
        <v>1</v>
      </c>
      <c r="U559" s="3" t="b">
        <f t="shared" si="49"/>
        <v>0</v>
      </c>
      <c r="V559" s="3" t="b">
        <f t="shared" si="50"/>
        <v>0</v>
      </c>
      <c r="W559" s="3" t="b">
        <f t="shared" si="51"/>
        <v>0</v>
      </c>
      <c r="X559" s="3" t="b">
        <f t="shared" si="52"/>
        <v>1</v>
      </c>
      <c r="Y559" s="3" t="b">
        <f t="shared" si="53"/>
        <v>1</v>
      </c>
    </row>
    <row r="560" spans="1:25" x14ac:dyDescent="0.35">
      <c r="A560" s="2">
        <v>43</v>
      </c>
      <c r="B560" s="3" t="s">
        <v>6</v>
      </c>
      <c r="C560" s="3" t="s">
        <v>186</v>
      </c>
      <c r="D560" s="3" t="s">
        <v>189</v>
      </c>
      <c r="E560" s="2">
        <v>12</v>
      </c>
      <c r="F560" s="2">
        <v>165000</v>
      </c>
      <c r="T560" s="3" t="b">
        <f t="shared" si="48"/>
        <v>1</v>
      </c>
      <c r="U560" s="3" t="b">
        <f t="shared" si="49"/>
        <v>0</v>
      </c>
      <c r="V560" s="3" t="b">
        <f t="shared" si="50"/>
        <v>0</v>
      </c>
      <c r="W560" s="3" t="b">
        <f t="shared" si="51"/>
        <v>0</v>
      </c>
      <c r="X560" s="3" t="b">
        <f t="shared" si="52"/>
        <v>1</v>
      </c>
      <c r="Y560" s="3" t="b">
        <f t="shared" si="53"/>
        <v>1</v>
      </c>
    </row>
    <row r="561" spans="1:25" x14ac:dyDescent="0.35">
      <c r="A561" s="2">
        <v>43</v>
      </c>
      <c r="B561" s="3" t="s">
        <v>6</v>
      </c>
      <c r="C561" s="3" t="s">
        <v>12</v>
      </c>
      <c r="D561" s="3" t="s">
        <v>189</v>
      </c>
      <c r="E561" s="2">
        <v>13</v>
      </c>
      <c r="F561" s="2">
        <v>185000</v>
      </c>
      <c r="T561" s="3" t="b">
        <f t="shared" si="48"/>
        <v>1</v>
      </c>
      <c r="U561" s="3" t="b">
        <f t="shared" si="49"/>
        <v>0</v>
      </c>
      <c r="V561" s="3" t="b">
        <f t="shared" si="50"/>
        <v>0</v>
      </c>
      <c r="W561" s="3" t="b">
        <f t="shared" si="51"/>
        <v>0</v>
      </c>
      <c r="X561" s="3" t="b">
        <f t="shared" si="52"/>
        <v>1</v>
      </c>
      <c r="Y561" s="3" t="b">
        <f t="shared" si="53"/>
        <v>1</v>
      </c>
    </row>
    <row r="562" spans="1:25" x14ac:dyDescent="0.35">
      <c r="A562" s="2">
        <v>36</v>
      </c>
      <c r="B562" s="3" t="s">
        <v>6</v>
      </c>
      <c r="C562" s="3" t="s">
        <v>186</v>
      </c>
      <c r="D562" s="3" t="s">
        <v>78</v>
      </c>
      <c r="E562" s="2">
        <v>7</v>
      </c>
      <c r="F562" s="2">
        <v>140000</v>
      </c>
      <c r="T562" s="3" t="b">
        <f t="shared" si="48"/>
        <v>1</v>
      </c>
      <c r="U562" s="3" t="b">
        <f t="shared" si="49"/>
        <v>0</v>
      </c>
      <c r="V562" s="3" t="b">
        <f t="shared" si="50"/>
        <v>0</v>
      </c>
      <c r="W562" s="3" t="b">
        <f t="shared" si="51"/>
        <v>0</v>
      </c>
      <c r="X562" s="3" t="b">
        <f t="shared" si="52"/>
        <v>1</v>
      </c>
      <c r="Y562" s="3" t="b">
        <f t="shared" si="53"/>
        <v>1</v>
      </c>
    </row>
    <row r="563" spans="1:25" x14ac:dyDescent="0.35">
      <c r="A563" s="2">
        <v>28</v>
      </c>
      <c r="B563" s="3" t="s">
        <v>9</v>
      </c>
      <c r="C563" s="3" t="s">
        <v>185</v>
      </c>
      <c r="D563" s="3" t="s">
        <v>191</v>
      </c>
      <c r="E563" s="2">
        <v>3</v>
      </c>
      <c r="F563" s="2">
        <v>80000</v>
      </c>
      <c r="T563" s="3" t="b">
        <f t="shared" si="48"/>
        <v>1</v>
      </c>
      <c r="U563" s="3" t="b">
        <f t="shared" si="49"/>
        <v>0</v>
      </c>
      <c r="V563" s="3" t="b">
        <f t="shared" si="50"/>
        <v>0</v>
      </c>
      <c r="W563" s="3" t="b">
        <f t="shared" si="51"/>
        <v>0</v>
      </c>
      <c r="X563" s="3" t="b">
        <f t="shared" si="52"/>
        <v>1</v>
      </c>
      <c r="Y563" s="3" t="b">
        <f t="shared" si="53"/>
        <v>1</v>
      </c>
    </row>
    <row r="564" spans="1:25" x14ac:dyDescent="0.35">
      <c r="A564" s="2">
        <v>28</v>
      </c>
      <c r="B564" s="3" t="s">
        <v>9</v>
      </c>
      <c r="C564" s="3" t="s">
        <v>186</v>
      </c>
      <c r="D564" s="3" t="s">
        <v>188</v>
      </c>
      <c r="E564" s="2">
        <v>3</v>
      </c>
      <c r="F564" s="2">
        <v>90000</v>
      </c>
      <c r="T564" s="3" t="b">
        <f t="shared" si="48"/>
        <v>1</v>
      </c>
      <c r="U564" s="3" t="b">
        <f t="shared" si="49"/>
        <v>0</v>
      </c>
      <c r="V564" s="3" t="b">
        <f t="shared" si="50"/>
        <v>0</v>
      </c>
      <c r="W564" s="3" t="b">
        <f t="shared" si="51"/>
        <v>0</v>
      </c>
      <c r="X564" s="3" t="b">
        <f t="shared" si="52"/>
        <v>1</v>
      </c>
      <c r="Y564" s="3" t="b">
        <f t="shared" si="53"/>
        <v>1</v>
      </c>
    </row>
    <row r="565" spans="1:25" x14ac:dyDescent="0.35">
      <c r="A565" s="2">
        <v>43</v>
      </c>
      <c r="B565" s="3" t="s">
        <v>6</v>
      </c>
      <c r="C565" s="3" t="s">
        <v>12</v>
      </c>
      <c r="D565" s="3" t="s">
        <v>78</v>
      </c>
      <c r="E565" s="2">
        <v>12</v>
      </c>
      <c r="F565" s="2">
        <v>170000</v>
      </c>
      <c r="T565" s="3" t="b">
        <f t="shared" si="48"/>
        <v>1</v>
      </c>
      <c r="U565" s="3" t="b">
        <f t="shared" si="49"/>
        <v>0</v>
      </c>
      <c r="V565" s="3" t="b">
        <f t="shared" si="50"/>
        <v>0</v>
      </c>
      <c r="W565" s="3" t="b">
        <f t="shared" si="51"/>
        <v>0</v>
      </c>
      <c r="X565" s="3" t="b">
        <f t="shared" si="52"/>
        <v>1</v>
      </c>
      <c r="Y565" s="3" t="b">
        <f t="shared" si="53"/>
        <v>1</v>
      </c>
    </row>
    <row r="566" spans="1:25" x14ac:dyDescent="0.35">
      <c r="A566" s="2">
        <v>44</v>
      </c>
      <c r="B566" s="3" t="s">
        <v>6</v>
      </c>
      <c r="C566" s="3" t="s">
        <v>12</v>
      </c>
      <c r="D566" s="3" t="s">
        <v>189</v>
      </c>
      <c r="E566" s="2">
        <v>12</v>
      </c>
      <c r="F566" s="2">
        <v>170000</v>
      </c>
      <c r="T566" s="3" t="b">
        <f t="shared" si="48"/>
        <v>1</v>
      </c>
      <c r="U566" s="3" t="b">
        <f t="shared" si="49"/>
        <v>0</v>
      </c>
      <c r="V566" s="3" t="b">
        <f t="shared" si="50"/>
        <v>0</v>
      </c>
      <c r="W566" s="3" t="b">
        <f t="shared" si="51"/>
        <v>0</v>
      </c>
      <c r="X566" s="3" t="b">
        <f t="shared" si="52"/>
        <v>1</v>
      </c>
      <c r="Y566" s="3" t="b">
        <f t="shared" si="53"/>
        <v>1</v>
      </c>
    </row>
    <row r="567" spans="1:25" x14ac:dyDescent="0.35">
      <c r="A567" s="2">
        <v>37</v>
      </c>
      <c r="B567" s="3" t="s">
        <v>6</v>
      </c>
      <c r="C567" s="3" t="s">
        <v>186</v>
      </c>
      <c r="D567" s="3" t="s">
        <v>78</v>
      </c>
      <c r="E567" s="2">
        <v>10</v>
      </c>
      <c r="F567" s="2">
        <v>155000</v>
      </c>
      <c r="T567" s="3" t="b">
        <f t="shared" si="48"/>
        <v>1</v>
      </c>
      <c r="U567" s="3" t="b">
        <f t="shared" si="49"/>
        <v>0</v>
      </c>
      <c r="V567" s="3" t="b">
        <f t="shared" si="50"/>
        <v>0</v>
      </c>
      <c r="W567" s="3" t="b">
        <f t="shared" si="51"/>
        <v>0</v>
      </c>
      <c r="X567" s="3" t="b">
        <f t="shared" si="52"/>
        <v>1</v>
      </c>
      <c r="Y567" s="3" t="b">
        <f t="shared" si="53"/>
        <v>1</v>
      </c>
    </row>
    <row r="568" spans="1:25" x14ac:dyDescent="0.35">
      <c r="A568" s="2">
        <v>56</v>
      </c>
      <c r="B568" s="3" t="s">
        <v>6</v>
      </c>
      <c r="C568" s="3" t="s">
        <v>12</v>
      </c>
      <c r="D568" s="3" t="s">
        <v>187</v>
      </c>
      <c r="E568" s="2">
        <v>18</v>
      </c>
      <c r="F568" s="2">
        <v>195000</v>
      </c>
      <c r="T568" s="3" t="b">
        <f t="shared" si="48"/>
        <v>1</v>
      </c>
      <c r="U568" s="3" t="b">
        <f t="shared" si="49"/>
        <v>0</v>
      </c>
      <c r="V568" s="3" t="b">
        <f t="shared" si="50"/>
        <v>0</v>
      </c>
      <c r="W568" s="3" t="b">
        <f t="shared" si="51"/>
        <v>0</v>
      </c>
      <c r="X568" s="3" t="b">
        <f t="shared" si="52"/>
        <v>1</v>
      </c>
      <c r="Y568" s="3" t="b">
        <f t="shared" si="53"/>
        <v>1</v>
      </c>
    </row>
    <row r="569" spans="1:25" x14ac:dyDescent="0.35">
      <c r="A569" s="2">
        <v>27</v>
      </c>
      <c r="B569" s="3" t="s">
        <v>6</v>
      </c>
      <c r="C569" s="3" t="s">
        <v>185</v>
      </c>
      <c r="D569" s="3" t="s">
        <v>191</v>
      </c>
      <c r="E569" s="2">
        <v>2</v>
      </c>
      <c r="F569" s="2">
        <v>70000</v>
      </c>
      <c r="T569" s="3" t="b">
        <f t="shared" si="48"/>
        <v>1</v>
      </c>
      <c r="U569" s="3" t="b">
        <f t="shared" si="49"/>
        <v>0</v>
      </c>
      <c r="V569" s="3" t="b">
        <f t="shared" si="50"/>
        <v>0</v>
      </c>
      <c r="W569" s="3" t="b">
        <f t="shared" si="51"/>
        <v>0</v>
      </c>
      <c r="X569" s="3" t="b">
        <f t="shared" si="52"/>
        <v>1</v>
      </c>
      <c r="Y569" s="3" t="b">
        <f t="shared" si="53"/>
        <v>1</v>
      </c>
    </row>
    <row r="570" spans="1:25" x14ac:dyDescent="0.35">
      <c r="A570" s="2">
        <v>31</v>
      </c>
      <c r="B570" s="3" t="s">
        <v>6</v>
      </c>
      <c r="C570" s="3" t="s">
        <v>186</v>
      </c>
      <c r="D570" s="3" t="s">
        <v>190</v>
      </c>
      <c r="E570" s="2">
        <v>7</v>
      </c>
      <c r="F570" s="2">
        <v>140000</v>
      </c>
      <c r="T570" s="3" t="b">
        <f t="shared" si="48"/>
        <v>1</v>
      </c>
      <c r="U570" s="3" t="b">
        <f t="shared" si="49"/>
        <v>0</v>
      </c>
      <c r="V570" s="3" t="b">
        <f t="shared" si="50"/>
        <v>0</v>
      </c>
      <c r="W570" s="3" t="b">
        <f t="shared" si="51"/>
        <v>0</v>
      </c>
      <c r="X570" s="3" t="b">
        <f t="shared" si="52"/>
        <v>1</v>
      </c>
      <c r="Y570" s="3" t="b">
        <f t="shared" si="53"/>
        <v>1</v>
      </c>
    </row>
    <row r="571" spans="1:25" x14ac:dyDescent="0.35">
      <c r="A571" s="2">
        <v>50</v>
      </c>
      <c r="B571" s="3" t="s">
        <v>6</v>
      </c>
      <c r="C571" s="3" t="s">
        <v>12</v>
      </c>
      <c r="D571" s="3" t="s">
        <v>187</v>
      </c>
      <c r="E571" s="2">
        <v>16</v>
      </c>
      <c r="F571" s="2">
        <v>190000</v>
      </c>
      <c r="T571" s="3" t="b">
        <f t="shared" si="48"/>
        <v>1</v>
      </c>
      <c r="U571" s="3" t="b">
        <f t="shared" si="49"/>
        <v>0</v>
      </c>
      <c r="V571" s="3" t="b">
        <f t="shared" si="50"/>
        <v>0</v>
      </c>
      <c r="W571" s="3" t="b">
        <f t="shared" si="51"/>
        <v>0</v>
      </c>
      <c r="X571" s="3" t="b">
        <f t="shared" si="52"/>
        <v>1</v>
      </c>
      <c r="Y571" s="3" t="b">
        <f t="shared" si="53"/>
        <v>1</v>
      </c>
    </row>
    <row r="572" spans="1:25" x14ac:dyDescent="0.35">
      <c r="A572" s="2">
        <v>33</v>
      </c>
      <c r="B572" s="3" t="s">
        <v>6</v>
      </c>
      <c r="C572" s="3" t="s">
        <v>186</v>
      </c>
      <c r="D572" s="3" t="s">
        <v>190</v>
      </c>
      <c r="E572" s="2">
        <v>6</v>
      </c>
      <c r="F572" s="2">
        <v>130000</v>
      </c>
      <c r="T572" s="3" t="b">
        <f t="shared" si="48"/>
        <v>1</v>
      </c>
      <c r="U572" s="3" t="b">
        <f t="shared" si="49"/>
        <v>0</v>
      </c>
      <c r="V572" s="3" t="b">
        <f t="shared" si="50"/>
        <v>0</v>
      </c>
      <c r="W572" s="3" t="b">
        <f t="shared" si="51"/>
        <v>0</v>
      </c>
      <c r="X572" s="3" t="b">
        <f t="shared" si="52"/>
        <v>1</v>
      </c>
      <c r="Y572" s="3" t="b">
        <f t="shared" si="53"/>
        <v>1</v>
      </c>
    </row>
    <row r="573" spans="1:25" x14ac:dyDescent="0.35">
      <c r="A573" s="2">
        <v>41</v>
      </c>
      <c r="B573" s="3" t="s">
        <v>6</v>
      </c>
      <c r="C573" s="3" t="s">
        <v>12</v>
      </c>
      <c r="D573" s="3" t="s">
        <v>189</v>
      </c>
      <c r="E573" s="2">
        <v>12</v>
      </c>
      <c r="F573" s="2">
        <v>165000</v>
      </c>
      <c r="T573" s="3" t="b">
        <f t="shared" si="48"/>
        <v>1</v>
      </c>
      <c r="U573" s="3" t="b">
        <f t="shared" si="49"/>
        <v>0</v>
      </c>
      <c r="V573" s="3" t="b">
        <f t="shared" si="50"/>
        <v>0</v>
      </c>
      <c r="W573" s="3" t="b">
        <f t="shared" si="51"/>
        <v>0</v>
      </c>
      <c r="X573" s="3" t="b">
        <f t="shared" si="52"/>
        <v>1</v>
      </c>
      <c r="Y573" s="3" t="b">
        <f t="shared" si="53"/>
        <v>1</v>
      </c>
    </row>
    <row r="574" spans="1:25" x14ac:dyDescent="0.35">
      <c r="A574" s="2">
        <v>24</v>
      </c>
      <c r="B574" s="3" t="s">
        <v>9</v>
      </c>
      <c r="C574" s="3" t="s">
        <v>185</v>
      </c>
      <c r="D574" s="3" t="s">
        <v>191</v>
      </c>
      <c r="E574" s="2">
        <v>1</v>
      </c>
      <c r="F574" s="2">
        <v>55000</v>
      </c>
      <c r="T574" s="3" t="b">
        <f t="shared" si="48"/>
        <v>1</v>
      </c>
      <c r="U574" s="3" t="b">
        <f t="shared" si="49"/>
        <v>0</v>
      </c>
      <c r="V574" s="3" t="b">
        <f t="shared" si="50"/>
        <v>0</v>
      </c>
      <c r="W574" s="3" t="b">
        <f t="shared" si="51"/>
        <v>0</v>
      </c>
      <c r="X574" s="3" t="b">
        <f t="shared" si="52"/>
        <v>1</v>
      </c>
      <c r="Y574" s="3" t="b">
        <f t="shared" si="53"/>
        <v>1</v>
      </c>
    </row>
    <row r="575" spans="1:25" x14ac:dyDescent="0.35">
      <c r="A575" s="2">
        <v>43</v>
      </c>
      <c r="B575" s="3" t="s">
        <v>6</v>
      </c>
      <c r="C575" s="3" t="s">
        <v>12</v>
      </c>
      <c r="D575" s="3" t="s">
        <v>189</v>
      </c>
      <c r="E575" s="2">
        <v>12</v>
      </c>
      <c r="F575" s="2">
        <v>165000</v>
      </c>
      <c r="T575" s="3" t="b">
        <f t="shared" si="48"/>
        <v>1</v>
      </c>
      <c r="U575" s="3" t="b">
        <f t="shared" si="49"/>
        <v>0</v>
      </c>
      <c r="V575" s="3" t="b">
        <f t="shared" si="50"/>
        <v>0</v>
      </c>
      <c r="W575" s="3" t="b">
        <f t="shared" si="51"/>
        <v>0</v>
      </c>
      <c r="X575" s="3" t="b">
        <f t="shared" si="52"/>
        <v>1</v>
      </c>
      <c r="Y575" s="3" t="b">
        <f t="shared" si="53"/>
        <v>1</v>
      </c>
    </row>
    <row r="576" spans="1:25" x14ac:dyDescent="0.35">
      <c r="A576" s="2">
        <v>58</v>
      </c>
      <c r="B576" s="3" t="s">
        <v>6</v>
      </c>
      <c r="C576" s="3" t="s">
        <v>12</v>
      </c>
      <c r="D576" s="3" t="s">
        <v>187</v>
      </c>
      <c r="E576" s="2">
        <v>17</v>
      </c>
      <c r="F576" s="2">
        <v>195000</v>
      </c>
      <c r="T576" s="3" t="b">
        <f t="shared" si="48"/>
        <v>1</v>
      </c>
      <c r="U576" s="3" t="b">
        <f t="shared" si="49"/>
        <v>0</v>
      </c>
      <c r="V576" s="3" t="b">
        <f t="shared" si="50"/>
        <v>0</v>
      </c>
      <c r="W576" s="3" t="b">
        <f t="shared" si="51"/>
        <v>0</v>
      </c>
      <c r="X576" s="3" t="b">
        <f t="shared" si="52"/>
        <v>1</v>
      </c>
      <c r="Y576" s="3" t="b">
        <f t="shared" si="53"/>
        <v>1</v>
      </c>
    </row>
    <row r="577" spans="1:25" x14ac:dyDescent="0.35">
      <c r="A577" s="2">
        <v>29</v>
      </c>
      <c r="B577" s="3" t="s">
        <v>9</v>
      </c>
      <c r="C577" s="3" t="s">
        <v>185</v>
      </c>
      <c r="D577" s="3" t="s">
        <v>191</v>
      </c>
      <c r="E577" s="2">
        <v>3</v>
      </c>
      <c r="F577" s="2">
        <v>85000</v>
      </c>
      <c r="T577" s="3" t="b">
        <f t="shared" si="48"/>
        <v>1</v>
      </c>
      <c r="U577" s="3" t="b">
        <f t="shared" si="49"/>
        <v>0</v>
      </c>
      <c r="V577" s="3" t="b">
        <f t="shared" si="50"/>
        <v>0</v>
      </c>
      <c r="W577" s="3" t="b">
        <f t="shared" si="51"/>
        <v>0</v>
      </c>
      <c r="X577" s="3" t="b">
        <f t="shared" si="52"/>
        <v>1</v>
      </c>
      <c r="Y577" s="3" t="b">
        <f t="shared" si="53"/>
        <v>1</v>
      </c>
    </row>
    <row r="578" spans="1:25" x14ac:dyDescent="0.35">
      <c r="A578" s="2">
        <v>52</v>
      </c>
      <c r="B578" s="3" t="s">
        <v>6</v>
      </c>
      <c r="C578" s="3" t="s">
        <v>12</v>
      </c>
      <c r="D578" s="3" t="s">
        <v>187</v>
      </c>
      <c r="E578" s="2">
        <v>18</v>
      </c>
      <c r="F578" s="2">
        <v>200000</v>
      </c>
      <c r="T578" s="3" t="b">
        <f t="shared" si="48"/>
        <v>1</v>
      </c>
      <c r="U578" s="3" t="b">
        <f t="shared" si="49"/>
        <v>0</v>
      </c>
      <c r="V578" s="3" t="b">
        <f t="shared" si="50"/>
        <v>0</v>
      </c>
      <c r="W578" s="3" t="b">
        <f t="shared" si="51"/>
        <v>0</v>
      </c>
      <c r="X578" s="3" t="b">
        <f t="shared" si="52"/>
        <v>1</v>
      </c>
      <c r="Y578" s="3" t="b">
        <f t="shared" si="53"/>
        <v>1</v>
      </c>
    </row>
    <row r="579" spans="1:25" x14ac:dyDescent="0.35">
      <c r="A579" s="2">
        <v>36</v>
      </c>
      <c r="B579" s="3" t="s">
        <v>6</v>
      </c>
      <c r="C579" s="3" t="s">
        <v>186</v>
      </c>
      <c r="D579" s="3" t="s">
        <v>190</v>
      </c>
      <c r="E579" s="2">
        <v>8</v>
      </c>
      <c r="F579" s="2">
        <v>140000</v>
      </c>
      <c r="T579" s="3" t="b">
        <f t="shared" ref="T579:T642" si="54">ISNUMBER(A579)</f>
        <v>1</v>
      </c>
      <c r="U579" s="3" t="b">
        <f t="shared" ref="U579:U642" si="55">ISNUMBER(B579)</f>
        <v>0</v>
      </c>
      <c r="V579" s="3" t="b">
        <f t="shared" ref="V579:V642" si="56">ISNUMBER(C579)</f>
        <v>0</v>
      </c>
      <c r="W579" s="3" t="b">
        <f t="shared" ref="W579:W642" si="57">ISNUMBER(D579)</f>
        <v>0</v>
      </c>
      <c r="X579" s="3" t="b">
        <f t="shared" ref="X579:X642" si="58">ISNUMBER(E579)</f>
        <v>1</v>
      </c>
      <c r="Y579" s="3" t="b">
        <f t="shared" ref="Y579:Y642" si="59">ISNUMBER(F579)</f>
        <v>1</v>
      </c>
    </row>
    <row r="580" spans="1:25" x14ac:dyDescent="0.35">
      <c r="A580" s="2">
        <v>26</v>
      </c>
      <c r="B580" s="3" t="s">
        <v>6</v>
      </c>
      <c r="C580" s="3" t="s">
        <v>185</v>
      </c>
      <c r="D580" s="3" t="s">
        <v>188</v>
      </c>
      <c r="E580" s="2">
        <v>2</v>
      </c>
      <c r="F580" s="2">
        <v>65000</v>
      </c>
      <c r="T580" s="3" t="b">
        <f t="shared" si="54"/>
        <v>1</v>
      </c>
      <c r="U580" s="3" t="b">
        <f t="shared" si="55"/>
        <v>0</v>
      </c>
      <c r="V580" s="3" t="b">
        <f t="shared" si="56"/>
        <v>0</v>
      </c>
      <c r="W580" s="3" t="b">
        <f t="shared" si="57"/>
        <v>0</v>
      </c>
      <c r="X580" s="3" t="b">
        <f t="shared" si="58"/>
        <v>1</v>
      </c>
      <c r="Y580" s="3" t="b">
        <f t="shared" si="59"/>
        <v>1</v>
      </c>
    </row>
    <row r="581" spans="1:25" x14ac:dyDescent="0.35">
      <c r="A581" s="2">
        <v>47</v>
      </c>
      <c r="B581" s="3" t="s">
        <v>6</v>
      </c>
      <c r="C581" s="3" t="s">
        <v>12</v>
      </c>
      <c r="D581" s="3" t="s">
        <v>189</v>
      </c>
      <c r="E581" s="2">
        <v>16</v>
      </c>
      <c r="F581" s="2">
        <v>190000</v>
      </c>
      <c r="T581" s="3" t="b">
        <f t="shared" si="54"/>
        <v>1</v>
      </c>
      <c r="U581" s="3" t="b">
        <f t="shared" si="55"/>
        <v>0</v>
      </c>
      <c r="V581" s="3" t="b">
        <f t="shared" si="56"/>
        <v>0</v>
      </c>
      <c r="W581" s="3" t="b">
        <f t="shared" si="57"/>
        <v>0</v>
      </c>
      <c r="X581" s="3" t="b">
        <f t="shared" si="58"/>
        <v>1</v>
      </c>
      <c r="Y581" s="3" t="b">
        <f t="shared" si="59"/>
        <v>1</v>
      </c>
    </row>
    <row r="582" spans="1:25" x14ac:dyDescent="0.35">
      <c r="A582" s="2">
        <v>32</v>
      </c>
      <c r="B582" s="3" t="s">
        <v>6</v>
      </c>
      <c r="C582" s="3" t="s">
        <v>186</v>
      </c>
      <c r="D582" s="3" t="s">
        <v>190</v>
      </c>
      <c r="E582" s="2">
        <v>6</v>
      </c>
      <c r="F582" s="2">
        <v>120000</v>
      </c>
      <c r="T582" s="3" t="b">
        <f t="shared" si="54"/>
        <v>1</v>
      </c>
      <c r="U582" s="3" t="b">
        <f t="shared" si="55"/>
        <v>0</v>
      </c>
      <c r="V582" s="3" t="b">
        <f t="shared" si="56"/>
        <v>0</v>
      </c>
      <c r="W582" s="3" t="b">
        <f t="shared" si="57"/>
        <v>0</v>
      </c>
      <c r="X582" s="3" t="b">
        <f t="shared" si="58"/>
        <v>1</v>
      </c>
      <c r="Y582" s="3" t="b">
        <f t="shared" si="59"/>
        <v>1</v>
      </c>
    </row>
    <row r="583" spans="1:25" x14ac:dyDescent="0.35">
      <c r="A583" s="2">
        <v>57</v>
      </c>
      <c r="B583" s="3" t="s">
        <v>6</v>
      </c>
      <c r="C583" s="3" t="s">
        <v>12</v>
      </c>
      <c r="D583" s="3" t="s">
        <v>187</v>
      </c>
      <c r="E583" s="2">
        <v>18</v>
      </c>
      <c r="F583" s="2">
        <v>200000</v>
      </c>
      <c r="T583" s="3" t="b">
        <f t="shared" si="54"/>
        <v>1</v>
      </c>
      <c r="U583" s="3" t="b">
        <f t="shared" si="55"/>
        <v>0</v>
      </c>
      <c r="V583" s="3" t="b">
        <f t="shared" si="56"/>
        <v>0</v>
      </c>
      <c r="W583" s="3" t="b">
        <f t="shared" si="57"/>
        <v>0</v>
      </c>
      <c r="X583" s="3" t="b">
        <f t="shared" si="58"/>
        <v>1</v>
      </c>
      <c r="Y583" s="3" t="b">
        <f t="shared" si="59"/>
        <v>1</v>
      </c>
    </row>
    <row r="584" spans="1:25" x14ac:dyDescent="0.35">
      <c r="A584" s="2">
        <v>51</v>
      </c>
      <c r="B584" s="3" t="s">
        <v>6</v>
      </c>
      <c r="C584" s="3" t="s">
        <v>12</v>
      </c>
      <c r="D584" s="3" t="s">
        <v>187</v>
      </c>
      <c r="E584" s="2">
        <v>16</v>
      </c>
      <c r="F584" s="2">
        <v>190000</v>
      </c>
      <c r="T584" s="3" t="b">
        <f t="shared" si="54"/>
        <v>1</v>
      </c>
      <c r="U584" s="3" t="b">
        <f t="shared" si="55"/>
        <v>0</v>
      </c>
      <c r="V584" s="3" t="b">
        <f t="shared" si="56"/>
        <v>0</v>
      </c>
      <c r="W584" s="3" t="b">
        <f t="shared" si="57"/>
        <v>0</v>
      </c>
      <c r="X584" s="3" t="b">
        <f t="shared" si="58"/>
        <v>1</v>
      </c>
      <c r="Y584" s="3" t="b">
        <f t="shared" si="59"/>
        <v>1</v>
      </c>
    </row>
    <row r="585" spans="1:25" x14ac:dyDescent="0.35">
      <c r="A585" s="2">
        <v>27</v>
      </c>
      <c r="B585" s="3" t="s">
        <v>9</v>
      </c>
      <c r="C585" s="3" t="s">
        <v>186</v>
      </c>
      <c r="D585" s="3" t="s">
        <v>188</v>
      </c>
      <c r="E585" s="2">
        <v>2</v>
      </c>
      <c r="F585" s="2">
        <v>65000</v>
      </c>
      <c r="T585" s="3" t="b">
        <f t="shared" si="54"/>
        <v>1</v>
      </c>
      <c r="U585" s="3" t="b">
        <f t="shared" si="55"/>
        <v>0</v>
      </c>
      <c r="V585" s="3" t="b">
        <f t="shared" si="56"/>
        <v>0</v>
      </c>
      <c r="W585" s="3" t="b">
        <f t="shared" si="57"/>
        <v>0</v>
      </c>
      <c r="X585" s="3" t="b">
        <f t="shared" si="58"/>
        <v>1</v>
      </c>
      <c r="Y585" s="3" t="b">
        <f t="shared" si="59"/>
        <v>1</v>
      </c>
    </row>
    <row r="586" spans="1:25" x14ac:dyDescent="0.35">
      <c r="A586" s="2">
        <v>36</v>
      </c>
      <c r="B586" s="3" t="s">
        <v>6</v>
      </c>
      <c r="C586" s="3" t="s">
        <v>186</v>
      </c>
      <c r="D586" s="3" t="s">
        <v>190</v>
      </c>
      <c r="E586" s="2">
        <v>7</v>
      </c>
      <c r="F586" s="2">
        <v>130000</v>
      </c>
      <c r="T586" s="3" t="b">
        <f t="shared" si="54"/>
        <v>1</v>
      </c>
      <c r="U586" s="3" t="b">
        <f t="shared" si="55"/>
        <v>0</v>
      </c>
      <c r="V586" s="3" t="b">
        <f t="shared" si="56"/>
        <v>0</v>
      </c>
      <c r="W586" s="3" t="b">
        <f t="shared" si="57"/>
        <v>0</v>
      </c>
      <c r="X586" s="3" t="b">
        <f t="shared" si="58"/>
        <v>1</v>
      </c>
      <c r="Y586" s="3" t="b">
        <f t="shared" si="59"/>
        <v>1</v>
      </c>
    </row>
    <row r="587" spans="1:25" x14ac:dyDescent="0.35">
      <c r="A587" s="2">
        <v>33</v>
      </c>
      <c r="B587" s="3" t="s">
        <v>9</v>
      </c>
      <c r="C587" s="3" t="s">
        <v>186</v>
      </c>
      <c r="D587" s="3" t="s">
        <v>190</v>
      </c>
      <c r="E587" s="2">
        <v>5</v>
      </c>
      <c r="F587" s="2">
        <v>120000</v>
      </c>
      <c r="T587" s="3" t="b">
        <f t="shared" si="54"/>
        <v>1</v>
      </c>
      <c r="U587" s="3" t="b">
        <f t="shared" si="55"/>
        <v>0</v>
      </c>
      <c r="V587" s="3" t="b">
        <f t="shared" si="56"/>
        <v>0</v>
      </c>
      <c r="W587" s="3" t="b">
        <f t="shared" si="57"/>
        <v>0</v>
      </c>
      <c r="X587" s="3" t="b">
        <f t="shared" si="58"/>
        <v>1</v>
      </c>
      <c r="Y587" s="3" t="b">
        <f t="shared" si="59"/>
        <v>1</v>
      </c>
    </row>
    <row r="588" spans="1:25" x14ac:dyDescent="0.35">
      <c r="A588" s="2">
        <v>25</v>
      </c>
      <c r="B588" s="3" t="s">
        <v>6</v>
      </c>
      <c r="C588" s="3" t="s">
        <v>185</v>
      </c>
      <c r="D588" s="3" t="s">
        <v>191</v>
      </c>
      <c r="E588" s="2">
        <v>1</v>
      </c>
      <c r="F588" s="2">
        <v>55000</v>
      </c>
      <c r="T588" s="3" t="b">
        <f t="shared" si="54"/>
        <v>1</v>
      </c>
      <c r="U588" s="3" t="b">
        <f t="shared" si="55"/>
        <v>0</v>
      </c>
      <c r="V588" s="3" t="b">
        <f t="shared" si="56"/>
        <v>0</v>
      </c>
      <c r="W588" s="3" t="b">
        <f t="shared" si="57"/>
        <v>0</v>
      </c>
      <c r="X588" s="3" t="b">
        <f t="shared" si="58"/>
        <v>1</v>
      </c>
      <c r="Y588" s="3" t="b">
        <f t="shared" si="59"/>
        <v>1</v>
      </c>
    </row>
    <row r="589" spans="1:25" x14ac:dyDescent="0.35">
      <c r="A589" s="2">
        <v>40</v>
      </c>
      <c r="B589" s="3" t="s">
        <v>6</v>
      </c>
      <c r="C589" s="3" t="s">
        <v>12</v>
      </c>
      <c r="D589" s="3" t="s">
        <v>78</v>
      </c>
      <c r="E589" s="2">
        <v>12</v>
      </c>
      <c r="F589" s="2">
        <v>160000</v>
      </c>
      <c r="T589" s="3" t="b">
        <f t="shared" si="54"/>
        <v>1</v>
      </c>
      <c r="U589" s="3" t="b">
        <f t="shared" si="55"/>
        <v>0</v>
      </c>
      <c r="V589" s="3" t="b">
        <f t="shared" si="56"/>
        <v>0</v>
      </c>
      <c r="W589" s="3" t="b">
        <f t="shared" si="57"/>
        <v>0</v>
      </c>
      <c r="X589" s="3" t="b">
        <f t="shared" si="58"/>
        <v>1</v>
      </c>
      <c r="Y589" s="3" t="b">
        <f t="shared" si="59"/>
        <v>1</v>
      </c>
    </row>
    <row r="590" spans="1:25" x14ac:dyDescent="0.35">
      <c r="A590" s="2">
        <v>36</v>
      </c>
      <c r="B590" s="3" t="s">
        <v>6</v>
      </c>
      <c r="C590" s="3" t="s">
        <v>186</v>
      </c>
      <c r="D590" s="3" t="s">
        <v>78</v>
      </c>
      <c r="E590" s="2">
        <v>8</v>
      </c>
      <c r="F590" s="2">
        <v>140000</v>
      </c>
      <c r="T590" s="3" t="b">
        <f t="shared" si="54"/>
        <v>1</v>
      </c>
      <c r="U590" s="3" t="b">
        <f t="shared" si="55"/>
        <v>0</v>
      </c>
      <c r="V590" s="3" t="b">
        <f t="shared" si="56"/>
        <v>0</v>
      </c>
      <c r="W590" s="3" t="b">
        <f t="shared" si="57"/>
        <v>0</v>
      </c>
      <c r="X590" s="3" t="b">
        <f t="shared" si="58"/>
        <v>1</v>
      </c>
      <c r="Y590" s="3" t="b">
        <f t="shared" si="59"/>
        <v>1</v>
      </c>
    </row>
    <row r="591" spans="1:25" x14ac:dyDescent="0.35">
      <c r="A591" s="2">
        <v>31</v>
      </c>
      <c r="B591" s="3" t="s">
        <v>6</v>
      </c>
      <c r="C591" s="3" t="s">
        <v>186</v>
      </c>
      <c r="D591" s="3" t="s">
        <v>189</v>
      </c>
      <c r="E591" s="2">
        <v>7</v>
      </c>
      <c r="F591" s="2">
        <v>135000</v>
      </c>
      <c r="T591" s="3" t="b">
        <f t="shared" si="54"/>
        <v>1</v>
      </c>
      <c r="U591" s="3" t="b">
        <f t="shared" si="55"/>
        <v>0</v>
      </c>
      <c r="V591" s="3" t="b">
        <f t="shared" si="56"/>
        <v>0</v>
      </c>
      <c r="W591" s="3" t="b">
        <f t="shared" si="57"/>
        <v>0</v>
      </c>
      <c r="X591" s="3" t="b">
        <f t="shared" si="58"/>
        <v>1</v>
      </c>
      <c r="Y591" s="3" t="b">
        <f t="shared" si="59"/>
        <v>1</v>
      </c>
    </row>
    <row r="592" spans="1:25" x14ac:dyDescent="0.35">
      <c r="A592" s="2">
        <v>24</v>
      </c>
      <c r="B592" s="3" t="s">
        <v>6</v>
      </c>
      <c r="C592" s="3" t="s">
        <v>185</v>
      </c>
      <c r="D592" s="3" t="s">
        <v>188</v>
      </c>
      <c r="E592" s="2">
        <v>1</v>
      </c>
      <c r="F592" s="2">
        <v>55000</v>
      </c>
      <c r="T592" s="3" t="b">
        <f t="shared" si="54"/>
        <v>1</v>
      </c>
      <c r="U592" s="3" t="b">
        <f t="shared" si="55"/>
        <v>0</v>
      </c>
      <c r="V592" s="3" t="b">
        <f t="shared" si="56"/>
        <v>0</v>
      </c>
      <c r="W592" s="3" t="b">
        <f t="shared" si="57"/>
        <v>0</v>
      </c>
      <c r="X592" s="3" t="b">
        <f t="shared" si="58"/>
        <v>1</v>
      </c>
      <c r="Y592" s="3" t="b">
        <f t="shared" si="59"/>
        <v>1</v>
      </c>
    </row>
    <row r="593" spans="1:25" x14ac:dyDescent="0.35">
      <c r="A593" s="2">
        <v>34</v>
      </c>
      <c r="B593" s="3" t="s">
        <v>6</v>
      </c>
      <c r="C593" s="3" t="s">
        <v>185</v>
      </c>
      <c r="D593" s="3" t="s">
        <v>191</v>
      </c>
      <c r="E593" s="2">
        <v>5</v>
      </c>
      <c r="F593" s="2">
        <v>95000</v>
      </c>
      <c r="T593" s="3" t="b">
        <f t="shared" si="54"/>
        <v>1</v>
      </c>
      <c r="U593" s="3" t="b">
        <f t="shared" si="55"/>
        <v>0</v>
      </c>
      <c r="V593" s="3" t="b">
        <f t="shared" si="56"/>
        <v>0</v>
      </c>
      <c r="W593" s="3" t="b">
        <f t="shared" si="57"/>
        <v>0</v>
      </c>
      <c r="X593" s="3" t="b">
        <f t="shared" si="58"/>
        <v>1</v>
      </c>
      <c r="Y593" s="3" t="b">
        <f t="shared" si="59"/>
        <v>1</v>
      </c>
    </row>
    <row r="594" spans="1:25" x14ac:dyDescent="0.35">
      <c r="A594" s="2">
        <v>43</v>
      </c>
      <c r="B594" s="3" t="s">
        <v>9</v>
      </c>
      <c r="C594" s="3" t="s">
        <v>186</v>
      </c>
      <c r="D594" s="3" t="s">
        <v>78</v>
      </c>
      <c r="E594" s="2">
        <v>12</v>
      </c>
      <c r="F594" s="2">
        <v>170000</v>
      </c>
      <c r="T594" s="3" t="b">
        <f t="shared" si="54"/>
        <v>1</v>
      </c>
      <c r="U594" s="3" t="b">
        <f t="shared" si="55"/>
        <v>0</v>
      </c>
      <c r="V594" s="3" t="b">
        <f t="shared" si="56"/>
        <v>0</v>
      </c>
      <c r="W594" s="3" t="b">
        <f t="shared" si="57"/>
        <v>0</v>
      </c>
      <c r="X594" s="3" t="b">
        <f t="shared" si="58"/>
        <v>1</v>
      </c>
      <c r="Y594" s="3" t="b">
        <f t="shared" si="59"/>
        <v>1</v>
      </c>
    </row>
    <row r="595" spans="1:25" x14ac:dyDescent="0.35">
      <c r="A595" s="2">
        <v>27</v>
      </c>
      <c r="B595" s="3" t="s">
        <v>6</v>
      </c>
      <c r="C595" s="3" t="s">
        <v>185</v>
      </c>
      <c r="D595" s="3" t="s">
        <v>188</v>
      </c>
      <c r="E595" s="2">
        <v>2</v>
      </c>
      <c r="F595" s="2">
        <v>75000</v>
      </c>
      <c r="T595" s="3" t="b">
        <f t="shared" si="54"/>
        <v>1</v>
      </c>
      <c r="U595" s="3" t="b">
        <f t="shared" si="55"/>
        <v>0</v>
      </c>
      <c r="V595" s="3" t="b">
        <f t="shared" si="56"/>
        <v>0</v>
      </c>
      <c r="W595" s="3" t="b">
        <f t="shared" si="57"/>
        <v>0</v>
      </c>
      <c r="X595" s="3" t="b">
        <f t="shared" si="58"/>
        <v>1</v>
      </c>
      <c r="Y595" s="3" t="b">
        <f t="shared" si="59"/>
        <v>1</v>
      </c>
    </row>
    <row r="596" spans="1:25" x14ac:dyDescent="0.35">
      <c r="A596" s="2">
        <v>56</v>
      </c>
      <c r="B596" s="3" t="s">
        <v>9</v>
      </c>
      <c r="C596" s="3" t="s">
        <v>12</v>
      </c>
      <c r="D596" s="3" t="s">
        <v>187</v>
      </c>
      <c r="E596" s="2">
        <v>18</v>
      </c>
      <c r="F596" s="2">
        <v>210000</v>
      </c>
      <c r="T596" s="3" t="b">
        <f t="shared" si="54"/>
        <v>1</v>
      </c>
      <c r="U596" s="3" t="b">
        <f t="shared" si="55"/>
        <v>0</v>
      </c>
      <c r="V596" s="3" t="b">
        <f t="shared" si="56"/>
        <v>0</v>
      </c>
      <c r="W596" s="3" t="b">
        <f t="shared" si="57"/>
        <v>0</v>
      </c>
      <c r="X596" s="3" t="b">
        <f t="shared" si="58"/>
        <v>1</v>
      </c>
      <c r="Y596" s="3" t="b">
        <f t="shared" si="59"/>
        <v>1</v>
      </c>
    </row>
    <row r="597" spans="1:25" x14ac:dyDescent="0.35">
      <c r="A597" s="2">
        <v>32</v>
      </c>
      <c r="B597" s="3" t="s">
        <v>6</v>
      </c>
      <c r="C597" s="3" t="s">
        <v>186</v>
      </c>
      <c r="D597" s="3" t="s">
        <v>190</v>
      </c>
      <c r="E597" s="2">
        <v>7</v>
      </c>
      <c r="F597" s="2">
        <v>135000</v>
      </c>
      <c r="T597" s="3" t="b">
        <f t="shared" si="54"/>
        <v>1</v>
      </c>
      <c r="U597" s="3" t="b">
        <f t="shared" si="55"/>
        <v>0</v>
      </c>
      <c r="V597" s="3" t="b">
        <f t="shared" si="56"/>
        <v>0</v>
      </c>
      <c r="W597" s="3" t="b">
        <f t="shared" si="57"/>
        <v>0</v>
      </c>
      <c r="X597" s="3" t="b">
        <f t="shared" si="58"/>
        <v>1</v>
      </c>
      <c r="Y597" s="3" t="b">
        <f t="shared" si="59"/>
        <v>1</v>
      </c>
    </row>
    <row r="598" spans="1:25" x14ac:dyDescent="0.35">
      <c r="A598" s="2">
        <v>46</v>
      </c>
      <c r="B598" s="3" t="s">
        <v>6</v>
      </c>
      <c r="C598" s="3" t="s">
        <v>12</v>
      </c>
      <c r="D598" s="3" t="s">
        <v>189</v>
      </c>
      <c r="E598" s="2">
        <v>16</v>
      </c>
      <c r="F598" s="2">
        <v>190000</v>
      </c>
      <c r="T598" s="3" t="b">
        <f t="shared" si="54"/>
        <v>1</v>
      </c>
      <c r="U598" s="3" t="b">
        <f t="shared" si="55"/>
        <v>0</v>
      </c>
      <c r="V598" s="3" t="b">
        <f t="shared" si="56"/>
        <v>0</v>
      </c>
      <c r="W598" s="3" t="b">
        <f t="shared" si="57"/>
        <v>0</v>
      </c>
      <c r="X598" s="3" t="b">
        <f t="shared" si="58"/>
        <v>1</v>
      </c>
      <c r="Y598" s="3" t="b">
        <f t="shared" si="59"/>
        <v>1</v>
      </c>
    </row>
    <row r="599" spans="1:25" x14ac:dyDescent="0.35">
      <c r="A599" s="2">
        <v>41</v>
      </c>
      <c r="B599" s="3" t="s">
        <v>9</v>
      </c>
      <c r="C599" s="3" t="s">
        <v>12</v>
      </c>
      <c r="D599" s="3" t="s">
        <v>189</v>
      </c>
      <c r="E599" s="2">
        <v>11</v>
      </c>
      <c r="F599" s="2">
        <v>165000</v>
      </c>
      <c r="T599" s="3" t="b">
        <f t="shared" si="54"/>
        <v>1</v>
      </c>
      <c r="U599" s="3" t="b">
        <f t="shared" si="55"/>
        <v>0</v>
      </c>
      <c r="V599" s="3" t="b">
        <f t="shared" si="56"/>
        <v>0</v>
      </c>
      <c r="W599" s="3" t="b">
        <f t="shared" si="57"/>
        <v>0</v>
      </c>
      <c r="X599" s="3" t="b">
        <f t="shared" si="58"/>
        <v>1</v>
      </c>
      <c r="Y599" s="3" t="b">
        <f t="shared" si="59"/>
        <v>1</v>
      </c>
    </row>
    <row r="600" spans="1:25" x14ac:dyDescent="0.35">
      <c r="A600" s="2">
        <v>34</v>
      </c>
      <c r="B600" s="3" t="s">
        <v>6</v>
      </c>
      <c r="C600" s="3" t="s">
        <v>185</v>
      </c>
      <c r="D600" s="3" t="s">
        <v>188</v>
      </c>
      <c r="E600" s="2">
        <v>6</v>
      </c>
      <c r="F600" s="2">
        <v>120000</v>
      </c>
      <c r="T600" s="3" t="b">
        <f t="shared" si="54"/>
        <v>1</v>
      </c>
      <c r="U600" s="3" t="b">
        <f t="shared" si="55"/>
        <v>0</v>
      </c>
      <c r="V600" s="3" t="b">
        <f t="shared" si="56"/>
        <v>0</v>
      </c>
      <c r="W600" s="3" t="b">
        <f t="shared" si="57"/>
        <v>0</v>
      </c>
      <c r="X600" s="3" t="b">
        <f t="shared" si="58"/>
        <v>1</v>
      </c>
      <c r="Y600" s="3" t="b">
        <f t="shared" si="59"/>
        <v>1</v>
      </c>
    </row>
    <row r="601" spans="1:25" x14ac:dyDescent="0.35">
      <c r="A601" s="2">
        <v>40</v>
      </c>
      <c r="B601" s="3" t="s">
        <v>9</v>
      </c>
      <c r="C601" s="3" t="s">
        <v>12</v>
      </c>
      <c r="D601" s="3" t="s">
        <v>78</v>
      </c>
      <c r="E601" s="2">
        <v>12</v>
      </c>
      <c r="F601" s="2">
        <v>160000</v>
      </c>
      <c r="T601" s="3" t="b">
        <f t="shared" si="54"/>
        <v>1</v>
      </c>
      <c r="U601" s="3" t="b">
        <f t="shared" si="55"/>
        <v>0</v>
      </c>
      <c r="V601" s="3" t="b">
        <f t="shared" si="56"/>
        <v>0</v>
      </c>
      <c r="W601" s="3" t="b">
        <f t="shared" si="57"/>
        <v>0</v>
      </c>
      <c r="X601" s="3" t="b">
        <f t="shared" si="58"/>
        <v>1</v>
      </c>
      <c r="Y601" s="3" t="b">
        <f t="shared" si="59"/>
        <v>1</v>
      </c>
    </row>
    <row r="602" spans="1:25" x14ac:dyDescent="0.35">
      <c r="A602" s="2">
        <v>24</v>
      </c>
      <c r="B602" s="3" t="s">
        <v>6</v>
      </c>
      <c r="C602" s="3" t="s">
        <v>185</v>
      </c>
      <c r="D602" s="3" t="s">
        <v>191</v>
      </c>
      <c r="E602" s="2">
        <v>1</v>
      </c>
      <c r="F602" s="2">
        <v>55000</v>
      </c>
      <c r="T602" s="3" t="b">
        <f t="shared" si="54"/>
        <v>1</v>
      </c>
      <c r="U602" s="3" t="b">
        <f t="shared" si="55"/>
        <v>0</v>
      </c>
      <c r="V602" s="3" t="b">
        <f t="shared" si="56"/>
        <v>0</v>
      </c>
      <c r="W602" s="3" t="b">
        <f t="shared" si="57"/>
        <v>0</v>
      </c>
      <c r="X602" s="3" t="b">
        <f t="shared" si="58"/>
        <v>1</v>
      </c>
      <c r="Y602" s="3" t="b">
        <f t="shared" si="59"/>
        <v>1</v>
      </c>
    </row>
    <row r="603" spans="1:25" x14ac:dyDescent="0.35">
      <c r="A603" s="2">
        <v>36</v>
      </c>
      <c r="B603" s="3" t="s">
        <v>6</v>
      </c>
      <c r="C603" s="3" t="s">
        <v>185</v>
      </c>
      <c r="D603" s="3" t="s">
        <v>191</v>
      </c>
      <c r="E603" s="2">
        <v>7</v>
      </c>
      <c r="F603" s="2">
        <v>120000</v>
      </c>
      <c r="T603" s="3" t="b">
        <f t="shared" si="54"/>
        <v>1</v>
      </c>
      <c r="U603" s="3" t="b">
        <f t="shared" si="55"/>
        <v>0</v>
      </c>
      <c r="V603" s="3" t="b">
        <f t="shared" si="56"/>
        <v>0</v>
      </c>
      <c r="W603" s="3" t="b">
        <f t="shared" si="57"/>
        <v>0</v>
      </c>
      <c r="X603" s="3" t="b">
        <f t="shared" si="58"/>
        <v>1</v>
      </c>
      <c r="Y603" s="3" t="b">
        <f t="shared" si="59"/>
        <v>1</v>
      </c>
    </row>
    <row r="604" spans="1:25" x14ac:dyDescent="0.35">
      <c r="A604" s="2">
        <v>29</v>
      </c>
      <c r="B604" s="3" t="s">
        <v>9</v>
      </c>
      <c r="C604" s="3" t="s">
        <v>186</v>
      </c>
      <c r="D604" s="3" t="s">
        <v>188</v>
      </c>
      <c r="E604" s="2">
        <v>3</v>
      </c>
      <c r="F604" s="2">
        <v>90000</v>
      </c>
      <c r="T604" s="3" t="b">
        <f t="shared" si="54"/>
        <v>1</v>
      </c>
      <c r="U604" s="3" t="b">
        <f t="shared" si="55"/>
        <v>0</v>
      </c>
      <c r="V604" s="3" t="b">
        <f t="shared" si="56"/>
        <v>0</v>
      </c>
      <c r="W604" s="3" t="b">
        <f t="shared" si="57"/>
        <v>0</v>
      </c>
      <c r="X604" s="3" t="b">
        <f t="shared" si="58"/>
        <v>1</v>
      </c>
      <c r="Y604" s="3" t="b">
        <f t="shared" si="59"/>
        <v>1</v>
      </c>
    </row>
    <row r="605" spans="1:25" x14ac:dyDescent="0.35">
      <c r="A605" s="2">
        <v>41</v>
      </c>
      <c r="B605" s="3" t="s">
        <v>9</v>
      </c>
      <c r="C605" s="3" t="s">
        <v>12</v>
      </c>
      <c r="D605" s="3" t="s">
        <v>187</v>
      </c>
      <c r="E605" s="2">
        <v>14</v>
      </c>
      <c r="F605" s="2">
        <v>180000</v>
      </c>
      <c r="T605" s="3" t="b">
        <f t="shared" si="54"/>
        <v>1</v>
      </c>
      <c r="U605" s="3" t="b">
        <f t="shared" si="55"/>
        <v>0</v>
      </c>
      <c r="V605" s="3" t="b">
        <f t="shared" si="56"/>
        <v>0</v>
      </c>
      <c r="W605" s="3" t="b">
        <f t="shared" si="57"/>
        <v>0</v>
      </c>
      <c r="X605" s="3" t="b">
        <f t="shared" si="58"/>
        <v>1</v>
      </c>
      <c r="Y605" s="3" t="b">
        <f t="shared" si="59"/>
        <v>1</v>
      </c>
    </row>
    <row r="606" spans="1:25" x14ac:dyDescent="0.35">
      <c r="A606" s="2">
        <v>33</v>
      </c>
      <c r="B606" s="3" t="s">
        <v>6</v>
      </c>
      <c r="C606" s="3" t="s">
        <v>185</v>
      </c>
      <c r="D606" s="3" t="s">
        <v>190</v>
      </c>
      <c r="E606" s="2">
        <v>7</v>
      </c>
      <c r="F606" s="2">
        <v>130000</v>
      </c>
      <c r="T606" s="3" t="b">
        <f t="shared" si="54"/>
        <v>1</v>
      </c>
      <c r="U606" s="3" t="b">
        <f t="shared" si="55"/>
        <v>0</v>
      </c>
      <c r="V606" s="3" t="b">
        <f t="shared" si="56"/>
        <v>0</v>
      </c>
      <c r="W606" s="3" t="b">
        <f t="shared" si="57"/>
        <v>0</v>
      </c>
      <c r="X606" s="3" t="b">
        <f t="shared" si="58"/>
        <v>1</v>
      </c>
      <c r="Y606" s="3" t="b">
        <f t="shared" si="59"/>
        <v>1</v>
      </c>
    </row>
    <row r="607" spans="1:25" x14ac:dyDescent="0.35">
      <c r="A607" s="2">
        <v>42</v>
      </c>
      <c r="B607" s="3" t="s">
        <v>6</v>
      </c>
      <c r="C607" s="3" t="s">
        <v>12</v>
      </c>
      <c r="D607" s="3" t="s">
        <v>78</v>
      </c>
      <c r="E607" s="2">
        <v>12</v>
      </c>
      <c r="F607" s="2">
        <v>170000</v>
      </c>
      <c r="T607" s="3" t="b">
        <f t="shared" si="54"/>
        <v>1</v>
      </c>
      <c r="U607" s="3" t="b">
        <f t="shared" si="55"/>
        <v>0</v>
      </c>
      <c r="V607" s="3" t="b">
        <f t="shared" si="56"/>
        <v>0</v>
      </c>
      <c r="W607" s="3" t="b">
        <f t="shared" si="57"/>
        <v>0</v>
      </c>
      <c r="X607" s="3" t="b">
        <f t="shared" si="58"/>
        <v>1</v>
      </c>
      <c r="Y607" s="3" t="b">
        <f t="shared" si="59"/>
        <v>1</v>
      </c>
    </row>
    <row r="608" spans="1:25" x14ac:dyDescent="0.35">
      <c r="A608" s="2">
        <v>28</v>
      </c>
      <c r="B608" s="3" t="s">
        <v>6</v>
      </c>
      <c r="C608" s="3" t="s">
        <v>185</v>
      </c>
      <c r="D608" s="3" t="s">
        <v>188</v>
      </c>
      <c r="E608" s="2">
        <v>2</v>
      </c>
      <c r="F608" s="2">
        <v>70000</v>
      </c>
      <c r="T608" s="3" t="b">
        <f t="shared" si="54"/>
        <v>1</v>
      </c>
      <c r="U608" s="3" t="b">
        <f t="shared" si="55"/>
        <v>0</v>
      </c>
      <c r="V608" s="3" t="b">
        <f t="shared" si="56"/>
        <v>0</v>
      </c>
      <c r="W608" s="3" t="b">
        <f t="shared" si="57"/>
        <v>0</v>
      </c>
      <c r="X608" s="3" t="b">
        <f t="shared" si="58"/>
        <v>1</v>
      </c>
      <c r="Y608" s="3" t="b">
        <f t="shared" si="59"/>
        <v>1</v>
      </c>
    </row>
    <row r="609" spans="1:25" x14ac:dyDescent="0.35">
      <c r="A609" s="2">
        <v>55</v>
      </c>
      <c r="B609" s="3" t="s">
        <v>6</v>
      </c>
      <c r="C609" s="3" t="s">
        <v>12</v>
      </c>
      <c r="D609" s="3" t="s">
        <v>187</v>
      </c>
      <c r="E609" s="2">
        <v>18</v>
      </c>
      <c r="F609" s="2">
        <v>210000</v>
      </c>
      <c r="T609" s="3" t="b">
        <f t="shared" si="54"/>
        <v>1</v>
      </c>
      <c r="U609" s="3" t="b">
        <f t="shared" si="55"/>
        <v>0</v>
      </c>
      <c r="V609" s="3" t="b">
        <f t="shared" si="56"/>
        <v>0</v>
      </c>
      <c r="W609" s="3" t="b">
        <f t="shared" si="57"/>
        <v>0</v>
      </c>
      <c r="X609" s="3" t="b">
        <f t="shared" si="58"/>
        <v>1</v>
      </c>
      <c r="Y609" s="3" t="b">
        <f t="shared" si="59"/>
        <v>1</v>
      </c>
    </row>
    <row r="610" spans="1:25" x14ac:dyDescent="0.35">
      <c r="A610" s="2">
        <v>26</v>
      </c>
      <c r="B610" s="3" t="s">
        <v>9</v>
      </c>
      <c r="C610" s="3" t="s">
        <v>186</v>
      </c>
      <c r="D610" s="3" t="s">
        <v>191</v>
      </c>
      <c r="E610" s="2">
        <v>1</v>
      </c>
      <c r="F610" s="2">
        <v>55000</v>
      </c>
      <c r="T610" s="3" t="b">
        <f t="shared" si="54"/>
        <v>1</v>
      </c>
      <c r="U610" s="3" t="b">
        <f t="shared" si="55"/>
        <v>0</v>
      </c>
      <c r="V610" s="3" t="b">
        <f t="shared" si="56"/>
        <v>0</v>
      </c>
      <c r="W610" s="3" t="b">
        <f t="shared" si="57"/>
        <v>0</v>
      </c>
      <c r="X610" s="3" t="b">
        <f t="shared" si="58"/>
        <v>1</v>
      </c>
      <c r="Y610" s="3" t="b">
        <f t="shared" si="59"/>
        <v>1</v>
      </c>
    </row>
    <row r="611" spans="1:25" x14ac:dyDescent="0.35">
      <c r="A611" s="2">
        <v>44</v>
      </c>
      <c r="B611" s="3" t="s">
        <v>9</v>
      </c>
      <c r="C611" s="3" t="s">
        <v>12</v>
      </c>
      <c r="D611" s="3" t="s">
        <v>187</v>
      </c>
      <c r="E611" s="2">
        <v>11</v>
      </c>
      <c r="F611" s="2">
        <v>165000</v>
      </c>
      <c r="T611" s="3" t="b">
        <f t="shared" si="54"/>
        <v>1</v>
      </c>
      <c r="U611" s="3" t="b">
        <f t="shared" si="55"/>
        <v>0</v>
      </c>
      <c r="V611" s="3" t="b">
        <f t="shared" si="56"/>
        <v>0</v>
      </c>
      <c r="W611" s="3" t="b">
        <f t="shared" si="57"/>
        <v>0</v>
      </c>
      <c r="X611" s="3" t="b">
        <f t="shared" si="58"/>
        <v>1</v>
      </c>
      <c r="Y611" s="3" t="b">
        <f t="shared" si="59"/>
        <v>1</v>
      </c>
    </row>
    <row r="612" spans="1:25" x14ac:dyDescent="0.35">
      <c r="A612" s="2">
        <v>30</v>
      </c>
      <c r="B612" s="3" t="s">
        <v>6</v>
      </c>
      <c r="C612" s="3" t="s">
        <v>186</v>
      </c>
      <c r="D612" s="3" t="s">
        <v>190</v>
      </c>
      <c r="E612" s="2">
        <v>5</v>
      </c>
      <c r="F612" s="2">
        <v>105000</v>
      </c>
      <c r="T612" s="3" t="b">
        <f t="shared" si="54"/>
        <v>1</v>
      </c>
      <c r="U612" s="3" t="b">
        <f t="shared" si="55"/>
        <v>0</v>
      </c>
      <c r="V612" s="3" t="b">
        <f t="shared" si="56"/>
        <v>0</v>
      </c>
      <c r="W612" s="3" t="b">
        <f t="shared" si="57"/>
        <v>0</v>
      </c>
      <c r="X612" s="3" t="b">
        <f t="shared" si="58"/>
        <v>1</v>
      </c>
      <c r="Y612" s="3" t="b">
        <f t="shared" si="59"/>
        <v>1</v>
      </c>
    </row>
    <row r="613" spans="1:25" x14ac:dyDescent="0.35">
      <c r="A613" s="2">
        <v>39</v>
      </c>
      <c r="B613" s="3" t="s">
        <v>9</v>
      </c>
      <c r="C613" s="3" t="s">
        <v>186</v>
      </c>
      <c r="D613" s="3" t="s">
        <v>78</v>
      </c>
      <c r="E613" s="2">
        <v>11</v>
      </c>
      <c r="F613" s="2">
        <v>160000</v>
      </c>
      <c r="T613" s="3" t="b">
        <f t="shared" si="54"/>
        <v>1</v>
      </c>
      <c r="U613" s="3" t="b">
        <f t="shared" si="55"/>
        <v>0</v>
      </c>
      <c r="V613" s="3" t="b">
        <f t="shared" si="56"/>
        <v>0</v>
      </c>
      <c r="W613" s="3" t="b">
        <f t="shared" si="57"/>
        <v>0</v>
      </c>
      <c r="X613" s="3" t="b">
        <f t="shared" si="58"/>
        <v>1</v>
      </c>
      <c r="Y613" s="3" t="b">
        <f t="shared" si="59"/>
        <v>1</v>
      </c>
    </row>
    <row r="614" spans="1:25" x14ac:dyDescent="0.35">
      <c r="A614" s="2">
        <v>32</v>
      </c>
      <c r="B614" s="3" t="s">
        <v>6</v>
      </c>
      <c r="C614" s="3" t="s">
        <v>185</v>
      </c>
      <c r="D614" s="3" t="s">
        <v>191</v>
      </c>
      <c r="E614" s="2">
        <v>6</v>
      </c>
      <c r="F614" s="2">
        <v>110000</v>
      </c>
      <c r="T614" s="3" t="b">
        <f t="shared" si="54"/>
        <v>1</v>
      </c>
      <c r="U614" s="3" t="b">
        <f t="shared" si="55"/>
        <v>0</v>
      </c>
      <c r="V614" s="3" t="b">
        <f t="shared" si="56"/>
        <v>0</v>
      </c>
      <c r="W614" s="3" t="b">
        <f t="shared" si="57"/>
        <v>0</v>
      </c>
      <c r="X614" s="3" t="b">
        <f t="shared" si="58"/>
        <v>1</v>
      </c>
      <c r="Y614" s="3" t="b">
        <f t="shared" si="59"/>
        <v>1</v>
      </c>
    </row>
    <row r="615" spans="1:25" x14ac:dyDescent="0.35">
      <c r="A615" s="2">
        <v>50</v>
      </c>
      <c r="B615" s="3" t="s">
        <v>6</v>
      </c>
      <c r="C615" s="3" t="s">
        <v>12</v>
      </c>
      <c r="D615" s="3" t="s">
        <v>187</v>
      </c>
      <c r="E615" s="2">
        <v>17</v>
      </c>
      <c r="F615" s="2">
        <v>195000</v>
      </c>
      <c r="T615" s="3" t="b">
        <f t="shared" si="54"/>
        <v>1</v>
      </c>
      <c r="U615" s="3" t="b">
        <f t="shared" si="55"/>
        <v>0</v>
      </c>
      <c r="V615" s="3" t="b">
        <f t="shared" si="56"/>
        <v>0</v>
      </c>
      <c r="W615" s="3" t="b">
        <f t="shared" si="57"/>
        <v>0</v>
      </c>
      <c r="X615" s="3" t="b">
        <f t="shared" si="58"/>
        <v>1</v>
      </c>
      <c r="Y615" s="3" t="b">
        <f t="shared" si="59"/>
        <v>1</v>
      </c>
    </row>
    <row r="616" spans="1:25" x14ac:dyDescent="0.35">
      <c r="A616" s="2">
        <v>27</v>
      </c>
      <c r="B616" s="3" t="s">
        <v>6</v>
      </c>
      <c r="C616" s="3" t="s">
        <v>185</v>
      </c>
      <c r="D616" s="3" t="s">
        <v>188</v>
      </c>
      <c r="E616" s="2">
        <v>3</v>
      </c>
      <c r="F616" s="2">
        <v>85000</v>
      </c>
      <c r="T616" s="3" t="b">
        <f t="shared" si="54"/>
        <v>1</v>
      </c>
      <c r="U616" s="3" t="b">
        <f t="shared" si="55"/>
        <v>0</v>
      </c>
      <c r="V616" s="3" t="b">
        <f t="shared" si="56"/>
        <v>0</v>
      </c>
      <c r="W616" s="3" t="b">
        <f t="shared" si="57"/>
        <v>0</v>
      </c>
      <c r="X616" s="3" t="b">
        <f t="shared" si="58"/>
        <v>1</v>
      </c>
      <c r="Y616" s="3" t="b">
        <f t="shared" si="59"/>
        <v>1</v>
      </c>
    </row>
    <row r="617" spans="1:25" x14ac:dyDescent="0.35">
      <c r="A617" s="2">
        <v>46</v>
      </c>
      <c r="B617" s="3" t="s">
        <v>6</v>
      </c>
      <c r="C617" s="3" t="s">
        <v>12</v>
      </c>
      <c r="D617" s="3" t="s">
        <v>189</v>
      </c>
      <c r="E617" s="2">
        <v>14</v>
      </c>
      <c r="F617" s="2">
        <v>180000</v>
      </c>
      <c r="T617" s="3" t="b">
        <f t="shared" si="54"/>
        <v>1</v>
      </c>
      <c r="U617" s="3" t="b">
        <f t="shared" si="55"/>
        <v>0</v>
      </c>
      <c r="V617" s="3" t="b">
        <f t="shared" si="56"/>
        <v>0</v>
      </c>
      <c r="W617" s="3" t="b">
        <f t="shared" si="57"/>
        <v>0</v>
      </c>
      <c r="X617" s="3" t="b">
        <f t="shared" si="58"/>
        <v>1</v>
      </c>
      <c r="Y617" s="3" t="b">
        <f t="shared" si="59"/>
        <v>1</v>
      </c>
    </row>
    <row r="618" spans="1:25" x14ac:dyDescent="0.35">
      <c r="A618" s="2">
        <v>25</v>
      </c>
      <c r="B618" s="3" t="s">
        <v>9</v>
      </c>
      <c r="C618" s="3" t="s">
        <v>185</v>
      </c>
      <c r="D618" s="3" t="s">
        <v>191</v>
      </c>
      <c r="E618" s="2">
        <v>1</v>
      </c>
      <c r="F618" s="2">
        <v>55000</v>
      </c>
      <c r="T618" s="3" t="b">
        <f t="shared" si="54"/>
        <v>1</v>
      </c>
      <c r="U618" s="3" t="b">
        <f t="shared" si="55"/>
        <v>0</v>
      </c>
      <c r="V618" s="3" t="b">
        <f t="shared" si="56"/>
        <v>0</v>
      </c>
      <c r="W618" s="3" t="b">
        <f t="shared" si="57"/>
        <v>0</v>
      </c>
      <c r="X618" s="3" t="b">
        <f t="shared" si="58"/>
        <v>1</v>
      </c>
      <c r="Y618" s="3" t="b">
        <f t="shared" si="59"/>
        <v>1</v>
      </c>
    </row>
    <row r="619" spans="1:25" x14ac:dyDescent="0.35">
      <c r="A619" s="2">
        <v>35</v>
      </c>
      <c r="B619" s="3" t="s">
        <v>6</v>
      </c>
      <c r="C619" s="3" t="s">
        <v>185</v>
      </c>
      <c r="D619" s="3" t="s">
        <v>188</v>
      </c>
      <c r="E619" s="2">
        <v>8</v>
      </c>
      <c r="F619" s="2">
        <v>140000</v>
      </c>
      <c r="T619" s="3" t="b">
        <f t="shared" si="54"/>
        <v>1</v>
      </c>
      <c r="U619" s="3" t="b">
        <f t="shared" si="55"/>
        <v>0</v>
      </c>
      <c r="V619" s="3" t="b">
        <f t="shared" si="56"/>
        <v>0</v>
      </c>
      <c r="W619" s="3" t="b">
        <f t="shared" si="57"/>
        <v>0</v>
      </c>
      <c r="X619" s="3" t="b">
        <f t="shared" si="58"/>
        <v>1</v>
      </c>
      <c r="Y619" s="3" t="b">
        <f t="shared" si="59"/>
        <v>1</v>
      </c>
    </row>
    <row r="620" spans="1:25" x14ac:dyDescent="0.35">
      <c r="A620" s="2">
        <v>35</v>
      </c>
      <c r="B620" s="3" t="s">
        <v>6</v>
      </c>
      <c r="C620" s="3" t="s">
        <v>185</v>
      </c>
      <c r="D620" s="3" t="s">
        <v>190</v>
      </c>
      <c r="E620" s="2">
        <v>8</v>
      </c>
      <c r="F620" s="2">
        <v>145000</v>
      </c>
      <c r="T620" s="3" t="b">
        <f t="shared" si="54"/>
        <v>1</v>
      </c>
      <c r="U620" s="3" t="b">
        <f t="shared" si="55"/>
        <v>0</v>
      </c>
      <c r="V620" s="3" t="b">
        <f t="shared" si="56"/>
        <v>0</v>
      </c>
      <c r="W620" s="3" t="b">
        <f t="shared" si="57"/>
        <v>0</v>
      </c>
      <c r="X620" s="3" t="b">
        <f t="shared" si="58"/>
        <v>1</v>
      </c>
      <c r="Y620" s="3" t="b">
        <f t="shared" si="59"/>
        <v>1</v>
      </c>
    </row>
    <row r="621" spans="1:25" x14ac:dyDescent="0.35">
      <c r="A621" s="2">
        <v>41</v>
      </c>
      <c r="B621" s="3" t="s">
        <v>6</v>
      </c>
      <c r="C621" s="3" t="s">
        <v>12</v>
      </c>
      <c r="D621" s="3" t="s">
        <v>189</v>
      </c>
      <c r="E621" s="2">
        <v>13</v>
      </c>
      <c r="F621" s="2">
        <v>185000</v>
      </c>
      <c r="T621" s="3" t="b">
        <f t="shared" si="54"/>
        <v>1</v>
      </c>
      <c r="U621" s="3" t="b">
        <f t="shared" si="55"/>
        <v>0</v>
      </c>
      <c r="V621" s="3" t="b">
        <f t="shared" si="56"/>
        <v>0</v>
      </c>
      <c r="W621" s="3" t="b">
        <f t="shared" si="57"/>
        <v>0</v>
      </c>
      <c r="X621" s="3" t="b">
        <f t="shared" si="58"/>
        <v>1</v>
      </c>
      <c r="Y621" s="3" t="b">
        <f t="shared" si="59"/>
        <v>1</v>
      </c>
    </row>
    <row r="622" spans="1:25" x14ac:dyDescent="0.35">
      <c r="A622" s="2">
        <v>33</v>
      </c>
      <c r="B622" s="3" t="s">
        <v>6</v>
      </c>
      <c r="C622" s="3" t="s">
        <v>185</v>
      </c>
      <c r="D622" s="3" t="s">
        <v>191</v>
      </c>
      <c r="E622" s="2">
        <v>6</v>
      </c>
      <c r="F622" s="2">
        <v>110000</v>
      </c>
      <c r="T622" s="3" t="b">
        <f t="shared" si="54"/>
        <v>1</v>
      </c>
      <c r="U622" s="3" t="b">
        <f t="shared" si="55"/>
        <v>0</v>
      </c>
      <c r="V622" s="3" t="b">
        <f t="shared" si="56"/>
        <v>0</v>
      </c>
      <c r="W622" s="3" t="b">
        <f t="shared" si="57"/>
        <v>0</v>
      </c>
      <c r="X622" s="3" t="b">
        <f t="shared" si="58"/>
        <v>1</v>
      </c>
      <c r="Y622" s="3" t="b">
        <f t="shared" si="59"/>
        <v>1</v>
      </c>
    </row>
    <row r="623" spans="1:25" x14ac:dyDescent="0.35">
      <c r="A623" s="2">
        <v>31</v>
      </c>
      <c r="B623" s="3" t="s">
        <v>6</v>
      </c>
      <c r="C623" s="3" t="s">
        <v>185</v>
      </c>
      <c r="D623" s="3" t="s">
        <v>191</v>
      </c>
      <c r="E623" s="2">
        <v>6</v>
      </c>
      <c r="F623" s="2">
        <v>115000</v>
      </c>
      <c r="T623" s="3" t="b">
        <f t="shared" si="54"/>
        <v>1</v>
      </c>
      <c r="U623" s="3" t="b">
        <f t="shared" si="55"/>
        <v>0</v>
      </c>
      <c r="V623" s="3" t="b">
        <f t="shared" si="56"/>
        <v>0</v>
      </c>
      <c r="W623" s="3" t="b">
        <f t="shared" si="57"/>
        <v>0</v>
      </c>
      <c r="X623" s="3" t="b">
        <f t="shared" si="58"/>
        <v>1</v>
      </c>
      <c r="Y623" s="3" t="b">
        <f t="shared" si="59"/>
        <v>1</v>
      </c>
    </row>
    <row r="624" spans="1:25" x14ac:dyDescent="0.35">
      <c r="A624" s="2">
        <v>42</v>
      </c>
      <c r="B624" s="3" t="s">
        <v>9</v>
      </c>
      <c r="C624" s="3" t="s">
        <v>186</v>
      </c>
      <c r="D624" s="3" t="s">
        <v>187</v>
      </c>
      <c r="E624" s="2">
        <v>13</v>
      </c>
      <c r="F624" s="2">
        <v>170000</v>
      </c>
      <c r="T624" s="3" t="b">
        <f t="shared" si="54"/>
        <v>1</v>
      </c>
      <c r="U624" s="3" t="b">
        <f t="shared" si="55"/>
        <v>0</v>
      </c>
      <c r="V624" s="3" t="b">
        <f t="shared" si="56"/>
        <v>0</v>
      </c>
      <c r="W624" s="3" t="b">
        <f t="shared" si="57"/>
        <v>0</v>
      </c>
      <c r="X624" s="3" t="b">
        <f t="shared" si="58"/>
        <v>1</v>
      </c>
      <c r="Y624" s="3" t="b">
        <f t="shared" si="59"/>
        <v>1</v>
      </c>
    </row>
    <row r="625" spans="1:25" x14ac:dyDescent="0.35">
      <c r="A625" s="2">
        <v>27</v>
      </c>
      <c r="B625" s="3" t="s">
        <v>9</v>
      </c>
      <c r="C625" s="3" t="s">
        <v>185</v>
      </c>
      <c r="D625" s="3" t="s">
        <v>188</v>
      </c>
      <c r="E625" s="2">
        <v>3</v>
      </c>
      <c r="F625" s="2">
        <v>80000</v>
      </c>
      <c r="T625" s="3" t="b">
        <f t="shared" si="54"/>
        <v>1</v>
      </c>
      <c r="U625" s="3" t="b">
        <f t="shared" si="55"/>
        <v>0</v>
      </c>
      <c r="V625" s="3" t="b">
        <f t="shared" si="56"/>
        <v>0</v>
      </c>
      <c r="W625" s="3" t="b">
        <f t="shared" si="57"/>
        <v>0</v>
      </c>
      <c r="X625" s="3" t="b">
        <f t="shared" si="58"/>
        <v>1</v>
      </c>
      <c r="Y625" s="3" t="b">
        <f t="shared" si="59"/>
        <v>1</v>
      </c>
    </row>
    <row r="626" spans="1:25" x14ac:dyDescent="0.35">
      <c r="A626" s="2">
        <v>51</v>
      </c>
      <c r="B626" s="3" t="s">
        <v>6</v>
      </c>
      <c r="C626" s="3" t="s">
        <v>12</v>
      </c>
      <c r="D626" s="3" t="s">
        <v>189</v>
      </c>
      <c r="E626" s="2">
        <v>19</v>
      </c>
      <c r="F626" s="2">
        <v>200000</v>
      </c>
      <c r="T626" s="3" t="b">
        <f t="shared" si="54"/>
        <v>1</v>
      </c>
      <c r="U626" s="3" t="b">
        <f t="shared" si="55"/>
        <v>0</v>
      </c>
      <c r="V626" s="3" t="b">
        <f t="shared" si="56"/>
        <v>0</v>
      </c>
      <c r="W626" s="3" t="b">
        <f t="shared" si="57"/>
        <v>0</v>
      </c>
      <c r="X626" s="3" t="b">
        <f t="shared" si="58"/>
        <v>1</v>
      </c>
      <c r="Y626" s="3" t="b">
        <f t="shared" si="59"/>
        <v>1</v>
      </c>
    </row>
    <row r="627" spans="1:25" x14ac:dyDescent="0.35">
      <c r="A627" s="2">
        <v>34</v>
      </c>
      <c r="B627" s="3" t="s">
        <v>9</v>
      </c>
      <c r="C627" s="3" t="s">
        <v>186</v>
      </c>
      <c r="D627" s="3" t="s">
        <v>190</v>
      </c>
      <c r="E627" s="2">
        <v>7</v>
      </c>
      <c r="F627" s="2">
        <v>130000</v>
      </c>
      <c r="T627" s="3" t="b">
        <f t="shared" si="54"/>
        <v>1</v>
      </c>
      <c r="U627" s="3" t="b">
        <f t="shared" si="55"/>
        <v>0</v>
      </c>
      <c r="V627" s="3" t="b">
        <f t="shared" si="56"/>
        <v>0</v>
      </c>
      <c r="W627" s="3" t="b">
        <f t="shared" si="57"/>
        <v>0</v>
      </c>
      <c r="X627" s="3" t="b">
        <f t="shared" si="58"/>
        <v>1</v>
      </c>
      <c r="Y627" s="3" t="b">
        <f t="shared" si="59"/>
        <v>1</v>
      </c>
    </row>
    <row r="628" spans="1:25" x14ac:dyDescent="0.35">
      <c r="A628" s="2">
        <v>38</v>
      </c>
      <c r="B628" s="3" t="s">
        <v>6</v>
      </c>
      <c r="C628" s="3" t="s">
        <v>185</v>
      </c>
      <c r="D628" s="3" t="s">
        <v>187</v>
      </c>
      <c r="E628" s="2">
        <v>11</v>
      </c>
      <c r="F628" s="2">
        <v>155000</v>
      </c>
      <c r="T628" s="3" t="b">
        <f t="shared" si="54"/>
        <v>1</v>
      </c>
      <c r="U628" s="3" t="b">
        <f t="shared" si="55"/>
        <v>0</v>
      </c>
      <c r="V628" s="3" t="b">
        <f t="shared" si="56"/>
        <v>0</v>
      </c>
      <c r="W628" s="3" t="b">
        <f t="shared" si="57"/>
        <v>0</v>
      </c>
      <c r="X628" s="3" t="b">
        <f t="shared" si="58"/>
        <v>1</v>
      </c>
      <c r="Y628" s="3" t="b">
        <f t="shared" si="59"/>
        <v>1</v>
      </c>
    </row>
    <row r="629" spans="1:25" x14ac:dyDescent="0.35">
      <c r="A629" s="2">
        <v>29</v>
      </c>
      <c r="B629" s="3" t="s">
        <v>6</v>
      </c>
      <c r="C629" s="3" t="s">
        <v>185</v>
      </c>
      <c r="D629" s="3" t="s">
        <v>191</v>
      </c>
      <c r="E629" s="2">
        <v>5</v>
      </c>
      <c r="F629" s="2">
        <v>105000</v>
      </c>
      <c r="T629" s="3" t="b">
        <f t="shared" si="54"/>
        <v>1</v>
      </c>
      <c r="U629" s="3" t="b">
        <f t="shared" si="55"/>
        <v>0</v>
      </c>
      <c r="V629" s="3" t="b">
        <f t="shared" si="56"/>
        <v>0</v>
      </c>
      <c r="W629" s="3" t="b">
        <f t="shared" si="57"/>
        <v>0</v>
      </c>
      <c r="X629" s="3" t="b">
        <f t="shared" si="58"/>
        <v>1</v>
      </c>
      <c r="Y629" s="3" t="b">
        <f t="shared" si="59"/>
        <v>1</v>
      </c>
    </row>
    <row r="630" spans="1:25" x14ac:dyDescent="0.35">
      <c r="A630" s="2">
        <v>43</v>
      </c>
      <c r="B630" s="3" t="s">
        <v>9</v>
      </c>
      <c r="C630" s="3" t="s">
        <v>12</v>
      </c>
      <c r="D630" s="3" t="s">
        <v>189</v>
      </c>
      <c r="E630" s="2">
        <v>14</v>
      </c>
      <c r="F630" s="2">
        <v>190000</v>
      </c>
      <c r="T630" s="3" t="b">
        <f t="shared" si="54"/>
        <v>1</v>
      </c>
      <c r="U630" s="3" t="b">
        <f t="shared" si="55"/>
        <v>0</v>
      </c>
      <c r="V630" s="3" t="b">
        <f t="shared" si="56"/>
        <v>0</v>
      </c>
      <c r="W630" s="3" t="b">
        <f t="shared" si="57"/>
        <v>0</v>
      </c>
      <c r="X630" s="3" t="b">
        <f t="shared" si="58"/>
        <v>1</v>
      </c>
      <c r="Y630" s="3" t="b">
        <f t="shared" si="59"/>
        <v>1</v>
      </c>
    </row>
    <row r="631" spans="1:25" x14ac:dyDescent="0.35">
      <c r="A631" s="2">
        <v>36</v>
      </c>
      <c r="B631" s="3" t="s">
        <v>6</v>
      </c>
      <c r="C631" s="3" t="s">
        <v>186</v>
      </c>
      <c r="D631" s="3" t="s">
        <v>188</v>
      </c>
      <c r="E631" s="2">
        <v>8</v>
      </c>
      <c r="F631" s="2">
        <v>140000</v>
      </c>
      <c r="T631" s="3" t="b">
        <f t="shared" si="54"/>
        <v>1</v>
      </c>
      <c r="U631" s="3" t="b">
        <f t="shared" si="55"/>
        <v>0</v>
      </c>
      <c r="V631" s="3" t="b">
        <f t="shared" si="56"/>
        <v>0</v>
      </c>
      <c r="W631" s="3" t="b">
        <f t="shared" si="57"/>
        <v>0</v>
      </c>
      <c r="X631" s="3" t="b">
        <f t="shared" si="58"/>
        <v>1</v>
      </c>
      <c r="Y631" s="3" t="b">
        <f t="shared" si="59"/>
        <v>1</v>
      </c>
    </row>
    <row r="632" spans="1:25" x14ac:dyDescent="0.35">
      <c r="A632" s="2">
        <v>48</v>
      </c>
      <c r="B632" s="3" t="s">
        <v>6</v>
      </c>
      <c r="C632" s="3" t="s">
        <v>12</v>
      </c>
      <c r="D632" s="3" t="s">
        <v>187</v>
      </c>
      <c r="E632" s="2">
        <v>16</v>
      </c>
      <c r="F632" s="2">
        <v>185000</v>
      </c>
      <c r="T632" s="3" t="b">
        <f t="shared" si="54"/>
        <v>1</v>
      </c>
      <c r="U632" s="3" t="b">
        <f t="shared" si="55"/>
        <v>0</v>
      </c>
      <c r="V632" s="3" t="b">
        <f t="shared" si="56"/>
        <v>0</v>
      </c>
      <c r="W632" s="3" t="b">
        <f t="shared" si="57"/>
        <v>0</v>
      </c>
      <c r="X632" s="3" t="b">
        <f t="shared" si="58"/>
        <v>1</v>
      </c>
      <c r="Y632" s="3" t="b">
        <f t="shared" si="59"/>
        <v>1</v>
      </c>
    </row>
    <row r="633" spans="1:25" x14ac:dyDescent="0.35">
      <c r="A633" s="2">
        <v>35</v>
      </c>
      <c r="B633" s="3" t="s">
        <v>9</v>
      </c>
      <c r="C633" s="3" t="s">
        <v>185</v>
      </c>
      <c r="D633" s="3" t="s">
        <v>190</v>
      </c>
      <c r="E633" s="2">
        <v>8</v>
      </c>
      <c r="F633" s="2">
        <v>145000</v>
      </c>
      <c r="T633" s="3" t="b">
        <f t="shared" si="54"/>
        <v>1</v>
      </c>
      <c r="U633" s="3" t="b">
        <f t="shared" si="55"/>
        <v>0</v>
      </c>
      <c r="V633" s="3" t="b">
        <f t="shared" si="56"/>
        <v>0</v>
      </c>
      <c r="W633" s="3" t="b">
        <f t="shared" si="57"/>
        <v>0</v>
      </c>
      <c r="X633" s="3" t="b">
        <f t="shared" si="58"/>
        <v>1</v>
      </c>
      <c r="Y633" s="3" t="b">
        <f t="shared" si="59"/>
        <v>1</v>
      </c>
    </row>
    <row r="634" spans="1:25" x14ac:dyDescent="0.35">
      <c r="A634" s="2">
        <v>30</v>
      </c>
      <c r="B634" s="3" t="s">
        <v>9</v>
      </c>
      <c r="C634" s="3" t="s">
        <v>186</v>
      </c>
      <c r="D634" s="3" t="s">
        <v>191</v>
      </c>
      <c r="E634" s="2">
        <v>4</v>
      </c>
      <c r="F634" s="2">
        <v>90000</v>
      </c>
      <c r="T634" s="3" t="b">
        <f t="shared" si="54"/>
        <v>1</v>
      </c>
      <c r="U634" s="3" t="b">
        <f t="shared" si="55"/>
        <v>0</v>
      </c>
      <c r="V634" s="3" t="b">
        <f t="shared" si="56"/>
        <v>0</v>
      </c>
      <c r="W634" s="3" t="b">
        <f t="shared" si="57"/>
        <v>0</v>
      </c>
      <c r="X634" s="3" t="b">
        <f t="shared" si="58"/>
        <v>1</v>
      </c>
      <c r="Y634" s="3" t="b">
        <f t="shared" si="59"/>
        <v>1</v>
      </c>
    </row>
    <row r="635" spans="1:25" x14ac:dyDescent="0.35">
      <c r="A635" s="2">
        <v>50</v>
      </c>
      <c r="B635" s="3" t="s">
        <v>6</v>
      </c>
      <c r="C635" s="3" t="s">
        <v>12</v>
      </c>
      <c r="D635" s="3" t="s">
        <v>189</v>
      </c>
      <c r="E635" s="2">
        <v>18</v>
      </c>
      <c r="F635" s="2">
        <v>195000</v>
      </c>
      <c r="T635" s="3" t="b">
        <f t="shared" si="54"/>
        <v>1</v>
      </c>
      <c r="U635" s="3" t="b">
        <f t="shared" si="55"/>
        <v>0</v>
      </c>
      <c r="V635" s="3" t="b">
        <f t="shared" si="56"/>
        <v>0</v>
      </c>
      <c r="W635" s="3" t="b">
        <f t="shared" si="57"/>
        <v>0</v>
      </c>
      <c r="X635" s="3" t="b">
        <f t="shared" si="58"/>
        <v>1</v>
      </c>
      <c r="Y635" s="3" t="b">
        <f t="shared" si="59"/>
        <v>1</v>
      </c>
    </row>
    <row r="636" spans="1:25" x14ac:dyDescent="0.35">
      <c r="A636" s="2">
        <v>29</v>
      </c>
      <c r="B636" s="3" t="s">
        <v>6</v>
      </c>
      <c r="C636" s="3" t="s">
        <v>185</v>
      </c>
      <c r="D636" s="3" t="s">
        <v>188</v>
      </c>
      <c r="E636" s="2">
        <v>4</v>
      </c>
      <c r="F636" s="2">
        <v>95000</v>
      </c>
      <c r="T636" s="3" t="b">
        <f t="shared" si="54"/>
        <v>1</v>
      </c>
      <c r="U636" s="3" t="b">
        <f t="shared" si="55"/>
        <v>0</v>
      </c>
      <c r="V636" s="3" t="b">
        <f t="shared" si="56"/>
        <v>0</v>
      </c>
      <c r="W636" s="3" t="b">
        <f t="shared" si="57"/>
        <v>0</v>
      </c>
      <c r="X636" s="3" t="b">
        <f t="shared" si="58"/>
        <v>1</v>
      </c>
      <c r="Y636" s="3" t="b">
        <f t="shared" si="59"/>
        <v>1</v>
      </c>
    </row>
    <row r="637" spans="1:25" x14ac:dyDescent="0.35">
      <c r="A637" s="2">
        <v>41</v>
      </c>
      <c r="B637" s="3" t="s">
        <v>6</v>
      </c>
      <c r="C637" s="3" t="s">
        <v>186</v>
      </c>
      <c r="D637" s="3" t="s">
        <v>187</v>
      </c>
      <c r="E637" s="2">
        <v>13</v>
      </c>
      <c r="F637" s="2">
        <v>170000</v>
      </c>
      <c r="T637" s="3" t="b">
        <f t="shared" si="54"/>
        <v>1</v>
      </c>
      <c r="U637" s="3" t="b">
        <f t="shared" si="55"/>
        <v>0</v>
      </c>
      <c r="V637" s="3" t="b">
        <f t="shared" si="56"/>
        <v>0</v>
      </c>
      <c r="W637" s="3" t="b">
        <f t="shared" si="57"/>
        <v>0</v>
      </c>
      <c r="X637" s="3" t="b">
        <f t="shared" si="58"/>
        <v>1</v>
      </c>
      <c r="Y637" s="3" t="b">
        <f t="shared" si="59"/>
        <v>1</v>
      </c>
    </row>
    <row r="638" spans="1:25" x14ac:dyDescent="0.35">
      <c r="A638" s="2">
        <v>33</v>
      </c>
      <c r="B638" s="3" t="s">
        <v>9</v>
      </c>
      <c r="C638" s="3" t="s">
        <v>185</v>
      </c>
      <c r="D638" s="3" t="s">
        <v>190</v>
      </c>
      <c r="E638" s="2">
        <v>6</v>
      </c>
      <c r="F638" s="2">
        <v>115000</v>
      </c>
      <c r="T638" s="3" t="b">
        <f t="shared" si="54"/>
        <v>1</v>
      </c>
      <c r="U638" s="3" t="b">
        <f t="shared" si="55"/>
        <v>0</v>
      </c>
      <c r="V638" s="3" t="b">
        <f t="shared" si="56"/>
        <v>0</v>
      </c>
      <c r="W638" s="3" t="b">
        <f t="shared" si="57"/>
        <v>0</v>
      </c>
      <c r="X638" s="3" t="b">
        <f t="shared" si="58"/>
        <v>1</v>
      </c>
      <c r="Y638" s="3" t="b">
        <f t="shared" si="59"/>
        <v>1</v>
      </c>
    </row>
    <row r="639" spans="1:25" x14ac:dyDescent="0.35">
      <c r="A639" s="2">
        <v>45</v>
      </c>
      <c r="B639" s="3" t="s">
        <v>6</v>
      </c>
      <c r="C639" s="3" t="s">
        <v>12</v>
      </c>
      <c r="D639" s="3" t="s">
        <v>189</v>
      </c>
      <c r="E639" s="2">
        <v>16</v>
      </c>
      <c r="F639" s="2">
        <v>185000</v>
      </c>
      <c r="T639" s="3" t="b">
        <f t="shared" si="54"/>
        <v>1</v>
      </c>
      <c r="U639" s="3" t="b">
        <f t="shared" si="55"/>
        <v>0</v>
      </c>
      <c r="V639" s="3" t="b">
        <f t="shared" si="56"/>
        <v>0</v>
      </c>
      <c r="W639" s="3" t="b">
        <f t="shared" si="57"/>
        <v>0</v>
      </c>
      <c r="X639" s="3" t="b">
        <f t="shared" si="58"/>
        <v>1</v>
      </c>
      <c r="Y639" s="3" t="b">
        <f t="shared" si="59"/>
        <v>1</v>
      </c>
    </row>
    <row r="640" spans="1:25" x14ac:dyDescent="0.35">
      <c r="A640" s="2">
        <v>28</v>
      </c>
      <c r="B640" s="3" t="s">
        <v>9</v>
      </c>
      <c r="C640" s="3" t="s">
        <v>185</v>
      </c>
      <c r="D640" s="3" t="s">
        <v>191</v>
      </c>
      <c r="E640" s="2">
        <v>2</v>
      </c>
      <c r="F640" s="2">
        <v>65000</v>
      </c>
      <c r="T640" s="3" t="b">
        <f t="shared" si="54"/>
        <v>1</v>
      </c>
      <c r="U640" s="3" t="b">
        <f t="shared" si="55"/>
        <v>0</v>
      </c>
      <c r="V640" s="3" t="b">
        <f t="shared" si="56"/>
        <v>0</v>
      </c>
      <c r="W640" s="3" t="b">
        <f t="shared" si="57"/>
        <v>0</v>
      </c>
      <c r="X640" s="3" t="b">
        <f t="shared" si="58"/>
        <v>1</v>
      </c>
      <c r="Y640" s="3" t="b">
        <f t="shared" si="59"/>
        <v>1</v>
      </c>
    </row>
    <row r="641" spans="1:25" x14ac:dyDescent="0.35">
      <c r="A641" s="2">
        <v>39</v>
      </c>
      <c r="B641" s="3" t="s">
        <v>9</v>
      </c>
      <c r="C641" s="3" t="s">
        <v>186</v>
      </c>
      <c r="D641" s="3" t="s">
        <v>187</v>
      </c>
      <c r="E641" s="2">
        <v>12</v>
      </c>
      <c r="F641" s="2">
        <v>160000</v>
      </c>
      <c r="T641" s="3" t="b">
        <f t="shared" si="54"/>
        <v>1</v>
      </c>
      <c r="U641" s="3" t="b">
        <f t="shared" si="55"/>
        <v>0</v>
      </c>
      <c r="V641" s="3" t="b">
        <f t="shared" si="56"/>
        <v>0</v>
      </c>
      <c r="W641" s="3" t="b">
        <f t="shared" si="57"/>
        <v>0</v>
      </c>
      <c r="X641" s="3" t="b">
        <f t="shared" si="58"/>
        <v>1</v>
      </c>
      <c r="Y641" s="3" t="b">
        <f t="shared" si="59"/>
        <v>1</v>
      </c>
    </row>
    <row r="642" spans="1:25" x14ac:dyDescent="0.35">
      <c r="A642" s="2">
        <v>30</v>
      </c>
      <c r="B642" s="3" t="s">
        <v>6</v>
      </c>
      <c r="C642" s="3" t="s">
        <v>185</v>
      </c>
      <c r="D642" s="3" t="s">
        <v>188</v>
      </c>
      <c r="E642" s="2">
        <v>5</v>
      </c>
      <c r="F642" s="2">
        <v>100000</v>
      </c>
      <c r="T642" s="3" t="b">
        <f t="shared" si="54"/>
        <v>1</v>
      </c>
      <c r="U642" s="3" t="b">
        <f t="shared" si="55"/>
        <v>0</v>
      </c>
      <c r="V642" s="3" t="b">
        <f t="shared" si="56"/>
        <v>0</v>
      </c>
      <c r="W642" s="3" t="b">
        <f t="shared" si="57"/>
        <v>0</v>
      </c>
      <c r="X642" s="3" t="b">
        <f t="shared" si="58"/>
        <v>1</v>
      </c>
      <c r="Y642" s="3" t="b">
        <f t="shared" si="59"/>
        <v>1</v>
      </c>
    </row>
    <row r="643" spans="1:25" x14ac:dyDescent="0.35">
      <c r="A643" s="2">
        <v>46</v>
      </c>
      <c r="B643" s="3" t="s">
        <v>6</v>
      </c>
      <c r="C643" s="3" t="s">
        <v>12</v>
      </c>
      <c r="D643" s="3" t="s">
        <v>189</v>
      </c>
      <c r="E643" s="2">
        <v>15</v>
      </c>
      <c r="F643" s="2">
        <v>180000</v>
      </c>
      <c r="T643" s="3" t="b">
        <f t="shared" ref="T643:T706" si="60">ISNUMBER(A643)</f>
        <v>1</v>
      </c>
      <c r="U643" s="3" t="b">
        <f t="shared" ref="U643:U706" si="61">ISNUMBER(B643)</f>
        <v>0</v>
      </c>
      <c r="V643" s="3" t="b">
        <f t="shared" ref="V643:V706" si="62">ISNUMBER(C643)</f>
        <v>0</v>
      </c>
      <c r="W643" s="3" t="b">
        <f t="shared" ref="W643:W706" si="63">ISNUMBER(D643)</f>
        <v>0</v>
      </c>
      <c r="X643" s="3" t="b">
        <f t="shared" ref="X643:X706" si="64">ISNUMBER(E643)</f>
        <v>1</v>
      </c>
      <c r="Y643" s="3" t="b">
        <f t="shared" ref="Y643:Y706" si="65">ISNUMBER(F643)</f>
        <v>1</v>
      </c>
    </row>
    <row r="644" spans="1:25" x14ac:dyDescent="0.35">
      <c r="A644" s="2">
        <v>42</v>
      </c>
      <c r="B644" s="3" t="s">
        <v>6</v>
      </c>
      <c r="C644" s="3" t="s">
        <v>12</v>
      </c>
      <c r="D644" s="3" t="s">
        <v>187</v>
      </c>
      <c r="E644" s="2">
        <v>14</v>
      </c>
      <c r="F644" s="2">
        <v>190000</v>
      </c>
      <c r="T644" s="3" t="b">
        <f t="shared" si="60"/>
        <v>1</v>
      </c>
      <c r="U644" s="3" t="b">
        <f t="shared" si="61"/>
        <v>0</v>
      </c>
      <c r="V644" s="3" t="b">
        <f t="shared" si="62"/>
        <v>0</v>
      </c>
      <c r="W644" s="3" t="b">
        <f t="shared" si="63"/>
        <v>0</v>
      </c>
      <c r="X644" s="3" t="b">
        <f t="shared" si="64"/>
        <v>1</v>
      </c>
      <c r="Y644" s="3" t="b">
        <f t="shared" si="65"/>
        <v>1</v>
      </c>
    </row>
    <row r="645" spans="1:25" x14ac:dyDescent="0.35">
      <c r="A645" s="2">
        <v>31</v>
      </c>
      <c r="B645" s="3" t="s">
        <v>6</v>
      </c>
      <c r="C645" s="3" t="s">
        <v>185</v>
      </c>
      <c r="D645" s="3" t="s">
        <v>190</v>
      </c>
      <c r="E645" s="2">
        <v>6</v>
      </c>
      <c r="F645" s="2">
        <v>115000</v>
      </c>
      <c r="T645" s="3" t="b">
        <f t="shared" si="60"/>
        <v>1</v>
      </c>
      <c r="U645" s="3" t="b">
        <f t="shared" si="61"/>
        <v>0</v>
      </c>
      <c r="V645" s="3" t="b">
        <f t="shared" si="62"/>
        <v>0</v>
      </c>
      <c r="W645" s="3" t="b">
        <f t="shared" si="63"/>
        <v>0</v>
      </c>
      <c r="X645" s="3" t="b">
        <f t="shared" si="64"/>
        <v>1</v>
      </c>
      <c r="Y645" s="3" t="b">
        <f t="shared" si="65"/>
        <v>1</v>
      </c>
    </row>
    <row r="646" spans="1:25" x14ac:dyDescent="0.35">
      <c r="A646" s="2">
        <v>49</v>
      </c>
      <c r="B646" s="3" t="s">
        <v>9</v>
      </c>
      <c r="C646" s="3" t="s">
        <v>12</v>
      </c>
      <c r="D646" s="3" t="s">
        <v>189</v>
      </c>
      <c r="E646" s="2">
        <v>17</v>
      </c>
      <c r="F646" s="2">
        <v>195000</v>
      </c>
      <c r="T646" s="3" t="b">
        <f t="shared" si="60"/>
        <v>1</v>
      </c>
      <c r="U646" s="3" t="b">
        <f t="shared" si="61"/>
        <v>0</v>
      </c>
      <c r="V646" s="3" t="b">
        <f t="shared" si="62"/>
        <v>0</v>
      </c>
      <c r="W646" s="3" t="b">
        <f t="shared" si="63"/>
        <v>0</v>
      </c>
      <c r="X646" s="3" t="b">
        <f t="shared" si="64"/>
        <v>1</v>
      </c>
      <c r="Y646" s="3" t="b">
        <f t="shared" si="65"/>
        <v>1</v>
      </c>
    </row>
    <row r="647" spans="1:25" x14ac:dyDescent="0.35">
      <c r="A647" s="2">
        <v>36</v>
      </c>
      <c r="B647" s="3" t="s">
        <v>6</v>
      </c>
      <c r="C647" s="3" t="s">
        <v>186</v>
      </c>
      <c r="D647" s="3" t="s">
        <v>188</v>
      </c>
      <c r="E647" s="2">
        <v>9</v>
      </c>
      <c r="F647" s="2">
        <v>150000</v>
      </c>
      <c r="T647" s="3" t="b">
        <f t="shared" si="60"/>
        <v>1</v>
      </c>
      <c r="U647" s="3" t="b">
        <f t="shared" si="61"/>
        <v>0</v>
      </c>
      <c r="V647" s="3" t="b">
        <f t="shared" si="62"/>
        <v>0</v>
      </c>
      <c r="W647" s="3" t="b">
        <f t="shared" si="63"/>
        <v>0</v>
      </c>
      <c r="X647" s="3" t="b">
        <f t="shared" si="64"/>
        <v>1</v>
      </c>
      <c r="Y647" s="3" t="b">
        <f t="shared" si="65"/>
        <v>1</v>
      </c>
    </row>
    <row r="648" spans="1:25" x14ac:dyDescent="0.35">
      <c r="A648" s="2">
        <v>45</v>
      </c>
      <c r="B648" s="3" t="s">
        <v>6</v>
      </c>
      <c r="C648" s="3" t="s">
        <v>12</v>
      </c>
      <c r="D648" s="3" t="s">
        <v>187</v>
      </c>
      <c r="E648" s="2">
        <v>16</v>
      </c>
      <c r="F648" s="2">
        <v>185000</v>
      </c>
      <c r="T648" s="3" t="b">
        <f t="shared" si="60"/>
        <v>1</v>
      </c>
      <c r="U648" s="3" t="b">
        <f t="shared" si="61"/>
        <v>0</v>
      </c>
      <c r="V648" s="3" t="b">
        <f t="shared" si="62"/>
        <v>0</v>
      </c>
      <c r="W648" s="3" t="b">
        <f t="shared" si="63"/>
        <v>0</v>
      </c>
      <c r="X648" s="3" t="b">
        <f t="shared" si="64"/>
        <v>1</v>
      </c>
      <c r="Y648" s="3" t="b">
        <f t="shared" si="65"/>
        <v>1</v>
      </c>
    </row>
    <row r="649" spans="1:25" x14ac:dyDescent="0.35">
      <c r="A649" s="2">
        <v>25</v>
      </c>
      <c r="B649" s="3" t="s">
        <v>9</v>
      </c>
      <c r="C649" s="3" t="s">
        <v>185</v>
      </c>
      <c r="D649" s="3" t="s">
        <v>191</v>
      </c>
      <c r="E649" s="2">
        <v>1</v>
      </c>
      <c r="F649" s="2">
        <v>550</v>
      </c>
      <c r="T649" s="3" t="b">
        <f t="shared" si="60"/>
        <v>1</v>
      </c>
      <c r="U649" s="3" t="b">
        <f t="shared" si="61"/>
        <v>0</v>
      </c>
      <c r="V649" s="3" t="b">
        <f t="shared" si="62"/>
        <v>0</v>
      </c>
      <c r="W649" s="3" t="b">
        <f t="shared" si="63"/>
        <v>0</v>
      </c>
      <c r="X649" s="3" t="b">
        <f t="shared" si="64"/>
        <v>1</v>
      </c>
      <c r="Y649" s="3" t="b">
        <f t="shared" si="65"/>
        <v>1</v>
      </c>
    </row>
    <row r="650" spans="1:25" x14ac:dyDescent="0.35">
      <c r="A650" s="2">
        <v>29</v>
      </c>
      <c r="B650" s="3" t="s">
        <v>6</v>
      </c>
      <c r="C650" s="3" t="s">
        <v>185</v>
      </c>
      <c r="D650" s="3" t="s">
        <v>191</v>
      </c>
      <c r="E650" s="2">
        <v>4</v>
      </c>
      <c r="F650" s="2">
        <v>90000</v>
      </c>
      <c r="T650" s="3" t="b">
        <f t="shared" si="60"/>
        <v>1</v>
      </c>
      <c r="U650" s="3" t="b">
        <f t="shared" si="61"/>
        <v>0</v>
      </c>
      <c r="V650" s="3" t="b">
        <f t="shared" si="62"/>
        <v>0</v>
      </c>
      <c r="W650" s="3" t="b">
        <f t="shared" si="63"/>
        <v>0</v>
      </c>
      <c r="X650" s="3" t="b">
        <f t="shared" si="64"/>
        <v>1</v>
      </c>
      <c r="Y650" s="3" t="b">
        <f t="shared" si="65"/>
        <v>1</v>
      </c>
    </row>
    <row r="651" spans="1:25" x14ac:dyDescent="0.35">
      <c r="A651" s="2">
        <v>40</v>
      </c>
      <c r="B651" s="3" t="s">
        <v>9</v>
      </c>
      <c r="C651" s="3" t="s">
        <v>186</v>
      </c>
      <c r="D651" s="3" t="s">
        <v>187</v>
      </c>
      <c r="E651" s="2">
        <v>12</v>
      </c>
      <c r="F651" s="2">
        <v>160000</v>
      </c>
      <c r="T651" s="3" t="b">
        <f t="shared" si="60"/>
        <v>1</v>
      </c>
      <c r="U651" s="3" t="b">
        <f t="shared" si="61"/>
        <v>0</v>
      </c>
      <c r="V651" s="3" t="b">
        <f t="shared" si="62"/>
        <v>0</v>
      </c>
      <c r="W651" s="3" t="b">
        <f t="shared" si="63"/>
        <v>0</v>
      </c>
      <c r="X651" s="3" t="b">
        <f t="shared" si="64"/>
        <v>1</v>
      </c>
      <c r="Y651" s="3" t="b">
        <f t="shared" si="65"/>
        <v>1</v>
      </c>
    </row>
    <row r="652" spans="1:25" x14ac:dyDescent="0.35">
      <c r="A652" s="2">
        <v>33</v>
      </c>
      <c r="B652" s="3" t="s">
        <v>9</v>
      </c>
      <c r="C652" s="3" t="s">
        <v>186</v>
      </c>
      <c r="D652" s="3" t="s">
        <v>190</v>
      </c>
      <c r="E652" s="2">
        <v>6</v>
      </c>
      <c r="F652" s="2">
        <v>115000</v>
      </c>
      <c r="T652" s="3" t="b">
        <f t="shared" si="60"/>
        <v>1</v>
      </c>
      <c r="U652" s="3" t="b">
        <f t="shared" si="61"/>
        <v>0</v>
      </c>
      <c r="V652" s="3" t="b">
        <f t="shared" si="62"/>
        <v>0</v>
      </c>
      <c r="W652" s="3" t="b">
        <f t="shared" si="63"/>
        <v>0</v>
      </c>
      <c r="X652" s="3" t="b">
        <f t="shared" si="64"/>
        <v>1</v>
      </c>
      <c r="Y652" s="3" t="b">
        <f t="shared" si="65"/>
        <v>1</v>
      </c>
    </row>
    <row r="653" spans="1:25" x14ac:dyDescent="0.35">
      <c r="A653" s="2">
        <v>37</v>
      </c>
      <c r="B653" s="3" t="s">
        <v>6</v>
      </c>
      <c r="C653" s="3" t="s">
        <v>185</v>
      </c>
      <c r="D653" s="3" t="s">
        <v>187</v>
      </c>
      <c r="E653" s="2">
        <v>10</v>
      </c>
      <c r="F653" s="2">
        <v>150000</v>
      </c>
      <c r="T653" s="3" t="b">
        <f t="shared" si="60"/>
        <v>1</v>
      </c>
      <c r="U653" s="3" t="b">
        <f t="shared" si="61"/>
        <v>0</v>
      </c>
      <c r="V653" s="3" t="b">
        <f t="shared" si="62"/>
        <v>0</v>
      </c>
      <c r="W653" s="3" t="b">
        <f t="shared" si="63"/>
        <v>0</v>
      </c>
      <c r="X653" s="3" t="b">
        <f t="shared" si="64"/>
        <v>1</v>
      </c>
      <c r="Y653" s="3" t="b">
        <f t="shared" si="65"/>
        <v>1</v>
      </c>
    </row>
    <row r="654" spans="1:25" x14ac:dyDescent="0.35">
      <c r="A654" s="2">
        <v>28</v>
      </c>
      <c r="B654" s="3" t="s">
        <v>6</v>
      </c>
      <c r="C654" s="3" t="s">
        <v>185</v>
      </c>
      <c r="D654" s="3" t="s">
        <v>191</v>
      </c>
      <c r="E654" s="2">
        <v>2</v>
      </c>
      <c r="F654" s="2">
        <v>65000</v>
      </c>
      <c r="T654" s="3" t="b">
        <f t="shared" si="60"/>
        <v>1</v>
      </c>
      <c r="U654" s="3" t="b">
        <f t="shared" si="61"/>
        <v>0</v>
      </c>
      <c r="V654" s="3" t="b">
        <f t="shared" si="62"/>
        <v>0</v>
      </c>
      <c r="W654" s="3" t="b">
        <f t="shared" si="63"/>
        <v>0</v>
      </c>
      <c r="X654" s="3" t="b">
        <f t="shared" si="64"/>
        <v>1</v>
      </c>
      <c r="Y654" s="3" t="b">
        <f t="shared" si="65"/>
        <v>1</v>
      </c>
    </row>
    <row r="655" spans="1:25" x14ac:dyDescent="0.35">
      <c r="A655" s="2">
        <v>44</v>
      </c>
      <c r="B655" s="3" t="s">
        <v>9</v>
      </c>
      <c r="C655" s="3" t="s">
        <v>12</v>
      </c>
      <c r="D655" s="3" t="s">
        <v>189</v>
      </c>
      <c r="E655" s="2">
        <v>14</v>
      </c>
      <c r="F655" s="2">
        <v>190000</v>
      </c>
      <c r="T655" s="3" t="b">
        <f t="shared" si="60"/>
        <v>1</v>
      </c>
      <c r="U655" s="3" t="b">
        <f t="shared" si="61"/>
        <v>0</v>
      </c>
      <c r="V655" s="3" t="b">
        <f t="shared" si="62"/>
        <v>0</v>
      </c>
      <c r="W655" s="3" t="b">
        <f t="shared" si="63"/>
        <v>0</v>
      </c>
      <c r="X655" s="3" t="b">
        <f t="shared" si="64"/>
        <v>1</v>
      </c>
      <c r="Y655" s="3" t="b">
        <f t="shared" si="65"/>
        <v>1</v>
      </c>
    </row>
    <row r="656" spans="1:25" x14ac:dyDescent="0.35">
      <c r="A656" s="2">
        <v>35</v>
      </c>
      <c r="B656" s="3" t="s">
        <v>6</v>
      </c>
      <c r="C656" s="3" t="s">
        <v>186</v>
      </c>
      <c r="D656" s="3" t="s">
        <v>188</v>
      </c>
      <c r="E656" s="2">
        <v>8</v>
      </c>
      <c r="F656" s="2">
        <v>140000</v>
      </c>
      <c r="T656" s="3" t="b">
        <f t="shared" si="60"/>
        <v>1</v>
      </c>
      <c r="U656" s="3" t="b">
        <f t="shared" si="61"/>
        <v>0</v>
      </c>
      <c r="V656" s="3" t="b">
        <f t="shared" si="62"/>
        <v>0</v>
      </c>
      <c r="W656" s="3" t="b">
        <f t="shared" si="63"/>
        <v>0</v>
      </c>
      <c r="X656" s="3" t="b">
        <f t="shared" si="64"/>
        <v>1</v>
      </c>
      <c r="Y656" s="3" t="b">
        <f t="shared" si="65"/>
        <v>1</v>
      </c>
    </row>
    <row r="657" spans="1:25" x14ac:dyDescent="0.35">
      <c r="A657" s="2">
        <v>47</v>
      </c>
      <c r="B657" s="3" t="s">
        <v>6</v>
      </c>
      <c r="C657" s="3" t="s">
        <v>12</v>
      </c>
      <c r="D657" s="3" t="s">
        <v>187</v>
      </c>
      <c r="E657" s="2">
        <v>16</v>
      </c>
      <c r="F657" s="2">
        <v>185000</v>
      </c>
      <c r="T657" s="3" t="b">
        <f t="shared" si="60"/>
        <v>1</v>
      </c>
      <c r="U657" s="3" t="b">
        <f t="shared" si="61"/>
        <v>0</v>
      </c>
      <c r="V657" s="3" t="b">
        <f t="shared" si="62"/>
        <v>0</v>
      </c>
      <c r="W657" s="3" t="b">
        <f t="shared" si="63"/>
        <v>0</v>
      </c>
      <c r="X657" s="3" t="b">
        <f t="shared" si="64"/>
        <v>1</v>
      </c>
      <c r="Y657" s="3" t="b">
        <f t="shared" si="65"/>
        <v>1</v>
      </c>
    </row>
    <row r="658" spans="1:25" x14ac:dyDescent="0.35">
      <c r="A658" s="2">
        <v>34</v>
      </c>
      <c r="B658" s="3" t="s">
        <v>9</v>
      </c>
      <c r="C658" s="3" t="s">
        <v>185</v>
      </c>
      <c r="D658" s="3" t="s">
        <v>190</v>
      </c>
      <c r="E658" s="2">
        <v>7</v>
      </c>
      <c r="F658" s="2">
        <v>130000</v>
      </c>
      <c r="T658" s="3" t="b">
        <f t="shared" si="60"/>
        <v>1</v>
      </c>
      <c r="U658" s="3" t="b">
        <f t="shared" si="61"/>
        <v>0</v>
      </c>
      <c r="V658" s="3" t="b">
        <f t="shared" si="62"/>
        <v>0</v>
      </c>
      <c r="W658" s="3" t="b">
        <f t="shared" si="63"/>
        <v>0</v>
      </c>
      <c r="X658" s="3" t="b">
        <f t="shared" si="64"/>
        <v>1</v>
      </c>
      <c r="Y658" s="3" t="b">
        <f t="shared" si="65"/>
        <v>1</v>
      </c>
    </row>
    <row r="659" spans="1:25" x14ac:dyDescent="0.35">
      <c r="A659" s="2">
        <v>31</v>
      </c>
      <c r="B659" s="3" t="s">
        <v>9</v>
      </c>
      <c r="C659" s="3" t="s">
        <v>186</v>
      </c>
      <c r="D659" s="3" t="s">
        <v>191</v>
      </c>
      <c r="E659" s="2">
        <v>5</v>
      </c>
      <c r="F659" s="2">
        <v>105000</v>
      </c>
      <c r="T659" s="3" t="b">
        <f t="shared" si="60"/>
        <v>1</v>
      </c>
      <c r="U659" s="3" t="b">
        <f t="shared" si="61"/>
        <v>0</v>
      </c>
      <c r="V659" s="3" t="b">
        <f t="shared" si="62"/>
        <v>0</v>
      </c>
      <c r="W659" s="3" t="b">
        <f t="shared" si="63"/>
        <v>0</v>
      </c>
      <c r="X659" s="3" t="b">
        <f t="shared" si="64"/>
        <v>1</v>
      </c>
      <c r="Y659" s="3" t="b">
        <f t="shared" si="65"/>
        <v>1</v>
      </c>
    </row>
    <row r="660" spans="1:25" x14ac:dyDescent="0.35">
      <c r="A660" s="2">
        <v>42</v>
      </c>
      <c r="B660" s="3" t="s">
        <v>6</v>
      </c>
      <c r="C660" s="3" t="s">
        <v>186</v>
      </c>
      <c r="D660" s="3" t="s">
        <v>187</v>
      </c>
      <c r="E660" s="2">
        <v>13</v>
      </c>
      <c r="F660" s="2">
        <v>170000</v>
      </c>
      <c r="T660" s="3" t="b">
        <f t="shared" si="60"/>
        <v>1</v>
      </c>
      <c r="U660" s="3" t="b">
        <f t="shared" si="61"/>
        <v>0</v>
      </c>
      <c r="V660" s="3" t="b">
        <f t="shared" si="62"/>
        <v>0</v>
      </c>
      <c r="W660" s="3" t="b">
        <f t="shared" si="63"/>
        <v>0</v>
      </c>
      <c r="X660" s="3" t="b">
        <f t="shared" si="64"/>
        <v>1</v>
      </c>
      <c r="Y660" s="3" t="b">
        <f t="shared" si="65"/>
        <v>1</v>
      </c>
    </row>
    <row r="661" spans="1:25" x14ac:dyDescent="0.35">
      <c r="A661" s="2">
        <v>29</v>
      </c>
      <c r="B661" s="3" t="s">
        <v>9</v>
      </c>
      <c r="C661" s="3" t="s">
        <v>185</v>
      </c>
      <c r="D661" s="3" t="s">
        <v>191</v>
      </c>
      <c r="E661" s="2">
        <v>4</v>
      </c>
      <c r="F661" s="2">
        <v>90000</v>
      </c>
      <c r="T661" s="3" t="b">
        <f t="shared" si="60"/>
        <v>1</v>
      </c>
      <c r="U661" s="3" t="b">
        <f t="shared" si="61"/>
        <v>0</v>
      </c>
      <c r="V661" s="3" t="b">
        <f t="shared" si="62"/>
        <v>0</v>
      </c>
      <c r="W661" s="3" t="b">
        <f t="shared" si="63"/>
        <v>0</v>
      </c>
      <c r="X661" s="3" t="b">
        <f t="shared" si="64"/>
        <v>1</v>
      </c>
      <c r="Y661" s="3" t="b">
        <f t="shared" si="65"/>
        <v>1</v>
      </c>
    </row>
    <row r="662" spans="1:25" x14ac:dyDescent="0.35">
      <c r="A662" s="2">
        <v>27</v>
      </c>
      <c r="B662" s="3" t="s">
        <v>6</v>
      </c>
      <c r="C662" s="3" t="s">
        <v>185</v>
      </c>
      <c r="D662" s="3" t="s">
        <v>188</v>
      </c>
      <c r="E662" s="2">
        <v>3</v>
      </c>
      <c r="F662" s="2">
        <v>80000</v>
      </c>
      <c r="T662" s="3" t="b">
        <f t="shared" si="60"/>
        <v>1</v>
      </c>
      <c r="U662" s="3" t="b">
        <f t="shared" si="61"/>
        <v>0</v>
      </c>
      <c r="V662" s="3" t="b">
        <f t="shared" si="62"/>
        <v>0</v>
      </c>
      <c r="W662" s="3" t="b">
        <f t="shared" si="63"/>
        <v>0</v>
      </c>
      <c r="X662" s="3" t="b">
        <f t="shared" si="64"/>
        <v>1</v>
      </c>
      <c r="Y662" s="3" t="b">
        <f t="shared" si="65"/>
        <v>1</v>
      </c>
    </row>
    <row r="663" spans="1:25" x14ac:dyDescent="0.35">
      <c r="A663" s="2">
        <v>49</v>
      </c>
      <c r="B663" s="3" t="s">
        <v>6</v>
      </c>
      <c r="C663" s="3" t="s">
        <v>12</v>
      </c>
      <c r="D663" s="3" t="s">
        <v>189</v>
      </c>
      <c r="E663" s="2">
        <v>17</v>
      </c>
      <c r="F663" s="2">
        <v>195000</v>
      </c>
      <c r="T663" s="3" t="b">
        <f t="shared" si="60"/>
        <v>1</v>
      </c>
      <c r="U663" s="3" t="b">
        <f t="shared" si="61"/>
        <v>0</v>
      </c>
      <c r="V663" s="3" t="b">
        <f t="shared" si="62"/>
        <v>0</v>
      </c>
      <c r="W663" s="3" t="b">
        <f t="shared" si="63"/>
        <v>0</v>
      </c>
      <c r="X663" s="3" t="b">
        <f t="shared" si="64"/>
        <v>1</v>
      </c>
      <c r="Y663" s="3" t="b">
        <f t="shared" si="65"/>
        <v>1</v>
      </c>
    </row>
    <row r="664" spans="1:25" x14ac:dyDescent="0.35">
      <c r="A664" s="2">
        <v>32</v>
      </c>
      <c r="B664" s="3" t="s">
        <v>9</v>
      </c>
      <c r="C664" s="3" t="s">
        <v>186</v>
      </c>
      <c r="D664" s="3" t="s">
        <v>190</v>
      </c>
      <c r="E664" s="2">
        <v>6</v>
      </c>
      <c r="F664" s="2">
        <v>115000</v>
      </c>
      <c r="T664" s="3" t="b">
        <f t="shared" si="60"/>
        <v>1</v>
      </c>
      <c r="U664" s="3" t="b">
        <f t="shared" si="61"/>
        <v>0</v>
      </c>
      <c r="V664" s="3" t="b">
        <f t="shared" si="62"/>
        <v>0</v>
      </c>
      <c r="W664" s="3" t="b">
        <f t="shared" si="63"/>
        <v>0</v>
      </c>
      <c r="X664" s="3" t="b">
        <f t="shared" si="64"/>
        <v>1</v>
      </c>
      <c r="Y664" s="3" t="b">
        <f t="shared" si="65"/>
        <v>1</v>
      </c>
    </row>
    <row r="665" spans="1:25" x14ac:dyDescent="0.35">
      <c r="A665" s="2">
        <v>36</v>
      </c>
      <c r="B665" s="3" t="s">
        <v>6</v>
      </c>
      <c r="C665" s="3" t="s">
        <v>185</v>
      </c>
      <c r="D665" s="3" t="s">
        <v>187</v>
      </c>
      <c r="E665" s="2">
        <v>8</v>
      </c>
      <c r="F665" s="2">
        <v>135000</v>
      </c>
      <c r="T665" s="3" t="b">
        <f t="shared" si="60"/>
        <v>1</v>
      </c>
      <c r="U665" s="3" t="b">
        <f t="shared" si="61"/>
        <v>0</v>
      </c>
      <c r="V665" s="3" t="b">
        <f t="shared" si="62"/>
        <v>0</v>
      </c>
      <c r="W665" s="3" t="b">
        <f t="shared" si="63"/>
        <v>0</v>
      </c>
      <c r="X665" s="3" t="b">
        <f t="shared" si="64"/>
        <v>1</v>
      </c>
      <c r="Y665" s="3" t="b">
        <f t="shared" si="65"/>
        <v>1</v>
      </c>
    </row>
    <row r="666" spans="1:25" x14ac:dyDescent="0.35">
      <c r="A666" s="2">
        <v>27</v>
      </c>
      <c r="B666" s="3" t="s">
        <v>6</v>
      </c>
      <c r="C666" s="3" t="s">
        <v>185</v>
      </c>
      <c r="D666" s="3" t="s">
        <v>191</v>
      </c>
      <c r="E666" s="2">
        <v>2</v>
      </c>
      <c r="F666" s="2">
        <v>65000</v>
      </c>
      <c r="T666" s="3" t="b">
        <f t="shared" si="60"/>
        <v>1</v>
      </c>
      <c r="U666" s="3" t="b">
        <f t="shared" si="61"/>
        <v>0</v>
      </c>
      <c r="V666" s="3" t="b">
        <f t="shared" si="62"/>
        <v>0</v>
      </c>
      <c r="W666" s="3" t="b">
        <f t="shared" si="63"/>
        <v>0</v>
      </c>
      <c r="X666" s="3" t="b">
        <f t="shared" si="64"/>
        <v>1</v>
      </c>
      <c r="Y666" s="3" t="b">
        <f t="shared" si="65"/>
        <v>1</v>
      </c>
    </row>
    <row r="667" spans="1:25" x14ac:dyDescent="0.35">
      <c r="A667" s="2">
        <v>34</v>
      </c>
      <c r="B667" s="3" t="s">
        <v>6</v>
      </c>
      <c r="C667" s="3" t="s">
        <v>186</v>
      </c>
      <c r="D667" s="3" t="s">
        <v>188</v>
      </c>
      <c r="E667" s="2">
        <v>8</v>
      </c>
      <c r="F667" s="2">
        <v>140000</v>
      </c>
      <c r="T667" s="3" t="b">
        <f t="shared" si="60"/>
        <v>1</v>
      </c>
      <c r="U667" s="3" t="b">
        <f t="shared" si="61"/>
        <v>0</v>
      </c>
      <c r="V667" s="3" t="b">
        <f t="shared" si="62"/>
        <v>0</v>
      </c>
      <c r="W667" s="3" t="b">
        <f t="shared" si="63"/>
        <v>0</v>
      </c>
      <c r="X667" s="3" t="b">
        <f t="shared" si="64"/>
        <v>1</v>
      </c>
      <c r="Y667" s="3" t="b">
        <f t="shared" si="65"/>
        <v>1</v>
      </c>
    </row>
    <row r="668" spans="1:25" x14ac:dyDescent="0.35">
      <c r="A668" s="2">
        <v>46</v>
      </c>
      <c r="B668" s="3" t="s">
        <v>6</v>
      </c>
      <c r="C668" s="3" t="s">
        <v>12</v>
      </c>
      <c r="D668" s="3" t="s">
        <v>187</v>
      </c>
      <c r="E668" s="2">
        <v>16</v>
      </c>
      <c r="F668" s="2">
        <v>185000</v>
      </c>
      <c r="T668" s="3" t="b">
        <f t="shared" si="60"/>
        <v>1</v>
      </c>
      <c r="U668" s="3" t="b">
        <f t="shared" si="61"/>
        <v>0</v>
      </c>
      <c r="V668" s="3" t="b">
        <f t="shared" si="62"/>
        <v>0</v>
      </c>
      <c r="W668" s="3" t="b">
        <f t="shared" si="63"/>
        <v>0</v>
      </c>
      <c r="X668" s="3" t="b">
        <f t="shared" si="64"/>
        <v>1</v>
      </c>
      <c r="Y668" s="3" t="b">
        <f t="shared" si="65"/>
        <v>1</v>
      </c>
    </row>
    <row r="669" spans="1:25" x14ac:dyDescent="0.35">
      <c r="A669" s="2">
        <v>33</v>
      </c>
      <c r="B669" s="3" t="s">
        <v>9</v>
      </c>
      <c r="C669" s="3" t="s">
        <v>185</v>
      </c>
      <c r="D669" s="3" t="s">
        <v>190</v>
      </c>
      <c r="E669" s="2">
        <v>7</v>
      </c>
      <c r="F669" s="2">
        <v>130000</v>
      </c>
      <c r="T669" s="3" t="b">
        <f t="shared" si="60"/>
        <v>1</v>
      </c>
      <c r="U669" s="3" t="b">
        <f t="shared" si="61"/>
        <v>0</v>
      </c>
      <c r="V669" s="3" t="b">
        <f t="shared" si="62"/>
        <v>0</v>
      </c>
      <c r="W669" s="3" t="b">
        <f t="shared" si="63"/>
        <v>0</v>
      </c>
      <c r="X669" s="3" t="b">
        <f t="shared" si="64"/>
        <v>1</v>
      </c>
      <c r="Y669" s="3" t="b">
        <f t="shared" si="65"/>
        <v>1</v>
      </c>
    </row>
    <row r="670" spans="1:25" x14ac:dyDescent="0.35">
      <c r="A670" s="2">
        <v>30</v>
      </c>
      <c r="B670" s="3" t="s">
        <v>9</v>
      </c>
      <c r="C670" s="3" t="s">
        <v>186</v>
      </c>
      <c r="D670" s="3" t="s">
        <v>191</v>
      </c>
      <c r="E670" s="2">
        <v>5</v>
      </c>
      <c r="F670" s="2">
        <v>105000</v>
      </c>
      <c r="T670" s="3" t="b">
        <f t="shared" si="60"/>
        <v>1</v>
      </c>
      <c r="U670" s="3" t="b">
        <f t="shared" si="61"/>
        <v>0</v>
      </c>
      <c r="V670" s="3" t="b">
        <f t="shared" si="62"/>
        <v>0</v>
      </c>
      <c r="W670" s="3" t="b">
        <f t="shared" si="63"/>
        <v>0</v>
      </c>
      <c r="X670" s="3" t="b">
        <f t="shared" si="64"/>
        <v>1</v>
      </c>
      <c r="Y670" s="3" t="b">
        <f t="shared" si="65"/>
        <v>1</v>
      </c>
    </row>
    <row r="671" spans="1:25" x14ac:dyDescent="0.35">
      <c r="A671" s="2">
        <v>50</v>
      </c>
      <c r="B671" s="3" t="s">
        <v>6</v>
      </c>
      <c r="C671" s="3" t="s">
        <v>12</v>
      </c>
      <c r="D671" s="3" t="s">
        <v>189</v>
      </c>
      <c r="E671" s="2">
        <v>19</v>
      </c>
      <c r="F671" s="2">
        <v>200000</v>
      </c>
      <c r="T671" s="3" t="b">
        <f t="shared" si="60"/>
        <v>1</v>
      </c>
      <c r="U671" s="3" t="b">
        <f t="shared" si="61"/>
        <v>0</v>
      </c>
      <c r="V671" s="3" t="b">
        <f t="shared" si="62"/>
        <v>0</v>
      </c>
      <c r="W671" s="3" t="b">
        <f t="shared" si="63"/>
        <v>0</v>
      </c>
      <c r="X671" s="3" t="b">
        <f t="shared" si="64"/>
        <v>1</v>
      </c>
      <c r="Y671" s="3" t="b">
        <f t="shared" si="65"/>
        <v>1</v>
      </c>
    </row>
    <row r="672" spans="1:25" x14ac:dyDescent="0.35">
      <c r="A672" s="2">
        <v>31</v>
      </c>
      <c r="B672" s="3" t="s">
        <v>9</v>
      </c>
      <c r="C672" s="3" t="s">
        <v>185</v>
      </c>
      <c r="D672" s="3" t="s">
        <v>191</v>
      </c>
      <c r="E672" s="2">
        <v>6</v>
      </c>
      <c r="F672" s="2">
        <v>110000</v>
      </c>
      <c r="T672" s="3" t="b">
        <f t="shared" si="60"/>
        <v>1</v>
      </c>
      <c r="U672" s="3" t="b">
        <f t="shared" si="61"/>
        <v>0</v>
      </c>
      <c r="V672" s="3" t="b">
        <f t="shared" si="62"/>
        <v>0</v>
      </c>
      <c r="W672" s="3" t="b">
        <f t="shared" si="63"/>
        <v>0</v>
      </c>
      <c r="X672" s="3" t="b">
        <f t="shared" si="64"/>
        <v>1</v>
      </c>
      <c r="Y672" s="3" t="b">
        <f t="shared" si="65"/>
        <v>1</v>
      </c>
    </row>
    <row r="673" spans="1:25" x14ac:dyDescent="0.35">
      <c r="A673" s="2">
        <v>37</v>
      </c>
      <c r="B673" s="3" t="s">
        <v>6</v>
      </c>
      <c r="C673" s="3" t="s">
        <v>186</v>
      </c>
      <c r="D673" s="3" t="s">
        <v>187</v>
      </c>
      <c r="E673" s="2">
        <v>10</v>
      </c>
      <c r="F673" s="2">
        <v>150000</v>
      </c>
      <c r="T673" s="3" t="b">
        <f t="shared" si="60"/>
        <v>1</v>
      </c>
      <c r="U673" s="3" t="b">
        <f t="shared" si="61"/>
        <v>0</v>
      </c>
      <c r="V673" s="3" t="b">
        <f t="shared" si="62"/>
        <v>0</v>
      </c>
      <c r="W673" s="3" t="b">
        <f t="shared" si="63"/>
        <v>0</v>
      </c>
      <c r="X673" s="3" t="b">
        <f t="shared" si="64"/>
        <v>1</v>
      </c>
      <c r="Y673" s="3" t="b">
        <f t="shared" si="65"/>
        <v>1</v>
      </c>
    </row>
    <row r="674" spans="1:25" x14ac:dyDescent="0.35">
      <c r="A674" s="2">
        <v>31</v>
      </c>
      <c r="B674" s="3" t="s">
        <v>6</v>
      </c>
      <c r="C674" s="3" t="s">
        <v>186</v>
      </c>
      <c r="D674" s="3" t="s">
        <v>187</v>
      </c>
      <c r="E674" s="2">
        <v>8</v>
      </c>
      <c r="F674" s="2">
        <v>130000</v>
      </c>
      <c r="T674" s="3" t="b">
        <f t="shared" si="60"/>
        <v>1</v>
      </c>
      <c r="U674" s="3" t="b">
        <f t="shared" si="61"/>
        <v>0</v>
      </c>
      <c r="V674" s="3" t="b">
        <f t="shared" si="62"/>
        <v>0</v>
      </c>
      <c r="W674" s="3" t="b">
        <f t="shared" si="63"/>
        <v>0</v>
      </c>
      <c r="X674" s="3" t="b">
        <f t="shared" si="64"/>
        <v>1</v>
      </c>
      <c r="Y674" s="3" t="b">
        <f t="shared" si="65"/>
        <v>1</v>
      </c>
    </row>
    <row r="675" spans="1:25" x14ac:dyDescent="0.35">
      <c r="A675" s="2">
        <v>43</v>
      </c>
      <c r="B675" s="3" t="s">
        <v>6</v>
      </c>
      <c r="C675" s="3" t="s">
        <v>12</v>
      </c>
      <c r="D675" s="3" t="s">
        <v>189</v>
      </c>
      <c r="E675" s="2">
        <v>15</v>
      </c>
      <c r="F675" s="2">
        <v>180000</v>
      </c>
      <c r="T675" s="3" t="b">
        <f t="shared" si="60"/>
        <v>1</v>
      </c>
      <c r="U675" s="3" t="b">
        <f t="shared" si="61"/>
        <v>0</v>
      </c>
      <c r="V675" s="3" t="b">
        <f t="shared" si="62"/>
        <v>0</v>
      </c>
      <c r="W675" s="3" t="b">
        <f t="shared" si="63"/>
        <v>0</v>
      </c>
      <c r="X675" s="3" t="b">
        <f t="shared" si="64"/>
        <v>1</v>
      </c>
      <c r="Y675" s="3" t="b">
        <f t="shared" si="65"/>
        <v>1</v>
      </c>
    </row>
    <row r="676" spans="1:25" x14ac:dyDescent="0.35">
      <c r="A676" s="2">
        <v>35</v>
      </c>
      <c r="B676" s="3" t="s">
        <v>9</v>
      </c>
      <c r="C676" s="3" t="s">
        <v>186</v>
      </c>
      <c r="D676" s="3" t="s">
        <v>190</v>
      </c>
      <c r="E676" s="2">
        <v>8</v>
      </c>
      <c r="F676" s="2">
        <v>140000</v>
      </c>
      <c r="T676" s="3" t="b">
        <f t="shared" si="60"/>
        <v>1</v>
      </c>
      <c r="U676" s="3" t="b">
        <f t="shared" si="61"/>
        <v>0</v>
      </c>
      <c r="V676" s="3" t="b">
        <f t="shared" si="62"/>
        <v>0</v>
      </c>
      <c r="W676" s="3" t="b">
        <f t="shared" si="63"/>
        <v>0</v>
      </c>
      <c r="X676" s="3" t="b">
        <f t="shared" si="64"/>
        <v>1</v>
      </c>
      <c r="Y676" s="3" t="b">
        <f t="shared" si="65"/>
        <v>1</v>
      </c>
    </row>
    <row r="677" spans="1:25" x14ac:dyDescent="0.35">
      <c r="A677" s="2">
        <v>42</v>
      </c>
      <c r="B677" s="3" t="s">
        <v>6</v>
      </c>
      <c r="C677" s="3" t="s">
        <v>185</v>
      </c>
      <c r="D677" s="3" t="s">
        <v>187</v>
      </c>
      <c r="E677" s="2">
        <v>12</v>
      </c>
      <c r="F677" s="2">
        <v>160000</v>
      </c>
      <c r="T677" s="3" t="b">
        <f t="shared" si="60"/>
        <v>1</v>
      </c>
      <c r="U677" s="3" t="b">
        <f t="shared" si="61"/>
        <v>0</v>
      </c>
      <c r="V677" s="3" t="b">
        <f t="shared" si="62"/>
        <v>0</v>
      </c>
      <c r="W677" s="3" t="b">
        <f t="shared" si="63"/>
        <v>0</v>
      </c>
      <c r="X677" s="3" t="b">
        <f t="shared" si="64"/>
        <v>1</v>
      </c>
      <c r="Y677" s="3" t="b">
        <f t="shared" si="65"/>
        <v>1</v>
      </c>
    </row>
    <row r="678" spans="1:25" x14ac:dyDescent="0.35">
      <c r="A678" s="2">
        <v>28</v>
      </c>
      <c r="B678" s="3" t="s">
        <v>9</v>
      </c>
      <c r="C678" s="3" t="s">
        <v>185</v>
      </c>
      <c r="D678" s="3" t="s">
        <v>191</v>
      </c>
      <c r="E678" s="2">
        <v>2</v>
      </c>
      <c r="F678" s="2">
        <v>55000</v>
      </c>
      <c r="T678" s="3" t="b">
        <f t="shared" si="60"/>
        <v>1</v>
      </c>
      <c r="U678" s="3" t="b">
        <f t="shared" si="61"/>
        <v>0</v>
      </c>
      <c r="V678" s="3" t="b">
        <f t="shared" si="62"/>
        <v>0</v>
      </c>
      <c r="W678" s="3" t="b">
        <f t="shared" si="63"/>
        <v>0</v>
      </c>
      <c r="X678" s="3" t="b">
        <f t="shared" si="64"/>
        <v>1</v>
      </c>
      <c r="Y678" s="3" t="b">
        <f t="shared" si="65"/>
        <v>1</v>
      </c>
    </row>
    <row r="679" spans="1:25" x14ac:dyDescent="0.35">
      <c r="A679" s="2">
        <v>44</v>
      </c>
      <c r="B679" s="3" t="s">
        <v>9</v>
      </c>
      <c r="C679" s="3" t="s">
        <v>12</v>
      </c>
      <c r="D679" s="3" t="s">
        <v>189</v>
      </c>
      <c r="E679" s="2">
        <v>16</v>
      </c>
      <c r="F679" s="2">
        <v>190000</v>
      </c>
      <c r="T679" s="3" t="b">
        <f t="shared" si="60"/>
        <v>1</v>
      </c>
      <c r="U679" s="3" t="b">
        <f t="shared" si="61"/>
        <v>0</v>
      </c>
      <c r="V679" s="3" t="b">
        <f t="shared" si="62"/>
        <v>0</v>
      </c>
      <c r="W679" s="3" t="b">
        <f t="shared" si="63"/>
        <v>0</v>
      </c>
      <c r="X679" s="3" t="b">
        <f t="shared" si="64"/>
        <v>1</v>
      </c>
      <c r="Y679" s="3" t="b">
        <f t="shared" si="65"/>
        <v>1</v>
      </c>
    </row>
    <row r="680" spans="1:25" x14ac:dyDescent="0.35">
      <c r="A680" s="2">
        <v>32</v>
      </c>
      <c r="B680" s="3" t="s">
        <v>6</v>
      </c>
      <c r="C680" s="3" t="s">
        <v>186</v>
      </c>
      <c r="D680" s="3" t="s">
        <v>188</v>
      </c>
      <c r="E680" s="2">
        <v>7</v>
      </c>
      <c r="F680" s="2">
        <v>120000</v>
      </c>
      <c r="T680" s="3" t="b">
        <f t="shared" si="60"/>
        <v>1</v>
      </c>
      <c r="U680" s="3" t="b">
        <f t="shared" si="61"/>
        <v>0</v>
      </c>
      <c r="V680" s="3" t="b">
        <f t="shared" si="62"/>
        <v>0</v>
      </c>
      <c r="W680" s="3" t="b">
        <f t="shared" si="63"/>
        <v>0</v>
      </c>
      <c r="X680" s="3" t="b">
        <f t="shared" si="64"/>
        <v>1</v>
      </c>
      <c r="Y680" s="3" t="b">
        <f t="shared" si="65"/>
        <v>1</v>
      </c>
    </row>
    <row r="681" spans="1:25" x14ac:dyDescent="0.35">
      <c r="A681" s="2">
        <v>48</v>
      </c>
      <c r="B681" s="3" t="s">
        <v>6</v>
      </c>
      <c r="C681" s="3" t="s">
        <v>12</v>
      </c>
      <c r="D681" s="3" t="s">
        <v>187</v>
      </c>
      <c r="E681" s="2">
        <v>18</v>
      </c>
      <c r="F681" s="2">
        <v>200000</v>
      </c>
      <c r="T681" s="3" t="b">
        <f t="shared" si="60"/>
        <v>1</v>
      </c>
      <c r="U681" s="3" t="b">
        <f t="shared" si="61"/>
        <v>0</v>
      </c>
      <c r="V681" s="3" t="b">
        <f t="shared" si="62"/>
        <v>0</v>
      </c>
      <c r="W681" s="3" t="b">
        <f t="shared" si="63"/>
        <v>0</v>
      </c>
      <c r="X681" s="3" t="b">
        <f t="shared" si="64"/>
        <v>1</v>
      </c>
      <c r="Y681" s="3" t="b">
        <f t="shared" si="65"/>
        <v>1</v>
      </c>
    </row>
    <row r="682" spans="1:25" x14ac:dyDescent="0.35">
      <c r="A682" s="2">
        <v>30</v>
      </c>
      <c r="B682" s="3" t="s">
        <v>9</v>
      </c>
      <c r="C682" s="3" t="s">
        <v>185</v>
      </c>
      <c r="D682" s="3" t="s">
        <v>190</v>
      </c>
      <c r="E682" s="2">
        <v>5</v>
      </c>
      <c r="F682" s="2">
        <v>100000</v>
      </c>
      <c r="T682" s="3" t="b">
        <f t="shared" si="60"/>
        <v>1</v>
      </c>
      <c r="U682" s="3" t="b">
        <f t="shared" si="61"/>
        <v>0</v>
      </c>
      <c r="V682" s="3" t="b">
        <f t="shared" si="62"/>
        <v>0</v>
      </c>
      <c r="W682" s="3" t="b">
        <f t="shared" si="63"/>
        <v>0</v>
      </c>
      <c r="X682" s="3" t="b">
        <f t="shared" si="64"/>
        <v>1</v>
      </c>
      <c r="Y682" s="3" t="b">
        <f t="shared" si="65"/>
        <v>1</v>
      </c>
    </row>
    <row r="683" spans="1:25" x14ac:dyDescent="0.35">
      <c r="A683" s="2">
        <v>34</v>
      </c>
      <c r="B683" s="3" t="s">
        <v>6</v>
      </c>
      <c r="C683" s="3" t="s">
        <v>186</v>
      </c>
      <c r="D683" s="3" t="s">
        <v>191</v>
      </c>
      <c r="E683" s="2">
        <v>9</v>
      </c>
      <c r="F683" s="2">
        <v>150000</v>
      </c>
      <c r="T683" s="3" t="b">
        <f t="shared" si="60"/>
        <v>1</v>
      </c>
      <c r="U683" s="3" t="b">
        <f t="shared" si="61"/>
        <v>0</v>
      </c>
      <c r="V683" s="3" t="b">
        <f t="shared" si="62"/>
        <v>0</v>
      </c>
      <c r="W683" s="3" t="b">
        <f t="shared" si="63"/>
        <v>0</v>
      </c>
      <c r="X683" s="3" t="b">
        <f t="shared" si="64"/>
        <v>1</v>
      </c>
      <c r="Y683" s="3" t="b">
        <f t="shared" si="65"/>
        <v>1</v>
      </c>
    </row>
    <row r="684" spans="1:25" x14ac:dyDescent="0.35">
      <c r="A684" s="2">
        <v>37</v>
      </c>
      <c r="B684" s="3" t="s">
        <v>9</v>
      </c>
      <c r="C684" s="3" t="s">
        <v>185</v>
      </c>
      <c r="D684" s="3" t="s">
        <v>187</v>
      </c>
      <c r="E684" s="2">
        <v>11</v>
      </c>
      <c r="F684" s="2">
        <v>170000</v>
      </c>
      <c r="T684" s="3" t="b">
        <f t="shared" si="60"/>
        <v>1</v>
      </c>
      <c r="U684" s="3" t="b">
        <f t="shared" si="61"/>
        <v>0</v>
      </c>
      <c r="V684" s="3" t="b">
        <f t="shared" si="62"/>
        <v>0</v>
      </c>
      <c r="W684" s="3" t="b">
        <f t="shared" si="63"/>
        <v>0</v>
      </c>
      <c r="X684" s="3" t="b">
        <f t="shared" si="64"/>
        <v>1</v>
      </c>
      <c r="Y684" s="3" t="b">
        <f t="shared" si="65"/>
        <v>1</v>
      </c>
    </row>
    <row r="685" spans="1:25" x14ac:dyDescent="0.35">
      <c r="A685" s="2">
        <v>49</v>
      </c>
      <c r="B685" s="3" t="s">
        <v>9</v>
      </c>
      <c r="C685" s="3" t="s">
        <v>12</v>
      </c>
      <c r="D685" s="3" t="s">
        <v>189</v>
      </c>
      <c r="E685" s="2">
        <v>19</v>
      </c>
      <c r="F685" s="2">
        <v>210000</v>
      </c>
      <c r="T685" s="3" t="b">
        <f t="shared" si="60"/>
        <v>1</v>
      </c>
      <c r="U685" s="3" t="b">
        <f t="shared" si="61"/>
        <v>0</v>
      </c>
      <c r="V685" s="3" t="b">
        <f t="shared" si="62"/>
        <v>0</v>
      </c>
      <c r="W685" s="3" t="b">
        <f t="shared" si="63"/>
        <v>0</v>
      </c>
      <c r="X685" s="3" t="b">
        <f t="shared" si="64"/>
        <v>1</v>
      </c>
      <c r="Y685" s="3" t="b">
        <f t="shared" si="65"/>
        <v>1</v>
      </c>
    </row>
    <row r="686" spans="1:25" x14ac:dyDescent="0.35">
      <c r="A686" s="2">
        <v>29</v>
      </c>
      <c r="B686" s="3" t="s">
        <v>6</v>
      </c>
      <c r="C686" s="3" t="s">
        <v>185</v>
      </c>
      <c r="D686" s="3" t="s">
        <v>190</v>
      </c>
      <c r="E686" s="2">
        <v>4</v>
      </c>
      <c r="F686" s="2">
        <v>90000</v>
      </c>
      <c r="T686" s="3" t="b">
        <f t="shared" si="60"/>
        <v>1</v>
      </c>
      <c r="U686" s="3" t="b">
        <f t="shared" si="61"/>
        <v>0</v>
      </c>
      <c r="V686" s="3" t="b">
        <f t="shared" si="62"/>
        <v>0</v>
      </c>
      <c r="W686" s="3" t="b">
        <f t="shared" si="63"/>
        <v>0</v>
      </c>
      <c r="X686" s="3" t="b">
        <f t="shared" si="64"/>
        <v>1</v>
      </c>
      <c r="Y686" s="3" t="b">
        <f t="shared" si="65"/>
        <v>1</v>
      </c>
    </row>
    <row r="687" spans="1:25" x14ac:dyDescent="0.35">
      <c r="A687" s="2">
        <v>41</v>
      </c>
      <c r="B687" s="3" t="s">
        <v>6</v>
      </c>
      <c r="C687" s="3" t="s">
        <v>186</v>
      </c>
      <c r="D687" s="3" t="s">
        <v>187</v>
      </c>
      <c r="E687" s="2">
        <v>14</v>
      </c>
      <c r="F687" s="2">
        <v>180000</v>
      </c>
      <c r="T687" s="3" t="b">
        <f t="shared" si="60"/>
        <v>1</v>
      </c>
      <c r="U687" s="3" t="b">
        <f t="shared" si="61"/>
        <v>0</v>
      </c>
      <c r="V687" s="3" t="b">
        <f t="shared" si="62"/>
        <v>0</v>
      </c>
      <c r="W687" s="3" t="b">
        <f t="shared" si="63"/>
        <v>0</v>
      </c>
      <c r="X687" s="3" t="b">
        <f t="shared" si="64"/>
        <v>1</v>
      </c>
      <c r="Y687" s="3" t="b">
        <f t="shared" si="65"/>
        <v>1</v>
      </c>
    </row>
    <row r="688" spans="1:25" x14ac:dyDescent="0.35">
      <c r="A688" s="2">
        <v>46</v>
      </c>
      <c r="B688" s="3" t="s">
        <v>9</v>
      </c>
      <c r="C688" s="3" t="s">
        <v>12</v>
      </c>
      <c r="D688" s="3" t="s">
        <v>189</v>
      </c>
      <c r="E688" s="2">
        <v>16</v>
      </c>
      <c r="F688" s="2">
        <v>185000</v>
      </c>
      <c r="T688" s="3" t="b">
        <f t="shared" si="60"/>
        <v>1</v>
      </c>
      <c r="U688" s="3" t="b">
        <f t="shared" si="61"/>
        <v>0</v>
      </c>
      <c r="V688" s="3" t="b">
        <f t="shared" si="62"/>
        <v>0</v>
      </c>
      <c r="W688" s="3" t="b">
        <f t="shared" si="63"/>
        <v>0</v>
      </c>
      <c r="X688" s="3" t="b">
        <f t="shared" si="64"/>
        <v>1</v>
      </c>
      <c r="Y688" s="3" t="b">
        <f t="shared" si="65"/>
        <v>1</v>
      </c>
    </row>
    <row r="689" spans="1:25" x14ac:dyDescent="0.35">
      <c r="A689" s="2">
        <v>30</v>
      </c>
      <c r="B689" s="3" t="s">
        <v>6</v>
      </c>
      <c r="C689" s="3" t="s">
        <v>186</v>
      </c>
      <c r="D689" s="3" t="s">
        <v>191</v>
      </c>
      <c r="E689" s="2">
        <v>5</v>
      </c>
      <c r="F689" s="2">
        <v>105000</v>
      </c>
      <c r="T689" s="3" t="b">
        <f t="shared" si="60"/>
        <v>1</v>
      </c>
      <c r="U689" s="3" t="b">
        <f t="shared" si="61"/>
        <v>0</v>
      </c>
      <c r="V689" s="3" t="b">
        <f t="shared" si="62"/>
        <v>0</v>
      </c>
      <c r="W689" s="3" t="b">
        <f t="shared" si="63"/>
        <v>0</v>
      </c>
      <c r="X689" s="3" t="b">
        <f t="shared" si="64"/>
        <v>1</v>
      </c>
      <c r="Y689" s="3" t="b">
        <f t="shared" si="65"/>
        <v>1</v>
      </c>
    </row>
    <row r="690" spans="1:25" x14ac:dyDescent="0.35">
      <c r="A690" s="2">
        <v>50</v>
      </c>
      <c r="B690" s="3" t="s">
        <v>6</v>
      </c>
      <c r="C690" s="3" t="s">
        <v>12</v>
      </c>
      <c r="D690" s="3" t="s">
        <v>187</v>
      </c>
      <c r="E690" s="2">
        <v>20</v>
      </c>
      <c r="F690" s="2">
        <v>210000</v>
      </c>
      <c r="T690" s="3" t="b">
        <f t="shared" si="60"/>
        <v>1</v>
      </c>
      <c r="U690" s="3" t="b">
        <f t="shared" si="61"/>
        <v>0</v>
      </c>
      <c r="V690" s="3" t="b">
        <f t="shared" si="62"/>
        <v>0</v>
      </c>
      <c r="W690" s="3" t="b">
        <f t="shared" si="63"/>
        <v>0</v>
      </c>
      <c r="X690" s="3" t="b">
        <f t="shared" si="64"/>
        <v>1</v>
      </c>
      <c r="Y690" s="3" t="b">
        <f t="shared" si="65"/>
        <v>1</v>
      </c>
    </row>
    <row r="691" spans="1:25" x14ac:dyDescent="0.35">
      <c r="A691" s="2">
        <v>31</v>
      </c>
      <c r="B691" s="3" t="s">
        <v>6</v>
      </c>
      <c r="C691" s="3" t="s">
        <v>185</v>
      </c>
      <c r="D691" s="3" t="s">
        <v>188</v>
      </c>
      <c r="E691" s="2">
        <v>6</v>
      </c>
      <c r="F691" s="2">
        <v>95000</v>
      </c>
      <c r="T691" s="3" t="b">
        <f t="shared" si="60"/>
        <v>1</v>
      </c>
      <c r="U691" s="3" t="b">
        <f t="shared" si="61"/>
        <v>0</v>
      </c>
      <c r="V691" s="3" t="b">
        <f t="shared" si="62"/>
        <v>0</v>
      </c>
      <c r="W691" s="3" t="b">
        <f t="shared" si="63"/>
        <v>0</v>
      </c>
      <c r="X691" s="3" t="b">
        <f t="shared" si="64"/>
        <v>1</v>
      </c>
      <c r="Y691" s="3" t="b">
        <f t="shared" si="65"/>
        <v>1</v>
      </c>
    </row>
    <row r="692" spans="1:25" x14ac:dyDescent="0.35">
      <c r="A692" s="2">
        <v>39</v>
      </c>
      <c r="B692" s="3" t="s">
        <v>9</v>
      </c>
      <c r="C692" s="3" t="s">
        <v>186</v>
      </c>
      <c r="D692" s="3" t="s">
        <v>187</v>
      </c>
      <c r="E692" s="2">
        <v>11</v>
      </c>
      <c r="F692" s="2">
        <v>170000</v>
      </c>
      <c r="T692" s="3" t="b">
        <f t="shared" si="60"/>
        <v>1</v>
      </c>
      <c r="U692" s="3" t="b">
        <f t="shared" si="61"/>
        <v>0</v>
      </c>
      <c r="V692" s="3" t="b">
        <f t="shared" si="62"/>
        <v>0</v>
      </c>
      <c r="W692" s="3" t="b">
        <f t="shared" si="63"/>
        <v>0</v>
      </c>
      <c r="X692" s="3" t="b">
        <f t="shared" si="64"/>
        <v>1</v>
      </c>
      <c r="Y692" s="3" t="b">
        <f t="shared" si="65"/>
        <v>1</v>
      </c>
    </row>
    <row r="693" spans="1:25" x14ac:dyDescent="0.35">
      <c r="A693" s="2">
        <v>48</v>
      </c>
      <c r="B693" s="3" t="s">
        <v>6</v>
      </c>
      <c r="C693" s="3" t="s">
        <v>12</v>
      </c>
      <c r="D693" s="3" t="s">
        <v>187</v>
      </c>
      <c r="E693" s="2">
        <v>19</v>
      </c>
      <c r="F693" s="2">
        <v>200000</v>
      </c>
      <c r="T693" s="3" t="b">
        <f t="shared" si="60"/>
        <v>1</v>
      </c>
      <c r="U693" s="3" t="b">
        <f t="shared" si="61"/>
        <v>0</v>
      </c>
      <c r="V693" s="3" t="b">
        <f t="shared" si="62"/>
        <v>0</v>
      </c>
      <c r="W693" s="3" t="b">
        <f t="shared" si="63"/>
        <v>0</v>
      </c>
      <c r="X693" s="3" t="b">
        <f t="shared" si="64"/>
        <v>1</v>
      </c>
      <c r="Y693" s="3" t="b">
        <f t="shared" si="65"/>
        <v>1</v>
      </c>
    </row>
    <row r="694" spans="1:25" x14ac:dyDescent="0.35">
      <c r="A694" s="2">
        <v>28</v>
      </c>
      <c r="B694" s="3" t="s">
        <v>6</v>
      </c>
      <c r="C694" s="3" t="s">
        <v>185</v>
      </c>
      <c r="D694" s="3" t="s">
        <v>8</v>
      </c>
      <c r="E694" s="2">
        <v>4</v>
      </c>
      <c r="F694" s="2">
        <v>75000</v>
      </c>
      <c r="T694" s="3" t="b">
        <f t="shared" si="60"/>
        <v>1</v>
      </c>
      <c r="U694" s="3" t="b">
        <f t="shared" si="61"/>
        <v>0</v>
      </c>
      <c r="V694" s="3" t="b">
        <f t="shared" si="62"/>
        <v>0</v>
      </c>
      <c r="W694" s="3" t="b">
        <f t="shared" si="63"/>
        <v>0</v>
      </c>
      <c r="X694" s="3" t="b">
        <f t="shared" si="64"/>
        <v>1</v>
      </c>
      <c r="Y694" s="3" t="b">
        <f t="shared" si="65"/>
        <v>1</v>
      </c>
    </row>
    <row r="695" spans="1:25" x14ac:dyDescent="0.35">
      <c r="A695" s="2">
        <v>33</v>
      </c>
      <c r="B695" s="3" t="s">
        <v>9</v>
      </c>
      <c r="C695" s="3" t="s">
        <v>186</v>
      </c>
      <c r="D695" s="3" t="s">
        <v>11</v>
      </c>
      <c r="E695" s="2">
        <v>7</v>
      </c>
      <c r="F695" s="2">
        <v>95000</v>
      </c>
      <c r="T695" s="3" t="b">
        <f t="shared" si="60"/>
        <v>1</v>
      </c>
      <c r="U695" s="3" t="b">
        <f t="shared" si="61"/>
        <v>0</v>
      </c>
      <c r="V695" s="3" t="b">
        <f t="shared" si="62"/>
        <v>0</v>
      </c>
      <c r="W695" s="3" t="b">
        <f t="shared" si="63"/>
        <v>0</v>
      </c>
      <c r="X695" s="3" t="b">
        <f t="shared" si="64"/>
        <v>1</v>
      </c>
      <c r="Y695" s="3" t="b">
        <f t="shared" si="65"/>
        <v>1</v>
      </c>
    </row>
    <row r="696" spans="1:25" x14ac:dyDescent="0.35">
      <c r="A696" s="2">
        <v>22</v>
      </c>
      <c r="B696" s="3" t="s">
        <v>6</v>
      </c>
      <c r="C696" s="3" t="s">
        <v>185</v>
      </c>
      <c r="D696" s="3" t="s">
        <v>192</v>
      </c>
      <c r="E696" s="2">
        <v>1</v>
      </c>
      <c r="F696" s="2">
        <v>50000</v>
      </c>
      <c r="T696" s="3" t="b">
        <f t="shared" si="60"/>
        <v>1</v>
      </c>
      <c r="U696" s="3" t="b">
        <f t="shared" si="61"/>
        <v>0</v>
      </c>
      <c r="V696" s="3" t="b">
        <f t="shared" si="62"/>
        <v>0</v>
      </c>
      <c r="W696" s="3" t="b">
        <f t="shared" si="63"/>
        <v>0</v>
      </c>
      <c r="X696" s="3" t="b">
        <f t="shared" si="64"/>
        <v>1</v>
      </c>
      <c r="Y696" s="3" t="b">
        <f t="shared" si="65"/>
        <v>1</v>
      </c>
    </row>
    <row r="697" spans="1:25" x14ac:dyDescent="0.35">
      <c r="A697" s="2">
        <v>44</v>
      </c>
      <c r="B697" s="3" t="s">
        <v>6</v>
      </c>
      <c r="C697" s="3" t="s">
        <v>12</v>
      </c>
      <c r="D697" s="3" t="s">
        <v>67</v>
      </c>
      <c r="E697" s="2">
        <v>15</v>
      </c>
      <c r="F697" s="2">
        <v>180000</v>
      </c>
      <c r="T697" s="3" t="b">
        <f t="shared" si="60"/>
        <v>1</v>
      </c>
      <c r="U697" s="3" t="b">
        <f t="shared" si="61"/>
        <v>0</v>
      </c>
      <c r="V697" s="3" t="b">
        <f t="shared" si="62"/>
        <v>0</v>
      </c>
      <c r="W697" s="3" t="b">
        <f t="shared" si="63"/>
        <v>0</v>
      </c>
      <c r="X697" s="3" t="b">
        <f t="shared" si="64"/>
        <v>1</v>
      </c>
      <c r="Y697" s="3" t="b">
        <f t="shared" si="65"/>
        <v>1</v>
      </c>
    </row>
    <row r="698" spans="1:25" x14ac:dyDescent="0.35">
      <c r="A698" s="2">
        <v>29</v>
      </c>
      <c r="B698" s="3" t="s">
        <v>9</v>
      </c>
      <c r="C698" s="3" t="s">
        <v>185</v>
      </c>
      <c r="D698" s="3" t="s">
        <v>21</v>
      </c>
      <c r="E698" s="2">
        <v>3</v>
      </c>
      <c r="F698" s="2">
        <v>65000</v>
      </c>
      <c r="T698" s="3" t="b">
        <f t="shared" si="60"/>
        <v>1</v>
      </c>
      <c r="U698" s="3" t="b">
        <f t="shared" si="61"/>
        <v>0</v>
      </c>
      <c r="V698" s="3" t="b">
        <f t="shared" si="62"/>
        <v>0</v>
      </c>
      <c r="W698" s="3" t="b">
        <f t="shared" si="63"/>
        <v>0</v>
      </c>
      <c r="X698" s="3" t="b">
        <f t="shared" si="64"/>
        <v>1</v>
      </c>
      <c r="Y698" s="3" t="b">
        <f t="shared" si="65"/>
        <v>1</v>
      </c>
    </row>
    <row r="699" spans="1:25" x14ac:dyDescent="0.35">
      <c r="A699" s="2">
        <v>31</v>
      </c>
      <c r="B699" s="3" t="s">
        <v>6</v>
      </c>
      <c r="C699" s="3" t="s">
        <v>186</v>
      </c>
      <c r="D699" s="3" t="s">
        <v>17</v>
      </c>
      <c r="E699" s="2">
        <v>6</v>
      </c>
      <c r="F699" s="2">
        <v>120000</v>
      </c>
      <c r="T699" s="3" t="b">
        <f t="shared" si="60"/>
        <v>1</v>
      </c>
      <c r="U699" s="3" t="b">
        <f t="shared" si="61"/>
        <v>0</v>
      </c>
      <c r="V699" s="3" t="b">
        <f t="shared" si="62"/>
        <v>0</v>
      </c>
      <c r="W699" s="3" t="b">
        <f t="shared" si="63"/>
        <v>0</v>
      </c>
      <c r="X699" s="3" t="b">
        <f t="shared" si="64"/>
        <v>1</v>
      </c>
      <c r="Y699" s="3" t="b">
        <f t="shared" si="65"/>
        <v>1</v>
      </c>
    </row>
    <row r="700" spans="1:25" x14ac:dyDescent="0.35">
      <c r="A700" s="2">
        <v>25</v>
      </c>
      <c r="B700" s="3" t="s">
        <v>9</v>
      </c>
      <c r="C700" s="3" t="s">
        <v>186</v>
      </c>
      <c r="D700" s="3" t="s">
        <v>8</v>
      </c>
      <c r="E700" s="2">
        <v>2</v>
      </c>
      <c r="F700" s="2">
        <v>60000</v>
      </c>
      <c r="T700" s="3" t="b">
        <f t="shared" si="60"/>
        <v>1</v>
      </c>
      <c r="U700" s="3" t="b">
        <f t="shared" si="61"/>
        <v>0</v>
      </c>
      <c r="V700" s="3" t="b">
        <f t="shared" si="62"/>
        <v>0</v>
      </c>
      <c r="W700" s="3" t="b">
        <f t="shared" si="63"/>
        <v>0</v>
      </c>
      <c r="X700" s="3" t="b">
        <f t="shared" si="64"/>
        <v>1</v>
      </c>
      <c r="Y700" s="3" t="b">
        <f t="shared" si="65"/>
        <v>1</v>
      </c>
    </row>
    <row r="701" spans="1:25" x14ac:dyDescent="0.35">
      <c r="A701" s="2">
        <v>38</v>
      </c>
      <c r="B701" s="3" t="s">
        <v>6</v>
      </c>
      <c r="C701" s="3" t="s">
        <v>185</v>
      </c>
      <c r="D701" s="3" t="s">
        <v>43</v>
      </c>
      <c r="E701" s="2">
        <v>10</v>
      </c>
      <c r="F701" s="2">
        <v>150000</v>
      </c>
      <c r="T701" s="3" t="b">
        <f t="shared" si="60"/>
        <v>1</v>
      </c>
      <c r="U701" s="3" t="b">
        <f t="shared" si="61"/>
        <v>0</v>
      </c>
      <c r="V701" s="3" t="b">
        <f t="shared" si="62"/>
        <v>0</v>
      </c>
      <c r="W701" s="3" t="b">
        <f t="shared" si="63"/>
        <v>0</v>
      </c>
      <c r="X701" s="3" t="b">
        <f t="shared" si="64"/>
        <v>1</v>
      </c>
      <c r="Y701" s="3" t="b">
        <f t="shared" si="65"/>
        <v>1</v>
      </c>
    </row>
    <row r="702" spans="1:25" x14ac:dyDescent="0.35">
      <c r="A702" s="2">
        <v>27</v>
      </c>
      <c r="B702" s="3" t="s">
        <v>6</v>
      </c>
      <c r="C702" s="3" t="s">
        <v>185</v>
      </c>
      <c r="D702" s="3" t="s">
        <v>8</v>
      </c>
      <c r="E702" s="2">
        <v>3</v>
      </c>
      <c r="F702" s="2">
        <v>70000</v>
      </c>
      <c r="T702" s="3" t="b">
        <f t="shared" si="60"/>
        <v>1</v>
      </c>
      <c r="U702" s="3" t="b">
        <f t="shared" si="61"/>
        <v>0</v>
      </c>
      <c r="V702" s="3" t="b">
        <f t="shared" si="62"/>
        <v>0</v>
      </c>
      <c r="W702" s="3" t="b">
        <f t="shared" si="63"/>
        <v>0</v>
      </c>
      <c r="X702" s="3" t="b">
        <f t="shared" si="64"/>
        <v>1</v>
      </c>
      <c r="Y702" s="3" t="b">
        <f t="shared" si="65"/>
        <v>1</v>
      </c>
    </row>
    <row r="703" spans="1:25" x14ac:dyDescent="0.35">
      <c r="A703" s="2">
        <v>46</v>
      </c>
      <c r="B703" s="3" t="s">
        <v>9</v>
      </c>
      <c r="C703" s="3" t="s">
        <v>12</v>
      </c>
      <c r="D703" s="3" t="s">
        <v>193</v>
      </c>
      <c r="E703" s="2">
        <v>20</v>
      </c>
      <c r="F703" s="2">
        <v>220000</v>
      </c>
      <c r="T703" s="3" t="b">
        <f t="shared" si="60"/>
        <v>1</v>
      </c>
      <c r="U703" s="3" t="b">
        <f t="shared" si="61"/>
        <v>0</v>
      </c>
      <c r="V703" s="3" t="b">
        <f t="shared" si="62"/>
        <v>0</v>
      </c>
      <c r="W703" s="3" t="b">
        <f t="shared" si="63"/>
        <v>0</v>
      </c>
      <c r="X703" s="3" t="b">
        <f t="shared" si="64"/>
        <v>1</v>
      </c>
      <c r="Y703" s="3" t="b">
        <f t="shared" si="65"/>
        <v>1</v>
      </c>
    </row>
    <row r="704" spans="1:25" x14ac:dyDescent="0.35">
      <c r="A704" s="2">
        <v>33</v>
      </c>
      <c r="B704" s="3" t="s">
        <v>6</v>
      </c>
      <c r="C704" s="3" t="s">
        <v>186</v>
      </c>
      <c r="D704" s="3" t="s">
        <v>11</v>
      </c>
      <c r="E704" s="2">
        <v>8</v>
      </c>
      <c r="F704" s="2">
        <v>100000</v>
      </c>
      <c r="T704" s="3" t="b">
        <f t="shared" si="60"/>
        <v>1</v>
      </c>
      <c r="U704" s="3" t="b">
        <f t="shared" si="61"/>
        <v>0</v>
      </c>
      <c r="V704" s="3" t="b">
        <f t="shared" si="62"/>
        <v>0</v>
      </c>
      <c r="W704" s="3" t="b">
        <f t="shared" si="63"/>
        <v>0</v>
      </c>
      <c r="X704" s="3" t="b">
        <f t="shared" si="64"/>
        <v>1</v>
      </c>
      <c r="Y704" s="3" t="b">
        <f t="shared" si="65"/>
        <v>1</v>
      </c>
    </row>
    <row r="705" spans="1:25" x14ac:dyDescent="0.35">
      <c r="A705" s="2">
        <v>24</v>
      </c>
      <c r="B705" s="3" t="s">
        <v>9</v>
      </c>
      <c r="C705" s="3" t="s">
        <v>185</v>
      </c>
      <c r="D705" s="3" t="s">
        <v>21</v>
      </c>
      <c r="E705" s="2">
        <v>2</v>
      </c>
      <c r="F705" s="2">
        <v>55000</v>
      </c>
      <c r="T705" s="3" t="b">
        <f t="shared" si="60"/>
        <v>1</v>
      </c>
      <c r="U705" s="3" t="b">
        <f t="shared" si="61"/>
        <v>0</v>
      </c>
      <c r="V705" s="3" t="b">
        <f t="shared" si="62"/>
        <v>0</v>
      </c>
      <c r="W705" s="3" t="b">
        <f t="shared" si="63"/>
        <v>0</v>
      </c>
      <c r="X705" s="3" t="b">
        <f t="shared" si="64"/>
        <v>1</v>
      </c>
      <c r="Y705" s="3" t="b">
        <f t="shared" si="65"/>
        <v>1</v>
      </c>
    </row>
    <row r="706" spans="1:25" x14ac:dyDescent="0.35">
      <c r="A706" s="2">
        <v>36</v>
      </c>
      <c r="B706" s="3" t="s">
        <v>6</v>
      </c>
      <c r="C706" s="3" t="s">
        <v>12</v>
      </c>
      <c r="D706" s="3" t="s">
        <v>67</v>
      </c>
      <c r="E706" s="2">
        <v>12</v>
      </c>
      <c r="F706" s="2">
        <v>170000</v>
      </c>
      <c r="T706" s="3" t="b">
        <f t="shared" si="60"/>
        <v>1</v>
      </c>
      <c r="U706" s="3" t="b">
        <f t="shared" si="61"/>
        <v>0</v>
      </c>
      <c r="V706" s="3" t="b">
        <f t="shared" si="62"/>
        <v>0</v>
      </c>
      <c r="W706" s="3" t="b">
        <f t="shared" si="63"/>
        <v>0</v>
      </c>
      <c r="X706" s="3" t="b">
        <f t="shared" si="64"/>
        <v>1</v>
      </c>
      <c r="Y706" s="3" t="b">
        <f t="shared" si="65"/>
        <v>1</v>
      </c>
    </row>
    <row r="707" spans="1:25" x14ac:dyDescent="0.35">
      <c r="A707" s="2">
        <v>30</v>
      </c>
      <c r="B707" s="3" t="s">
        <v>9</v>
      </c>
      <c r="C707" s="3" t="s">
        <v>185</v>
      </c>
      <c r="D707" s="3" t="s">
        <v>8</v>
      </c>
      <c r="E707" s="2">
        <v>5</v>
      </c>
      <c r="F707" s="2">
        <v>90000</v>
      </c>
      <c r="T707" s="3" t="b">
        <f t="shared" ref="T707:T770" si="66">ISNUMBER(A707)</f>
        <v>1</v>
      </c>
      <c r="U707" s="3" t="b">
        <f t="shared" ref="U707:U770" si="67">ISNUMBER(B707)</f>
        <v>0</v>
      </c>
      <c r="V707" s="3" t="b">
        <f t="shared" ref="V707:V770" si="68">ISNUMBER(C707)</f>
        <v>0</v>
      </c>
      <c r="W707" s="3" t="b">
        <f t="shared" ref="W707:W770" si="69">ISNUMBER(D707)</f>
        <v>0</v>
      </c>
      <c r="X707" s="3" t="b">
        <f t="shared" ref="X707:X770" si="70">ISNUMBER(E707)</f>
        <v>1</v>
      </c>
      <c r="Y707" s="3" t="b">
        <f t="shared" ref="Y707:Y770" si="71">ISNUMBER(F707)</f>
        <v>1</v>
      </c>
    </row>
    <row r="708" spans="1:25" x14ac:dyDescent="0.35">
      <c r="A708" s="2">
        <v>29</v>
      </c>
      <c r="B708" s="3" t="s">
        <v>6</v>
      </c>
      <c r="C708" s="3" t="s">
        <v>185</v>
      </c>
      <c r="D708" s="3" t="s">
        <v>192</v>
      </c>
      <c r="E708" s="2">
        <v>4</v>
      </c>
      <c r="F708" s="2">
        <v>80000</v>
      </c>
      <c r="T708" s="3" t="b">
        <f t="shared" si="66"/>
        <v>1</v>
      </c>
      <c r="U708" s="3" t="b">
        <f t="shared" si="67"/>
        <v>0</v>
      </c>
      <c r="V708" s="3" t="b">
        <f t="shared" si="68"/>
        <v>0</v>
      </c>
      <c r="W708" s="3" t="b">
        <f t="shared" si="69"/>
        <v>0</v>
      </c>
      <c r="X708" s="3" t="b">
        <f t="shared" si="70"/>
        <v>1</v>
      </c>
      <c r="Y708" s="3" t="b">
        <f t="shared" si="71"/>
        <v>1</v>
      </c>
    </row>
    <row r="709" spans="1:25" x14ac:dyDescent="0.35">
      <c r="A709" s="2">
        <v>42</v>
      </c>
      <c r="B709" s="3" t="s">
        <v>6</v>
      </c>
      <c r="C709" s="3" t="s">
        <v>186</v>
      </c>
      <c r="D709" s="3" t="s">
        <v>17</v>
      </c>
      <c r="E709" s="2">
        <v>14</v>
      </c>
      <c r="F709" s="2">
        <v>180000</v>
      </c>
      <c r="T709" s="3" t="b">
        <f t="shared" si="66"/>
        <v>1</v>
      </c>
      <c r="U709" s="3" t="b">
        <f t="shared" si="67"/>
        <v>0</v>
      </c>
      <c r="V709" s="3" t="b">
        <f t="shared" si="68"/>
        <v>0</v>
      </c>
      <c r="W709" s="3" t="b">
        <f t="shared" si="69"/>
        <v>0</v>
      </c>
      <c r="X709" s="3" t="b">
        <f t="shared" si="70"/>
        <v>1</v>
      </c>
      <c r="Y709" s="3" t="b">
        <f t="shared" si="71"/>
        <v>1</v>
      </c>
    </row>
    <row r="710" spans="1:25" x14ac:dyDescent="0.35">
      <c r="A710" s="2">
        <v>26</v>
      </c>
      <c r="B710" s="3" t="s">
        <v>6</v>
      </c>
      <c r="C710" s="3" t="s">
        <v>185</v>
      </c>
      <c r="D710" s="3" t="s">
        <v>21</v>
      </c>
      <c r="E710" s="2">
        <v>2</v>
      </c>
      <c r="F710" s="2">
        <v>60000</v>
      </c>
      <c r="T710" s="3" t="b">
        <f t="shared" si="66"/>
        <v>1</v>
      </c>
      <c r="U710" s="3" t="b">
        <f t="shared" si="67"/>
        <v>0</v>
      </c>
      <c r="V710" s="3" t="b">
        <f t="shared" si="68"/>
        <v>0</v>
      </c>
      <c r="W710" s="3" t="b">
        <f t="shared" si="69"/>
        <v>0</v>
      </c>
      <c r="X710" s="3" t="b">
        <f t="shared" si="70"/>
        <v>1</v>
      </c>
      <c r="Y710" s="3" t="b">
        <f t="shared" si="71"/>
        <v>1</v>
      </c>
    </row>
    <row r="711" spans="1:25" x14ac:dyDescent="0.35">
      <c r="A711" s="2">
        <v>35</v>
      </c>
      <c r="B711" s="3" t="s">
        <v>9</v>
      </c>
      <c r="C711" s="3" t="s">
        <v>186</v>
      </c>
      <c r="D711" s="3" t="s">
        <v>11</v>
      </c>
      <c r="E711" s="2">
        <v>9</v>
      </c>
      <c r="F711" s="2">
        <v>120000</v>
      </c>
      <c r="T711" s="3" t="b">
        <f t="shared" si="66"/>
        <v>1</v>
      </c>
      <c r="U711" s="3" t="b">
        <f t="shared" si="67"/>
        <v>0</v>
      </c>
      <c r="V711" s="3" t="b">
        <f t="shared" si="68"/>
        <v>0</v>
      </c>
      <c r="W711" s="3" t="b">
        <f t="shared" si="69"/>
        <v>0</v>
      </c>
      <c r="X711" s="3" t="b">
        <f t="shared" si="70"/>
        <v>1</v>
      </c>
      <c r="Y711" s="3" t="b">
        <f t="shared" si="71"/>
        <v>1</v>
      </c>
    </row>
    <row r="712" spans="1:25" x14ac:dyDescent="0.35">
      <c r="A712" s="2">
        <v>27</v>
      </c>
      <c r="B712" s="3" t="s">
        <v>9</v>
      </c>
      <c r="C712" s="3" t="s">
        <v>185</v>
      </c>
      <c r="D712" s="3" t="s">
        <v>8</v>
      </c>
      <c r="E712" s="2">
        <v>3</v>
      </c>
      <c r="F712" s="2">
        <v>70000</v>
      </c>
      <c r="T712" s="3" t="b">
        <f t="shared" si="66"/>
        <v>1</v>
      </c>
      <c r="U712" s="3" t="b">
        <f t="shared" si="67"/>
        <v>0</v>
      </c>
      <c r="V712" s="3" t="b">
        <f t="shared" si="68"/>
        <v>0</v>
      </c>
      <c r="W712" s="3" t="b">
        <f t="shared" si="69"/>
        <v>0</v>
      </c>
      <c r="X712" s="3" t="b">
        <f t="shared" si="70"/>
        <v>1</v>
      </c>
      <c r="Y712" s="3" t="b">
        <f t="shared" si="71"/>
        <v>1</v>
      </c>
    </row>
    <row r="713" spans="1:25" x14ac:dyDescent="0.35">
      <c r="A713" s="2">
        <v>48</v>
      </c>
      <c r="B713" s="3" t="s">
        <v>6</v>
      </c>
      <c r="C713" s="3" t="s">
        <v>12</v>
      </c>
      <c r="D713" s="3" t="s">
        <v>193</v>
      </c>
      <c r="E713" s="2">
        <v>18</v>
      </c>
      <c r="F713" s="2">
        <v>210000</v>
      </c>
      <c r="T713" s="3" t="b">
        <f t="shared" si="66"/>
        <v>1</v>
      </c>
      <c r="U713" s="3" t="b">
        <f t="shared" si="67"/>
        <v>0</v>
      </c>
      <c r="V713" s="3" t="b">
        <f t="shared" si="68"/>
        <v>0</v>
      </c>
      <c r="W713" s="3" t="b">
        <f t="shared" si="69"/>
        <v>0</v>
      </c>
      <c r="X713" s="3" t="b">
        <f t="shared" si="70"/>
        <v>1</v>
      </c>
      <c r="Y713" s="3" t="b">
        <f t="shared" si="71"/>
        <v>1</v>
      </c>
    </row>
    <row r="714" spans="1:25" x14ac:dyDescent="0.35">
      <c r="A714" s="2">
        <v>34</v>
      </c>
      <c r="B714" s="3" t="s">
        <v>6</v>
      </c>
      <c r="C714" s="3" t="s">
        <v>186</v>
      </c>
      <c r="D714" s="3" t="s">
        <v>43</v>
      </c>
      <c r="E714" s="2">
        <v>9</v>
      </c>
      <c r="F714" s="2">
        <v>140000</v>
      </c>
      <c r="T714" s="3" t="b">
        <f t="shared" si="66"/>
        <v>1</v>
      </c>
      <c r="U714" s="3" t="b">
        <f t="shared" si="67"/>
        <v>0</v>
      </c>
      <c r="V714" s="3" t="b">
        <f t="shared" si="68"/>
        <v>0</v>
      </c>
      <c r="W714" s="3" t="b">
        <f t="shared" si="69"/>
        <v>0</v>
      </c>
      <c r="X714" s="3" t="b">
        <f t="shared" si="70"/>
        <v>1</v>
      </c>
      <c r="Y714" s="3" t="b">
        <f t="shared" si="71"/>
        <v>1</v>
      </c>
    </row>
    <row r="715" spans="1:25" x14ac:dyDescent="0.35">
      <c r="A715" s="2">
        <v>23</v>
      </c>
      <c r="B715" s="3" t="s">
        <v>9</v>
      </c>
      <c r="C715" s="3" t="s">
        <v>185</v>
      </c>
      <c r="D715" s="3" t="s">
        <v>8</v>
      </c>
      <c r="E715" s="2">
        <v>1</v>
      </c>
      <c r="F715" s="2">
        <v>50000</v>
      </c>
      <c r="T715" s="3" t="b">
        <f t="shared" si="66"/>
        <v>1</v>
      </c>
      <c r="U715" s="3" t="b">
        <f t="shared" si="67"/>
        <v>0</v>
      </c>
      <c r="V715" s="3" t="b">
        <f t="shared" si="68"/>
        <v>0</v>
      </c>
      <c r="W715" s="3" t="b">
        <f t="shared" si="69"/>
        <v>0</v>
      </c>
      <c r="X715" s="3" t="b">
        <f t="shared" si="70"/>
        <v>1</v>
      </c>
      <c r="Y715" s="3" t="b">
        <f t="shared" si="71"/>
        <v>1</v>
      </c>
    </row>
    <row r="716" spans="1:25" x14ac:dyDescent="0.35">
      <c r="A716" s="2">
        <v>32</v>
      </c>
      <c r="B716" s="3" t="s">
        <v>6</v>
      </c>
      <c r="C716" s="3" t="s">
        <v>186</v>
      </c>
      <c r="D716" s="3" t="s">
        <v>17</v>
      </c>
      <c r="E716" s="2">
        <v>7</v>
      </c>
      <c r="F716" s="2">
        <v>110000</v>
      </c>
      <c r="T716" s="3" t="b">
        <f t="shared" si="66"/>
        <v>1</v>
      </c>
      <c r="U716" s="3" t="b">
        <f t="shared" si="67"/>
        <v>0</v>
      </c>
      <c r="V716" s="3" t="b">
        <f t="shared" si="68"/>
        <v>0</v>
      </c>
      <c r="W716" s="3" t="b">
        <f t="shared" si="69"/>
        <v>0</v>
      </c>
      <c r="X716" s="3" t="b">
        <f t="shared" si="70"/>
        <v>1</v>
      </c>
      <c r="Y716" s="3" t="b">
        <f t="shared" si="71"/>
        <v>1</v>
      </c>
    </row>
    <row r="717" spans="1:25" x14ac:dyDescent="0.35">
      <c r="A717" s="2">
        <v>37</v>
      </c>
      <c r="B717" s="3" t="s">
        <v>6</v>
      </c>
      <c r="C717" s="3" t="s">
        <v>185</v>
      </c>
      <c r="D717" s="3" t="s">
        <v>11</v>
      </c>
      <c r="E717" s="2">
        <v>11</v>
      </c>
      <c r="F717" s="2">
        <v>160000</v>
      </c>
      <c r="T717" s="3" t="b">
        <f t="shared" si="66"/>
        <v>1</v>
      </c>
      <c r="U717" s="3" t="b">
        <f t="shared" si="67"/>
        <v>0</v>
      </c>
      <c r="V717" s="3" t="b">
        <f t="shared" si="68"/>
        <v>0</v>
      </c>
      <c r="W717" s="3" t="b">
        <f t="shared" si="69"/>
        <v>0</v>
      </c>
      <c r="X717" s="3" t="b">
        <f t="shared" si="70"/>
        <v>1</v>
      </c>
      <c r="Y717" s="3" t="b">
        <f t="shared" si="71"/>
        <v>1</v>
      </c>
    </row>
    <row r="718" spans="1:25" x14ac:dyDescent="0.35">
      <c r="A718" s="2">
        <v>41</v>
      </c>
      <c r="B718" s="3" t="s">
        <v>9</v>
      </c>
      <c r="C718" s="3" t="s">
        <v>12</v>
      </c>
      <c r="D718" s="3" t="s">
        <v>193</v>
      </c>
      <c r="E718" s="2">
        <v>16</v>
      </c>
      <c r="F718" s="2">
        <v>200000</v>
      </c>
      <c r="T718" s="3" t="b">
        <f t="shared" si="66"/>
        <v>1</v>
      </c>
      <c r="U718" s="3" t="b">
        <f t="shared" si="67"/>
        <v>0</v>
      </c>
      <c r="V718" s="3" t="b">
        <f t="shared" si="68"/>
        <v>0</v>
      </c>
      <c r="W718" s="3" t="b">
        <f t="shared" si="69"/>
        <v>0</v>
      </c>
      <c r="X718" s="3" t="b">
        <f t="shared" si="70"/>
        <v>1</v>
      </c>
      <c r="Y718" s="3" t="b">
        <f t="shared" si="71"/>
        <v>1</v>
      </c>
    </row>
    <row r="719" spans="1:25" x14ac:dyDescent="0.35">
      <c r="A719" s="2">
        <v>34</v>
      </c>
      <c r="B719" s="3" t="s">
        <v>6</v>
      </c>
      <c r="C719" s="3" t="s">
        <v>186</v>
      </c>
      <c r="D719" s="3" t="s">
        <v>11</v>
      </c>
      <c r="E719" s="2">
        <v>8</v>
      </c>
      <c r="F719" s="2">
        <v>100000</v>
      </c>
      <c r="T719" s="3" t="b">
        <f t="shared" si="66"/>
        <v>1</v>
      </c>
      <c r="U719" s="3" t="b">
        <f t="shared" si="67"/>
        <v>0</v>
      </c>
      <c r="V719" s="3" t="b">
        <f t="shared" si="68"/>
        <v>0</v>
      </c>
      <c r="W719" s="3" t="b">
        <f t="shared" si="69"/>
        <v>0</v>
      </c>
      <c r="X719" s="3" t="b">
        <f t="shared" si="70"/>
        <v>1</v>
      </c>
      <c r="Y719" s="3" t="b">
        <f t="shared" si="71"/>
        <v>1</v>
      </c>
    </row>
    <row r="720" spans="1:25" x14ac:dyDescent="0.35">
      <c r="A720" s="2">
        <v>34</v>
      </c>
      <c r="B720" s="3" t="s">
        <v>9</v>
      </c>
      <c r="C720" s="3" t="s">
        <v>185</v>
      </c>
      <c r="D720" s="3" t="s">
        <v>190</v>
      </c>
      <c r="E720" s="2">
        <v>8</v>
      </c>
      <c r="F720" s="2">
        <v>122485</v>
      </c>
      <c r="T720" s="3" t="b">
        <f t="shared" si="66"/>
        <v>1</v>
      </c>
      <c r="U720" s="3" t="b">
        <f t="shared" si="67"/>
        <v>0</v>
      </c>
      <c r="V720" s="3" t="b">
        <f t="shared" si="68"/>
        <v>0</v>
      </c>
      <c r="W720" s="3" t="b">
        <f t="shared" si="69"/>
        <v>0</v>
      </c>
      <c r="X720" s="3" t="b">
        <f t="shared" si="70"/>
        <v>1</v>
      </c>
      <c r="Y720" s="3" t="b">
        <f t="shared" si="71"/>
        <v>1</v>
      </c>
    </row>
    <row r="721" spans="1:25" x14ac:dyDescent="0.35">
      <c r="A721" s="2">
        <v>25</v>
      </c>
      <c r="B721" s="3" t="s">
        <v>6</v>
      </c>
      <c r="C721" s="3" t="s">
        <v>12</v>
      </c>
      <c r="D721" s="3" t="s">
        <v>187</v>
      </c>
      <c r="E721" s="2">
        <v>12</v>
      </c>
      <c r="F721" s="2">
        <v>169159</v>
      </c>
      <c r="T721" s="3" t="b">
        <f t="shared" si="66"/>
        <v>1</v>
      </c>
      <c r="U721" s="3" t="b">
        <f t="shared" si="67"/>
        <v>0</v>
      </c>
      <c r="V721" s="3" t="b">
        <f t="shared" si="68"/>
        <v>0</v>
      </c>
      <c r="W721" s="3" t="b">
        <f t="shared" si="69"/>
        <v>0</v>
      </c>
      <c r="X721" s="3" t="b">
        <f t="shared" si="70"/>
        <v>1</v>
      </c>
      <c r="Y721" s="3" t="b">
        <f t="shared" si="71"/>
        <v>1</v>
      </c>
    </row>
    <row r="722" spans="1:25" x14ac:dyDescent="0.35">
      <c r="A722" s="2">
        <v>43</v>
      </c>
      <c r="B722" s="3" t="s">
        <v>6</v>
      </c>
      <c r="C722" s="3" t="s">
        <v>186</v>
      </c>
      <c r="D722" s="3" t="s">
        <v>78</v>
      </c>
      <c r="E722" s="2">
        <v>21</v>
      </c>
      <c r="F722" s="2">
        <v>187081</v>
      </c>
      <c r="T722" s="3" t="b">
        <f t="shared" si="66"/>
        <v>1</v>
      </c>
      <c r="U722" s="3" t="b">
        <f t="shared" si="67"/>
        <v>0</v>
      </c>
      <c r="V722" s="3" t="b">
        <f t="shared" si="68"/>
        <v>0</v>
      </c>
      <c r="W722" s="3" t="b">
        <f t="shared" si="69"/>
        <v>0</v>
      </c>
      <c r="X722" s="3" t="b">
        <f t="shared" si="70"/>
        <v>1</v>
      </c>
      <c r="Y722" s="3" t="b">
        <f t="shared" si="71"/>
        <v>1</v>
      </c>
    </row>
    <row r="723" spans="1:25" x14ac:dyDescent="0.35">
      <c r="A723" s="2">
        <v>53</v>
      </c>
      <c r="B723" s="3" t="s">
        <v>194</v>
      </c>
      <c r="C723" s="3" t="s">
        <v>195</v>
      </c>
      <c r="D723" s="3" t="s">
        <v>189</v>
      </c>
      <c r="E723" s="2">
        <v>31</v>
      </c>
      <c r="F723" s="2">
        <v>166109</v>
      </c>
      <c r="T723" s="3" t="b">
        <f t="shared" si="66"/>
        <v>1</v>
      </c>
      <c r="U723" s="3" t="b">
        <f t="shared" si="67"/>
        <v>0</v>
      </c>
      <c r="V723" s="3" t="b">
        <f t="shared" si="68"/>
        <v>0</v>
      </c>
      <c r="W723" s="3" t="b">
        <f t="shared" si="69"/>
        <v>0</v>
      </c>
      <c r="X723" s="3" t="b">
        <f t="shared" si="70"/>
        <v>1</v>
      </c>
      <c r="Y723" s="3" t="b">
        <f t="shared" si="71"/>
        <v>1</v>
      </c>
    </row>
    <row r="724" spans="1:25" x14ac:dyDescent="0.35">
      <c r="A724" s="2">
        <v>27</v>
      </c>
      <c r="B724" s="3" t="s">
        <v>9</v>
      </c>
      <c r="C724" s="3" t="s">
        <v>186</v>
      </c>
      <c r="D724" s="3" t="s">
        <v>191</v>
      </c>
      <c r="E724" s="2">
        <v>5</v>
      </c>
      <c r="F724" s="2">
        <v>78354</v>
      </c>
      <c r="T724" s="3" t="b">
        <f t="shared" si="66"/>
        <v>1</v>
      </c>
      <c r="U724" s="3" t="b">
        <f t="shared" si="67"/>
        <v>0</v>
      </c>
      <c r="V724" s="3" t="b">
        <f t="shared" si="68"/>
        <v>0</v>
      </c>
      <c r="W724" s="3" t="b">
        <f t="shared" si="69"/>
        <v>0</v>
      </c>
      <c r="X724" s="3" t="b">
        <f t="shared" si="70"/>
        <v>1</v>
      </c>
      <c r="Y724" s="3" t="b">
        <f t="shared" si="71"/>
        <v>1</v>
      </c>
    </row>
    <row r="725" spans="1:25" x14ac:dyDescent="0.35">
      <c r="A725" s="2">
        <v>25</v>
      </c>
      <c r="B725" s="3" t="s">
        <v>6</v>
      </c>
      <c r="C725" s="3" t="s">
        <v>185</v>
      </c>
      <c r="D725" s="3" t="s">
        <v>188</v>
      </c>
      <c r="E725" s="2">
        <v>2</v>
      </c>
      <c r="F725" s="2">
        <v>90249</v>
      </c>
      <c r="T725" s="3" t="b">
        <f t="shared" si="66"/>
        <v>1</v>
      </c>
      <c r="U725" s="3" t="b">
        <f t="shared" si="67"/>
        <v>0</v>
      </c>
      <c r="V725" s="3" t="b">
        <f t="shared" si="68"/>
        <v>0</v>
      </c>
      <c r="W725" s="3" t="b">
        <f t="shared" si="69"/>
        <v>0</v>
      </c>
      <c r="X725" s="3" t="b">
        <f t="shared" si="70"/>
        <v>1</v>
      </c>
      <c r="Y725" s="3" t="b">
        <f t="shared" si="71"/>
        <v>1</v>
      </c>
    </row>
    <row r="726" spans="1:25" x14ac:dyDescent="0.35">
      <c r="A726" s="2">
        <v>29</v>
      </c>
      <c r="B726" s="3" t="s">
        <v>9</v>
      </c>
      <c r="C726" s="3" t="s">
        <v>186</v>
      </c>
      <c r="D726" s="3" t="s">
        <v>78</v>
      </c>
      <c r="E726" s="2">
        <v>6</v>
      </c>
      <c r="F726" s="2">
        <v>132720</v>
      </c>
      <c r="T726" s="3" t="b">
        <f t="shared" si="66"/>
        <v>1</v>
      </c>
      <c r="U726" s="3" t="b">
        <f t="shared" si="67"/>
        <v>0</v>
      </c>
      <c r="V726" s="3" t="b">
        <f t="shared" si="68"/>
        <v>0</v>
      </c>
      <c r="W726" s="3" t="b">
        <f t="shared" si="69"/>
        <v>0</v>
      </c>
      <c r="X726" s="3" t="b">
        <f t="shared" si="70"/>
        <v>1</v>
      </c>
      <c r="Y726" s="3" t="b">
        <f t="shared" si="71"/>
        <v>1</v>
      </c>
    </row>
    <row r="727" spans="1:25" x14ac:dyDescent="0.35">
      <c r="A727" s="2">
        <v>52</v>
      </c>
      <c r="B727" s="3" t="s">
        <v>6</v>
      </c>
      <c r="C727" s="3" t="s">
        <v>12</v>
      </c>
      <c r="D727" s="3" t="s">
        <v>187</v>
      </c>
      <c r="E727" s="2">
        <v>23</v>
      </c>
      <c r="F727" s="2">
        <v>161568</v>
      </c>
      <c r="T727" s="3" t="b">
        <f t="shared" si="66"/>
        <v>1</v>
      </c>
      <c r="U727" s="3" t="b">
        <f t="shared" si="67"/>
        <v>0</v>
      </c>
      <c r="V727" s="3" t="b">
        <f t="shared" si="68"/>
        <v>0</v>
      </c>
      <c r="W727" s="3" t="b">
        <f t="shared" si="69"/>
        <v>0</v>
      </c>
      <c r="X727" s="3" t="b">
        <f t="shared" si="70"/>
        <v>1</v>
      </c>
      <c r="Y727" s="3" t="b">
        <f t="shared" si="71"/>
        <v>1</v>
      </c>
    </row>
    <row r="728" spans="1:25" x14ac:dyDescent="0.35">
      <c r="A728" s="2">
        <v>41</v>
      </c>
      <c r="B728" s="3" t="s">
        <v>6</v>
      </c>
      <c r="C728" s="3" t="s">
        <v>186</v>
      </c>
      <c r="D728" s="3" t="s">
        <v>191</v>
      </c>
      <c r="E728" s="2">
        <v>13</v>
      </c>
      <c r="F728" s="2">
        <v>127346</v>
      </c>
      <c r="T728" s="3" t="b">
        <f t="shared" si="66"/>
        <v>1</v>
      </c>
      <c r="U728" s="3" t="b">
        <f t="shared" si="67"/>
        <v>0</v>
      </c>
      <c r="V728" s="3" t="b">
        <f t="shared" si="68"/>
        <v>0</v>
      </c>
      <c r="W728" s="3" t="b">
        <f t="shared" si="69"/>
        <v>0</v>
      </c>
      <c r="X728" s="3" t="b">
        <f t="shared" si="70"/>
        <v>1</v>
      </c>
      <c r="Y728" s="3" t="b">
        <f t="shared" si="71"/>
        <v>1</v>
      </c>
    </row>
    <row r="729" spans="1:25" x14ac:dyDescent="0.35">
      <c r="A729" s="2">
        <v>49</v>
      </c>
      <c r="B729" s="3" t="s">
        <v>9</v>
      </c>
      <c r="C729" s="3" t="s">
        <v>185</v>
      </c>
      <c r="D729" s="3" t="s">
        <v>188</v>
      </c>
      <c r="E729" s="2">
        <v>19</v>
      </c>
      <c r="F729" s="2">
        <v>120177</v>
      </c>
      <c r="T729" s="3" t="b">
        <f t="shared" si="66"/>
        <v>1</v>
      </c>
      <c r="U729" s="3" t="b">
        <f t="shared" si="67"/>
        <v>0</v>
      </c>
      <c r="V729" s="3" t="b">
        <f t="shared" si="68"/>
        <v>0</v>
      </c>
      <c r="W729" s="3" t="b">
        <f t="shared" si="69"/>
        <v>0</v>
      </c>
      <c r="X729" s="3" t="b">
        <f t="shared" si="70"/>
        <v>1</v>
      </c>
      <c r="Y729" s="3" t="b">
        <f t="shared" si="71"/>
        <v>1</v>
      </c>
    </row>
    <row r="730" spans="1:25" x14ac:dyDescent="0.35">
      <c r="A730" s="2">
        <v>25</v>
      </c>
      <c r="B730" s="3" t="s">
        <v>194</v>
      </c>
      <c r="C730" s="3" t="s">
        <v>195</v>
      </c>
      <c r="D730" s="3" t="s">
        <v>190</v>
      </c>
      <c r="E730" s="2">
        <v>2</v>
      </c>
      <c r="F730" s="2">
        <v>69032</v>
      </c>
      <c r="T730" s="3" t="b">
        <f t="shared" si="66"/>
        <v>1</v>
      </c>
      <c r="U730" s="3" t="b">
        <f t="shared" si="67"/>
        <v>0</v>
      </c>
      <c r="V730" s="3" t="b">
        <f t="shared" si="68"/>
        <v>0</v>
      </c>
      <c r="W730" s="3" t="b">
        <f t="shared" si="69"/>
        <v>0</v>
      </c>
      <c r="X730" s="3" t="b">
        <f t="shared" si="70"/>
        <v>1</v>
      </c>
      <c r="Y730" s="3" t="b">
        <f t="shared" si="71"/>
        <v>1</v>
      </c>
    </row>
    <row r="731" spans="1:25" x14ac:dyDescent="0.35">
      <c r="A731" s="2">
        <v>35</v>
      </c>
      <c r="B731" s="3" t="s">
        <v>6</v>
      </c>
      <c r="C731" s="3" t="s">
        <v>186</v>
      </c>
      <c r="D731" s="3" t="s">
        <v>189</v>
      </c>
      <c r="E731" s="2">
        <v>8</v>
      </c>
      <c r="F731" s="2">
        <v>101332</v>
      </c>
      <c r="T731" s="3" t="b">
        <f t="shared" si="66"/>
        <v>1</v>
      </c>
      <c r="U731" s="3" t="b">
        <f t="shared" si="67"/>
        <v>0</v>
      </c>
      <c r="V731" s="3" t="b">
        <f t="shared" si="68"/>
        <v>0</v>
      </c>
      <c r="W731" s="3" t="b">
        <f t="shared" si="69"/>
        <v>0</v>
      </c>
      <c r="X731" s="3" t="b">
        <f t="shared" si="70"/>
        <v>1</v>
      </c>
      <c r="Y731" s="3" t="b">
        <f t="shared" si="71"/>
        <v>1</v>
      </c>
    </row>
    <row r="732" spans="1:25" x14ac:dyDescent="0.35">
      <c r="A732" s="2">
        <v>57</v>
      </c>
      <c r="B732" s="3" t="s">
        <v>9</v>
      </c>
      <c r="C732" s="3" t="s">
        <v>12</v>
      </c>
      <c r="D732" s="3" t="s">
        <v>190</v>
      </c>
      <c r="E732" s="2">
        <v>30</v>
      </c>
      <c r="F732" s="2">
        <v>121450</v>
      </c>
      <c r="T732" s="3" t="b">
        <f t="shared" si="66"/>
        <v>1</v>
      </c>
      <c r="U732" s="3" t="b">
        <f t="shared" si="67"/>
        <v>0</v>
      </c>
      <c r="V732" s="3" t="b">
        <f t="shared" si="68"/>
        <v>0</v>
      </c>
      <c r="W732" s="3" t="b">
        <f t="shared" si="69"/>
        <v>0</v>
      </c>
      <c r="X732" s="3" t="b">
        <f t="shared" si="70"/>
        <v>1</v>
      </c>
      <c r="Y732" s="3" t="b">
        <f t="shared" si="71"/>
        <v>1</v>
      </c>
    </row>
    <row r="733" spans="1:25" x14ac:dyDescent="0.35">
      <c r="A733" s="2">
        <v>35</v>
      </c>
      <c r="B733" s="3" t="s">
        <v>9</v>
      </c>
      <c r="C733" s="3" t="s">
        <v>185</v>
      </c>
      <c r="D733" s="3" t="s">
        <v>189</v>
      </c>
      <c r="E733" s="2">
        <v>12</v>
      </c>
      <c r="F733" s="2">
        <v>166375</v>
      </c>
      <c r="T733" s="3" t="b">
        <f t="shared" si="66"/>
        <v>1</v>
      </c>
      <c r="U733" s="3" t="b">
        <f t="shared" si="67"/>
        <v>0</v>
      </c>
      <c r="V733" s="3" t="b">
        <f t="shared" si="68"/>
        <v>0</v>
      </c>
      <c r="W733" s="3" t="b">
        <f t="shared" si="69"/>
        <v>0</v>
      </c>
      <c r="X733" s="3" t="b">
        <f t="shared" si="70"/>
        <v>1</v>
      </c>
      <c r="Y733" s="3" t="b">
        <f t="shared" si="71"/>
        <v>1</v>
      </c>
    </row>
    <row r="734" spans="1:25" x14ac:dyDescent="0.35">
      <c r="A734" s="2">
        <v>43</v>
      </c>
      <c r="B734" s="3" t="s">
        <v>6</v>
      </c>
      <c r="C734" s="3" t="s">
        <v>186</v>
      </c>
      <c r="D734" s="3" t="s">
        <v>78</v>
      </c>
      <c r="E734" s="2">
        <v>21</v>
      </c>
      <c r="F734" s="2">
        <v>185119</v>
      </c>
      <c r="T734" s="3" t="b">
        <f t="shared" si="66"/>
        <v>1</v>
      </c>
      <c r="U734" s="3" t="b">
        <f t="shared" si="67"/>
        <v>0</v>
      </c>
      <c r="V734" s="3" t="b">
        <f t="shared" si="68"/>
        <v>0</v>
      </c>
      <c r="W734" s="3" t="b">
        <f t="shared" si="69"/>
        <v>0</v>
      </c>
      <c r="X734" s="3" t="b">
        <f t="shared" si="70"/>
        <v>1</v>
      </c>
      <c r="Y734" s="3" t="b">
        <f t="shared" si="71"/>
        <v>1</v>
      </c>
    </row>
    <row r="735" spans="1:25" x14ac:dyDescent="0.35">
      <c r="A735" s="2">
        <v>37</v>
      </c>
      <c r="B735" s="3" t="s">
        <v>9</v>
      </c>
      <c r="C735" s="3" t="s">
        <v>185</v>
      </c>
      <c r="D735" s="3" t="s">
        <v>190</v>
      </c>
      <c r="E735" s="2">
        <v>10</v>
      </c>
      <c r="F735" s="2">
        <v>149217</v>
      </c>
      <c r="T735" s="3" t="b">
        <f t="shared" si="66"/>
        <v>1</v>
      </c>
      <c r="U735" s="3" t="b">
        <f t="shared" si="67"/>
        <v>0</v>
      </c>
      <c r="V735" s="3" t="b">
        <f t="shared" si="68"/>
        <v>0</v>
      </c>
      <c r="W735" s="3" t="b">
        <f t="shared" si="69"/>
        <v>0</v>
      </c>
      <c r="X735" s="3" t="b">
        <f t="shared" si="70"/>
        <v>1</v>
      </c>
      <c r="Y735" s="3" t="b">
        <f t="shared" si="71"/>
        <v>1</v>
      </c>
    </row>
    <row r="736" spans="1:25" x14ac:dyDescent="0.35">
      <c r="A736" s="2">
        <v>50</v>
      </c>
      <c r="B736" s="3" t="s">
        <v>6</v>
      </c>
      <c r="C736" s="3" t="s">
        <v>186</v>
      </c>
      <c r="D736" s="3" t="s">
        <v>187</v>
      </c>
      <c r="E736" s="2">
        <v>21</v>
      </c>
      <c r="F736" s="2">
        <v>166512</v>
      </c>
      <c r="T736" s="3" t="b">
        <f t="shared" si="66"/>
        <v>1</v>
      </c>
      <c r="U736" s="3" t="b">
        <f t="shared" si="67"/>
        <v>0</v>
      </c>
      <c r="V736" s="3" t="b">
        <f t="shared" si="68"/>
        <v>0</v>
      </c>
      <c r="W736" s="3" t="b">
        <f t="shared" si="69"/>
        <v>0</v>
      </c>
      <c r="X736" s="3" t="b">
        <f t="shared" si="70"/>
        <v>1</v>
      </c>
      <c r="Y736" s="3" t="b">
        <f t="shared" si="71"/>
        <v>1</v>
      </c>
    </row>
    <row r="737" spans="1:25" x14ac:dyDescent="0.35">
      <c r="A737" s="2">
        <v>52</v>
      </c>
      <c r="B737" s="3" t="s">
        <v>9</v>
      </c>
      <c r="C737" s="3" t="s">
        <v>186</v>
      </c>
      <c r="D737" s="3" t="s">
        <v>78</v>
      </c>
      <c r="E737" s="2">
        <v>28</v>
      </c>
      <c r="F737" s="2">
        <v>186963</v>
      </c>
      <c r="T737" s="3" t="b">
        <f t="shared" si="66"/>
        <v>1</v>
      </c>
      <c r="U737" s="3" t="b">
        <f t="shared" si="67"/>
        <v>0</v>
      </c>
      <c r="V737" s="3" t="b">
        <f t="shared" si="68"/>
        <v>0</v>
      </c>
      <c r="W737" s="3" t="b">
        <f t="shared" si="69"/>
        <v>0</v>
      </c>
      <c r="X737" s="3" t="b">
        <f t="shared" si="70"/>
        <v>1</v>
      </c>
      <c r="Y737" s="3" t="b">
        <f t="shared" si="71"/>
        <v>1</v>
      </c>
    </row>
    <row r="738" spans="1:25" x14ac:dyDescent="0.35">
      <c r="A738" s="2">
        <v>26</v>
      </c>
      <c r="B738" s="3" t="s">
        <v>6</v>
      </c>
      <c r="C738" s="3" t="s">
        <v>185</v>
      </c>
      <c r="D738" s="3" t="s">
        <v>188</v>
      </c>
      <c r="E738" s="2">
        <v>3</v>
      </c>
      <c r="F738" s="2">
        <v>75072</v>
      </c>
      <c r="T738" s="3" t="b">
        <f t="shared" si="66"/>
        <v>1</v>
      </c>
      <c r="U738" s="3" t="b">
        <f t="shared" si="67"/>
        <v>0</v>
      </c>
      <c r="V738" s="3" t="b">
        <f t="shared" si="68"/>
        <v>0</v>
      </c>
      <c r="W738" s="3" t="b">
        <f t="shared" si="69"/>
        <v>0</v>
      </c>
      <c r="X738" s="3" t="b">
        <f t="shared" si="70"/>
        <v>1</v>
      </c>
      <c r="Y738" s="3" t="b">
        <f t="shared" si="71"/>
        <v>1</v>
      </c>
    </row>
    <row r="739" spans="1:25" x14ac:dyDescent="0.35">
      <c r="A739" s="2">
        <v>34</v>
      </c>
      <c r="B739" s="3" t="s">
        <v>9</v>
      </c>
      <c r="C739" s="3" t="s">
        <v>186</v>
      </c>
      <c r="D739" s="3" t="s">
        <v>190</v>
      </c>
      <c r="E739" s="2">
        <v>10</v>
      </c>
      <c r="F739" s="2">
        <v>163398</v>
      </c>
      <c r="T739" s="3" t="b">
        <f t="shared" si="66"/>
        <v>1</v>
      </c>
      <c r="U739" s="3" t="b">
        <f t="shared" si="67"/>
        <v>0</v>
      </c>
      <c r="V739" s="3" t="b">
        <f t="shared" si="68"/>
        <v>0</v>
      </c>
      <c r="W739" s="3" t="b">
        <f t="shared" si="69"/>
        <v>0</v>
      </c>
      <c r="X739" s="3" t="b">
        <f t="shared" si="70"/>
        <v>1</v>
      </c>
      <c r="Y739" s="3" t="b">
        <f t="shared" si="71"/>
        <v>1</v>
      </c>
    </row>
    <row r="740" spans="1:25" x14ac:dyDescent="0.35">
      <c r="A740" s="2">
        <v>30</v>
      </c>
      <c r="B740" s="3" t="s">
        <v>6</v>
      </c>
      <c r="C740" s="3" t="s">
        <v>195</v>
      </c>
      <c r="D740" s="3" t="s">
        <v>189</v>
      </c>
      <c r="E740" s="2">
        <v>11</v>
      </c>
      <c r="F740" s="2">
        <v>103947</v>
      </c>
      <c r="T740" s="3" t="b">
        <f t="shared" si="66"/>
        <v>1</v>
      </c>
      <c r="U740" s="3" t="b">
        <f t="shared" si="67"/>
        <v>0</v>
      </c>
      <c r="V740" s="3" t="b">
        <f t="shared" si="68"/>
        <v>0</v>
      </c>
      <c r="W740" s="3" t="b">
        <f t="shared" si="69"/>
        <v>0</v>
      </c>
      <c r="X740" s="3" t="b">
        <f t="shared" si="70"/>
        <v>1</v>
      </c>
      <c r="Y740" s="3" t="b">
        <f t="shared" si="71"/>
        <v>1</v>
      </c>
    </row>
    <row r="741" spans="1:25" x14ac:dyDescent="0.35">
      <c r="A741" s="2">
        <v>60</v>
      </c>
      <c r="B741" s="3" t="s">
        <v>9</v>
      </c>
      <c r="C741" s="3" t="s">
        <v>12</v>
      </c>
      <c r="D741" s="3" t="s">
        <v>187</v>
      </c>
      <c r="E741" s="2">
        <v>33</v>
      </c>
      <c r="F741" s="2">
        <v>179180</v>
      </c>
      <c r="T741" s="3" t="b">
        <f t="shared" si="66"/>
        <v>1</v>
      </c>
      <c r="U741" s="3" t="b">
        <f t="shared" si="67"/>
        <v>0</v>
      </c>
      <c r="V741" s="3" t="b">
        <f t="shared" si="68"/>
        <v>0</v>
      </c>
      <c r="W741" s="3" t="b">
        <f t="shared" si="69"/>
        <v>0</v>
      </c>
      <c r="X741" s="3" t="b">
        <f t="shared" si="70"/>
        <v>1</v>
      </c>
      <c r="Y741" s="3" t="b">
        <f t="shared" si="71"/>
        <v>1</v>
      </c>
    </row>
    <row r="742" spans="1:25" x14ac:dyDescent="0.35">
      <c r="A742" s="2">
        <v>50</v>
      </c>
      <c r="B742" s="3" t="s">
        <v>6</v>
      </c>
      <c r="C742" s="3" t="s">
        <v>185</v>
      </c>
      <c r="D742" s="3" t="s">
        <v>188</v>
      </c>
      <c r="E742" s="2">
        <v>23</v>
      </c>
      <c r="F742" s="2">
        <v>175966</v>
      </c>
      <c r="T742" s="3" t="b">
        <f t="shared" si="66"/>
        <v>1</v>
      </c>
      <c r="U742" s="3" t="b">
        <f t="shared" si="67"/>
        <v>0</v>
      </c>
      <c r="V742" s="3" t="b">
        <f t="shared" si="68"/>
        <v>0</v>
      </c>
      <c r="W742" s="3" t="b">
        <f t="shared" si="69"/>
        <v>0</v>
      </c>
      <c r="X742" s="3" t="b">
        <f t="shared" si="70"/>
        <v>1</v>
      </c>
      <c r="Y742" s="3" t="b">
        <f t="shared" si="71"/>
        <v>1</v>
      </c>
    </row>
    <row r="743" spans="1:25" x14ac:dyDescent="0.35">
      <c r="A743" s="2">
        <v>58</v>
      </c>
      <c r="B743" s="3" t="s">
        <v>6</v>
      </c>
      <c r="C743" s="3" t="s">
        <v>186</v>
      </c>
      <c r="D743" s="3" t="s">
        <v>78</v>
      </c>
      <c r="E743" s="2">
        <v>27</v>
      </c>
      <c r="F743" s="2">
        <v>190004</v>
      </c>
      <c r="T743" s="3" t="b">
        <f t="shared" si="66"/>
        <v>1</v>
      </c>
      <c r="U743" s="3" t="b">
        <f t="shared" si="67"/>
        <v>0</v>
      </c>
      <c r="V743" s="3" t="b">
        <f t="shared" si="68"/>
        <v>0</v>
      </c>
      <c r="W743" s="3" t="b">
        <f t="shared" si="69"/>
        <v>0</v>
      </c>
      <c r="X743" s="3" t="b">
        <f t="shared" si="70"/>
        <v>1</v>
      </c>
      <c r="Y743" s="3" t="b">
        <f t="shared" si="71"/>
        <v>1</v>
      </c>
    </row>
    <row r="744" spans="1:25" x14ac:dyDescent="0.35">
      <c r="A744" s="2">
        <v>35</v>
      </c>
      <c r="B744" s="3" t="s">
        <v>9</v>
      </c>
      <c r="C744" s="3" t="s">
        <v>186</v>
      </c>
      <c r="D744" s="3" t="s">
        <v>190</v>
      </c>
      <c r="E744" s="2">
        <v>10</v>
      </c>
      <c r="F744" s="2">
        <v>152039</v>
      </c>
      <c r="T744" s="3" t="b">
        <f t="shared" si="66"/>
        <v>1</v>
      </c>
      <c r="U744" s="3" t="b">
        <f t="shared" si="67"/>
        <v>0</v>
      </c>
      <c r="V744" s="3" t="b">
        <f t="shared" si="68"/>
        <v>0</v>
      </c>
      <c r="W744" s="3" t="b">
        <f t="shared" si="69"/>
        <v>0</v>
      </c>
      <c r="X744" s="3" t="b">
        <f t="shared" si="70"/>
        <v>1</v>
      </c>
      <c r="Y744" s="3" t="b">
        <f t="shared" si="71"/>
        <v>1</v>
      </c>
    </row>
    <row r="745" spans="1:25" x14ac:dyDescent="0.35">
      <c r="A745" s="2">
        <v>28</v>
      </c>
      <c r="B745" s="3" t="s">
        <v>6</v>
      </c>
      <c r="C745" s="3" t="s">
        <v>186</v>
      </c>
      <c r="D745" s="3" t="s">
        <v>191</v>
      </c>
      <c r="E745" s="2">
        <v>5</v>
      </c>
      <c r="F745" s="2">
        <v>76742</v>
      </c>
      <c r="T745" s="3" t="b">
        <f t="shared" si="66"/>
        <v>1</v>
      </c>
      <c r="U745" s="3" t="b">
        <f t="shared" si="67"/>
        <v>0</v>
      </c>
      <c r="V745" s="3" t="b">
        <f t="shared" si="68"/>
        <v>0</v>
      </c>
      <c r="W745" s="3" t="b">
        <f t="shared" si="69"/>
        <v>0</v>
      </c>
      <c r="X745" s="3" t="b">
        <f t="shared" si="70"/>
        <v>1</v>
      </c>
      <c r="Y745" s="3" t="b">
        <f t="shared" si="71"/>
        <v>1</v>
      </c>
    </row>
    <row r="746" spans="1:25" x14ac:dyDescent="0.35">
      <c r="A746" s="2">
        <v>57</v>
      </c>
      <c r="B746" s="3" t="s">
        <v>9</v>
      </c>
      <c r="C746" s="3" t="s">
        <v>12</v>
      </c>
      <c r="D746" s="3" t="s">
        <v>187</v>
      </c>
      <c r="E746" s="2">
        <v>33</v>
      </c>
      <c r="F746" s="2">
        <v>191790</v>
      </c>
      <c r="T746" s="3" t="b">
        <f t="shared" si="66"/>
        <v>1</v>
      </c>
      <c r="U746" s="3" t="b">
        <f t="shared" si="67"/>
        <v>0</v>
      </c>
      <c r="V746" s="3" t="b">
        <f t="shared" si="68"/>
        <v>0</v>
      </c>
      <c r="W746" s="3" t="b">
        <f t="shared" si="69"/>
        <v>0</v>
      </c>
      <c r="X746" s="3" t="b">
        <f t="shared" si="70"/>
        <v>1</v>
      </c>
      <c r="Y746" s="3" t="b">
        <f t="shared" si="71"/>
        <v>1</v>
      </c>
    </row>
    <row r="747" spans="1:25" x14ac:dyDescent="0.35">
      <c r="A747" s="2">
        <v>46</v>
      </c>
      <c r="B747" s="3" t="s">
        <v>9</v>
      </c>
      <c r="C747" s="3" t="s">
        <v>185</v>
      </c>
      <c r="D747" s="3" t="s">
        <v>78</v>
      </c>
      <c r="E747" s="2">
        <v>20</v>
      </c>
      <c r="F747" s="2">
        <v>139398</v>
      </c>
      <c r="T747" s="3" t="b">
        <f t="shared" si="66"/>
        <v>1</v>
      </c>
      <c r="U747" s="3" t="b">
        <f t="shared" si="67"/>
        <v>0</v>
      </c>
      <c r="V747" s="3" t="b">
        <f t="shared" si="68"/>
        <v>0</v>
      </c>
      <c r="W747" s="3" t="b">
        <f t="shared" si="69"/>
        <v>0</v>
      </c>
      <c r="X747" s="3" t="b">
        <f t="shared" si="70"/>
        <v>1</v>
      </c>
      <c r="Y747" s="3" t="b">
        <f t="shared" si="71"/>
        <v>1</v>
      </c>
    </row>
    <row r="748" spans="1:25" x14ac:dyDescent="0.35">
      <c r="A748" s="2">
        <v>28</v>
      </c>
      <c r="B748" s="3" t="s">
        <v>6</v>
      </c>
      <c r="C748" s="3" t="s">
        <v>195</v>
      </c>
      <c r="D748" s="3" t="s">
        <v>188</v>
      </c>
      <c r="E748" s="2">
        <v>7</v>
      </c>
      <c r="F748" s="2">
        <v>95845</v>
      </c>
      <c r="T748" s="3" t="b">
        <f t="shared" si="66"/>
        <v>1</v>
      </c>
      <c r="U748" s="3" t="b">
        <f t="shared" si="67"/>
        <v>0</v>
      </c>
      <c r="V748" s="3" t="b">
        <f t="shared" si="68"/>
        <v>0</v>
      </c>
      <c r="W748" s="3" t="b">
        <f t="shared" si="69"/>
        <v>0</v>
      </c>
      <c r="X748" s="3" t="b">
        <f t="shared" si="70"/>
        <v>1</v>
      </c>
      <c r="Y748" s="3" t="b">
        <f t="shared" si="71"/>
        <v>1</v>
      </c>
    </row>
    <row r="749" spans="1:25" x14ac:dyDescent="0.35">
      <c r="A749" s="2">
        <v>34</v>
      </c>
      <c r="B749" s="3" t="s">
        <v>6</v>
      </c>
      <c r="C749" s="3" t="s">
        <v>186</v>
      </c>
      <c r="D749" s="3" t="s">
        <v>190</v>
      </c>
      <c r="E749" s="2">
        <v>12</v>
      </c>
      <c r="F749" s="2">
        <v>160976</v>
      </c>
      <c r="T749" s="3" t="b">
        <f t="shared" si="66"/>
        <v>1</v>
      </c>
      <c r="U749" s="3" t="b">
        <f t="shared" si="67"/>
        <v>0</v>
      </c>
      <c r="V749" s="3" t="b">
        <f t="shared" si="68"/>
        <v>0</v>
      </c>
      <c r="W749" s="3" t="b">
        <f t="shared" si="69"/>
        <v>0</v>
      </c>
      <c r="X749" s="3" t="b">
        <f t="shared" si="70"/>
        <v>1</v>
      </c>
      <c r="Y749" s="3" t="b">
        <f t="shared" si="71"/>
        <v>1</v>
      </c>
    </row>
    <row r="750" spans="1:25" x14ac:dyDescent="0.35">
      <c r="A750" s="2">
        <v>33</v>
      </c>
      <c r="B750" s="3" t="s">
        <v>9</v>
      </c>
      <c r="C750" s="3" t="s">
        <v>186</v>
      </c>
      <c r="D750" s="3" t="s">
        <v>189</v>
      </c>
      <c r="E750" s="2">
        <v>9</v>
      </c>
      <c r="F750" s="2">
        <v>126753</v>
      </c>
      <c r="T750" s="3" t="b">
        <f t="shared" si="66"/>
        <v>1</v>
      </c>
      <c r="U750" s="3" t="b">
        <f t="shared" si="67"/>
        <v>0</v>
      </c>
      <c r="V750" s="3" t="b">
        <f t="shared" si="68"/>
        <v>0</v>
      </c>
      <c r="W750" s="3" t="b">
        <f t="shared" si="69"/>
        <v>0</v>
      </c>
      <c r="X750" s="3" t="b">
        <f t="shared" si="70"/>
        <v>1</v>
      </c>
      <c r="Y750" s="3" t="b">
        <f t="shared" si="71"/>
        <v>1</v>
      </c>
    </row>
    <row r="751" spans="1:25" x14ac:dyDescent="0.35">
      <c r="A751" s="2">
        <v>37</v>
      </c>
      <c r="B751" s="3" t="s">
        <v>194</v>
      </c>
      <c r="C751" s="3" t="s">
        <v>186</v>
      </c>
      <c r="D751" s="3" t="s">
        <v>190</v>
      </c>
      <c r="E751" s="2">
        <v>14</v>
      </c>
      <c r="F751" s="2">
        <v>161393</v>
      </c>
      <c r="T751" s="3" t="b">
        <f t="shared" si="66"/>
        <v>1</v>
      </c>
      <c r="U751" s="3" t="b">
        <f t="shared" si="67"/>
        <v>0</v>
      </c>
      <c r="V751" s="3" t="b">
        <f t="shared" si="68"/>
        <v>0</v>
      </c>
      <c r="W751" s="3" t="b">
        <f t="shared" si="69"/>
        <v>0</v>
      </c>
      <c r="X751" s="3" t="b">
        <f t="shared" si="70"/>
        <v>1</v>
      </c>
      <c r="Y751" s="3" t="b">
        <f t="shared" si="71"/>
        <v>1</v>
      </c>
    </row>
    <row r="752" spans="1:25" x14ac:dyDescent="0.35">
      <c r="A752" s="2">
        <v>33</v>
      </c>
      <c r="B752" s="3" t="s">
        <v>6</v>
      </c>
      <c r="C752" s="3" t="s">
        <v>186</v>
      </c>
      <c r="D752" s="3" t="s">
        <v>78</v>
      </c>
      <c r="E752" s="2">
        <v>8</v>
      </c>
      <c r="F752" s="2">
        <v>139817</v>
      </c>
      <c r="T752" s="3" t="b">
        <f t="shared" si="66"/>
        <v>1</v>
      </c>
      <c r="U752" s="3" t="b">
        <f t="shared" si="67"/>
        <v>0</v>
      </c>
      <c r="V752" s="3" t="b">
        <f t="shared" si="68"/>
        <v>0</v>
      </c>
      <c r="W752" s="3" t="b">
        <f t="shared" si="69"/>
        <v>0</v>
      </c>
      <c r="X752" s="3" t="b">
        <f t="shared" si="70"/>
        <v>1</v>
      </c>
      <c r="Y752" s="3" t="b">
        <f t="shared" si="71"/>
        <v>1</v>
      </c>
    </row>
    <row r="753" spans="1:25" x14ac:dyDescent="0.35">
      <c r="A753" s="2">
        <v>53</v>
      </c>
      <c r="B753" s="3" t="s">
        <v>6</v>
      </c>
      <c r="C753" s="3" t="s">
        <v>12</v>
      </c>
      <c r="D753" s="3" t="s">
        <v>187</v>
      </c>
      <c r="E753" s="2">
        <v>25</v>
      </c>
      <c r="F753" s="2">
        <v>181714</v>
      </c>
      <c r="T753" s="3" t="b">
        <f t="shared" si="66"/>
        <v>1</v>
      </c>
      <c r="U753" s="3" t="b">
        <f t="shared" si="67"/>
        <v>0</v>
      </c>
      <c r="V753" s="3" t="b">
        <f t="shared" si="68"/>
        <v>0</v>
      </c>
      <c r="W753" s="3" t="b">
        <f t="shared" si="69"/>
        <v>0</v>
      </c>
      <c r="X753" s="3" t="b">
        <f t="shared" si="70"/>
        <v>1</v>
      </c>
      <c r="Y753" s="3" t="b">
        <f t="shared" si="71"/>
        <v>1</v>
      </c>
    </row>
    <row r="754" spans="1:25" x14ac:dyDescent="0.35">
      <c r="A754" s="2">
        <v>35</v>
      </c>
      <c r="B754" s="3" t="s">
        <v>9</v>
      </c>
      <c r="C754" s="3" t="s">
        <v>185</v>
      </c>
      <c r="D754" s="3" t="s">
        <v>188</v>
      </c>
      <c r="E754" s="2">
        <v>10</v>
      </c>
      <c r="F754" s="2">
        <v>114776</v>
      </c>
      <c r="T754" s="3" t="b">
        <f t="shared" si="66"/>
        <v>1</v>
      </c>
      <c r="U754" s="3" t="b">
        <f t="shared" si="67"/>
        <v>0</v>
      </c>
      <c r="V754" s="3" t="b">
        <f t="shared" si="68"/>
        <v>0</v>
      </c>
      <c r="W754" s="3" t="b">
        <f t="shared" si="69"/>
        <v>0</v>
      </c>
      <c r="X754" s="3" t="b">
        <f t="shared" si="70"/>
        <v>1</v>
      </c>
      <c r="Y754" s="3" t="b">
        <f t="shared" si="71"/>
        <v>1</v>
      </c>
    </row>
    <row r="755" spans="1:25" x14ac:dyDescent="0.35">
      <c r="A755" s="2">
        <v>30</v>
      </c>
      <c r="B755" s="3" t="s">
        <v>6</v>
      </c>
      <c r="C755" s="3" t="s">
        <v>186</v>
      </c>
      <c r="D755" s="3" t="s">
        <v>190</v>
      </c>
      <c r="E755" s="2">
        <v>6</v>
      </c>
      <c r="F755" s="2">
        <v>105725</v>
      </c>
      <c r="T755" s="3" t="b">
        <f t="shared" si="66"/>
        <v>1</v>
      </c>
      <c r="U755" s="3" t="b">
        <f t="shared" si="67"/>
        <v>0</v>
      </c>
      <c r="V755" s="3" t="b">
        <f t="shared" si="68"/>
        <v>0</v>
      </c>
      <c r="W755" s="3" t="b">
        <f t="shared" si="69"/>
        <v>0</v>
      </c>
      <c r="X755" s="3" t="b">
        <f t="shared" si="70"/>
        <v>1</v>
      </c>
      <c r="Y755" s="3" t="b">
        <f t="shared" si="71"/>
        <v>1</v>
      </c>
    </row>
    <row r="756" spans="1:25" x14ac:dyDescent="0.35">
      <c r="A756" s="2">
        <v>24</v>
      </c>
      <c r="B756" s="3" t="s">
        <v>9</v>
      </c>
      <c r="C756" s="3" t="s">
        <v>195</v>
      </c>
      <c r="D756" s="3" t="s">
        <v>189</v>
      </c>
      <c r="E756" s="2">
        <v>1</v>
      </c>
      <c r="F756" s="2">
        <v>52731</v>
      </c>
      <c r="T756" s="3" t="b">
        <f t="shared" si="66"/>
        <v>1</v>
      </c>
      <c r="U756" s="3" t="b">
        <f t="shared" si="67"/>
        <v>0</v>
      </c>
      <c r="V756" s="3" t="b">
        <f t="shared" si="68"/>
        <v>0</v>
      </c>
      <c r="W756" s="3" t="b">
        <f t="shared" si="69"/>
        <v>0</v>
      </c>
      <c r="X756" s="3" t="b">
        <f t="shared" si="70"/>
        <v>1</v>
      </c>
      <c r="Y756" s="3" t="b">
        <f t="shared" si="71"/>
        <v>1</v>
      </c>
    </row>
    <row r="757" spans="1:25" x14ac:dyDescent="0.35">
      <c r="A757" s="2">
        <v>36</v>
      </c>
      <c r="B757" s="3" t="s">
        <v>6</v>
      </c>
      <c r="C757" s="3" t="s">
        <v>186</v>
      </c>
      <c r="D757" s="3" t="s">
        <v>191</v>
      </c>
      <c r="E757" s="2">
        <v>8</v>
      </c>
      <c r="F757" s="2">
        <v>106492</v>
      </c>
      <c r="T757" s="3" t="b">
        <f t="shared" si="66"/>
        <v>1</v>
      </c>
      <c r="U757" s="3" t="b">
        <f t="shared" si="67"/>
        <v>0</v>
      </c>
      <c r="V757" s="3" t="b">
        <f t="shared" si="68"/>
        <v>0</v>
      </c>
      <c r="W757" s="3" t="b">
        <f t="shared" si="69"/>
        <v>0</v>
      </c>
      <c r="X757" s="3" t="b">
        <f t="shared" si="70"/>
        <v>1</v>
      </c>
      <c r="Y757" s="3" t="b">
        <f t="shared" si="71"/>
        <v>1</v>
      </c>
    </row>
    <row r="758" spans="1:25" x14ac:dyDescent="0.35">
      <c r="A758" s="2">
        <v>27</v>
      </c>
      <c r="B758" s="3" t="s">
        <v>9</v>
      </c>
      <c r="C758" s="3" t="s">
        <v>185</v>
      </c>
      <c r="D758" s="3" t="s">
        <v>190</v>
      </c>
      <c r="E758" s="2">
        <v>4</v>
      </c>
      <c r="F758" s="2">
        <v>73895</v>
      </c>
      <c r="T758" s="3" t="b">
        <f t="shared" si="66"/>
        <v>1</v>
      </c>
      <c r="U758" s="3" t="b">
        <f t="shared" si="67"/>
        <v>0</v>
      </c>
      <c r="V758" s="3" t="b">
        <f t="shared" si="68"/>
        <v>0</v>
      </c>
      <c r="W758" s="3" t="b">
        <f t="shared" si="69"/>
        <v>0</v>
      </c>
      <c r="X758" s="3" t="b">
        <f t="shared" si="70"/>
        <v>1</v>
      </c>
      <c r="Y758" s="3" t="b">
        <f t="shared" si="71"/>
        <v>1</v>
      </c>
    </row>
    <row r="759" spans="1:25" x14ac:dyDescent="0.35">
      <c r="A759" s="2">
        <v>23</v>
      </c>
      <c r="B759" s="3" t="s">
        <v>6</v>
      </c>
      <c r="C759" s="3" t="s">
        <v>12</v>
      </c>
      <c r="D759" s="3" t="s">
        <v>187</v>
      </c>
      <c r="E759" s="2">
        <v>1</v>
      </c>
      <c r="F759" s="2">
        <v>119836</v>
      </c>
      <c r="T759" s="3" t="b">
        <f t="shared" si="66"/>
        <v>1</v>
      </c>
      <c r="U759" s="3" t="b">
        <f t="shared" si="67"/>
        <v>0</v>
      </c>
      <c r="V759" s="3" t="b">
        <f t="shared" si="68"/>
        <v>0</v>
      </c>
      <c r="W759" s="3" t="b">
        <f t="shared" si="69"/>
        <v>0</v>
      </c>
      <c r="X759" s="3" t="b">
        <f t="shared" si="70"/>
        <v>1</v>
      </c>
      <c r="Y759" s="3" t="b">
        <f t="shared" si="71"/>
        <v>1</v>
      </c>
    </row>
    <row r="760" spans="1:25" x14ac:dyDescent="0.35">
      <c r="A760" s="2">
        <v>28</v>
      </c>
      <c r="B760" s="3" t="s">
        <v>9</v>
      </c>
      <c r="C760" s="3" t="s">
        <v>186</v>
      </c>
      <c r="D760" s="3" t="s">
        <v>78</v>
      </c>
      <c r="E760" s="2">
        <v>5</v>
      </c>
      <c r="F760" s="2">
        <v>99747</v>
      </c>
      <c r="T760" s="3" t="b">
        <f t="shared" si="66"/>
        <v>1</v>
      </c>
      <c r="U760" s="3" t="b">
        <f t="shared" si="67"/>
        <v>0</v>
      </c>
      <c r="V760" s="3" t="b">
        <f t="shared" si="68"/>
        <v>0</v>
      </c>
      <c r="W760" s="3" t="b">
        <f t="shared" si="69"/>
        <v>0</v>
      </c>
      <c r="X760" s="3" t="b">
        <f t="shared" si="70"/>
        <v>1</v>
      </c>
      <c r="Y760" s="3" t="b">
        <f t="shared" si="71"/>
        <v>1</v>
      </c>
    </row>
    <row r="761" spans="1:25" x14ac:dyDescent="0.35">
      <c r="A761" s="2">
        <v>52</v>
      </c>
      <c r="B761" s="3" t="s">
        <v>6</v>
      </c>
      <c r="C761" s="3" t="s">
        <v>185</v>
      </c>
      <c r="D761" s="3" t="s">
        <v>188</v>
      </c>
      <c r="E761" s="2">
        <v>25</v>
      </c>
      <c r="F761" s="2">
        <v>168287</v>
      </c>
      <c r="T761" s="3" t="b">
        <f t="shared" si="66"/>
        <v>1</v>
      </c>
      <c r="U761" s="3" t="b">
        <f t="shared" si="67"/>
        <v>0</v>
      </c>
      <c r="V761" s="3" t="b">
        <f t="shared" si="68"/>
        <v>0</v>
      </c>
      <c r="W761" s="3" t="b">
        <f t="shared" si="69"/>
        <v>0</v>
      </c>
      <c r="X761" s="3" t="b">
        <f t="shared" si="70"/>
        <v>1</v>
      </c>
      <c r="Y761" s="3" t="b">
        <f t="shared" si="71"/>
        <v>1</v>
      </c>
    </row>
    <row r="762" spans="1:25" x14ac:dyDescent="0.35">
      <c r="A762" s="2">
        <v>28</v>
      </c>
      <c r="B762" s="3" t="s">
        <v>9</v>
      </c>
      <c r="C762" s="3" t="s">
        <v>186</v>
      </c>
      <c r="D762" s="3" t="s">
        <v>190</v>
      </c>
      <c r="E762" s="2">
        <v>7</v>
      </c>
      <c r="F762" s="2">
        <v>115920</v>
      </c>
      <c r="T762" s="3" t="b">
        <f t="shared" si="66"/>
        <v>1</v>
      </c>
      <c r="U762" s="3" t="b">
        <f t="shared" si="67"/>
        <v>0</v>
      </c>
      <c r="V762" s="3" t="b">
        <f t="shared" si="68"/>
        <v>0</v>
      </c>
      <c r="W762" s="3" t="b">
        <f t="shared" si="69"/>
        <v>0</v>
      </c>
      <c r="X762" s="3" t="b">
        <f t="shared" si="70"/>
        <v>1</v>
      </c>
      <c r="Y762" s="3" t="b">
        <f t="shared" si="71"/>
        <v>1</v>
      </c>
    </row>
    <row r="763" spans="1:25" x14ac:dyDescent="0.35">
      <c r="A763" s="2">
        <v>32</v>
      </c>
      <c r="B763" s="3" t="s">
        <v>6</v>
      </c>
      <c r="C763" s="3" t="s">
        <v>186</v>
      </c>
      <c r="D763" s="3" t="s">
        <v>189</v>
      </c>
      <c r="E763" s="2">
        <v>11</v>
      </c>
      <c r="F763" s="2">
        <v>128078</v>
      </c>
      <c r="T763" s="3" t="b">
        <f t="shared" si="66"/>
        <v>1</v>
      </c>
      <c r="U763" s="3" t="b">
        <f t="shared" si="67"/>
        <v>0</v>
      </c>
      <c r="V763" s="3" t="b">
        <f t="shared" si="68"/>
        <v>0</v>
      </c>
      <c r="W763" s="3" t="b">
        <f t="shared" si="69"/>
        <v>0</v>
      </c>
      <c r="X763" s="3" t="b">
        <f t="shared" si="70"/>
        <v>1</v>
      </c>
      <c r="Y763" s="3" t="b">
        <f t="shared" si="71"/>
        <v>1</v>
      </c>
    </row>
    <row r="764" spans="1:25" x14ac:dyDescent="0.35">
      <c r="A764" s="2">
        <v>24</v>
      </c>
      <c r="B764" s="3" t="s">
        <v>9</v>
      </c>
      <c r="C764" s="3" t="s">
        <v>185</v>
      </c>
      <c r="D764" s="3" t="s">
        <v>191</v>
      </c>
      <c r="E764" s="2">
        <v>1</v>
      </c>
      <c r="F764" s="2">
        <v>51265</v>
      </c>
      <c r="T764" s="3" t="b">
        <f t="shared" si="66"/>
        <v>1</v>
      </c>
      <c r="U764" s="3" t="b">
        <f t="shared" si="67"/>
        <v>0</v>
      </c>
      <c r="V764" s="3" t="b">
        <f t="shared" si="68"/>
        <v>0</v>
      </c>
      <c r="W764" s="3" t="b">
        <f t="shared" si="69"/>
        <v>0</v>
      </c>
      <c r="X764" s="3" t="b">
        <f t="shared" si="70"/>
        <v>1</v>
      </c>
      <c r="Y764" s="3" t="b">
        <f t="shared" si="71"/>
        <v>1</v>
      </c>
    </row>
    <row r="765" spans="1:25" x14ac:dyDescent="0.35">
      <c r="A765" s="2">
        <v>43</v>
      </c>
      <c r="B765" s="3" t="s">
        <v>6</v>
      </c>
      <c r="C765" s="3" t="s">
        <v>195</v>
      </c>
      <c r="D765" s="3" t="s">
        <v>78</v>
      </c>
      <c r="E765" s="2">
        <v>22</v>
      </c>
      <c r="F765" s="2">
        <v>165919</v>
      </c>
      <c r="T765" s="3" t="b">
        <f t="shared" si="66"/>
        <v>1</v>
      </c>
      <c r="U765" s="3" t="b">
        <f t="shared" si="67"/>
        <v>0</v>
      </c>
      <c r="V765" s="3" t="b">
        <f t="shared" si="68"/>
        <v>0</v>
      </c>
      <c r="W765" s="3" t="b">
        <f t="shared" si="69"/>
        <v>0</v>
      </c>
      <c r="X765" s="3" t="b">
        <f t="shared" si="70"/>
        <v>1</v>
      </c>
      <c r="Y765" s="3" t="b">
        <f t="shared" si="71"/>
        <v>1</v>
      </c>
    </row>
    <row r="766" spans="1:25" x14ac:dyDescent="0.35">
      <c r="A766" s="2">
        <v>60</v>
      </c>
      <c r="B766" s="3" t="s">
        <v>9</v>
      </c>
      <c r="C766" s="3" t="s">
        <v>12</v>
      </c>
      <c r="D766" s="3" t="s">
        <v>187</v>
      </c>
      <c r="E766" s="2">
        <v>34</v>
      </c>
      <c r="F766" s="2">
        <v>188651</v>
      </c>
      <c r="T766" s="3" t="b">
        <f t="shared" si="66"/>
        <v>1</v>
      </c>
      <c r="U766" s="3" t="b">
        <f t="shared" si="67"/>
        <v>0</v>
      </c>
      <c r="V766" s="3" t="b">
        <f t="shared" si="68"/>
        <v>0</v>
      </c>
      <c r="W766" s="3" t="b">
        <f t="shared" si="69"/>
        <v>0</v>
      </c>
      <c r="X766" s="3" t="b">
        <f t="shared" si="70"/>
        <v>1</v>
      </c>
      <c r="Y766" s="3" t="b">
        <f t="shared" si="71"/>
        <v>1</v>
      </c>
    </row>
    <row r="767" spans="1:25" x14ac:dyDescent="0.35">
      <c r="A767" s="2">
        <v>24</v>
      </c>
      <c r="B767" s="3" t="s">
        <v>6</v>
      </c>
      <c r="C767" s="3" t="s">
        <v>186</v>
      </c>
      <c r="D767" s="3" t="s">
        <v>188</v>
      </c>
      <c r="E767" s="2">
        <v>0</v>
      </c>
      <c r="F767" s="2">
        <v>55538</v>
      </c>
      <c r="T767" s="3" t="b">
        <f t="shared" si="66"/>
        <v>1</v>
      </c>
      <c r="U767" s="3" t="b">
        <f t="shared" si="67"/>
        <v>0</v>
      </c>
      <c r="V767" s="3" t="b">
        <f t="shared" si="68"/>
        <v>0</v>
      </c>
      <c r="W767" s="3" t="b">
        <f t="shared" si="69"/>
        <v>0</v>
      </c>
      <c r="X767" s="3" t="b">
        <f t="shared" si="70"/>
        <v>1</v>
      </c>
      <c r="Y767" s="3" t="b">
        <f t="shared" si="71"/>
        <v>1</v>
      </c>
    </row>
    <row r="768" spans="1:25" x14ac:dyDescent="0.35">
      <c r="A768" s="2">
        <v>55</v>
      </c>
      <c r="B768" s="3" t="s">
        <v>6</v>
      </c>
      <c r="C768" s="3" t="s">
        <v>185</v>
      </c>
      <c r="D768" s="3" t="s">
        <v>189</v>
      </c>
      <c r="E768" s="2">
        <v>28</v>
      </c>
      <c r="F768" s="2">
        <v>193964</v>
      </c>
      <c r="T768" s="3" t="b">
        <f t="shared" si="66"/>
        <v>1</v>
      </c>
      <c r="U768" s="3" t="b">
        <f t="shared" si="67"/>
        <v>0</v>
      </c>
      <c r="V768" s="3" t="b">
        <f t="shared" si="68"/>
        <v>0</v>
      </c>
      <c r="W768" s="3" t="b">
        <f t="shared" si="69"/>
        <v>0</v>
      </c>
      <c r="X768" s="3" t="b">
        <f t="shared" si="70"/>
        <v>1</v>
      </c>
      <c r="Y768" s="3" t="b">
        <f t="shared" si="71"/>
        <v>1</v>
      </c>
    </row>
    <row r="769" spans="1:25" x14ac:dyDescent="0.35">
      <c r="A769" s="2">
        <v>29</v>
      </c>
      <c r="B769" s="3" t="s">
        <v>9</v>
      </c>
      <c r="C769" s="3" t="s">
        <v>186</v>
      </c>
      <c r="D769" s="3" t="s">
        <v>190</v>
      </c>
      <c r="E769" s="2">
        <v>4</v>
      </c>
      <c r="F769" s="2">
        <v>104702</v>
      </c>
      <c r="T769" s="3" t="b">
        <f t="shared" si="66"/>
        <v>1</v>
      </c>
      <c r="U769" s="3" t="b">
        <f t="shared" si="67"/>
        <v>0</v>
      </c>
      <c r="V769" s="3" t="b">
        <f t="shared" si="68"/>
        <v>0</v>
      </c>
      <c r="W769" s="3" t="b">
        <f t="shared" si="69"/>
        <v>0</v>
      </c>
      <c r="X769" s="3" t="b">
        <f t="shared" si="70"/>
        <v>1</v>
      </c>
      <c r="Y769" s="3" t="b">
        <f t="shared" si="71"/>
        <v>1</v>
      </c>
    </row>
    <row r="770" spans="1:25" x14ac:dyDescent="0.35">
      <c r="A770" s="2">
        <v>44</v>
      </c>
      <c r="B770" s="3" t="s">
        <v>6</v>
      </c>
      <c r="C770" s="3" t="s">
        <v>12</v>
      </c>
      <c r="D770" s="3" t="s">
        <v>187</v>
      </c>
      <c r="E770" s="2">
        <v>19</v>
      </c>
      <c r="F770" s="2">
        <v>172955</v>
      </c>
      <c r="T770" s="3" t="b">
        <f t="shared" si="66"/>
        <v>1</v>
      </c>
      <c r="U770" s="3" t="b">
        <f t="shared" si="67"/>
        <v>0</v>
      </c>
      <c r="V770" s="3" t="b">
        <f t="shared" si="68"/>
        <v>0</v>
      </c>
      <c r="W770" s="3" t="b">
        <f t="shared" si="69"/>
        <v>0</v>
      </c>
      <c r="X770" s="3" t="b">
        <f t="shared" si="70"/>
        <v>1</v>
      </c>
      <c r="Y770" s="3" t="b">
        <f t="shared" si="71"/>
        <v>1</v>
      </c>
    </row>
    <row r="771" spans="1:25" x14ac:dyDescent="0.35">
      <c r="A771" s="2">
        <v>40</v>
      </c>
      <c r="B771" s="3" t="s">
        <v>9</v>
      </c>
      <c r="C771" s="3" t="s">
        <v>186</v>
      </c>
      <c r="D771" s="3" t="s">
        <v>78</v>
      </c>
      <c r="E771" s="2">
        <v>16</v>
      </c>
      <c r="F771" s="2">
        <v>138032</v>
      </c>
      <c r="T771" s="3" t="b">
        <f t="shared" ref="T771:T834" si="72">ISNUMBER(A771)</f>
        <v>1</v>
      </c>
      <c r="U771" s="3" t="b">
        <f t="shared" ref="U771:U834" si="73">ISNUMBER(B771)</f>
        <v>0</v>
      </c>
      <c r="V771" s="3" t="b">
        <f t="shared" ref="V771:V834" si="74">ISNUMBER(C771)</f>
        <v>0</v>
      </c>
      <c r="W771" s="3" t="b">
        <f t="shared" ref="W771:W834" si="75">ISNUMBER(D771)</f>
        <v>0</v>
      </c>
      <c r="X771" s="3" t="b">
        <f t="shared" ref="X771:X834" si="76">ISNUMBER(E771)</f>
        <v>1</v>
      </c>
      <c r="Y771" s="3" t="b">
        <f t="shared" ref="Y771:Y834" si="77">ISNUMBER(F771)</f>
        <v>1</v>
      </c>
    </row>
    <row r="772" spans="1:25" x14ac:dyDescent="0.35">
      <c r="A772" s="2">
        <v>27</v>
      </c>
      <c r="B772" s="3" t="s">
        <v>6</v>
      </c>
      <c r="C772" s="3" t="s">
        <v>185</v>
      </c>
      <c r="D772" s="3" t="s">
        <v>188</v>
      </c>
      <c r="E772" s="2">
        <v>4</v>
      </c>
      <c r="F772" s="2">
        <v>82683</v>
      </c>
      <c r="T772" s="3" t="b">
        <f t="shared" si="72"/>
        <v>1</v>
      </c>
      <c r="U772" s="3" t="b">
        <f t="shared" si="73"/>
        <v>0</v>
      </c>
      <c r="V772" s="3" t="b">
        <f t="shared" si="74"/>
        <v>0</v>
      </c>
      <c r="W772" s="3" t="b">
        <f t="shared" si="75"/>
        <v>0</v>
      </c>
      <c r="X772" s="3" t="b">
        <f t="shared" si="76"/>
        <v>1</v>
      </c>
      <c r="Y772" s="3" t="b">
        <f t="shared" si="77"/>
        <v>1</v>
      </c>
    </row>
    <row r="773" spans="1:25" x14ac:dyDescent="0.35">
      <c r="A773" s="2">
        <v>43</v>
      </c>
      <c r="B773" s="3" t="s">
        <v>6</v>
      </c>
      <c r="C773" s="3" t="s">
        <v>186</v>
      </c>
      <c r="D773" s="3" t="s">
        <v>190</v>
      </c>
      <c r="E773" s="2">
        <v>17</v>
      </c>
      <c r="F773" s="2">
        <v>155414</v>
      </c>
      <c r="T773" s="3" t="b">
        <f t="shared" si="72"/>
        <v>1</v>
      </c>
      <c r="U773" s="3" t="b">
        <f t="shared" si="73"/>
        <v>0</v>
      </c>
      <c r="V773" s="3" t="b">
        <f t="shared" si="74"/>
        <v>0</v>
      </c>
      <c r="W773" s="3" t="b">
        <f t="shared" si="75"/>
        <v>0</v>
      </c>
      <c r="X773" s="3" t="b">
        <f t="shared" si="76"/>
        <v>1</v>
      </c>
      <c r="Y773" s="3" t="b">
        <f t="shared" si="77"/>
        <v>1</v>
      </c>
    </row>
    <row r="774" spans="1:25" x14ac:dyDescent="0.35">
      <c r="A774" s="2">
        <v>49</v>
      </c>
      <c r="B774" s="3" t="s">
        <v>9</v>
      </c>
      <c r="C774" s="3" t="s">
        <v>195</v>
      </c>
      <c r="D774" s="3" t="s">
        <v>189</v>
      </c>
      <c r="E774" s="2">
        <v>25</v>
      </c>
      <c r="F774" s="2">
        <v>154207</v>
      </c>
      <c r="T774" s="3" t="b">
        <f t="shared" si="72"/>
        <v>1</v>
      </c>
      <c r="U774" s="3" t="b">
        <f t="shared" si="73"/>
        <v>0</v>
      </c>
      <c r="V774" s="3" t="b">
        <f t="shared" si="74"/>
        <v>0</v>
      </c>
      <c r="W774" s="3" t="b">
        <f t="shared" si="75"/>
        <v>0</v>
      </c>
      <c r="X774" s="3" t="b">
        <f t="shared" si="76"/>
        <v>1</v>
      </c>
      <c r="Y774" s="3" t="b">
        <f t="shared" si="77"/>
        <v>1</v>
      </c>
    </row>
    <row r="775" spans="1:25" x14ac:dyDescent="0.35">
      <c r="A775" s="2">
        <v>30</v>
      </c>
      <c r="B775" s="3" t="s">
        <v>6</v>
      </c>
      <c r="C775" s="3" t="s">
        <v>186</v>
      </c>
      <c r="D775" s="3" t="s">
        <v>191</v>
      </c>
      <c r="E775" s="2">
        <v>8</v>
      </c>
      <c r="F775" s="2">
        <v>107895</v>
      </c>
      <c r="T775" s="3" t="b">
        <f t="shared" si="72"/>
        <v>1</v>
      </c>
      <c r="U775" s="3" t="b">
        <f t="shared" si="73"/>
        <v>0</v>
      </c>
      <c r="V775" s="3" t="b">
        <f t="shared" si="74"/>
        <v>0</v>
      </c>
      <c r="W775" s="3" t="b">
        <f t="shared" si="75"/>
        <v>0</v>
      </c>
      <c r="X775" s="3" t="b">
        <f t="shared" si="76"/>
        <v>1</v>
      </c>
      <c r="Y775" s="3" t="b">
        <f t="shared" si="77"/>
        <v>1</v>
      </c>
    </row>
    <row r="776" spans="1:25" x14ac:dyDescent="0.35">
      <c r="A776" s="2">
        <v>42</v>
      </c>
      <c r="B776" s="3" t="s">
        <v>9</v>
      </c>
      <c r="C776" s="3" t="s">
        <v>185</v>
      </c>
      <c r="D776" s="3" t="s">
        <v>78</v>
      </c>
      <c r="E776" s="2">
        <v>18</v>
      </c>
      <c r="F776" s="2">
        <v>148446</v>
      </c>
      <c r="T776" s="3" t="b">
        <f t="shared" si="72"/>
        <v>1</v>
      </c>
      <c r="U776" s="3" t="b">
        <f t="shared" si="73"/>
        <v>0</v>
      </c>
      <c r="V776" s="3" t="b">
        <f t="shared" si="74"/>
        <v>0</v>
      </c>
      <c r="W776" s="3" t="b">
        <f t="shared" si="75"/>
        <v>0</v>
      </c>
      <c r="X776" s="3" t="b">
        <f t="shared" si="76"/>
        <v>1</v>
      </c>
      <c r="Y776" s="3" t="b">
        <f t="shared" si="77"/>
        <v>1</v>
      </c>
    </row>
    <row r="777" spans="1:25" x14ac:dyDescent="0.35">
      <c r="A777" s="2">
        <v>26</v>
      </c>
      <c r="B777" s="3" t="s">
        <v>6</v>
      </c>
      <c r="C777" s="3" t="s">
        <v>186</v>
      </c>
      <c r="D777" s="3" t="s">
        <v>190</v>
      </c>
      <c r="E777" s="2">
        <v>4</v>
      </c>
      <c r="F777" s="2">
        <v>102859</v>
      </c>
      <c r="T777" s="3" t="b">
        <f t="shared" si="72"/>
        <v>1</v>
      </c>
      <c r="U777" s="3" t="b">
        <f t="shared" si="73"/>
        <v>0</v>
      </c>
      <c r="V777" s="3" t="b">
        <f t="shared" si="74"/>
        <v>0</v>
      </c>
      <c r="W777" s="3" t="b">
        <f t="shared" si="75"/>
        <v>0</v>
      </c>
      <c r="X777" s="3" t="b">
        <f t="shared" si="76"/>
        <v>1</v>
      </c>
      <c r="Y777" s="3" t="b">
        <f t="shared" si="77"/>
        <v>1</v>
      </c>
    </row>
    <row r="778" spans="1:25" x14ac:dyDescent="0.35">
      <c r="A778" s="2">
        <v>41</v>
      </c>
      <c r="B778" s="3" t="s">
        <v>9</v>
      </c>
      <c r="C778" s="3" t="s">
        <v>12</v>
      </c>
      <c r="D778" s="3" t="s">
        <v>187</v>
      </c>
      <c r="E778" s="2">
        <v>13</v>
      </c>
      <c r="F778" s="2">
        <v>138662</v>
      </c>
      <c r="T778" s="3" t="b">
        <f t="shared" si="72"/>
        <v>1</v>
      </c>
      <c r="U778" s="3" t="b">
        <f t="shared" si="73"/>
        <v>0</v>
      </c>
      <c r="V778" s="3" t="b">
        <f t="shared" si="74"/>
        <v>0</v>
      </c>
      <c r="W778" s="3" t="b">
        <f t="shared" si="75"/>
        <v>0</v>
      </c>
      <c r="X778" s="3" t="b">
        <f t="shared" si="76"/>
        <v>1</v>
      </c>
      <c r="Y778" s="3" t="b">
        <f t="shared" si="77"/>
        <v>1</v>
      </c>
    </row>
    <row r="779" spans="1:25" x14ac:dyDescent="0.35">
      <c r="A779" s="2">
        <v>46</v>
      </c>
      <c r="B779" s="3" t="s">
        <v>6</v>
      </c>
      <c r="C779" s="3" t="s">
        <v>185</v>
      </c>
      <c r="D779" s="3" t="s">
        <v>189</v>
      </c>
      <c r="E779" s="2">
        <v>23</v>
      </c>
      <c r="F779" s="2">
        <v>181699</v>
      </c>
      <c r="T779" s="3" t="b">
        <f t="shared" si="72"/>
        <v>1</v>
      </c>
      <c r="U779" s="3" t="b">
        <f t="shared" si="73"/>
        <v>0</v>
      </c>
      <c r="V779" s="3" t="b">
        <f t="shared" si="74"/>
        <v>0</v>
      </c>
      <c r="W779" s="3" t="b">
        <f t="shared" si="75"/>
        <v>0</v>
      </c>
      <c r="X779" s="3" t="b">
        <f t="shared" si="76"/>
        <v>1</v>
      </c>
      <c r="Y779" s="3" t="b">
        <f t="shared" si="77"/>
        <v>1</v>
      </c>
    </row>
    <row r="780" spans="1:25" x14ac:dyDescent="0.35">
      <c r="A780" s="2">
        <v>57</v>
      </c>
      <c r="B780" s="3" t="s">
        <v>9</v>
      </c>
      <c r="C780" s="3" t="s">
        <v>186</v>
      </c>
      <c r="D780" s="3" t="s">
        <v>190</v>
      </c>
      <c r="E780" s="2">
        <v>33</v>
      </c>
      <c r="F780" s="2">
        <v>188232</v>
      </c>
      <c r="T780" s="3" t="b">
        <f t="shared" si="72"/>
        <v>1</v>
      </c>
      <c r="U780" s="3" t="b">
        <f t="shared" si="73"/>
        <v>0</v>
      </c>
      <c r="V780" s="3" t="b">
        <f t="shared" si="74"/>
        <v>0</v>
      </c>
      <c r="W780" s="3" t="b">
        <f t="shared" si="75"/>
        <v>0</v>
      </c>
      <c r="X780" s="3" t="b">
        <f t="shared" si="76"/>
        <v>1</v>
      </c>
      <c r="Y780" s="3" t="b">
        <f t="shared" si="77"/>
        <v>1</v>
      </c>
    </row>
    <row r="781" spans="1:25" x14ac:dyDescent="0.35">
      <c r="A781" s="2">
        <v>22</v>
      </c>
      <c r="B781" s="3" t="s">
        <v>9</v>
      </c>
      <c r="C781" s="3" t="s">
        <v>195</v>
      </c>
      <c r="D781" s="3" t="s">
        <v>188</v>
      </c>
      <c r="E781" s="2">
        <v>0</v>
      </c>
      <c r="F781" s="2">
        <v>51832</v>
      </c>
      <c r="T781" s="3" t="b">
        <f t="shared" si="72"/>
        <v>1</v>
      </c>
      <c r="U781" s="3" t="b">
        <f t="shared" si="73"/>
        <v>0</v>
      </c>
      <c r="V781" s="3" t="b">
        <f t="shared" si="74"/>
        <v>0</v>
      </c>
      <c r="W781" s="3" t="b">
        <f t="shared" si="75"/>
        <v>0</v>
      </c>
      <c r="X781" s="3" t="b">
        <f t="shared" si="76"/>
        <v>1</v>
      </c>
      <c r="Y781" s="3" t="b">
        <f t="shared" si="77"/>
        <v>1</v>
      </c>
    </row>
    <row r="782" spans="1:25" x14ac:dyDescent="0.35">
      <c r="A782" s="2">
        <v>54</v>
      </c>
      <c r="B782" s="3" t="s">
        <v>6</v>
      </c>
      <c r="C782" s="3" t="s">
        <v>12</v>
      </c>
      <c r="D782" s="3" t="s">
        <v>187</v>
      </c>
      <c r="E782" s="2">
        <v>28</v>
      </c>
      <c r="F782" s="2">
        <v>188484</v>
      </c>
      <c r="T782" s="3" t="b">
        <f t="shared" si="72"/>
        <v>1</v>
      </c>
      <c r="U782" s="3" t="b">
        <f t="shared" si="73"/>
        <v>0</v>
      </c>
      <c r="V782" s="3" t="b">
        <f t="shared" si="74"/>
        <v>0</v>
      </c>
      <c r="W782" s="3" t="b">
        <f t="shared" si="75"/>
        <v>0</v>
      </c>
      <c r="X782" s="3" t="b">
        <f t="shared" si="76"/>
        <v>1</v>
      </c>
      <c r="Y782" s="3" t="b">
        <f t="shared" si="77"/>
        <v>1</v>
      </c>
    </row>
    <row r="783" spans="1:25" x14ac:dyDescent="0.35">
      <c r="A783" s="2">
        <v>42</v>
      </c>
      <c r="B783" s="3" t="s">
        <v>9</v>
      </c>
      <c r="C783" s="3" t="s">
        <v>186</v>
      </c>
      <c r="D783" s="3" t="s">
        <v>78</v>
      </c>
      <c r="E783" s="2">
        <v>16</v>
      </c>
      <c r="F783" s="2">
        <v>138286</v>
      </c>
      <c r="T783" s="3" t="b">
        <f t="shared" si="72"/>
        <v>1</v>
      </c>
      <c r="U783" s="3" t="b">
        <f t="shared" si="73"/>
        <v>0</v>
      </c>
      <c r="V783" s="3" t="b">
        <f t="shared" si="74"/>
        <v>0</v>
      </c>
      <c r="W783" s="3" t="b">
        <f t="shared" si="75"/>
        <v>0</v>
      </c>
      <c r="X783" s="3" t="b">
        <f t="shared" si="76"/>
        <v>1</v>
      </c>
      <c r="Y783" s="3" t="b">
        <f t="shared" si="77"/>
        <v>1</v>
      </c>
    </row>
    <row r="784" spans="1:25" x14ac:dyDescent="0.35">
      <c r="A784" s="2">
        <v>49</v>
      </c>
      <c r="B784" s="3" t="s">
        <v>6</v>
      </c>
      <c r="C784" s="3" t="s">
        <v>185</v>
      </c>
      <c r="D784" s="3" t="s">
        <v>190</v>
      </c>
      <c r="E784" s="2">
        <v>22</v>
      </c>
      <c r="F784" s="2">
        <v>181132</v>
      </c>
      <c r="T784" s="3" t="b">
        <f t="shared" si="72"/>
        <v>1</v>
      </c>
      <c r="U784" s="3" t="b">
        <f t="shared" si="73"/>
        <v>0</v>
      </c>
      <c r="V784" s="3" t="b">
        <f t="shared" si="74"/>
        <v>0</v>
      </c>
      <c r="W784" s="3" t="b">
        <f t="shared" si="75"/>
        <v>0</v>
      </c>
      <c r="X784" s="3" t="b">
        <f t="shared" si="76"/>
        <v>1</v>
      </c>
      <c r="Y784" s="3" t="b">
        <f t="shared" si="77"/>
        <v>1</v>
      </c>
    </row>
    <row r="785" spans="1:25" x14ac:dyDescent="0.35">
      <c r="A785" s="2">
        <v>27</v>
      </c>
      <c r="B785" s="3" t="s">
        <v>9</v>
      </c>
      <c r="C785" s="3" t="s">
        <v>186</v>
      </c>
      <c r="D785" s="3" t="s">
        <v>188</v>
      </c>
      <c r="E785" s="2">
        <v>4</v>
      </c>
      <c r="F785" s="2">
        <v>73938</v>
      </c>
      <c r="T785" s="3" t="b">
        <f t="shared" si="72"/>
        <v>1</v>
      </c>
      <c r="U785" s="3" t="b">
        <f t="shared" si="73"/>
        <v>0</v>
      </c>
      <c r="V785" s="3" t="b">
        <f t="shared" si="74"/>
        <v>0</v>
      </c>
      <c r="W785" s="3" t="b">
        <f t="shared" si="75"/>
        <v>0</v>
      </c>
      <c r="X785" s="3" t="b">
        <f t="shared" si="76"/>
        <v>1</v>
      </c>
      <c r="Y785" s="3" t="b">
        <f t="shared" si="77"/>
        <v>1</v>
      </c>
    </row>
    <row r="786" spans="1:25" x14ac:dyDescent="0.35">
      <c r="A786" s="2">
        <v>36</v>
      </c>
      <c r="B786" s="3" t="s">
        <v>6</v>
      </c>
      <c r="C786" s="3" t="s">
        <v>185</v>
      </c>
      <c r="D786" s="3" t="s">
        <v>189</v>
      </c>
      <c r="E786" s="2">
        <v>14</v>
      </c>
      <c r="F786" s="2">
        <v>119224</v>
      </c>
      <c r="T786" s="3" t="b">
        <f t="shared" si="72"/>
        <v>1</v>
      </c>
      <c r="U786" s="3" t="b">
        <f t="shared" si="73"/>
        <v>0</v>
      </c>
      <c r="V786" s="3" t="b">
        <f t="shared" si="74"/>
        <v>0</v>
      </c>
      <c r="W786" s="3" t="b">
        <f t="shared" si="75"/>
        <v>0</v>
      </c>
      <c r="X786" s="3" t="b">
        <f t="shared" si="76"/>
        <v>1</v>
      </c>
      <c r="Y786" s="3" t="b">
        <f t="shared" si="77"/>
        <v>1</v>
      </c>
    </row>
    <row r="787" spans="1:25" x14ac:dyDescent="0.35">
      <c r="A787" s="2">
        <v>31</v>
      </c>
      <c r="B787" s="3" t="s">
        <v>9</v>
      </c>
      <c r="C787" s="3" t="s">
        <v>186</v>
      </c>
      <c r="D787" s="3" t="s">
        <v>190</v>
      </c>
      <c r="E787" s="2">
        <v>6</v>
      </c>
      <c r="F787" s="2">
        <v>101186</v>
      </c>
      <c r="T787" s="3" t="b">
        <f t="shared" si="72"/>
        <v>1</v>
      </c>
      <c r="U787" s="3" t="b">
        <f t="shared" si="73"/>
        <v>0</v>
      </c>
      <c r="V787" s="3" t="b">
        <f t="shared" si="74"/>
        <v>0</v>
      </c>
      <c r="W787" s="3" t="b">
        <f t="shared" si="75"/>
        <v>0</v>
      </c>
      <c r="X787" s="3" t="b">
        <f t="shared" si="76"/>
        <v>1</v>
      </c>
      <c r="Y787" s="3" t="b">
        <f t="shared" si="77"/>
        <v>1</v>
      </c>
    </row>
    <row r="788" spans="1:25" x14ac:dyDescent="0.35">
      <c r="A788" s="2">
        <v>39</v>
      </c>
      <c r="B788" s="3" t="s">
        <v>6</v>
      </c>
      <c r="C788" s="3" t="s">
        <v>186</v>
      </c>
      <c r="D788" s="3" t="s">
        <v>187</v>
      </c>
      <c r="E788" s="2">
        <v>14</v>
      </c>
      <c r="F788" s="2">
        <v>142360</v>
      </c>
      <c r="T788" s="3" t="b">
        <f t="shared" si="72"/>
        <v>1</v>
      </c>
      <c r="U788" s="3" t="b">
        <f t="shared" si="73"/>
        <v>0</v>
      </c>
      <c r="V788" s="3" t="b">
        <f t="shared" si="74"/>
        <v>0</v>
      </c>
      <c r="W788" s="3" t="b">
        <f t="shared" si="75"/>
        <v>0</v>
      </c>
      <c r="X788" s="3" t="b">
        <f t="shared" si="76"/>
        <v>1</v>
      </c>
      <c r="Y788" s="3" t="b">
        <f t="shared" si="77"/>
        <v>1</v>
      </c>
    </row>
    <row r="789" spans="1:25" x14ac:dyDescent="0.35">
      <c r="A789" s="2">
        <v>41</v>
      </c>
      <c r="B789" s="3" t="s">
        <v>9</v>
      </c>
      <c r="C789" s="3" t="s">
        <v>185</v>
      </c>
      <c r="D789" s="3" t="s">
        <v>189</v>
      </c>
      <c r="E789" s="2">
        <v>20</v>
      </c>
      <c r="F789" s="2">
        <v>151315</v>
      </c>
      <c r="T789" s="3" t="b">
        <f t="shared" si="72"/>
        <v>1</v>
      </c>
      <c r="U789" s="3" t="b">
        <f t="shared" si="73"/>
        <v>0</v>
      </c>
      <c r="V789" s="3" t="b">
        <f t="shared" si="74"/>
        <v>0</v>
      </c>
      <c r="W789" s="3" t="b">
        <f t="shared" si="75"/>
        <v>0</v>
      </c>
      <c r="X789" s="3" t="b">
        <f t="shared" si="76"/>
        <v>1</v>
      </c>
      <c r="Y789" s="3" t="b">
        <f t="shared" si="77"/>
        <v>1</v>
      </c>
    </row>
    <row r="790" spans="1:25" x14ac:dyDescent="0.35">
      <c r="A790" s="2">
        <v>48</v>
      </c>
      <c r="B790" s="3" t="s">
        <v>6</v>
      </c>
      <c r="C790" s="3" t="s">
        <v>12</v>
      </c>
      <c r="D790" s="3" t="s">
        <v>190</v>
      </c>
      <c r="E790" s="2">
        <v>23</v>
      </c>
      <c r="F790" s="2">
        <v>181021</v>
      </c>
      <c r="T790" s="3" t="b">
        <f t="shared" si="72"/>
        <v>1</v>
      </c>
      <c r="U790" s="3" t="b">
        <f t="shared" si="73"/>
        <v>0</v>
      </c>
      <c r="V790" s="3" t="b">
        <f t="shared" si="74"/>
        <v>0</v>
      </c>
      <c r="W790" s="3" t="b">
        <f t="shared" si="75"/>
        <v>0</v>
      </c>
      <c r="X790" s="3" t="b">
        <f t="shared" si="76"/>
        <v>1</v>
      </c>
      <c r="Y790" s="3" t="b">
        <f t="shared" si="77"/>
        <v>1</v>
      </c>
    </row>
    <row r="791" spans="1:25" x14ac:dyDescent="0.35">
      <c r="A791" s="2">
        <v>39</v>
      </c>
      <c r="B791" s="3" t="s">
        <v>9</v>
      </c>
      <c r="C791" s="3" t="s">
        <v>186</v>
      </c>
      <c r="D791" s="3" t="s">
        <v>78</v>
      </c>
      <c r="E791" s="2">
        <v>15</v>
      </c>
      <c r="F791" s="2">
        <v>134641</v>
      </c>
      <c r="T791" s="3" t="b">
        <f t="shared" si="72"/>
        <v>1</v>
      </c>
      <c r="U791" s="3" t="b">
        <f t="shared" si="73"/>
        <v>0</v>
      </c>
      <c r="V791" s="3" t="b">
        <f t="shared" si="74"/>
        <v>0</v>
      </c>
      <c r="W791" s="3" t="b">
        <f t="shared" si="75"/>
        <v>0</v>
      </c>
      <c r="X791" s="3" t="b">
        <f t="shared" si="76"/>
        <v>1</v>
      </c>
      <c r="Y791" s="3" t="b">
        <f t="shared" si="77"/>
        <v>1</v>
      </c>
    </row>
    <row r="792" spans="1:25" x14ac:dyDescent="0.35">
      <c r="A792" s="2">
        <v>48</v>
      </c>
      <c r="B792" s="3" t="s">
        <v>6</v>
      </c>
      <c r="C792" s="3" t="s">
        <v>185</v>
      </c>
      <c r="D792" s="3" t="s">
        <v>191</v>
      </c>
      <c r="E792" s="2">
        <v>23</v>
      </c>
      <c r="F792" s="2">
        <v>173851</v>
      </c>
      <c r="T792" s="3" t="b">
        <f t="shared" si="72"/>
        <v>1</v>
      </c>
      <c r="U792" s="3" t="b">
        <f t="shared" si="73"/>
        <v>0</v>
      </c>
      <c r="V792" s="3" t="b">
        <f t="shared" si="74"/>
        <v>0</v>
      </c>
      <c r="W792" s="3" t="b">
        <f t="shared" si="75"/>
        <v>0</v>
      </c>
      <c r="X792" s="3" t="b">
        <f t="shared" si="76"/>
        <v>1</v>
      </c>
      <c r="Y792" s="3" t="b">
        <f t="shared" si="77"/>
        <v>1</v>
      </c>
    </row>
    <row r="793" spans="1:25" x14ac:dyDescent="0.35">
      <c r="A793" s="2">
        <v>31</v>
      </c>
      <c r="B793" s="3" t="s">
        <v>194</v>
      </c>
      <c r="C793" s="3" t="s">
        <v>195</v>
      </c>
      <c r="D793" s="3" t="s">
        <v>188</v>
      </c>
      <c r="E793" s="2">
        <v>8</v>
      </c>
      <c r="F793" s="2">
        <v>104127</v>
      </c>
      <c r="T793" s="3" t="b">
        <f t="shared" si="72"/>
        <v>1</v>
      </c>
      <c r="U793" s="3" t="b">
        <f t="shared" si="73"/>
        <v>0</v>
      </c>
      <c r="V793" s="3" t="b">
        <f t="shared" si="74"/>
        <v>0</v>
      </c>
      <c r="W793" s="3" t="b">
        <f t="shared" si="75"/>
        <v>0</v>
      </c>
      <c r="X793" s="3" t="b">
        <f t="shared" si="76"/>
        <v>1</v>
      </c>
      <c r="Y793" s="3" t="b">
        <f t="shared" si="77"/>
        <v>1</v>
      </c>
    </row>
    <row r="794" spans="1:25" x14ac:dyDescent="0.35">
      <c r="A794" s="2">
        <v>47</v>
      </c>
      <c r="B794" s="3" t="s">
        <v>6</v>
      </c>
      <c r="C794" s="3" t="s">
        <v>186</v>
      </c>
      <c r="D794" s="3" t="s">
        <v>189</v>
      </c>
      <c r="E794" s="2">
        <v>25</v>
      </c>
      <c r="F794" s="2">
        <v>178859</v>
      </c>
      <c r="T794" s="3" t="b">
        <f t="shared" si="72"/>
        <v>1</v>
      </c>
      <c r="U794" s="3" t="b">
        <f t="shared" si="73"/>
        <v>0</v>
      </c>
      <c r="V794" s="3" t="b">
        <f t="shared" si="74"/>
        <v>0</v>
      </c>
      <c r="W794" s="3" t="b">
        <f t="shared" si="75"/>
        <v>0</v>
      </c>
      <c r="X794" s="3" t="b">
        <f t="shared" si="76"/>
        <v>1</v>
      </c>
      <c r="Y794" s="3" t="b">
        <f t="shared" si="77"/>
        <v>1</v>
      </c>
    </row>
    <row r="795" spans="1:25" x14ac:dyDescent="0.35">
      <c r="A795" s="2">
        <v>29</v>
      </c>
      <c r="B795" s="3" t="s">
        <v>9</v>
      </c>
      <c r="C795" s="3" t="s">
        <v>12</v>
      </c>
      <c r="D795" s="3" t="s">
        <v>190</v>
      </c>
      <c r="E795" s="2">
        <v>5</v>
      </c>
      <c r="F795" s="2">
        <v>98568</v>
      </c>
      <c r="T795" s="3" t="b">
        <f t="shared" si="72"/>
        <v>1</v>
      </c>
      <c r="U795" s="3" t="b">
        <f t="shared" si="73"/>
        <v>0</v>
      </c>
      <c r="V795" s="3" t="b">
        <f t="shared" si="74"/>
        <v>0</v>
      </c>
      <c r="W795" s="3" t="b">
        <f t="shared" si="75"/>
        <v>0</v>
      </c>
      <c r="X795" s="3" t="b">
        <f t="shared" si="76"/>
        <v>1</v>
      </c>
      <c r="Y795" s="3" t="b">
        <f t="shared" si="77"/>
        <v>1</v>
      </c>
    </row>
    <row r="796" spans="1:25" x14ac:dyDescent="0.35">
      <c r="A796" s="2">
        <v>32</v>
      </c>
      <c r="B796" s="3" t="s">
        <v>6</v>
      </c>
      <c r="C796" s="3" t="s">
        <v>185</v>
      </c>
      <c r="D796" s="3" t="s">
        <v>187</v>
      </c>
      <c r="E796" s="2">
        <v>9</v>
      </c>
      <c r="F796" s="2">
        <v>104661</v>
      </c>
      <c r="T796" s="3" t="b">
        <f t="shared" si="72"/>
        <v>1</v>
      </c>
      <c r="U796" s="3" t="b">
        <f t="shared" si="73"/>
        <v>0</v>
      </c>
      <c r="V796" s="3" t="b">
        <f t="shared" si="74"/>
        <v>0</v>
      </c>
      <c r="W796" s="3" t="b">
        <f t="shared" si="75"/>
        <v>0</v>
      </c>
      <c r="X796" s="3" t="b">
        <f t="shared" si="76"/>
        <v>1</v>
      </c>
      <c r="Y796" s="3" t="b">
        <f t="shared" si="77"/>
        <v>1</v>
      </c>
    </row>
    <row r="797" spans="1:25" x14ac:dyDescent="0.35">
      <c r="A797" s="2">
        <v>38</v>
      </c>
      <c r="B797" s="3" t="s">
        <v>9</v>
      </c>
      <c r="C797" s="3" t="s">
        <v>186</v>
      </c>
      <c r="D797" s="3" t="s">
        <v>78</v>
      </c>
      <c r="E797" s="2">
        <v>13</v>
      </c>
      <c r="F797" s="2">
        <v>134858</v>
      </c>
      <c r="T797" s="3" t="b">
        <f t="shared" si="72"/>
        <v>1</v>
      </c>
      <c r="U797" s="3" t="b">
        <f t="shared" si="73"/>
        <v>0</v>
      </c>
      <c r="V797" s="3" t="b">
        <f t="shared" si="74"/>
        <v>0</v>
      </c>
      <c r="W797" s="3" t="b">
        <f t="shared" si="75"/>
        <v>0</v>
      </c>
      <c r="X797" s="3" t="b">
        <f t="shared" si="76"/>
        <v>1</v>
      </c>
      <c r="Y797" s="3" t="b">
        <f t="shared" si="77"/>
        <v>1</v>
      </c>
    </row>
    <row r="798" spans="1:25" x14ac:dyDescent="0.35">
      <c r="A798" s="2">
        <v>34</v>
      </c>
      <c r="B798" s="3" t="s">
        <v>6</v>
      </c>
      <c r="C798" s="3" t="s">
        <v>185</v>
      </c>
      <c r="D798" s="3" t="s">
        <v>188</v>
      </c>
      <c r="E798" s="2">
        <v>10</v>
      </c>
      <c r="F798" s="2">
        <v>94502</v>
      </c>
      <c r="T798" s="3" t="b">
        <f t="shared" si="72"/>
        <v>1</v>
      </c>
      <c r="U798" s="3" t="b">
        <f t="shared" si="73"/>
        <v>0</v>
      </c>
      <c r="V798" s="3" t="b">
        <f t="shared" si="74"/>
        <v>0</v>
      </c>
      <c r="W798" s="3" t="b">
        <f t="shared" si="75"/>
        <v>0</v>
      </c>
      <c r="X798" s="3" t="b">
        <f t="shared" si="76"/>
        <v>1</v>
      </c>
      <c r="Y798" s="3" t="b">
        <f t="shared" si="77"/>
        <v>1</v>
      </c>
    </row>
    <row r="799" spans="1:25" x14ac:dyDescent="0.35">
      <c r="A799" s="2">
        <v>23</v>
      </c>
      <c r="B799" s="3" t="s">
        <v>194</v>
      </c>
      <c r="C799" s="3" t="s">
        <v>195</v>
      </c>
      <c r="D799" s="3" t="s">
        <v>191</v>
      </c>
      <c r="E799" s="2">
        <v>2</v>
      </c>
      <c r="F799" s="2">
        <v>62852</v>
      </c>
      <c r="T799" s="3" t="b">
        <f t="shared" si="72"/>
        <v>1</v>
      </c>
      <c r="U799" s="3" t="b">
        <f t="shared" si="73"/>
        <v>0</v>
      </c>
      <c r="V799" s="3" t="b">
        <f t="shared" si="74"/>
        <v>0</v>
      </c>
      <c r="W799" s="3" t="b">
        <f t="shared" si="75"/>
        <v>0</v>
      </c>
      <c r="X799" s="3" t="b">
        <f t="shared" si="76"/>
        <v>1</v>
      </c>
      <c r="Y799" s="3" t="b">
        <f t="shared" si="77"/>
        <v>1</v>
      </c>
    </row>
    <row r="800" spans="1:25" x14ac:dyDescent="0.35">
      <c r="A800" s="2">
        <v>36</v>
      </c>
      <c r="B800" s="3" t="s">
        <v>6</v>
      </c>
      <c r="C800" s="3" t="s">
        <v>185</v>
      </c>
      <c r="D800" s="3" t="s">
        <v>191</v>
      </c>
      <c r="E800" s="2">
        <v>14</v>
      </c>
      <c r="F800" s="2">
        <v>139095</v>
      </c>
      <c r="T800" s="3" t="b">
        <f t="shared" si="72"/>
        <v>1</v>
      </c>
      <c r="U800" s="3" t="b">
        <f t="shared" si="73"/>
        <v>0</v>
      </c>
      <c r="V800" s="3" t="b">
        <f t="shared" si="74"/>
        <v>0</v>
      </c>
      <c r="W800" s="3" t="b">
        <f t="shared" si="75"/>
        <v>0</v>
      </c>
      <c r="X800" s="3" t="b">
        <f t="shared" si="76"/>
        <v>1</v>
      </c>
      <c r="Y800" s="3" t="b">
        <f t="shared" si="77"/>
        <v>1</v>
      </c>
    </row>
    <row r="801" spans="1:25" x14ac:dyDescent="0.35">
      <c r="A801" s="2">
        <v>30</v>
      </c>
      <c r="B801" s="3" t="s">
        <v>9</v>
      </c>
      <c r="C801" s="3" t="s">
        <v>186</v>
      </c>
      <c r="D801" s="3" t="s">
        <v>189</v>
      </c>
      <c r="E801" s="2">
        <v>5</v>
      </c>
      <c r="F801" s="2">
        <v>106278</v>
      </c>
      <c r="T801" s="3" t="b">
        <f t="shared" si="72"/>
        <v>1</v>
      </c>
      <c r="U801" s="3" t="b">
        <f t="shared" si="73"/>
        <v>0</v>
      </c>
      <c r="V801" s="3" t="b">
        <f t="shared" si="74"/>
        <v>0</v>
      </c>
      <c r="W801" s="3" t="b">
        <f t="shared" si="75"/>
        <v>0</v>
      </c>
      <c r="X801" s="3" t="b">
        <f t="shared" si="76"/>
        <v>1</v>
      </c>
      <c r="Y801" s="3" t="b">
        <f t="shared" si="77"/>
        <v>1</v>
      </c>
    </row>
    <row r="802" spans="1:25" x14ac:dyDescent="0.35">
      <c r="A802" s="2">
        <v>28</v>
      </c>
      <c r="B802" s="3" t="s">
        <v>6</v>
      </c>
      <c r="C802" s="3" t="s">
        <v>186</v>
      </c>
      <c r="D802" s="3" t="s">
        <v>190</v>
      </c>
      <c r="E802" s="2">
        <v>4</v>
      </c>
      <c r="F802" s="2">
        <v>90452</v>
      </c>
      <c r="T802" s="3" t="b">
        <f t="shared" si="72"/>
        <v>1</v>
      </c>
      <c r="U802" s="3" t="b">
        <f t="shared" si="73"/>
        <v>0</v>
      </c>
      <c r="V802" s="3" t="b">
        <f t="shared" si="74"/>
        <v>0</v>
      </c>
      <c r="W802" s="3" t="b">
        <f t="shared" si="75"/>
        <v>0</v>
      </c>
      <c r="X802" s="3" t="b">
        <f t="shared" si="76"/>
        <v>1</v>
      </c>
      <c r="Y802" s="3" t="b">
        <f t="shared" si="77"/>
        <v>1</v>
      </c>
    </row>
    <row r="803" spans="1:25" x14ac:dyDescent="0.35">
      <c r="A803" s="2">
        <v>46</v>
      </c>
      <c r="B803" s="3" t="s">
        <v>9</v>
      </c>
      <c r="C803" s="3" t="s">
        <v>12</v>
      </c>
      <c r="D803" s="3" t="s">
        <v>187</v>
      </c>
      <c r="E803" s="2">
        <v>23</v>
      </c>
      <c r="F803" s="2">
        <v>168304</v>
      </c>
      <c r="T803" s="3" t="b">
        <f t="shared" si="72"/>
        <v>1</v>
      </c>
      <c r="U803" s="3" t="b">
        <f t="shared" si="73"/>
        <v>0</v>
      </c>
      <c r="V803" s="3" t="b">
        <f t="shared" si="74"/>
        <v>0</v>
      </c>
      <c r="W803" s="3" t="b">
        <f t="shared" si="75"/>
        <v>0</v>
      </c>
      <c r="X803" s="3" t="b">
        <f t="shared" si="76"/>
        <v>1</v>
      </c>
      <c r="Y803" s="3" t="b">
        <f t="shared" si="77"/>
        <v>1</v>
      </c>
    </row>
    <row r="804" spans="1:25" x14ac:dyDescent="0.35">
      <c r="A804" s="2">
        <v>34</v>
      </c>
      <c r="B804" s="3" t="s">
        <v>6</v>
      </c>
      <c r="C804" s="3" t="s">
        <v>185</v>
      </c>
      <c r="D804" s="3" t="s">
        <v>188</v>
      </c>
      <c r="E804" s="2">
        <v>10</v>
      </c>
      <c r="F804" s="2">
        <v>126593</v>
      </c>
      <c r="T804" s="3" t="b">
        <f t="shared" si="72"/>
        <v>1</v>
      </c>
      <c r="U804" s="3" t="b">
        <f t="shared" si="73"/>
        <v>0</v>
      </c>
      <c r="V804" s="3" t="b">
        <f t="shared" si="74"/>
        <v>0</v>
      </c>
      <c r="W804" s="3" t="b">
        <f t="shared" si="75"/>
        <v>0</v>
      </c>
      <c r="X804" s="3" t="b">
        <f t="shared" si="76"/>
        <v>1</v>
      </c>
      <c r="Y804" s="3" t="b">
        <f t="shared" si="77"/>
        <v>1</v>
      </c>
    </row>
    <row r="805" spans="1:25" x14ac:dyDescent="0.35">
      <c r="A805" s="2">
        <v>44</v>
      </c>
      <c r="B805" s="3" t="s">
        <v>6</v>
      </c>
      <c r="C805" s="3" t="s">
        <v>186</v>
      </c>
      <c r="D805" s="3" t="s">
        <v>78</v>
      </c>
      <c r="E805" s="2">
        <v>19</v>
      </c>
      <c r="F805" s="2">
        <v>152203</v>
      </c>
      <c r="T805" s="3" t="b">
        <f t="shared" si="72"/>
        <v>1</v>
      </c>
      <c r="U805" s="3" t="b">
        <f t="shared" si="73"/>
        <v>0</v>
      </c>
      <c r="V805" s="3" t="b">
        <f t="shared" si="74"/>
        <v>0</v>
      </c>
      <c r="W805" s="3" t="b">
        <f t="shared" si="75"/>
        <v>0</v>
      </c>
      <c r="X805" s="3" t="b">
        <f t="shared" si="76"/>
        <v>1</v>
      </c>
      <c r="Y805" s="3" t="b">
        <f t="shared" si="77"/>
        <v>1</v>
      </c>
    </row>
    <row r="806" spans="1:25" x14ac:dyDescent="0.35">
      <c r="A806" s="2">
        <v>55</v>
      </c>
      <c r="B806" s="3" t="s">
        <v>9</v>
      </c>
      <c r="C806" s="3" t="s">
        <v>12</v>
      </c>
      <c r="D806" s="3" t="s">
        <v>187</v>
      </c>
      <c r="E806" s="2">
        <v>30</v>
      </c>
      <c r="F806" s="2">
        <v>183138</v>
      </c>
      <c r="T806" s="3" t="b">
        <f t="shared" si="72"/>
        <v>1</v>
      </c>
      <c r="U806" s="3" t="b">
        <f t="shared" si="73"/>
        <v>0</v>
      </c>
      <c r="V806" s="3" t="b">
        <f t="shared" si="74"/>
        <v>0</v>
      </c>
      <c r="W806" s="3" t="b">
        <f t="shared" si="75"/>
        <v>0</v>
      </c>
      <c r="X806" s="3" t="b">
        <f t="shared" si="76"/>
        <v>1</v>
      </c>
      <c r="Y806" s="3" t="b">
        <f t="shared" si="77"/>
        <v>1</v>
      </c>
    </row>
    <row r="807" spans="1:25" x14ac:dyDescent="0.35">
      <c r="A807" s="2">
        <v>35</v>
      </c>
      <c r="B807" s="3" t="s">
        <v>6</v>
      </c>
      <c r="C807" s="3" t="s">
        <v>186</v>
      </c>
      <c r="D807" s="3" t="s">
        <v>190</v>
      </c>
      <c r="E807" s="2">
        <v>9</v>
      </c>
      <c r="F807" s="2">
        <v>130275</v>
      </c>
      <c r="T807" s="3" t="b">
        <f t="shared" si="72"/>
        <v>1</v>
      </c>
      <c r="U807" s="3" t="b">
        <f t="shared" si="73"/>
        <v>0</v>
      </c>
      <c r="V807" s="3" t="b">
        <f t="shared" si="74"/>
        <v>0</v>
      </c>
      <c r="W807" s="3" t="b">
        <f t="shared" si="75"/>
        <v>0</v>
      </c>
      <c r="X807" s="3" t="b">
        <f t="shared" si="76"/>
        <v>1</v>
      </c>
      <c r="Y807" s="3" t="b">
        <f t="shared" si="77"/>
        <v>1</v>
      </c>
    </row>
    <row r="808" spans="1:25" x14ac:dyDescent="0.35">
      <c r="A808" s="2">
        <v>54</v>
      </c>
      <c r="B808" s="3" t="s">
        <v>6</v>
      </c>
      <c r="C808" s="3" t="s">
        <v>185</v>
      </c>
      <c r="D808" s="3" t="s">
        <v>189</v>
      </c>
      <c r="E808" s="2">
        <v>29</v>
      </c>
      <c r="F808" s="2">
        <v>191915</v>
      </c>
      <c r="T808" s="3" t="b">
        <f t="shared" si="72"/>
        <v>1</v>
      </c>
      <c r="U808" s="3" t="b">
        <f t="shared" si="73"/>
        <v>0</v>
      </c>
      <c r="V808" s="3" t="b">
        <f t="shared" si="74"/>
        <v>0</v>
      </c>
      <c r="W808" s="3" t="b">
        <f t="shared" si="75"/>
        <v>0</v>
      </c>
      <c r="X808" s="3" t="b">
        <f t="shared" si="76"/>
        <v>1</v>
      </c>
      <c r="Y808" s="3" t="b">
        <f t="shared" si="77"/>
        <v>1</v>
      </c>
    </row>
    <row r="809" spans="1:25" x14ac:dyDescent="0.35">
      <c r="A809" s="2">
        <v>23</v>
      </c>
      <c r="B809" s="3" t="s">
        <v>9</v>
      </c>
      <c r="C809" s="3" t="s">
        <v>195</v>
      </c>
      <c r="D809" s="3" t="s">
        <v>188</v>
      </c>
      <c r="E809" s="2">
        <v>2</v>
      </c>
      <c r="F809" s="2">
        <v>62807</v>
      </c>
      <c r="T809" s="3" t="b">
        <f t="shared" si="72"/>
        <v>1</v>
      </c>
      <c r="U809" s="3" t="b">
        <f t="shared" si="73"/>
        <v>0</v>
      </c>
      <c r="V809" s="3" t="b">
        <f t="shared" si="74"/>
        <v>0</v>
      </c>
      <c r="W809" s="3" t="b">
        <f t="shared" si="75"/>
        <v>0</v>
      </c>
      <c r="X809" s="3" t="b">
        <f t="shared" si="76"/>
        <v>1</v>
      </c>
      <c r="Y809" s="3" t="b">
        <f t="shared" si="77"/>
        <v>1</v>
      </c>
    </row>
    <row r="810" spans="1:25" x14ac:dyDescent="0.35">
      <c r="A810" s="2">
        <v>46</v>
      </c>
      <c r="B810" s="3" t="s">
        <v>6</v>
      </c>
      <c r="C810" s="3" t="s">
        <v>186</v>
      </c>
      <c r="D810" s="3" t="s">
        <v>78</v>
      </c>
      <c r="E810" s="2">
        <v>21</v>
      </c>
      <c r="F810" s="2">
        <v>174305</v>
      </c>
      <c r="T810" s="3" t="b">
        <f t="shared" si="72"/>
        <v>1</v>
      </c>
      <c r="U810" s="3" t="b">
        <f t="shared" si="73"/>
        <v>0</v>
      </c>
      <c r="V810" s="3" t="b">
        <f t="shared" si="74"/>
        <v>0</v>
      </c>
      <c r="W810" s="3" t="b">
        <f t="shared" si="75"/>
        <v>0</v>
      </c>
      <c r="X810" s="3" t="b">
        <f t="shared" si="76"/>
        <v>1</v>
      </c>
      <c r="Y810" s="3" t="b">
        <f t="shared" si="77"/>
        <v>1</v>
      </c>
    </row>
    <row r="811" spans="1:25" x14ac:dyDescent="0.35">
      <c r="A811" s="2">
        <v>33</v>
      </c>
      <c r="B811" s="3" t="s">
        <v>9</v>
      </c>
      <c r="C811" s="3" t="s">
        <v>185</v>
      </c>
      <c r="D811" s="3" t="s">
        <v>190</v>
      </c>
      <c r="E811" s="2">
        <v>9</v>
      </c>
      <c r="F811" s="2">
        <v>133326</v>
      </c>
      <c r="T811" s="3" t="b">
        <f t="shared" si="72"/>
        <v>1</v>
      </c>
      <c r="U811" s="3" t="b">
        <f t="shared" si="73"/>
        <v>0</v>
      </c>
      <c r="V811" s="3" t="b">
        <f t="shared" si="74"/>
        <v>0</v>
      </c>
      <c r="W811" s="3" t="b">
        <f t="shared" si="75"/>
        <v>0</v>
      </c>
      <c r="X811" s="3" t="b">
        <f t="shared" si="76"/>
        <v>1</v>
      </c>
      <c r="Y811" s="3" t="b">
        <f t="shared" si="77"/>
        <v>1</v>
      </c>
    </row>
    <row r="812" spans="1:25" x14ac:dyDescent="0.35">
      <c r="A812" s="2">
        <v>26</v>
      </c>
      <c r="B812" s="3" t="s">
        <v>6</v>
      </c>
      <c r="C812" s="3" t="s">
        <v>186</v>
      </c>
      <c r="D812" s="3" t="s">
        <v>191</v>
      </c>
      <c r="E812" s="2">
        <v>4</v>
      </c>
      <c r="F812" s="2">
        <v>75656</v>
      </c>
      <c r="T812" s="3" t="b">
        <f t="shared" si="72"/>
        <v>1</v>
      </c>
      <c r="U812" s="3" t="b">
        <f t="shared" si="73"/>
        <v>0</v>
      </c>
      <c r="V812" s="3" t="b">
        <f t="shared" si="74"/>
        <v>0</v>
      </c>
      <c r="W812" s="3" t="b">
        <f t="shared" si="75"/>
        <v>0</v>
      </c>
      <c r="X812" s="3" t="b">
        <f t="shared" si="76"/>
        <v>1</v>
      </c>
      <c r="Y812" s="3" t="b">
        <f t="shared" si="77"/>
        <v>1</v>
      </c>
    </row>
    <row r="813" spans="1:25" x14ac:dyDescent="0.35">
      <c r="A813" s="2">
        <v>43</v>
      </c>
      <c r="B813" s="3" t="s">
        <v>9</v>
      </c>
      <c r="C813" s="3" t="s">
        <v>12</v>
      </c>
      <c r="D813" s="3" t="s">
        <v>187</v>
      </c>
      <c r="E813" s="2">
        <v>19</v>
      </c>
      <c r="F813" s="2">
        <v>155944</v>
      </c>
      <c r="T813" s="3" t="b">
        <f t="shared" si="72"/>
        <v>1</v>
      </c>
      <c r="U813" s="3" t="b">
        <f t="shared" si="73"/>
        <v>0</v>
      </c>
      <c r="V813" s="3" t="b">
        <f t="shared" si="74"/>
        <v>0</v>
      </c>
      <c r="W813" s="3" t="b">
        <f t="shared" si="75"/>
        <v>0</v>
      </c>
      <c r="X813" s="3" t="b">
        <f t="shared" si="76"/>
        <v>1</v>
      </c>
      <c r="Y813" s="3" t="b">
        <f t="shared" si="77"/>
        <v>1</v>
      </c>
    </row>
    <row r="814" spans="1:25" x14ac:dyDescent="0.35">
      <c r="A814" s="2">
        <v>36</v>
      </c>
      <c r="B814" s="3" t="s">
        <v>6</v>
      </c>
      <c r="C814" s="3" t="s">
        <v>186</v>
      </c>
      <c r="D814" s="3" t="s">
        <v>190</v>
      </c>
      <c r="E814" s="2">
        <v>11</v>
      </c>
      <c r="F814" s="2">
        <v>137775</v>
      </c>
      <c r="T814" s="3" t="b">
        <f t="shared" si="72"/>
        <v>1</v>
      </c>
      <c r="U814" s="3" t="b">
        <f t="shared" si="73"/>
        <v>0</v>
      </c>
      <c r="V814" s="3" t="b">
        <f t="shared" si="74"/>
        <v>0</v>
      </c>
      <c r="W814" s="3" t="b">
        <f t="shared" si="75"/>
        <v>0</v>
      </c>
      <c r="X814" s="3" t="b">
        <f t="shared" si="76"/>
        <v>1</v>
      </c>
      <c r="Y814" s="3" t="b">
        <f t="shared" si="77"/>
        <v>1</v>
      </c>
    </row>
    <row r="815" spans="1:25" x14ac:dyDescent="0.35">
      <c r="A815" s="2">
        <v>23</v>
      </c>
      <c r="B815" s="3" t="s">
        <v>9</v>
      </c>
      <c r="C815" s="3" t="s">
        <v>185</v>
      </c>
      <c r="D815" s="3" t="s">
        <v>189</v>
      </c>
      <c r="E815" s="2">
        <v>0</v>
      </c>
      <c r="F815" s="2">
        <v>51831</v>
      </c>
      <c r="T815" s="3" t="b">
        <f t="shared" si="72"/>
        <v>1</v>
      </c>
      <c r="U815" s="3" t="b">
        <f t="shared" si="73"/>
        <v>0</v>
      </c>
      <c r="V815" s="3" t="b">
        <f t="shared" si="74"/>
        <v>0</v>
      </c>
      <c r="W815" s="3" t="b">
        <f t="shared" si="75"/>
        <v>0</v>
      </c>
      <c r="X815" s="3" t="b">
        <f t="shared" si="76"/>
        <v>1</v>
      </c>
      <c r="Y815" s="3" t="b">
        <f t="shared" si="77"/>
        <v>1</v>
      </c>
    </row>
    <row r="816" spans="1:25" x14ac:dyDescent="0.35">
      <c r="A816" s="2">
        <v>49</v>
      </c>
      <c r="B816" s="3" t="s">
        <v>6</v>
      </c>
      <c r="C816" s="3" t="s">
        <v>186</v>
      </c>
      <c r="D816" s="3" t="s">
        <v>187</v>
      </c>
      <c r="E816" s="2">
        <v>22</v>
      </c>
      <c r="F816" s="2">
        <v>182237</v>
      </c>
      <c r="T816" s="3" t="b">
        <f t="shared" si="72"/>
        <v>1</v>
      </c>
      <c r="U816" s="3" t="b">
        <f t="shared" si="73"/>
        <v>0</v>
      </c>
      <c r="V816" s="3" t="b">
        <f t="shared" si="74"/>
        <v>0</v>
      </c>
      <c r="W816" s="3" t="b">
        <f t="shared" si="75"/>
        <v>0</v>
      </c>
      <c r="X816" s="3" t="b">
        <f t="shared" si="76"/>
        <v>1</v>
      </c>
      <c r="Y816" s="3" t="b">
        <f t="shared" si="77"/>
        <v>1</v>
      </c>
    </row>
    <row r="817" spans="1:25" x14ac:dyDescent="0.35">
      <c r="A817" s="2">
        <v>35</v>
      </c>
      <c r="B817" s="3" t="s">
        <v>9</v>
      </c>
      <c r="C817" s="3" t="s">
        <v>186</v>
      </c>
      <c r="D817" s="3" t="s">
        <v>190</v>
      </c>
      <c r="E817" s="2">
        <v>10</v>
      </c>
      <c r="F817" s="2">
        <v>151901</v>
      </c>
      <c r="T817" s="3" t="b">
        <f t="shared" si="72"/>
        <v>1</v>
      </c>
      <c r="U817" s="3" t="b">
        <f t="shared" si="73"/>
        <v>0</v>
      </c>
      <c r="V817" s="3" t="b">
        <f t="shared" si="74"/>
        <v>0</v>
      </c>
      <c r="W817" s="3" t="b">
        <f t="shared" si="75"/>
        <v>0</v>
      </c>
      <c r="X817" s="3" t="b">
        <f t="shared" si="76"/>
        <v>1</v>
      </c>
      <c r="Y817" s="3" t="b">
        <f t="shared" si="77"/>
        <v>1</v>
      </c>
    </row>
    <row r="818" spans="1:25" x14ac:dyDescent="0.35">
      <c r="A818" s="2">
        <v>31</v>
      </c>
      <c r="B818" s="3" t="s">
        <v>6</v>
      </c>
      <c r="C818" s="3" t="s">
        <v>185</v>
      </c>
      <c r="D818" s="3" t="s">
        <v>188</v>
      </c>
      <c r="E818" s="2">
        <v>8</v>
      </c>
      <c r="F818" s="2">
        <v>100052</v>
      </c>
      <c r="T818" s="3" t="b">
        <f t="shared" si="72"/>
        <v>1</v>
      </c>
      <c r="U818" s="3" t="b">
        <f t="shared" si="73"/>
        <v>0</v>
      </c>
      <c r="V818" s="3" t="b">
        <f t="shared" si="74"/>
        <v>0</v>
      </c>
      <c r="W818" s="3" t="b">
        <f t="shared" si="75"/>
        <v>0</v>
      </c>
      <c r="X818" s="3" t="b">
        <f t="shared" si="76"/>
        <v>1</v>
      </c>
      <c r="Y818" s="3" t="b">
        <f t="shared" si="77"/>
        <v>1</v>
      </c>
    </row>
    <row r="819" spans="1:25" x14ac:dyDescent="0.35">
      <c r="A819" s="2">
        <v>54</v>
      </c>
      <c r="B819" s="3" t="s">
        <v>194</v>
      </c>
      <c r="C819" s="3" t="s">
        <v>195</v>
      </c>
      <c r="D819" s="3" t="s">
        <v>78</v>
      </c>
      <c r="E819" s="2">
        <v>29</v>
      </c>
      <c r="F819" s="2">
        <v>158254</v>
      </c>
      <c r="T819" s="3" t="b">
        <f t="shared" si="72"/>
        <v>1</v>
      </c>
      <c r="U819" s="3" t="b">
        <f t="shared" si="73"/>
        <v>0</v>
      </c>
      <c r="V819" s="3" t="b">
        <f t="shared" si="74"/>
        <v>0</v>
      </c>
      <c r="W819" s="3" t="b">
        <f t="shared" si="75"/>
        <v>0</v>
      </c>
      <c r="X819" s="3" t="b">
        <f t="shared" si="76"/>
        <v>1</v>
      </c>
      <c r="Y819" s="3" t="b">
        <f t="shared" si="77"/>
        <v>1</v>
      </c>
    </row>
    <row r="820" spans="1:25" x14ac:dyDescent="0.35">
      <c r="A820" s="2">
        <v>43</v>
      </c>
      <c r="B820" s="3" t="s">
        <v>6</v>
      </c>
      <c r="C820" s="3" t="s">
        <v>186</v>
      </c>
      <c r="D820" s="3" t="s">
        <v>190</v>
      </c>
      <c r="E820" s="2">
        <v>20</v>
      </c>
      <c r="F820" s="2">
        <v>167207</v>
      </c>
      <c r="T820" s="3" t="b">
        <f t="shared" si="72"/>
        <v>1</v>
      </c>
      <c r="U820" s="3" t="b">
        <f t="shared" si="73"/>
        <v>0</v>
      </c>
      <c r="V820" s="3" t="b">
        <f t="shared" si="74"/>
        <v>0</v>
      </c>
      <c r="W820" s="3" t="b">
        <f t="shared" si="75"/>
        <v>0</v>
      </c>
      <c r="X820" s="3" t="b">
        <f t="shared" si="76"/>
        <v>1</v>
      </c>
      <c r="Y820" s="3" t="b">
        <f t="shared" si="77"/>
        <v>1</v>
      </c>
    </row>
    <row r="821" spans="1:25" x14ac:dyDescent="0.35">
      <c r="A821" s="2">
        <v>33</v>
      </c>
      <c r="B821" s="3" t="s">
        <v>9</v>
      </c>
      <c r="C821" s="3" t="s">
        <v>186</v>
      </c>
      <c r="D821" s="3" t="s">
        <v>189</v>
      </c>
      <c r="E821" s="2">
        <v>10</v>
      </c>
      <c r="F821" s="2">
        <v>112439</v>
      </c>
      <c r="T821" s="3" t="b">
        <f t="shared" si="72"/>
        <v>1</v>
      </c>
      <c r="U821" s="3" t="b">
        <f t="shared" si="73"/>
        <v>0</v>
      </c>
      <c r="V821" s="3" t="b">
        <f t="shared" si="74"/>
        <v>0</v>
      </c>
      <c r="W821" s="3" t="b">
        <f t="shared" si="75"/>
        <v>0</v>
      </c>
      <c r="X821" s="3" t="b">
        <f t="shared" si="76"/>
        <v>1</v>
      </c>
      <c r="Y821" s="3" t="b">
        <f t="shared" si="77"/>
        <v>1</v>
      </c>
    </row>
    <row r="822" spans="1:25" x14ac:dyDescent="0.35">
      <c r="A822" s="2">
        <v>52</v>
      </c>
      <c r="B822" s="3" t="s">
        <v>9</v>
      </c>
      <c r="C822" s="3" t="s">
        <v>12</v>
      </c>
      <c r="D822" s="3" t="s">
        <v>187</v>
      </c>
      <c r="E822" s="2">
        <v>29</v>
      </c>
      <c r="F822" s="2">
        <v>194214</v>
      </c>
      <c r="T822" s="3" t="b">
        <f t="shared" si="72"/>
        <v>1</v>
      </c>
      <c r="U822" s="3" t="b">
        <f t="shared" si="73"/>
        <v>0</v>
      </c>
      <c r="V822" s="3" t="b">
        <f t="shared" si="74"/>
        <v>0</v>
      </c>
      <c r="W822" s="3" t="b">
        <f t="shared" si="75"/>
        <v>0</v>
      </c>
      <c r="X822" s="3" t="b">
        <f t="shared" si="76"/>
        <v>1</v>
      </c>
      <c r="Y822" s="3" t="b">
        <f t="shared" si="77"/>
        <v>1</v>
      </c>
    </row>
    <row r="823" spans="1:25" x14ac:dyDescent="0.35">
      <c r="A823" s="2">
        <v>28</v>
      </c>
      <c r="B823" s="3" t="s">
        <v>6</v>
      </c>
      <c r="C823" s="3" t="s">
        <v>185</v>
      </c>
      <c r="D823" s="3" t="s">
        <v>190</v>
      </c>
      <c r="E823" s="2">
        <v>5</v>
      </c>
      <c r="F823" s="2">
        <v>84407</v>
      </c>
      <c r="T823" s="3" t="b">
        <f t="shared" si="72"/>
        <v>1</v>
      </c>
      <c r="U823" s="3" t="b">
        <f t="shared" si="73"/>
        <v>0</v>
      </c>
      <c r="V823" s="3" t="b">
        <f t="shared" si="74"/>
        <v>0</v>
      </c>
      <c r="W823" s="3" t="b">
        <f t="shared" si="75"/>
        <v>0</v>
      </c>
      <c r="X823" s="3" t="b">
        <f t="shared" si="76"/>
        <v>1</v>
      </c>
      <c r="Y823" s="3" t="b">
        <f t="shared" si="77"/>
        <v>1</v>
      </c>
    </row>
    <row r="824" spans="1:25" x14ac:dyDescent="0.35">
      <c r="A824" s="2">
        <v>36</v>
      </c>
      <c r="B824" s="3" t="s">
        <v>9</v>
      </c>
      <c r="C824" s="3" t="s">
        <v>186</v>
      </c>
      <c r="D824" s="3" t="s">
        <v>78</v>
      </c>
      <c r="E824" s="2">
        <v>13</v>
      </c>
      <c r="F824" s="2">
        <v>139413</v>
      </c>
      <c r="T824" s="3" t="b">
        <f t="shared" si="72"/>
        <v>1</v>
      </c>
      <c r="U824" s="3" t="b">
        <f t="shared" si="73"/>
        <v>0</v>
      </c>
      <c r="V824" s="3" t="b">
        <f t="shared" si="74"/>
        <v>0</v>
      </c>
      <c r="W824" s="3" t="b">
        <f t="shared" si="75"/>
        <v>0</v>
      </c>
      <c r="X824" s="3" t="b">
        <f t="shared" si="76"/>
        <v>1</v>
      </c>
      <c r="Y824" s="3" t="b">
        <f t="shared" si="77"/>
        <v>1</v>
      </c>
    </row>
    <row r="825" spans="1:25" x14ac:dyDescent="0.35">
      <c r="A825" s="2">
        <v>43</v>
      </c>
      <c r="B825" s="3" t="s">
        <v>6</v>
      </c>
      <c r="C825" s="3" t="s">
        <v>185</v>
      </c>
      <c r="D825" s="3" t="s">
        <v>189</v>
      </c>
      <c r="E825" s="2">
        <v>20</v>
      </c>
      <c r="F825" s="2">
        <v>143084</v>
      </c>
      <c r="T825" s="3" t="b">
        <f t="shared" si="72"/>
        <v>1</v>
      </c>
      <c r="U825" s="3" t="b">
        <f t="shared" si="73"/>
        <v>0</v>
      </c>
      <c r="V825" s="3" t="b">
        <f t="shared" si="74"/>
        <v>0</v>
      </c>
      <c r="W825" s="3" t="b">
        <f t="shared" si="75"/>
        <v>0</v>
      </c>
      <c r="X825" s="3" t="b">
        <f t="shared" si="76"/>
        <v>1</v>
      </c>
      <c r="Y825" s="3" t="b">
        <f t="shared" si="77"/>
        <v>1</v>
      </c>
    </row>
    <row r="826" spans="1:25" x14ac:dyDescent="0.35">
      <c r="A826" s="2">
        <v>50</v>
      </c>
      <c r="B826" s="3" t="s">
        <v>9</v>
      </c>
      <c r="C826" s="3" t="s">
        <v>186</v>
      </c>
      <c r="D826" s="3" t="s">
        <v>190</v>
      </c>
      <c r="E826" s="2">
        <v>25</v>
      </c>
      <c r="F826" s="2">
        <v>192344</v>
      </c>
      <c r="T826" s="3" t="b">
        <f t="shared" si="72"/>
        <v>1</v>
      </c>
      <c r="U826" s="3" t="b">
        <f t="shared" si="73"/>
        <v>0</v>
      </c>
      <c r="V826" s="3" t="b">
        <f t="shared" si="74"/>
        <v>0</v>
      </c>
      <c r="W826" s="3" t="b">
        <f t="shared" si="75"/>
        <v>0</v>
      </c>
      <c r="X826" s="3" t="b">
        <f t="shared" si="76"/>
        <v>1</v>
      </c>
      <c r="Y826" s="3" t="b">
        <f t="shared" si="77"/>
        <v>1</v>
      </c>
    </row>
    <row r="827" spans="1:25" x14ac:dyDescent="0.35">
      <c r="A827" s="2">
        <v>24</v>
      </c>
      <c r="B827" s="3" t="s">
        <v>6</v>
      </c>
      <c r="C827" s="3" t="s">
        <v>12</v>
      </c>
      <c r="D827" s="3" t="s">
        <v>187</v>
      </c>
      <c r="E827" s="2">
        <v>1</v>
      </c>
      <c r="F827" s="2">
        <v>106132</v>
      </c>
      <c r="T827" s="3" t="b">
        <f t="shared" si="72"/>
        <v>1</v>
      </c>
      <c r="U827" s="3" t="b">
        <f t="shared" si="73"/>
        <v>0</v>
      </c>
      <c r="V827" s="3" t="b">
        <f t="shared" si="74"/>
        <v>0</v>
      </c>
      <c r="W827" s="3" t="b">
        <f t="shared" si="75"/>
        <v>0</v>
      </c>
      <c r="X827" s="3" t="b">
        <f t="shared" si="76"/>
        <v>1</v>
      </c>
      <c r="Y827" s="3" t="b">
        <f t="shared" si="77"/>
        <v>1</v>
      </c>
    </row>
    <row r="828" spans="1:25" x14ac:dyDescent="0.35">
      <c r="A828" s="2">
        <v>52</v>
      </c>
      <c r="B828" s="3" t="s">
        <v>6</v>
      </c>
      <c r="C828" s="3" t="s">
        <v>186</v>
      </c>
      <c r="D828" s="3" t="s">
        <v>78</v>
      </c>
      <c r="E828" s="2">
        <v>26</v>
      </c>
      <c r="F828" s="2">
        <v>184816</v>
      </c>
      <c r="T828" s="3" t="b">
        <f t="shared" si="72"/>
        <v>1</v>
      </c>
      <c r="U828" s="3" t="b">
        <f t="shared" si="73"/>
        <v>0</v>
      </c>
      <c r="V828" s="3" t="b">
        <f t="shared" si="74"/>
        <v>0</v>
      </c>
      <c r="W828" s="3" t="b">
        <f t="shared" si="75"/>
        <v>0</v>
      </c>
      <c r="X828" s="3" t="b">
        <f t="shared" si="76"/>
        <v>1</v>
      </c>
      <c r="Y828" s="3" t="b">
        <f t="shared" si="77"/>
        <v>1</v>
      </c>
    </row>
    <row r="829" spans="1:25" x14ac:dyDescent="0.35">
      <c r="A829" s="2">
        <v>46</v>
      </c>
      <c r="B829" s="3" t="s">
        <v>9</v>
      </c>
      <c r="C829" s="3" t="s">
        <v>185</v>
      </c>
      <c r="D829" s="3" t="s">
        <v>188</v>
      </c>
      <c r="E829" s="2">
        <v>19</v>
      </c>
      <c r="F829" s="2">
        <v>150248</v>
      </c>
      <c r="T829" s="3" t="b">
        <f t="shared" si="72"/>
        <v>1</v>
      </c>
      <c r="U829" s="3" t="b">
        <f t="shared" si="73"/>
        <v>0</v>
      </c>
      <c r="V829" s="3" t="b">
        <f t="shared" si="74"/>
        <v>0</v>
      </c>
      <c r="W829" s="3" t="b">
        <f t="shared" si="75"/>
        <v>0</v>
      </c>
      <c r="X829" s="3" t="b">
        <f t="shared" si="76"/>
        <v>1</v>
      </c>
      <c r="Y829" s="3" t="b">
        <f t="shared" si="77"/>
        <v>1</v>
      </c>
    </row>
    <row r="830" spans="1:25" x14ac:dyDescent="0.35">
      <c r="A830" s="2">
        <v>38</v>
      </c>
      <c r="B830" s="3" t="s">
        <v>6</v>
      </c>
      <c r="C830" s="3" t="s">
        <v>186</v>
      </c>
      <c r="D830" s="3" t="s">
        <v>190</v>
      </c>
      <c r="E830" s="2">
        <v>15</v>
      </c>
      <c r="F830" s="2">
        <v>170995</v>
      </c>
      <c r="T830" s="3" t="b">
        <f t="shared" si="72"/>
        <v>1</v>
      </c>
      <c r="U830" s="3" t="b">
        <f t="shared" si="73"/>
        <v>0</v>
      </c>
      <c r="V830" s="3" t="b">
        <f t="shared" si="74"/>
        <v>0</v>
      </c>
      <c r="W830" s="3" t="b">
        <f t="shared" si="75"/>
        <v>0</v>
      </c>
      <c r="X830" s="3" t="b">
        <f t="shared" si="76"/>
        <v>1</v>
      </c>
      <c r="Y830" s="3" t="b">
        <f t="shared" si="77"/>
        <v>1</v>
      </c>
    </row>
    <row r="831" spans="1:25" x14ac:dyDescent="0.35">
      <c r="A831" s="2">
        <v>29</v>
      </c>
      <c r="B831" s="3" t="s">
        <v>6</v>
      </c>
      <c r="C831" s="3" t="s">
        <v>185</v>
      </c>
      <c r="D831" s="3" t="s">
        <v>189</v>
      </c>
      <c r="E831" s="2">
        <v>6</v>
      </c>
      <c r="F831" s="2">
        <v>88035</v>
      </c>
      <c r="T831" s="3" t="b">
        <f t="shared" si="72"/>
        <v>1</v>
      </c>
      <c r="U831" s="3" t="b">
        <f t="shared" si="73"/>
        <v>0</v>
      </c>
      <c r="V831" s="3" t="b">
        <f t="shared" si="74"/>
        <v>0</v>
      </c>
      <c r="W831" s="3" t="b">
        <f t="shared" si="75"/>
        <v>0</v>
      </c>
      <c r="X831" s="3" t="b">
        <f t="shared" si="76"/>
        <v>1</v>
      </c>
      <c r="Y831" s="3" t="b">
        <f t="shared" si="77"/>
        <v>1</v>
      </c>
    </row>
    <row r="832" spans="1:25" x14ac:dyDescent="0.35">
      <c r="A832" s="2">
        <v>33</v>
      </c>
      <c r="B832" s="3" t="s">
        <v>9</v>
      </c>
      <c r="C832" s="3" t="s">
        <v>186</v>
      </c>
      <c r="D832" s="3" t="s">
        <v>191</v>
      </c>
      <c r="E832" s="2">
        <v>10</v>
      </c>
      <c r="F832" s="2">
        <v>119419</v>
      </c>
      <c r="T832" s="3" t="b">
        <f t="shared" si="72"/>
        <v>1</v>
      </c>
      <c r="U832" s="3" t="b">
        <f t="shared" si="73"/>
        <v>0</v>
      </c>
      <c r="V832" s="3" t="b">
        <f t="shared" si="74"/>
        <v>0</v>
      </c>
      <c r="W832" s="3" t="b">
        <f t="shared" si="75"/>
        <v>0</v>
      </c>
      <c r="X832" s="3" t="b">
        <f t="shared" si="76"/>
        <v>1</v>
      </c>
      <c r="Y832" s="3" t="b">
        <f t="shared" si="77"/>
        <v>1</v>
      </c>
    </row>
    <row r="833" spans="1:25" x14ac:dyDescent="0.35">
      <c r="A833" s="2">
        <v>47</v>
      </c>
      <c r="B833" s="3" t="s">
        <v>6</v>
      </c>
      <c r="C833" s="3" t="s">
        <v>12</v>
      </c>
      <c r="D833" s="3" t="s">
        <v>187</v>
      </c>
      <c r="E833" s="2">
        <v>21</v>
      </c>
      <c r="F833" s="2">
        <v>173582</v>
      </c>
      <c r="T833" s="3" t="b">
        <f t="shared" si="72"/>
        <v>1</v>
      </c>
      <c r="U833" s="3" t="b">
        <f t="shared" si="73"/>
        <v>0</v>
      </c>
      <c r="V833" s="3" t="b">
        <f t="shared" si="74"/>
        <v>0</v>
      </c>
      <c r="W833" s="3" t="b">
        <f t="shared" si="75"/>
        <v>0</v>
      </c>
      <c r="X833" s="3" t="b">
        <f t="shared" si="76"/>
        <v>1</v>
      </c>
      <c r="Y833" s="3" t="b">
        <f t="shared" si="77"/>
        <v>1</v>
      </c>
    </row>
    <row r="834" spans="1:25" x14ac:dyDescent="0.35">
      <c r="A834" s="2">
        <v>45</v>
      </c>
      <c r="B834" s="3" t="s">
        <v>9</v>
      </c>
      <c r="C834" s="3" t="s">
        <v>186</v>
      </c>
      <c r="D834" s="3" t="s">
        <v>78</v>
      </c>
      <c r="E834" s="2">
        <v>23</v>
      </c>
      <c r="F834" s="2">
        <v>174436</v>
      </c>
      <c r="T834" s="3" t="b">
        <f t="shared" si="72"/>
        <v>1</v>
      </c>
      <c r="U834" s="3" t="b">
        <f t="shared" si="73"/>
        <v>0</v>
      </c>
      <c r="V834" s="3" t="b">
        <f t="shared" si="74"/>
        <v>0</v>
      </c>
      <c r="W834" s="3" t="b">
        <f t="shared" si="75"/>
        <v>0</v>
      </c>
      <c r="X834" s="3" t="b">
        <f t="shared" si="76"/>
        <v>1</v>
      </c>
      <c r="Y834" s="3" t="b">
        <f t="shared" si="77"/>
        <v>1</v>
      </c>
    </row>
    <row r="835" spans="1:25" x14ac:dyDescent="0.35">
      <c r="A835" s="2">
        <v>28</v>
      </c>
      <c r="B835" s="3" t="s">
        <v>6</v>
      </c>
      <c r="C835" s="3" t="s">
        <v>185</v>
      </c>
      <c r="D835" s="3" t="s">
        <v>188</v>
      </c>
      <c r="E835" s="2">
        <v>4</v>
      </c>
      <c r="F835" s="2">
        <v>71699</v>
      </c>
      <c r="T835" s="3" t="b">
        <f t="shared" ref="T835:T898" si="78">ISNUMBER(A835)</f>
        <v>1</v>
      </c>
      <c r="U835" s="3" t="b">
        <f t="shared" ref="U835:U898" si="79">ISNUMBER(B835)</f>
        <v>0</v>
      </c>
      <c r="V835" s="3" t="b">
        <f t="shared" ref="V835:V898" si="80">ISNUMBER(C835)</f>
        <v>0</v>
      </c>
      <c r="W835" s="3" t="b">
        <f t="shared" ref="W835:W898" si="81">ISNUMBER(D835)</f>
        <v>0</v>
      </c>
      <c r="X835" s="3" t="b">
        <f t="shared" ref="X835:X898" si="82">ISNUMBER(E835)</f>
        <v>1</v>
      </c>
      <c r="Y835" s="3" t="b">
        <f t="shared" ref="Y835:Y898" si="83">ISNUMBER(F835)</f>
        <v>1</v>
      </c>
    </row>
    <row r="836" spans="1:25" x14ac:dyDescent="0.35">
      <c r="A836" s="2">
        <v>42</v>
      </c>
      <c r="B836" s="3" t="s">
        <v>9</v>
      </c>
      <c r="C836" s="3" t="s">
        <v>186</v>
      </c>
      <c r="D836" s="3" t="s">
        <v>190</v>
      </c>
      <c r="E836" s="2">
        <v>14</v>
      </c>
      <c r="F836" s="2">
        <v>163558</v>
      </c>
      <c r="T836" s="3" t="b">
        <f t="shared" si="78"/>
        <v>1</v>
      </c>
      <c r="U836" s="3" t="b">
        <f t="shared" si="79"/>
        <v>0</v>
      </c>
      <c r="V836" s="3" t="b">
        <f t="shared" si="80"/>
        <v>0</v>
      </c>
      <c r="W836" s="3" t="b">
        <f t="shared" si="81"/>
        <v>0</v>
      </c>
      <c r="X836" s="3" t="b">
        <f t="shared" si="82"/>
        <v>1</v>
      </c>
      <c r="Y836" s="3" t="b">
        <f t="shared" si="83"/>
        <v>1</v>
      </c>
    </row>
    <row r="837" spans="1:25" x14ac:dyDescent="0.35">
      <c r="A837" s="2">
        <v>46</v>
      </c>
      <c r="B837" s="3" t="s">
        <v>6</v>
      </c>
      <c r="C837" s="3" t="s">
        <v>185</v>
      </c>
      <c r="D837" s="3" t="s">
        <v>189</v>
      </c>
      <c r="E837" s="2">
        <v>24</v>
      </c>
      <c r="F837" s="2">
        <v>166828</v>
      </c>
      <c r="T837" s="3" t="b">
        <f t="shared" si="78"/>
        <v>1</v>
      </c>
      <c r="U837" s="3" t="b">
        <f t="shared" si="79"/>
        <v>0</v>
      </c>
      <c r="V837" s="3" t="b">
        <f t="shared" si="80"/>
        <v>0</v>
      </c>
      <c r="W837" s="3" t="b">
        <f t="shared" si="81"/>
        <v>0</v>
      </c>
      <c r="X837" s="3" t="b">
        <f t="shared" si="82"/>
        <v>1</v>
      </c>
      <c r="Y837" s="3" t="b">
        <f t="shared" si="83"/>
        <v>1</v>
      </c>
    </row>
    <row r="838" spans="1:25" x14ac:dyDescent="0.35">
      <c r="A838" s="2">
        <v>38</v>
      </c>
      <c r="B838" s="3" t="s">
        <v>9</v>
      </c>
      <c r="C838" s="3" t="s">
        <v>12</v>
      </c>
      <c r="D838" s="3" t="s">
        <v>187</v>
      </c>
      <c r="E838" s="2">
        <v>15</v>
      </c>
      <c r="F838" s="2">
        <v>144496</v>
      </c>
      <c r="T838" s="3" t="b">
        <f t="shared" si="78"/>
        <v>1</v>
      </c>
      <c r="U838" s="3" t="b">
        <f t="shared" si="79"/>
        <v>0</v>
      </c>
      <c r="V838" s="3" t="b">
        <f t="shared" si="80"/>
        <v>0</v>
      </c>
      <c r="W838" s="3" t="b">
        <f t="shared" si="81"/>
        <v>0</v>
      </c>
      <c r="X838" s="3" t="b">
        <f t="shared" si="82"/>
        <v>1</v>
      </c>
      <c r="Y838" s="3" t="b">
        <f t="shared" si="83"/>
        <v>1</v>
      </c>
    </row>
    <row r="839" spans="1:25" x14ac:dyDescent="0.35">
      <c r="A839" s="2">
        <v>54</v>
      </c>
      <c r="B839" s="3" t="s">
        <v>6</v>
      </c>
      <c r="C839" s="3" t="s">
        <v>186</v>
      </c>
      <c r="D839" s="3" t="s">
        <v>78</v>
      </c>
      <c r="E839" s="2">
        <v>31</v>
      </c>
      <c r="F839" s="2">
        <v>193746</v>
      </c>
      <c r="T839" s="3" t="b">
        <f t="shared" si="78"/>
        <v>1</v>
      </c>
      <c r="U839" s="3" t="b">
        <f t="shared" si="79"/>
        <v>0</v>
      </c>
      <c r="V839" s="3" t="b">
        <f t="shared" si="80"/>
        <v>0</v>
      </c>
      <c r="W839" s="3" t="b">
        <f t="shared" si="81"/>
        <v>0</v>
      </c>
      <c r="X839" s="3" t="b">
        <f t="shared" si="82"/>
        <v>1</v>
      </c>
      <c r="Y839" s="3" t="b">
        <f t="shared" si="83"/>
        <v>1</v>
      </c>
    </row>
    <row r="840" spans="1:25" x14ac:dyDescent="0.35">
      <c r="A840" s="2">
        <v>33</v>
      </c>
      <c r="B840" s="3" t="s">
        <v>9</v>
      </c>
      <c r="C840" s="3" t="s">
        <v>186</v>
      </c>
      <c r="D840" s="3" t="s">
        <v>190</v>
      </c>
      <c r="E840" s="2">
        <v>8</v>
      </c>
      <c r="F840" s="2">
        <v>122581</v>
      </c>
      <c r="T840" s="3" t="b">
        <f t="shared" si="78"/>
        <v>1</v>
      </c>
      <c r="U840" s="3" t="b">
        <f t="shared" si="79"/>
        <v>0</v>
      </c>
      <c r="V840" s="3" t="b">
        <f t="shared" si="80"/>
        <v>0</v>
      </c>
      <c r="W840" s="3" t="b">
        <f t="shared" si="81"/>
        <v>0</v>
      </c>
      <c r="X840" s="3" t="b">
        <f t="shared" si="82"/>
        <v>1</v>
      </c>
      <c r="Y840" s="3" t="b">
        <f t="shared" si="83"/>
        <v>1</v>
      </c>
    </row>
    <row r="841" spans="1:25" x14ac:dyDescent="0.35">
      <c r="A841" s="2">
        <v>27</v>
      </c>
      <c r="B841" s="3" t="s">
        <v>6</v>
      </c>
      <c r="C841" s="3" t="s">
        <v>195</v>
      </c>
      <c r="D841" s="3" t="s">
        <v>188</v>
      </c>
      <c r="E841" s="2">
        <v>4</v>
      </c>
      <c r="F841" s="2">
        <v>79767</v>
      </c>
      <c r="T841" s="3" t="b">
        <f t="shared" si="78"/>
        <v>1</v>
      </c>
      <c r="U841" s="3" t="b">
        <f t="shared" si="79"/>
        <v>0</v>
      </c>
      <c r="V841" s="3" t="b">
        <f t="shared" si="80"/>
        <v>0</v>
      </c>
      <c r="W841" s="3" t="b">
        <f t="shared" si="81"/>
        <v>0</v>
      </c>
      <c r="X841" s="3" t="b">
        <f t="shared" si="82"/>
        <v>1</v>
      </c>
      <c r="Y841" s="3" t="b">
        <f t="shared" si="83"/>
        <v>1</v>
      </c>
    </row>
    <row r="842" spans="1:25" x14ac:dyDescent="0.35">
      <c r="A842" s="2">
        <v>50</v>
      </c>
      <c r="B842" s="3" t="s">
        <v>9</v>
      </c>
      <c r="C842" s="3" t="s">
        <v>185</v>
      </c>
      <c r="D842" s="3" t="s">
        <v>189</v>
      </c>
      <c r="E842" s="2">
        <v>25</v>
      </c>
      <c r="F842" s="2">
        <v>177177</v>
      </c>
      <c r="T842" s="3" t="b">
        <f t="shared" si="78"/>
        <v>1</v>
      </c>
      <c r="U842" s="3" t="b">
        <f t="shared" si="79"/>
        <v>0</v>
      </c>
      <c r="V842" s="3" t="b">
        <f t="shared" si="80"/>
        <v>0</v>
      </c>
      <c r="W842" s="3" t="b">
        <f t="shared" si="81"/>
        <v>0</v>
      </c>
      <c r="X842" s="3" t="b">
        <f t="shared" si="82"/>
        <v>1</v>
      </c>
      <c r="Y842" s="3" t="b">
        <f t="shared" si="83"/>
        <v>1</v>
      </c>
    </row>
    <row r="843" spans="1:25" x14ac:dyDescent="0.35">
      <c r="A843" s="2">
        <v>26</v>
      </c>
      <c r="B843" s="3" t="s">
        <v>6</v>
      </c>
      <c r="C843" s="3" t="s">
        <v>186</v>
      </c>
      <c r="D843" s="3" t="s">
        <v>190</v>
      </c>
      <c r="E843" s="2">
        <v>4</v>
      </c>
      <c r="F843" s="2">
        <v>89843</v>
      </c>
      <c r="T843" s="3" t="b">
        <f t="shared" si="78"/>
        <v>1</v>
      </c>
      <c r="U843" s="3" t="b">
        <f t="shared" si="79"/>
        <v>0</v>
      </c>
      <c r="V843" s="3" t="b">
        <f t="shared" si="80"/>
        <v>0</v>
      </c>
      <c r="W843" s="3" t="b">
        <f t="shared" si="81"/>
        <v>0</v>
      </c>
      <c r="X843" s="3" t="b">
        <f t="shared" si="82"/>
        <v>1</v>
      </c>
      <c r="Y843" s="3" t="b">
        <f t="shared" si="83"/>
        <v>1</v>
      </c>
    </row>
    <row r="844" spans="1:25" x14ac:dyDescent="0.35">
      <c r="A844" s="2">
        <v>31</v>
      </c>
      <c r="B844" s="3" t="s">
        <v>9</v>
      </c>
      <c r="C844" s="3" t="s">
        <v>186</v>
      </c>
      <c r="D844" s="3" t="s">
        <v>78</v>
      </c>
      <c r="E844" s="2">
        <v>6</v>
      </c>
      <c r="F844" s="2">
        <v>113563</v>
      </c>
      <c r="T844" s="3" t="b">
        <f t="shared" si="78"/>
        <v>1</v>
      </c>
      <c r="U844" s="3" t="b">
        <f t="shared" si="79"/>
        <v>0</v>
      </c>
      <c r="V844" s="3" t="b">
        <f t="shared" si="80"/>
        <v>0</v>
      </c>
      <c r="W844" s="3" t="b">
        <f t="shared" si="81"/>
        <v>0</v>
      </c>
      <c r="X844" s="3" t="b">
        <f t="shared" si="82"/>
        <v>1</v>
      </c>
      <c r="Y844" s="3" t="b">
        <f t="shared" si="83"/>
        <v>1</v>
      </c>
    </row>
    <row r="845" spans="1:25" x14ac:dyDescent="0.35">
      <c r="A845" s="2">
        <v>35</v>
      </c>
      <c r="B845" s="3" t="s">
        <v>6</v>
      </c>
      <c r="C845" s="3" t="s">
        <v>185</v>
      </c>
      <c r="D845" s="3" t="s">
        <v>191</v>
      </c>
      <c r="E845" s="2">
        <v>10</v>
      </c>
      <c r="F845" s="2">
        <v>128712</v>
      </c>
      <c r="T845" s="3" t="b">
        <f t="shared" si="78"/>
        <v>1</v>
      </c>
      <c r="U845" s="3" t="b">
        <f t="shared" si="79"/>
        <v>0</v>
      </c>
      <c r="V845" s="3" t="b">
        <f t="shared" si="80"/>
        <v>0</v>
      </c>
      <c r="W845" s="3" t="b">
        <f t="shared" si="81"/>
        <v>0</v>
      </c>
      <c r="X845" s="3" t="b">
        <f t="shared" si="82"/>
        <v>1</v>
      </c>
      <c r="Y845" s="3" t="b">
        <f t="shared" si="83"/>
        <v>1</v>
      </c>
    </row>
    <row r="846" spans="1:25" x14ac:dyDescent="0.35">
      <c r="A846" s="2">
        <v>44</v>
      </c>
      <c r="B846" s="3" t="s">
        <v>9</v>
      </c>
      <c r="C846" s="3" t="s">
        <v>12</v>
      </c>
      <c r="D846" s="3" t="s">
        <v>187</v>
      </c>
      <c r="E846" s="2">
        <v>18</v>
      </c>
      <c r="F846" s="2">
        <v>161621</v>
      </c>
      <c r="T846" s="3" t="b">
        <f t="shared" si="78"/>
        <v>1</v>
      </c>
      <c r="U846" s="3" t="b">
        <f t="shared" si="79"/>
        <v>0</v>
      </c>
      <c r="V846" s="3" t="b">
        <f t="shared" si="80"/>
        <v>0</v>
      </c>
      <c r="W846" s="3" t="b">
        <f t="shared" si="81"/>
        <v>0</v>
      </c>
      <c r="X846" s="3" t="b">
        <f t="shared" si="82"/>
        <v>1</v>
      </c>
      <c r="Y846" s="3" t="b">
        <f t="shared" si="83"/>
        <v>1</v>
      </c>
    </row>
    <row r="847" spans="1:25" x14ac:dyDescent="0.35">
      <c r="A847" s="2">
        <v>32</v>
      </c>
      <c r="B847" s="3" t="s">
        <v>6</v>
      </c>
      <c r="C847" s="3" t="s">
        <v>186</v>
      </c>
      <c r="D847" s="3" t="s">
        <v>189</v>
      </c>
      <c r="E847" s="2">
        <v>8</v>
      </c>
      <c r="F847" s="2">
        <v>121454</v>
      </c>
      <c r="T847" s="3" t="b">
        <f t="shared" si="78"/>
        <v>1</v>
      </c>
      <c r="U847" s="3" t="b">
        <f t="shared" si="79"/>
        <v>0</v>
      </c>
      <c r="V847" s="3" t="b">
        <f t="shared" si="80"/>
        <v>0</v>
      </c>
      <c r="W847" s="3" t="b">
        <f t="shared" si="81"/>
        <v>0</v>
      </c>
      <c r="X847" s="3" t="b">
        <f t="shared" si="82"/>
        <v>1</v>
      </c>
      <c r="Y847" s="3" t="b">
        <f t="shared" si="83"/>
        <v>1</v>
      </c>
    </row>
    <row r="848" spans="1:25" x14ac:dyDescent="0.35">
      <c r="A848" s="2">
        <v>54</v>
      </c>
      <c r="B848" s="3" t="s">
        <v>6</v>
      </c>
      <c r="C848" s="3" t="s">
        <v>185</v>
      </c>
      <c r="D848" s="3" t="s">
        <v>190</v>
      </c>
      <c r="E848" s="2">
        <v>25</v>
      </c>
      <c r="F848" s="2">
        <v>179987</v>
      </c>
      <c r="T848" s="3" t="b">
        <f t="shared" si="78"/>
        <v>1</v>
      </c>
      <c r="U848" s="3" t="b">
        <f t="shared" si="79"/>
        <v>0</v>
      </c>
      <c r="V848" s="3" t="b">
        <f t="shared" si="80"/>
        <v>0</v>
      </c>
      <c r="W848" s="3" t="b">
        <f t="shared" si="81"/>
        <v>0</v>
      </c>
      <c r="X848" s="3" t="b">
        <f t="shared" si="82"/>
        <v>1</v>
      </c>
      <c r="Y848" s="3" t="b">
        <f t="shared" si="83"/>
        <v>1</v>
      </c>
    </row>
    <row r="849" spans="1:25" x14ac:dyDescent="0.35">
      <c r="A849" s="2">
        <v>26</v>
      </c>
      <c r="B849" s="3" t="s">
        <v>9</v>
      </c>
      <c r="C849" s="3" t="s">
        <v>186</v>
      </c>
      <c r="D849" s="3" t="s">
        <v>191</v>
      </c>
      <c r="E849" s="2">
        <v>3</v>
      </c>
      <c r="F849" s="2">
        <v>72649</v>
      </c>
      <c r="T849" s="3" t="b">
        <f t="shared" si="78"/>
        <v>1</v>
      </c>
      <c r="U849" s="3" t="b">
        <f t="shared" si="79"/>
        <v>0</v>
      </c>
      <c r="V849" s="3" t="b">
        <f t="shared" si="80"/>
        <v>0</v>
      </c>
      <c r="W849" s="3" t="b">
        <f t="shared" si="81"/>
        <v>0</v>
      </c>
      <c r="X849" s="3" t="b">
        <f t="shared" si="82"/>
        <v>1</v>
      </c>
      <c r="Y849" s="3" t="b">
        <f t="shared" si="83"/>
        <v>1</v>
      </c>
    </row>
    <row r="850" spans="1:25" x14ac:dyDescent="0.35">
      <c r="A850" s="2">
        <v>23</v>
      </c>
      <c r="B850" s="3" t="s">
        <v>6</v>
      </c>
      <c r="C850" s="3" t="s">
        <v>12</v>
      </c>
      <c r="D850" s="3" t="s">
        <v>187</v>
      </c>
      <c r="E850" s="2">
        <v>0</v>
      </c>
      <c r="F850" s="2">
        <v>52612</v>
      </c>
      <c r="T850" s="3" t="b">
        <f t="shared" si="78"/>
        <v>1</v>
      </c>
      <c r="U850" s="3" t="b">
        <f t="shared" si="79"/>
        <v>0</v>
      </c>
      <c r="V850" s="3" t="b">
        <f t="shared" si="80"/>
        <v>0</v>
      </c>
      <c r="W850" s="3" t="b">
        <f t="shared" si="81"/>
        <v>0</v>
      </c>
      <c r="X850" s="3" t="b">
        <f t="shared" si="82"/>
        <v>1</v>
      </c>
      <c r="Y850" s="3" t="b">
        <f t="shared" si="83"/>
        <v>1</v>
      </c>
    </row>
    <row r="851" spans="1:25" x14ac:dyDescent="0.35">
      <c r="A851" s="2">
        <v>48</v>
      </c>
      <c r="B851" s="3" t="s">
        <v>9</v>
      </c>
      <c r="C851" s="3" t="s">
        <v>186</v>
      </c>
      <c r="D851" s="3" t="s">
        <v>78</v>
      </c>
      <c r="E851" s="2">
        <v>24</v>
      </c>
      <c r="F851" s="2">
        <v>184006</v>
      </c>
      <c r="T851" s="3" t="b">
        <f t="shared" si="78"/>
        <v>1</v>
      </c>
      <c r="U851" s="3" t="b">
        <f t="shared" si="79"/>
        <v>0</v>
      </c>
      <c r="V851" s="3" t="b">
        <f t="shared" si="80"/>
        <v>0</v>
      </c>
      <c r="W851" s="3" t="b">
        <f t="shared" si="81"/>
        <v>0</v>
      </c>
      <c r="X851" s="3" t="b">
        <f t="shared" si="82"/>
        <v>1</v>
      </c>
      <c r="Y851" s="3" t="b">
        <f t="shared" si="83"/>
        <v>1</v>
      </c>
    </row>
    <row r="852" spans="1:25" x14ac:dyDescent="0.35">
      <c r="A852" s="2">
        <v>38</v>
      </c>
      <c r="B852" s="3" t="s">
        <v>6</v>
      </c>
      <c r="C852" s="3" t="s">
        <v>185</v>
      </c>
      <c r="D852" s="3" t="s">
        <v>188</v>
      </c>
      <c r="E852" s="2">
        <v>12</v>
      </c>
      <c r="F852" s="2">
        <v>131960</v>
      </c>
      <c r="T852" s="3" t="b">
        <f t="shared" si="78"/>
        <v>1</v>
      </c>
      <c r="U852" s="3" t="b">
        <f t="shared" si="79"/>
        <v>0</v>
      </c>
      <c r="V852" s="3" t="b">
        <f t="shared" si="80"/>
        <v>0</v>
      </c>
      <c r="W852" s="3" t="b">
        <f t="shared" si="81"/>
        <v>0</v>
      </c>
      <c r="X852" s="3" t="b">
        <f t="shared" si="82"/>
        <v>1</v>
      </c>
      <c r="Y852" s="3" t="b">
        <f t="shared" si="83"/>
        <v>1</v>
      </c>
    </row>
    <row r="853" spans="1:25" x14ac:dyDescent="0.35">
      <c r="A853" s="2">
        <v>30</v>
      </c>
      <c r="B853" s="3" t="s">
        <v>9</v>
      </c>
      <c r="C853" s="3" t="s">
        <v>186</v>
      </c>
      <c r="D853" s="3" t="s">
        <v>190</v>
      </c>
      <c r="E853" s="2">
        <v>5</v>
      </c>
      <c r="F853" s="2">
        <v>102465</v>
      </c>
      <c r="T853" s="3" t="b">
        <f t="shared" si="78"/>
        <v>1</v>
      </c>
      <c r="U853" s="3" t="b">
        <f t="shared" si="79"/>
        <v>0</v>
      </c>
      <c r="V853" s="3" t="b">
        <f t="shared" si="80"/>
        <v>0</v>
      </c>
      <c r="W853" s="3" t="b">
        <f t="shared" si="81"/>
        <v>0</v>
      </c>
      <c r="X853" s="3" t="b">
        <f t="shared" si="82"/>
        <v>1</v>
      </c>
      <c r="Y853" s="3" t="b">
        <f t="shared" si="83"/>
        <v>1</v>
      </c>
    </row>
    <row r="854" spans="1:25" x14ac:dyDescent="0.35">
      <c r="A854" s="2">
        <v>40</v>
      </c>
      <c r="B854" s="3" t="s">
        <v>6</v>
      </c>
      <c r="C854" s="3" t="s">
        <v>186</v>
      </c>
      <c r="D854" s="3" t="s">
        <v>187</v>
      </c>
      <c r="E854" s="2">
        <v>16</v>
      </c>
      <c r="F854" s="2">
        <v>149748</v>
      </c>
      <c r="T854" s="3" t="b">
        <f t="shared" si="78"/>
        <v>1</v>
      </c>
      <c r="U854" s="3" t="b">
        <f t="shared" si="79"/>
        <v>0</v>
      </c>
      <c r="V854" s="3" t="b">
        <f t="shared" si="80"/>
        <v>0</v>
      </c>
      <c r="W854" s="3" t="b">
        <f t="shared" si="81"/>
        <v>0</v>
      </c>
      <c r="X854" s="3" t="b">
        <f t="shared" si="82"/>
        <v>1</v>
      </c>
      <c r="Y854" s="3" t="b">
        <f t="shared" si="83"/>
        <v>1</v>
      </c>
    </row>
    <row r="855" spans="1:25" x14ac:dyDescent="0.35">
      <c r="A855" s="2">
        <v>45</v>
      </c>
      <c r="B855" s="3" t="s">
        <v>9</v>
      </c>
      <c r="C855" s="3" t="s">
        <v>185</v>
      </c>
      <c r="D855" s="3" t="s">
        <v>189</v>
      </c>
      <c r="E855" s="2">
        <v>22</v>
      </c>
      <c r="F855" s="2">
        <v>171036</v>
      </c>
      <c r="T855" s="3" t="b">
        <f t="shared" si="78"/>
        <v>1</v>
      </c>
      <c r="U855" s="3" t="b">
        <f t="shared" si="79"/>
        <v>0</v>
      </c>
      <c r="V855" s="3" t="b">
        <f t="shared" si="80"/>
        <v>0</v>
      </c>
      <c r="W855" s="3" t="b">
        <f t="shared" si="81"/>
        <v>0</v>
      </c>
      <c r="X855" s="3" t="b">
        <f t="shared" si="82"/>
        <v>1</v>
      </c>
      <c r="Y855" s="3" t="b">
        <f t="shared" si="83"/>
        <v>1</v>
      </c>
    </row>
    <row r="856" spans="1:25" x14ac:dyDescent="0.35">
      <c r="A856" s="2">
        <v>36</v>
      </c>
      <c r="B856" s="3" t="s">
        <v>6</v>
      </c>
      <c r="C856" s="3" t="s">
        <v>186</v>
      </c>
      <c r="D856" s="3" t="s">
        <v>190</v>
      </c>
      <c r="E856" s="2">
        <v>13</v>
      </c>
      <c r="F856" s="2">
        <v>146351</v>
      </c>
      <c r="T856" s="3" t="b">
        <f t="shared" si="78"/>
        <v>1</v>
      </c>
      <c r="U856" s="3" t="b">
        <f t="shared" si="79"/>
        <v>0</v>
      </c>
      <c r="V856" s="3" t="b">
        <f t="shared" si="80"/>
        <v>0</v>
      </c>
      <c r="W856" s="3" t="b">
        <f t="shared" si="81"/>
        <v>0</v>
      </c>
      <c r="X856" s="3" t="b">
        <f t="shared" si="82"/>
        <v>1</v>
      </c>
      <c r="Y856" s="3" t="b">
        <f t="shared" si="83"/>
        <v>1</v>
      </c>
    </row>
    <row r="857" spans="1:25" x14ac:dyDescent="0.35">
      <c r="A857" s="2">
        <v>52</v>
      </c>
      <c r="B857" s="3" t="s">
        <v>6</v>
      </c>
      <c r="C857" s="3" t="s">
        <v>12</v>
      </c>
      <c r="D857" s="3" t="s">
        <v>187</v>
      </c>
      <c r="E857" s="2">
        <v>26</v>
      </c>
      <c r="F857" s="2">
        <v>185462</v>
      </c>
      <c r="T857" s="3" t="b">
        <f t="shared" si="78"/>
        <v>1</v>
      </c>
      <c r="U857" s="3" t="b">
        <f t="shared" si="79"/>
        <v>0</v>
      </c>
      <c r="V857" s="3" t="b">
        <f t="shared" si="80"/>
        <v>0</v>
      </c>
      <c r="W857" s="3" t="b">
        <f t="shared" si="81"/>
        <v>0</v>
      </c>
      <c r="X857" s="3" t="b">
        <f t="shared" si="82"/>
        <v>1</v>
      </c>
      <c r="Y857" s="3" t="b">
        <f t="shared" si="83"/>
        <v>1</v>
      </c>
    </row>
    <row r="858" spans="1:25" x14ac:dyDescent="0.35">
      <c r="A858" s="2">
        <v>31</v>
      </c>
      <c r="B858" s="3" t="s">
        <v>9</v>
      </c>
      <c r="C858" s="3" t="s">
        <v>185</v>
      </c>
      <c r="D858" s="3" t="s">
        <v>78</v>
      </c>
      <c r="E858" s="2">
        <v>7</v>
      </c>
      <c r="F858" s="2">
        <v>107718</v>
      </c>
      <c r="T858" s="3" t="b">
        <f t="shared" si="78"/>
        <v>1</v>
      </c>
      <c r="U858" s="3" t="b">
        <f t="shared" si="79"/>
        <v>0</v>
      </c>
      <c r="V858" s="3" t="b">
        <f t="shared" si="80"/>
        <v>0</v>
      </c>
      <c r="W858" s="3" t="b">
        <f t="shared" si="81"/>
        <v>0</v>
      </c>
      <c r="X858" s="3" t="b">
        <f t="shared" si="82"/>
        <v>1</v>
      </c>
      <c r="Y858" s="3" t="b">
        <f t="shared" si="83"/>
        <v>1</v>
      </c>
    </row>
    <row r="859" spans="1:25" x14ac:dyDescent="0.35">
      <c r="A859" s="2">
        <v>26</v>
      </c>
      <c r="B859" s="3" t="s">
        <v>6</v>
      </c>
      <c r="C859" s="3" t="s">
        <v>186</v>
      </c>
      <c r="D859" s="3" t="s">
        <v>190</v>
      </c>
      <c r="E859" s="2">
        <v>4</v>
      </c>
      <c r="F859" s="2">
        <v>90944</v>
      </c>
      <c r="T859" s="3" t="b">
        <f t="shared" si="78"/>
        <v>1</v>
      </c>
      <c r="U859" s="3" t="b">
        <f t="shared" si="79"/>
        <v>0</v>
      </c>
      <c r="V859" s="3" t="b">
        <f t="shared" si="80"/>
        <v>0</v>
      </c>
      <c r="W859" s="3" t="b">
        <f t="shared" si="81"/>
        <v>0</v>
      </c>
      <c r="X859" s="3" t="b">
        <f t="shared" si="82"/>
        <v>1</v>
      </c>
      <c r="Y859" s="3" t="b">
        <f t="shared" si="83"/>
        <v>1</v>
      </c>
    </row>
    <row r="860" spans="1:25" x14ac:dyDescent="0.35">
      <c r="A860" s="2">
        <v>30</v>
      </c>
      <c r="B860" s="3" t="s">
        <v>9</v>
      </c>
      <c r="C860" s="3" t="s">
        <v>186</v>
      </c>
      <c r="D860" s="3" t="s">
        <v>189</v>
      </c>
      <c r="E860" s="2">
        <v>5</v>
      </c>
      <c r="F860" s="2">
        <v>100425</v>
      </c>
      <c r="T860" s="3" t="b">
        <f t="shared" si="78"/>
        <v>1</v>
      </c>
      <c r="U860" s="3" t="b">
        <f t="shared" si="79"/>
        <v>0</v>
      </c>
      <c r="V860" s="3" t="b">
        <f t="shared" si="80"/>
        <v>0</v>
      </c>
      <c r="W860" s="3" t="b">
        <f t="shared" si="81"/>
        <v>0</v>
      </c>
      <c r="X860" s="3" t="b">
        <f t="shared" si="82"/>
        <v>1</v>
      </c>
      <c r="Y860" s="3" t="b">
        <f t="shared" si="83"/>
        <v>1</v>
      </c>
    </row>
    <row r="861" spans="1:25" x14ac:dyDescent="0.35">
      <c r="A861" s="2">
        <v>24</v>
      </c>
      <c r="B861" s="3" t="s">
        <v>6</v>
      </c>
      <c r="C861" s="3" t="s">
        <v>185</v>
      </c>
      <c r="D861" s="3" t="s">
        <v>188</v>
      </c>
      <c r="E861" s="2">
        <v>2</v>
      </c>
      <c r="F861" s="2">
        <v>63901</v>
      </c>
      <c r="T861" s="3" t="b">
        <f t="shared" si="78"/>
        <v>1</v>
      </c>
      <c r="U861" s="3" t="b">
        <f t="shared" si="79"/>
        <v>0</v>
      </c>
      <c r="V861" s="3" t="b">
        <f t="shared" si="80"/>
        <v>0</v>
      </c>
      <c r="W861" s="3" t="b">
        <f t="shared" si="81"/>
        <v>0</v>
      </c>
      <c r="X861" s="3" t="b">
        <f t="shared" si="82"/>
        <v>1</v>
      </c>
      <c r="Y861" s="3" t="b">
        <f t="shared" si="83"/>
        <v>1</v>
      </c>
    </row>
    <row r="862" spans="1:25" x14ac:dyDescent="0.35">
      <c r="A862" s="2">
        <v>45</v>
      </c>
      <c r="B862" s="3" t="s">
        <v>6</v>
      </c>
      <c r="C862" s="3" t="s">
        <v>186</v>
      </c>
      <c r="D862" s="3" t="s">
        <v>78</v>
      </c>
      <c r="E862" s="2">
        <v>22</v>
      </c>
      <c r="F862" s="2">
        <v>181902</v>
      </c>
      <c r="T862" s="3" t="b">
        <f t="shared" si="78"/>
        <v>1</v>
      </c>
      <c r="U862" s="3" t="b">
        <f t="shared" si="79"/>
        <v>0</v>
      </c>
      <c r="V862" s="3" t="b">
        <f t="shared" si="80"/>
        <v>0</v>
      </c>
      <c r="W862" s="3" t="b">
        <f t="shared" si="81"/>
        <v>0</v>
      </c>
      <c r="X862" s="3" t="b">
        <f t="shared" si="82"/>
        <v>1</v>
      </c>
      <c r="Y862" s="3" t="b">
        <f t="shared" si="83"/>
        <v>1</v>
      </c>
    </row>
    <row r="863" spans="1:25" x14ac:dyDescent="0.35">
      <c r="A863" s="2">
        <v>33</v>
      </c>
      <c r="B863" s="3" t="s">
        <v>9</v>
      </c>
      <c r="C863" s="3" t="s">
        <v>186</v>
      </c>
      <c r="D863" s="3" t="s">
        <v>190</v>
      </c>
      <c r="E863" s="2">
        <v>9</v>
      </c>
      <c r="F863" s="2">
        <v>136533</v>
      </c>
      <c r="T863" s="3" t="b">
        <f t="shared" si="78"/>
        <v>1</v>
      </c>
      <c r="U863" s="3" t="b">
        <f t="shared" si="79"/>
        <v>0</v>
      </c>
      <c r="V863" s="3" t="b">
        <f t="shared" si="80"/>
        <v>0</v>
      </c>
      <c r="W863" s="3" t="b">
        <f t="shared" si="81"/>
        <v>0</v>
      </c>
      <c r="X863" s="3" t="b">
        <f t="shared" si="82"/>
        <v>1</v>
      </c>
      <c r="Y863" s="3" t="b">
        <f t="shared" si="83"/>
        <v>1</v>
      </c>
    </row>
    <row r="864" spans="1:25" x14ac:dyDescent="0.35">
      <c r="A864" s="2">
        <v>38</v>
      </c>
      <c r="B864" s="3" t="s">
        <v>6</v>
      </c>
      <c r="C864" s="3" t="s">
        <v>185</v>
      </c>
      <c r="D864" s="3" t="s">
        <v>191</v>
      </c>
      <c r="E864" s="2">
        <v>11</v>
      </c>
      <c r="F864" s="2">
        <v>136285</v>
      </c>
      <c r="T864" s="3" t="b">
        <f t="shared" si="78"/>
        <v>1</v>
      </c>
      <c r="U864" s="3" t="b">
        <f t="shared" si="79"/>
        <v>0</v>
      </c>
      <c r="V864" s="3" t="b">
        <f t="shared" si="80"/>
        <v>0</v>
      </c>
      <c r="W864" s="3" t="b">
        <f t="shared" si="81"/>
        <v>0</v>
      </c>
      <c r="X864" s="3" t="b">
        <f t="shared" si="82"/>
        <v>1</v>
      </c>
      <c r="Y864" s="3" t="b">
        <f t="shared" si="83"/>
        <v>1</v>
      </c>
    </row>
    <row r="865" spans="1:25" x14ac:dyDescent="0.35">
      <c r="A865" s="2">
        <v>54</v>
      </c>
      <c r="B865" s="3" t="s">
        <v>9</v>
      </c>
      <c r="C865" s="3" t="s">
        <v>12</v>
      </c>
      <c r="D865" s="3" t="s">
        <v>187</v>
      </c>
      <c r="E865" s="2">
        <v>31</v>
      </c>
      <c r="F865" s="2">
        <v>191818</v>
      </c>
      <c r="T865" s="3" t="b">
        <f t="shared" si="78"/>
        <v>1</v>
      </c>
      <c r="U865" s="3" t="b">
        <f t="shared" si="79"/>
        <v>0</v>
      </c>
      <c r="V865" s="3" t="b">
        <f t="shared" si="80"/>
        <v>0</v>
      </c>
      <c r="W865" s="3" t="b">
        <f t="shared" si="81"/>
        <v>0</v>
      </c>
      <c r="X865" s="3" t="b">
        <f t="shared" si="82"/>
        <v>1</v>
      </c>
      <c r="Y865" s="3" t="b">
        <f t="shared" si="83"/>
        <v>1</v>
      </c>
    </row>
    <row r="866" spans="1:25" x14ac:dyDescent="0.35">
      <c r="A866" s="2">
        <v>42</v>
      </c>
      <c r="B866" s="3" t="s">
        <v>6</v>
      </c>
      <c r="C866" s="3" t="s">
        <v>186</v>
      </c>
      <c r="D866" s="3" t="s">
        <v>190</v>
      </c>
      <c r="E866" s="2">
        <v>19</v>
      </c>
      <c r="F866" s="2">
        <v>176643</v>
      </c>
      <c r="T866" s="3" t="b">
        <f t="shared" si="78"/>
        <v>1</v>
      </c>
      <c r="U866" s="3" t="b">
        <f t="shared" si="79"/>
        <v>0</v>
      </c>
      <c r="V866" s="3" t="b">
        <f t="shared" si="80"/>
        <v>0</v>
      </c>
      <c r="W866" s="3" t="b">
        <f t="shared" si="81"/>
        <v>0</v>
      </c>
      <c r="X866" s="3" t="b">
        <f t="shared" si="82"/>
        <v>1</v>
      </c>
      <c r="Y866" s="3" t="b">
        <f t="shared" si="83"/>
        <v>1</v>
      </c>
    </row>
    <row r="867" spans="1:25" x14ac:dyDescent="0.35">
      <c r="A867" s="2">
        <v>28</v>
      </c>
      <c r="B867" s="3" t="s">
        <v>9</v>
      </c>
      <c r="C867" s="3" t="s">
        <v>185</v>
      </c>
      <c r="D867" s="3" t="s">
        <v>189</v>
      </c>
      <c r="E867" s="2">
        <v>4</v>
      </c>
      <c r="F867" s="2">
        <v>70022</v>
      </c>
      <c r="T867" s="3" t="b">
        <f t="shared" si="78"/>
        <v>1</v>
      </c>
      <c r="U867" s="3" t="b">
        <f t="shared" si="79"/>
        <v>0</v>
      </c>
      <c r="V867" s="3" t="b">
        <f t="shared" si="80"/>
        <v>0</v>
      </c>
      <c r="W867" s="3" t="b">
        <f t="shared" si="81"/>
        <v>0</v>
      </c>
      <c r="X867" s="3" t="b">
        <f t="shared" si="82"/>
        <v>1</v>
      </c>
      <c r="Y867" s="3" t="b">
        <f t="shared" si="83"/>
        <v>1</v>
      </c>
    </row>
    <row r="868" spans="1:25" x14ac:dyDescent="0.35">
      <c r="A868" s="2">
        <v>30</v>
      </c>
      <c r="B868" s="3" t="s">
        <v>6</v>
      </c>
      <c r="C868" s="3" t="s">
        <v>186</v>
      </c>
      <c r="D868" s="3" t="s">
        <v>191</v>
      </c>
      <c r="E868" s="2">
        <v>6</v>
      </c>
      <c r="F868" s="2">
        <v>99363</v>
      </c>
      <c r="T868" s="3" t="b">
        <f t="shared" si="78"/>
        <v>1</v>
      </c>
      <c r="U868" s="3" t="b">
        <f t="shared" si="79"/>
        <v>0</v>
      </c>
      <c r="V868" s="3" t="b">
        <f t="shared" si="80"/>
        <v>0</v>
      </c>
      <c r="W868" s="3" t="b">
        <f t="shared" si="81"/>
        <v>0</v>
      </c>
      <c r="X868" s="3" t="b">
        <f t="shared" si="82"/>
        <v>1</v>
      </c>
      <c r="Y868" s="3" t="b">
        <f t="shared" si="83"/>
        <v>1</v>
      </c>
    </row>
    <row r="869" spans="1:25" x14ac:dyDescent="0.35">
      <c r="A869" s="2">
        <v>43</v>
      </c>
      <c r="B869" s="3" t="s">
        <v>9</v>
      </c>
      <c r="C869" s="3" t="s">
        <v>186</v>
      </c>
      <c r="D869" s="3" t="s">
        <v>78</v>
      </c>
      <c r="E869" s="2">
        <v>19</v>
      </c>
      <c r="F869" s="2">
        <v>152944</v>
      </c>
      <c r="T869" s="3" t="b">
        <f t="shared" si="78"/>
        <v>1</v>
      </c>
      <c r="U869" s="3" t="b">
        <f t="shared" si="79"/>
        <v>0</v>
      </c>
      <c r="V869" s="3" t="b">
        <f t="shared" si="80"/>
        <v>0</v>
      </c>
      <c r="W869" s="3" t="b">
        <f t="shared" si="81"/>
        <v>0</v>
      </c>
      <c r="X869" s="3" t="b">
        <f t="shared" si="82"/>
        <v>1</v>
      </c>
      <c r="Y869" s="3" t="b">
        <f t="shared" si="83"/>
        <v>1</v>
      </c>
    </row>
    <row r="870" spans="1:25" x14ac:dyDescent="0.35">
      <c r="A870" s="2">
        <v>35</v>
      </c>
      <c r="B870" s="3" t="s">
        <v>6</v>
      </c>
      <c r="C870" s="3" t="s">
        <v>185</v>
      </c>
      <c r="D870" s="3" t="s">
        <v>188</v>
      </c>
      <c r="E870" s="2">
        <v>10</v>
      </c>
      <c r="F870" s="2">
        <v>123386</v>
      </c>
      <c r="T870" s="3" t="b">
        <f t="shared" si="78"/>
        <v>1</v>
      </c>
      <c r="U870" s="3" t="b">
        <f t="shared" si="79"/>
        <v>0</v>
      </c>
      <c r="V870" s="3" t="b">
        <f t="shared" si="80"/>
        <v>0</v>
      </c>
      <c r="W870" s="3" t="b">
        <f t="shared" si="81"/>
        <v>0</v>
      </c>
      <c r="X870" s="3" t="b">
        <f t="shared" si="82"/>
        <v>1</v>
      </c>
      <c r="Y870" s="3" t="b">
        <f t="shared" si="83"/>
        <v>1</v>
      </c>
    </row>
    <row r="871" spans="1:25" x14ac:dyDescent="0.35">
      <c r="A871" s="2">
        <v>44</v>
      </c>
      <c r="B871" s="3" t="s">
        <v>6</v>
      </c>
      <c r="C871" s="3" t="s">
        <v>186</v>
      </c>
      <c r="D871" s="3" t="s">
        <v>190</v>
      </c>
      <c r="E871" s="2">
        <v>21</v>
      </c>
      <c r="F871" s="2">
        <v>168906</v>
      </c>
      <c r="T871" s="3" t="b">
        <f t="shared" si="78"/>
        <v>1</v>
      </c>
      <c r="U871" s="3" t="b">
        <f t="shared" si="79"/>
        <v>0</v>
      </c>
      <c r="V871" s="3" t="b">
        <f t="shared" si="80"/>
        <v>0</v>
      </c>
      <c r="W871" s="3" t="b">
        <f t="shared" si="81"/>
        <v>0</v>
      </c>
      <c r="X871" s="3" t="b">
        <f t="shared" si="82"/>
        <v>1</v>
      </c>
      <c r="Y871" s="3" t="b">
        <f t="shared" si="83"/>
        <v>1</v>
      </c>
    </row>
    <row r="872" spans="1:25" x14ac:dyDescent="0.35">
      <c r="A872" s="2">
        <v>55</v>
      </c>
      <c r="B872" s="3" t="s">
        <v>9</v>
      </c>
      <c r="C872" s="3" t="s">
        <v>185</v>
      </c>
      <c r="D872" s="3" t="s">
        <v>189</v>
      </c>
      <c r="E872" s="2">
        <v>30</v>
      </c>
      <c r="F872" s="2">
        <v>183020</v>
      </c>
      <c r="T872" s="3" t="b">
        <f t="shared" si="78"/>
        <v>1</v>
      </c>
      <c r="U872" s="3" t="b">
        <f t="shared" si="79"/>
        <v>0</v>
      </c>
      <c r="V872" s="3" t="b">
        <f t="shared" si="80"/>
        <v>0</v>
      </c>
      <c r="W872" s="3" t="b">
        <f t="shared" si="81"/>
        <v>0</v>
      </c>
      <c r="X872" s="3" t="b">
        <f t="shared" si="82"/>
        <v>1</v>
      </c>
      <c r="Y872" s="3" t="b">
        <f t="shared" si="83"/>
        <v>1</v>
      </c>
    </row>
    <row r="873" spans="1:25" x14ac:dyDescent="0.35">
      <c r="A873" s="2">
        <v>23</v>
      </c>
      <c r="B873" s="3" t="s">
        <v>6</v>
      </c>
      <c r="C873" s="3" t="s">
        <v>195</v>
      </c>
      <c r="D873" s="3" t="s">
        <v>191</v>
      </c>
      <c r="E873" s="2">
        <v>1</v>
      </c>
      <c r="F873" s="2">
        <v>47898</v>
      </c>
      <c r="T873" s="3" t="b">
        <f t="shared" si="78"/>
        <v>1</v>
      </c>
      <c r="U873" s="3" t="b">
        <f t="shared" si="79"/>
        <v>0</v>
      </c>
      <c r="V873" s="3" t="b">
        <f t="shared" si="80"/>
        <v>0</v>
      </c>
      <c r="W873" s="3" t="b">
        <f t="shared" si="81"/>
        <v>0</v>
      </c>
      <c r="X873" s="3" t="b">
        <f t="shared" si="82"/>
        <v>1</v>
      </c>
      <c r="Y873" s="3" t="b">
        <f t="shared" si="83"/>
        <v>1</v>
      </c>
    </row>
    <row r="874" spans="1:25" x14ac:dyDescent="0.35">
      <c r="A874" s="2">
        <v>39</v>
      </c>
      <c r="B874" s="3" t="s">
        <v>9</v>
      </c>
      <c r="C874" s="3" t="s">
        <v>186</v>
      </c>
      <c r="D874" s="3" t="s">
        <v>78</v>
      </c>
      <c r="E874" s="2">
        <v>14</v>
      </c>
      <c r="F874" s="2">
        <v>135853</v>
      </c>
      <c r="T874" s="3" t="b">
        <f t="shared" si="78"/>
        <v>1</v>
      </c>
      <c r="U874" s="3" t="b">
        <f t="shared" si="79"/>
        <v>0</v>
      </c>
      <c r="V874" s="3" t="b">
        <f t="shared" si="80"/>
        <v>0</v>
      </c>
      <c r="W874" s="3" t="b">
        <f t="shared" si="81"/>
        <v>0</v>
      </c>
      <c r="X874" s="3" t="b">
        <f t="shared" si="82"/>
        <v>1</v>
      </c>
      <c r="Y874" s="3" t="b">
        <f t="shared" si="83"/>
        <v>1</v>
      </c>
    </row>
    <row r="875" spans="1:25" x14ac:dyDescent="0.35">
      <c r="A875" s="2">
        <v>43</v>
      </c>
      <c r="B875" s="3" t="s">
        <v>6</v>
      </c>
      <c r="C875" s="3" t="s">
        <v>185</v>
      </c>
      <c r="D875" s="3" t="s">
        <v>190</v>
      </c>
      <c r="E875" s="2">
        <v>17</v>
      </c>
      <c r="F875" s="2">
        <v>149198</v>
      </c>
      <c r="T875" s="3" t="b">
        <f t="shared" si="78"/>
        <v>1</v>
      </c>
      <c r="U875" s="3" t="b">
        <f t="shared" si="79"/>
        <v>0</v>
      </c>
      <c r="V875" s="3" t="b">
        <f t="shared" si="80"/>
        <v>0</v>
      </c>
      <c r="W875" s="3" t="b">
        <f t="shared" si="81"/>
        <v>0</v>
      </c>
      <c r="X875" s="3" t="b">
        <f t="shared" si="82"/>
        <v>1</v>
      </c>
      <c r="Y875" s="3" t="b">
        <f t="shared" si="83"/>
        <v>1</v>
      </c>
    </row>
    <row r="876" spans="1:25" x14ac:dyDescent="0.35">
      <c r="A876" s="2">
        <v>29</v>
      </c>
      <c r="B876" s="3" t="s">
        <v>6</v>
      </c>
      <c r="C876" s="3" t="s">
        <v>12</v>
      </c>
      <c r="D876" s="3" t="s">
        <v>187</v>
      </c>
      <c r="E876" s="2">
        <v>6</v>
      </c>
      <c r="F876" s="2">
        <v>106662</v>
      </c>
      <c r="T876" s="3" t="b">
        <f t="shared" si="78"/>
        <v>1</v>
      </c>
      <c r="U876" s="3" t="b">
        <f t="shared" si="79"/>
        <v>0</v>
      </c>
      <c r="V876" s="3" t="b">
        <f t="shared" si="80"/>
        <v>0</v>
      </c>
      <c r="W876" s="3" t="b">
        <f t="shared" si="81"/>
        <v>0</v>
      </c>
      <c r="X876" s="3" t="b">
        <f t="shared" si="82"/>
        <v>1</v>
      </c>
      <c r="Y876" s="3" t="b">
        <f t="shared" si="83"/>
        <v>1</v>
      </c>
    </row>
    <row r="877" spans="1:25" x14ac:dyDescent="0.35">
      <c r="A877" s="2">
        <v>51</v>
      </c>
      <c r="B877" s="3" t="s">
        <v>6</v>
      </c>
      <c r="C877" s="3" t="s">
        <v>186</v>
      </c>
      <c r="D877" s="3" t="s">
        <v>78</v>
      </c>
      <c r="E877" s="2">
        <v>28</v>
      </c>
      <c r="F877" s="2">
        <v>186610</v>
      </c>
      <c r="T877" s="3" t="b">
        <f t="shared" si="78"/>
        <v>1</v>
      </c>
      <c r="U877" s="3" t="b">
        <f t="shared" si="79"/>
        <v>0</v>
      </c>
      <c r="V877" s="3" t="b">
        <f t="shared" si="80"/>
        <v>0</v>
      </c>
      <c r="W877" s="3" t="b">
        <f t="shared" si="81"/>
        <v>0</v>
      </c>
      <c r="X877" s="3" t="b">
        <f t="shared" si="82"/>
        <v>1</v>
      </c>
      <c r="Y877" s="3" t="b">
        <f t="shared" si="83"/>
        <v>1</v>
      </c>
    </row>
    <row r="878" spans="1:25" x14ac:dyDescent="0.35">
      <c r="A878" s="2">
        <v>30</v>
      </c>
      <c r="B878" s="3" t="s">
        <v>9</v>
      </c>
      <c r="C878" s="3" t="s">
        <v>185</v>
      </c>
      <c r="D878" s="3" t="s">
        <v>189</v>
      </c>
      <c r="E878" s="2">
        <v>6</v>
      </c>
      <c r="F878" s="2">
        <v>89995</v>
      </c>
      <c r="T878" s="3" t="b">
        <f t="shared" si="78"/>
        <v>1</v>
      </c>
      <c r="U878" s="3" t="b">
        <f t="shared" si="79"/>
        <v>0</v>
      </c>
      <c r="V878" s="3" t="b">
        <f t="shared" si="80"/>
        <v>0</v>
      </c>
      <c r="W878" s="3" t="b">
        <f t="shared" si="81"/>
        <v>0</v>
      </c>
      <c r="X878" s="3" t="b">
        <f t="shared" si="82"/>
        <v>1</v>
      </c>
      <c r="Y878" s="3" t="b">
        <f t="shared" si="83"/>
        <v>1</v>
      </c>
    </row>
    <row r="879" spans="1:25" x14ac:dyDescent="0.35">
      <c r="A879" s="2">
        <v>26</v>
      </c>
      <c r="B879" s="3" t="s">
        <v>6</v>
      </c>
      <c r="C879" s="3" t="s">
        <v>186</v>
      </c>
      <c r="D879" s="3" t="s">
        <v>190</v>
      </c>
      <c r="E879" s="2">
        <v>4</v>
      </c>
      <c r="F879" s="2">
        <v>85825</v>
      </c>
      <c r="T879" s="3" t="b">
        <f t="shared" si="78"/>
        <v>1</v>
      </c>
      <c r="U879" s="3" t="b">
        <f t="shared" si="79"/>
        <v>0</v>
      </c>
      <c r="V879" s="3" t="b">
        <f t="shared" si="80"/>
        <v>0</v>
      </c>
      <c r="W879" s="3" t="b">
        <f t="shared" si="81"/>
        <v>0</v>
      </c>
      <c r="X879" s="3" t="b">
        <f t="shared" si="82"/>
        <v>1</v>
      </c>
      <c r="Y879" s="3" t="b">
        <f t="shared" si="83"/>
        <v>1</v>
      </c>
    </row>
    <row r="880" spans="1:25" x14ac:dyDescent="0.35">
      <c r="A880" s="2">
        <v>39</v>
      </c>
      <c r="B880" s="3" t="s">
        <v>9</v>
      </c>
      <c r="C880" s="3" t="s">
        <v>12</v>
      </c>
      <c r="D880" s="3" t="s">
        <v>187</v>
      </c>
      <c r="E880" s="2">
        <v>13</v>
      </c>
      <c r="F880" s="2">
        <v>143814</v>
      </c>
      <c r="T880" s="3" t="b">
        <f t="shared" si="78"/>
        <v>1</v>
      </c>
      <c r="U880" s="3" t="b">
        <f t="shared" si="79"/>
        <v>0</v>
      </c>
      <c r="V880" s="3" t="b">
        <f t="shared" si="80"/>
        <v>0</v>
      </c>
      <c r="W880" s="3" t="b">
        <f t="shared" si="81"/>
        <v>0</v>
      </c>
      <c r="X880" s="3" t="b">
        <f t="shared" si="82"/>
        <v>1</v>
      </c>
      <c r="Y880" s="3" t="b">
        <f t="shared" si="83"/>
        <v>1</v>
      </c>
    </row>
    <row r="881" spans="1:25" x14ac:dyDescent="0.35">
      <c r="A881" s="2">
        <v>49</v>
      </c>
      <c r="B881" s="3" t="s">
        <v>6</v>
      </c>
      <c r="C881" s="3" t="s">
        <v>186</v>
      </c>
      <c r="D881" s="3" t="s">
        <v>191</v>
      </c>
      <c r="E881" s="2">
        <v>24</v>
      </c>
      <c r="F881" s="2">
        <v>174726</v>
      </c>
      <c r="T881" s="3" t="b">
        <f t="shared" si="78"/>
        <v>1</v>
      </c>
      <c r="U881" s="3" t="b">
        <f t="shared" si="79"/>
        <v>0</v>
      </c>
      <c r="V881" s="3" t="b">
        <f t="shared" si="80"/>
        <v>0</v>
      </c>
      <c r="W881" s="3" t="b">
        <f t="shared" si="81"/>
        <v>0</v>
      </c>
      <c r="X881" s="3" t="b">
        <f t="shared" si="82"/>
        <v>1</v>
      </c>
      <c r="Y881" s="3" t="b">
        <f t="shared" si="83"/>
        <v>1</v>
      </c>
    </row>
    <row r="882" spans="1:25" x14ac:dyDescent="0.35">
      <c r="A882" s="2">
        <v>42</v>
      </c>
      <c r="B882" s="3" t="s">
        <v>9</v>
      </c>
      <c r="C882" s="3" t="s">
        <v>185</v>
      </c>
      <c r="D882" s="3" t="s">
        <v>78</v>
      </c>
      <c r="E882" s="2">
        <v>20</v>
      </c>
      <c r="F882" s="2">
        <v>150534</v>
      </c>
      <c r="T882" s="3" t="b">
        <f t="shared" si="78"/>
        <v>1</v>
      </c>
      <c r="U882" s="3" t="b">
        <f t="shared" si="79"/>
        <v>0</v>
      </c>
      <c r="V882" s="3" t="b">
        <f t="shared" si="80"/>
        <v>0</v>
      </c>
      <c r="W882" s="3" t="b">
        <f t="shared" si="81"/>
        <v>0</v>
      </c>
      <c r="X882" s="3" t="b">
        <f t="shared" si="82"/>
        <v>1</v>
      </c>
      <c r="Y882" s="3" t="b">
        <f t="shared" si="83"/>
        <v>1</v>
      </c>
    </row>
    <row r="883" spans="1:25" x14ac:dyDescent="0.35">
      <c r="A883" s="2">
        <v>27</v>
      </c>
      <c r="B883" s="3" t="s">
        <v>6</v>
      </c>
      <c r="C883" s="3" t="s">
        <v>185</v>
      </c>
      <c r="D883" s="3" t="s">
        <v>188</v>
      </c>
      <c r="E883" s="2">
        <v>4</v>
      </c>
      <c r="F883" s="2">
        <v>68732</v>
      </c>
      <c r="T883" s="3" t="b">
        <f t="shared" si="78"/>
        <v>1</v>
      </c>
      <c r="U883" s="3" t="b">
        <f t="shared" si="79"/>
        <v>0</v>
      </c>
      <c r="V883" s="3" t="b">
        <f t="shared" si="80"/>
        <v>0</v>
      </c>
      <c r="W883" s="3" t="b">
        <f t="shared" si="81"/>
        <v>0</v>
      </c>
      <c r="X883" s="3" t="b">
        <f t="shared" si="82"/>
        <v>1</v>
      </c>
      <c r="Y883" s="3" t="b">
        <f t="shared" si="83"/>
        <v>1</v>
      </c>
    </row>
    <row r="884" spans="1:25" x14ac:dyDescent="0.35">
      <c r="A884" s="2">
        <v>43</v>
      </c>
      <c r="B884" s="3" t="s">
        <v>6</v>
      </c>
      <c r="C884" s="3" t="s">
        <v>186</v>
      </c>
      <c r="D884" s="3" t="s">
        <v>190</v>
      </c>
      <c r="E884" s="2">
        <v>21</v>
      </c>
      <c r="F884" s="2">
        <v>187951</v>
      </c>
      <c r="T884" s="3" t="b">
        <f t="shared" si="78"/>
        <v>1</v>
      </c>
      <c r="U884" s="3" t="b">
        <f t="shared" si="79"/>
        <v>0</v>
      </c>
      <c r="V884" s="3" t="b">
        <f t="shared" si="80"/>
        <v>0</v>
      </c>
      <c r="W884" s="3" t="b">
        <f t="shared" si="81"/>
        <v>0</v>
      </c>
      <c r="X884" s="3" t="b">
        <f t="shared" si="82"/>
        <v>1</v>
      </c>
      <c r="Y884" s="3" t="b">
        <f t="shared" si="83"/>
        <v>1</v>
      </c>
    </row>
    <row r="885" spans="1:25" x14ac:dyDescent="0.35">
      <c r="A885" s="2">
        <v>37</v>
      </c>
      <c r="B885" s="3" t="s">
        <v>9</v>
      </c>
      <c r="C885" s="3" t="s">
        <v>185</v>
      </c>
      <c r="D885" s="3" t="s">
        <v>189</v>
      </c>
      <c r="E885" s="2">
        <v>13</v>
      </c>
      <c r="F885" s="2">
        <v>137336</v>
      </c>
      <c r="T885" s="3" t="b">
        <f t="shared" si="78"/>
        <v>1</v>
      </c>
      <c r="U885" s="3" t="b">
        <f t="shared" si="79"/>
        <v>0</v>
      </c>
      <c r="V885" s="3" t="b">
        <f t="shared" si="80"/>
        <v>0</v>
      </c>
      <c r="W885" s="3" t="b">
        <f t="shared" si="81"/>
        <v>0</v>
      </c>
      <c r="X885" s="3" t="b">
        <f t="shared" si="82"/>
        <v>1</v>
      </c>
      <c r="Y885" s="3" t="b">
        <f t="shared" si="83"/>
        <v>1</v>
      </c>
    </row>
    <row r="886" spans="1:25" x14ac:dyDescent="0.35">
      <c r="A886" s="2">
        <v>51</v>
      </c>
      <c r="B886" s="3" t="s">
        <v>6</v>
      </c>
      <c r="C886" s="3" t="s">
        <v>12</v>
      </c>
      <c r="D886" s="3" t="s">
        <v>187</v>
      </c>
      <c r="E886" s="2">
        <v>26</v>
      </c>
      <c r="F886" s="2">
        <v>191159</v>
      </c>
      <c r="T886" s="3" t="b">
        <f t="shared" si="78"/>
        <v>1</v>
      </c>
      <c r="U886" s="3" t="b">
        <f t="shared" si="79"/>
        <v>0</v>
      </c>
      <c r="V886" s="3" t="b">
        <f t="shared" si="80"/>
        <v>0</v>
      </c>
      <c r="W886" s="3" t="b">
        <f t="shared" si="81"/>
        <v>0</v>
      </c>
      <c r="X886" s="3" t="b">
        <f t="shared" si="82"/>
        <v>1</v>
      </c>
      <c r="Y886" s="3" t="b">
        <f t="shared" si="83"/>
        <v>1</v>
      </c>
    </row>
    <row r="887" spans="1:25" x14ac:dyDescent="0.35">
      <c r="A887" s="2">
        <v>29</v>
      </c>
      <c r="B887" s="3" t="s">
        <v>9</v>
      </c>
      <c r="C887" s="3" t="s">
        <v>186</v>
      </c>
      <c r="D887" s="3" t="s">
        <v>190</v>
      </c>
      <c r="E887" s="2">
        <v>5</v>
      </c>
      <c r="F887" s="2">
        <v>102868</v>
      </c>
      <c r="T887" s="3" t="b">
        <f t="shared" si="78"/>
        <v>1</v>
      </c>
      <c r="U887" s="3" t="b">
        <f t="shared" si="79"/>
        <v>0</v>
      </c>
      <c r="V887" s="3" t="b">
        <f t="shared" si="80"/>
        <v>0</v>
      </c>
      <c r="W887" s="3" t="b">
        <f t="shared" si="81"/>
        <v>0</v>
      </c>
      <c r="X887" s="3" t="b">
        <f t="shared" si="82"/>
        <v>1</v>
      </c>
      <c r="Y887" s="3" t="b">
        <f t="shared" si="83"/>
        <v>1</v>
      </c>
    </row>
    <row r="888" spans="1:25" x14ac:dyDescent="0.35">
      <c r="A888" s="2">
        <v>43</v>
      </c>
      <c r="B888" s="3" t="s">
        <v>6</v>
      </c>
      <c r="C888" s="3" t="s">
        <v>185</v>
      </c>
      <c r="D888" s="3" t="s">
        <v>78</v>
      </c>
      <c r="E888" s="2">
        <v>20</v>
      </c>
      <c r="F888" s="2">
        <v>154281</v>
      </c>
      <c r="T888" s="3" t="b">
        <f t="shared" si="78"/>
        <v>1</v>
      </c>
      <c r="U888" s="3" t="b">
        <f t="shared" si="79"/>
        <v>0</v>
      </c>
      <c r="V888" s="3" t="b">
        <f t="shared" si="80"/>
        <v>0</v>
      </c>
      <c r="W888" s="3" t="b">
        <f t="shared" si="81"/>
        <v>0</v>
      </c>
      <c r="X888" s="3" t="b">
        <f t="shared" si="82"/>
        <v>1</v>
      </c>
      <c r="Y888" s="3" t="b">
        <f t="shared" si="83"/>
        <v>1</v>
      </c>
    </row>
    <row r="889" spans="1:25" x14ac:dyDescent="0.35">
      <c r="A889" s="2">
        <v>31</v>
      </c>
      <c r="B889" s="3" t="s">
        <v>6</v>
      </c>
      <c r="C889" s="3" t="s">
        <v>186</v>
      </c>
      <c r="D889" s="3" t="s">
        <v>188</v>
      </c>
      <c r="E889" s="2">
        <v>8</v>
      </c>
      <c r="F889" s="2">
        <v>111535</v>
      </c>
      <c r="T889" s="3" t="b">
        <f t="shared" si="78"/>
        <v>1</v>
      </c>
      <c r="U889" s="3" t="b">
        <f t="shared" si="79"/>
        <v>0</v>
      </c>
      <c r="V889" s="3" t="b">
        <f t="shared" si="80"/>
        <v>0</v>
      </c>
      <c r="W889" s="3" t="b">
        <f t="shared" si="81"/>
        <v>0</v>
      </c>
      <c r="X889" s="3" t="b">
        <f t="shared" si="82"/>
        <v>1</v>
      </c>
      <c r="Y889" s="3" t="b">
        <f t="shared" si="83"/>
        <v>1</v>
      </c>
    </row>
    <row r="890" spans="1:25" x14ac:dyDescent="0.35">
      <c r="A890" s="2">
        <v>30</v>
      </c>
      <c r="B890" s="3" t="s">
        <v>9</v>
      </c>
      <c r="C890" s="3" t="s">
        <v>186</v>
      </c>
      <c r="D890" s="3" t="s">
        <v>189</v>
      </c>
      <c r="E890" s="2">
        <v>6</v>
      </c>
      <c r="F890" s="2">
        <v>107906</v>
      </c>
      <c r="T890" s="3" t="b">
        <f t="shared" si="78"/>
        <v>1</v>
      </c>
      <c r="U890" s="3" t="b">
        <f t="shared" si="79"/>
        <v>0</v>
      </c>
      <c r="V890" s="3" t="b">
        <f t="shared" si="80"/>
        <v>0</v>
      </c>
      <c r="W890" s="3" t="b">
        <f t="shared" si="81"/>
        <v>0</v>
      </c>
      <c r="X890" s="3" t="b">
        <f t="shared" si="82"/>
        <v>1</v>
      </c>
      <c r="Y890" s="3" t="b">
        <f t="shared" si="83"/>
        <v>1</v>
      </c>
    </row>
    <row r="891" spans="1:25" x14ac:dyDescent="0.35">
      <c r="A891" s="2">
        <v>36</v>
      </c>
      <c r="B891" s="3" t="s">
        <v>6</v>
      </c>
      <c r="C891" s="3" t="s">
        <v>185</v>
      </c>
      <c r="D891" s="3" t="s">
        <v>190</v>
      </c>
      <c r="E891" s="2">
        <v>13</v>
      </c>
      <c r="F891" s="2">
        <v>143885</v>
      </c>
      <c r="T891" s="3" t="b">
        <f t="shared" si="78"/>
        <v>1</v>
      </c>
      <c r="U891" s="3" t="b">
        <f t="shared" si="79"/>
        <v>0</v>
      </c>
      <c r="V891" s="3" t="b">
        <f t="shared" si="80"/>
        <v>0</v>
      </c>
      <c r="W891" s="3" t="b">
        <f t="shared" si="81"/>
        <v>0</v>
      </c>
      <c r="X891" s="3" t="b">
        <f t="shared" si="82"/>
        <v>1</v>
      </c>
      <c r="Y891" s="3" t="b">
        <f t="shared" si="83"/>
        <v>1</v>
      </c>
    </row>
    <row r="892" spans="1:25" x14ac:dyDescent="0.35">
      <c r="A892" s="2">
        <v>52</v>
      </c>
      <c r="B892" s="3" t="s">
        <v>9</v>
      </c>
      <c r="C892" s="3" t="s">
        <v>12</v>
      </c>
      <c r="D892" s="3" t="s">
        <v>187</v>
      </c>
      <c r="E892" s="2">
        <v>27</v>
      </c>
      <c r="F892" s="2">
        <v>180958</v>
      </c>
      <c r="T892" s="3" t="b">
        <f t="shared" si="78"/>
        <v>1</v>
      </c>
      <c r="U892" s="3" t="b">
        <f t="shared" si="79"/>
        <v>0</v>
      </c>
      <c r="V892" s="3" t="b">
        <f t="shared" si="80"/>
        <v>0</v>
      </c>
      <c r="W892" s="3" t="b">
        <f t="shared" si="81"/>
        <v>0</v>
      </c>
      <c r="X892" s="3" t="b">
        <f t="shared" si="82"/>
        <v>1</v>
      </c>
      <c r="Y892" s="3" t="b">
        <f t="shared" si="83"/>
        <v>1</v>
      </c>
    </row>
    <row r="893" spans="1:25" x14ac:dyDescent="0.35">
      <c r="A893" s="2">
        <v>28</v>
      </c>
      <c r="B893" s="3" t="s">
        <v>6</v>
      </c>
      <c r="C893" s="3" t="s">
        <v>186</v>
      </c>
      <c r="D893" s="3" t="s">
        <v>78</v>
      </c>
      <c r="E893" s="2">
        <v>6</v>
      </c>
      <c r="F893" s="2">
        <v>108607</v>
      </c>
      <c r="T893" s="3" t="b">
        <f t="shared" si="78"/>
        <v>1</v>
      </c>
      <c r="U893" s="3" t="b">
        <f t="shared" si="79"/>
        <v>0</v>
      </c>
      <c r="V893" s="3" t="b">
        <f t="shared" si="80"/>
        <v>0</v>
      </c>
      <c r="W893" s="3" t="b">
        <f t="shared" si="81"/>
        <v>0</v>
      </c>
      <c r="X893" s="3" t="b">
        <f t="shared" si="82"/>
        <v>1</v>
      </c>
      <c r="Y893" s="3" t="b">
        <f t="shared" si="83"/>
        <v>1</v>
      </c>
    </row>
    <row r="894" spans="1:25" x14ac:dyDescent="0.35">
      <c r="A894" s="2">
        <v>49</v>
      </c>
      <c r="B894" s="3" t="s">
        <v>6</v>
      </c>
      <c r="C894" s="3" t="s">
        <v>185</v>
      </c>
      <c r="D894" s="3" t="s">
        <v>188</v>
      </c>
      <c r="E894" s="2">
        <v>24</v>
      </c>
      <c r="F894" s="2">
        <v>178284</v>
      </c>
      <c r="T894" s="3" t="b">
        <f t="shared" si="78"/>
        <v>1</v>
      </c>
      <c r="U894" s="3" t="b">
        <f t="shared" si="79"/>
        <v>0</v>
      </c>
      <c r="V894" s="3" t="b">
        <f t="shared" si="80"/>
        <v>0</v>
      </c>
      <c r="W894" s="3" t="b">
        <f t="shared" si="81"/>
        <v>0</v>
      </c>
      <c r="X894" s="3" t="b">
        <f t="shared" si="82"/>
        <v>1</v>
      </c>
      <c r="Y894" s="3" t="b">
        <f t="shared" si="83"/>
        <v>1</v>
      </c>
    </row>
    <row r="895" spans="1:25" x14ac:dyDescent="0.35">
      <c r="A895" s="2">
        <v>27</v>
      </c>
      <c r="B895" s="3" t="s">
        <v>9</v>
      </c>
      <c r="C895" s="3" t="s">
        <v>186</v>
      </c>
      <c r="D895" s="3" t="s">
        <v>191</v>
      </c>
      <c r="E895" s="2">
        <v>4</v>
      </c>
      <c r="F895" s="2">
        <v>75969</v>
      </c>
      <c r="T895" s="3" t="b">
        <f t="shared" si="78"/>
        <v>1</v>
      </c>
      <c r="U895" s="3" t="b">
        <f t="shared" si="79"/>
        <v>0</v>
      </c>
      <c r="V895" s="3" t="b">
        <f t="shared" si="80"/>
        <v>0</v>
      </c>
      <c r="W895" s="3" t="b">
        <f t="shared" si="81"/>
        <v>0</v>
      </c>
      <c r="X895" s="3" t="b">
        <f t="shared" si="82"/>
        <v>1</v>
      </c>
      <c r="Y895" s="3" t="b">
        <f t="shared" si="83"/>
        <v>1</v>
      </c>
    </row>
    <row r="896" spans="1:25" x14ac:dyDescent="0.35">
      <c r="A896" s="2">
        <v>41</v>
      </c>
      <c r="B896" s="3" t="s">
        <v>6</v>
      </c>
      <c r="C896" s="3" t="s">
        <v>186</v>
      </c>
      <c r="D896" s="3" t="s">
        <v>189</v>
      </c>
      <c r="E896" s="2">
        <v>15</v>
      </c>
      <c r="F896" s="2">
        <v>143705</v>
      </c>
      <c r="T896" s="3" t="b">
        <f t="shared" si="78"/>
        <v>1</v>
      </c>
      <c r="U896" s="3" t="b">
        <f t="shared" si="79"/>
        <v>0</v>
      </c>
      <c r="V896" s="3" t="b">
        <f t="shared" si="80"/>
        <v>0</v>
      </c>
      <c r="W896" s="3" t="b">
        <f t="shared" si="81"/>
        <v>0</v>
      </c>
      <c r="X896" s="3" t="b">
        <f t="shared" si="82"/>
        <v>1</v>
      </c>
      <c r="Y896" s="3" t="b">
        <f t="shared" si="83"/>
        <v>1</v>
      </c>
    </row>
    <row r="897" spans="1:25" x14ac:dyDescent="0.35">
      <c r="A897" s="2">
        <v>56</v>
      </c>
      <c r="B897" s="3" t="s">
        <v>9</v>
      </c>
      <c r="C897" s="3" t="s">
        <v>12</v>
      </c>
      <c r="D897" s="3" t="s">
        <v>187</v>
      </c>
      <c r="E897" s="2">
        <v>31</v>
      </c>
      <c r="F897" s="2">
        <v>197354</v>
      </c>
      <c r="T897" s="3" t="b">
        <f t="shared" si="78"/>
        <v>1</v>
      </c>
      <c r="U897" s="3" t="b">
        <f t="shared" si="79"/>
        <v>0</v>
      </c>
      <c r="V897" s="3" t="b">
        <f t="shared" si="80"/>
        <v>0</v>
      </c>
      <c r="W897" s="3" t="b">
        <f t="shared" si="81"/>
        <v>0</v>
      </c>
      <c r="X897" s="3" t="b">
        <f t="shared" si="82"/>
        <v>1</v>
      </c>
      <c r="Y897" s="3" t="b">
        <f t="shared" si="83"/>
        <v>1</v>
      </c>
    </row>
    <row r="898" spans="1:25" x14ac:dyDescent="0.35">
      <c r="A898" s="2">
        <v>46</v>
      </c>
      <c r="B898" s="3" t="s">
        <v>6</v>
      </c>
      <c r="C898" s="3" t="s">
        <v>185</v>
      </c>
      <c r="D898" s="3" t="s">
        <v>78</v>
      </c>
      <c r="E898" s="2">
        <v>22</v>
      </c>
      <c r="F898" s="2">
        <v>174324</v>
      </c>
      <c r="T898" s="3" t="b">
        <f t="shared" si="78"/>
        <v>1</v>
      </c>
      <c r="U898" s="3" t="b">
        <f t="shared" si="79"/>
        <v>0</v>
      </c>
      <c r="V898" s="3" t="b">
        <f t="shared" si="80"/>
        <v>0</v>
      </c>
      <c r="W898" s="3" t="b">
        <f t="shared" si="81"/>
        <v>0</v>
      </c>
      <c r="X898" s="3" t="b">
        <f t="shared" si="82"/>
        <v>1</v>
      </c>
      <c r="Y898" s="3" t="b">
        <f t="shared" si="83"/>
        <v>1</v>
      </c>
    </row>
    <row r="899" spans="1:25" x14ac:dyDescent="0.35">
      <c r="A899" s="2">
        <v>32</v>
      </c>
      <c r="B899" s="3" t="s">
        <v>9</v>
      </c>
      <c r="C899" s="3" t="s">
        <v>186</v>
      </c>
      <c r="D899" s="3" t="s">
        <v>190</v>
      </c>
      <c r="E899" s="2">
        <v>8</v>
      </c>
      <c r="F899" s="2">
        <v>123781</v>
      </c>
      <c r="T899" s="3" t="b">
        <f t="shared" ref="T899:T962" si="84">ISNUMBER(A899)</f>
        <v>1</v>
      </c>
      <c r="U899" s="3" t="b">
        <f t="shared" ref="U899:U962" si="85">ISNUMBER(B899)</f>
        <v>0</v>
      </c>
      <c r="V899" s="3" t="b">
        <f t="shared" ref="V899:V962" si="86">ISNUMBER(C899)</f>
        <v>0</v>
      </c>
      <c r="W899" s="3" t="b">
        <f t="shared" ref="W899:W962" si="87">ISNUMBER(D899)</f>
        <v>0</v>
      </c>
      <c r="X899" s="3" t="b">
        <f t="shared" ref="X899:X962" si="88">ISNUMBER(E899)</f>
        <v>1</v>
      </c>
      <c r="Y899" s="3" t="b">
        <f t="shared" ref="Y899:Y962" si="89">ISNUMBER(F899)</f>
        <v>1</v>
      </c>
    </row>
    <row r="900" spans="1:25" x14ac:dyDescent="0.35">
      <c r="A900" s="2">
        <v>38</v>
      </c>
      <c r="B900" s="3" t="s">
        <v>6</v>
      </c>
      <c r="C900" s="3" t="s">
        <v>12</v>
      </c>
      <c r="D900" s="3" t="s">
        <v>187</v>
      </c>
      <c r="E900" s="2">
        <v>12</v>
      </c>
      <c r="F900" s="2">
        <v>141735</v>
      </c>
      <c r="T900" s="3" t="b">
        <f t="shared" si="84"/>
        <v>1</v>
      </c>
      <c r="U900" s="3" t="b">
        <f t="shared" si="85"/>
        <v>0</v>
      </c>
      <c r="V900" s="3" t="b">
        <f t="shared" si="86"/>
        <v>0</v>
      </c>
      <c r="W900" s="3" t="b">
        <f t="shared" si="87"/>
        <v>0</v>
      </c>
      <c r="X900" s="3" t="b">
        <f t="shared" si="88"/>
        <v>1</v>
      </c>
      <c r="Y900" s="3" t="b">
        <f t="shared" si="89"/>
        <v>1</v>
      </c>
    </row>
    <row r="901" spans="1:25" x14ac:dyDescent="0.35">
      <c r="A901" s="2">
        <v>52</v>
      </c>
      <c r="B901" s="3" t="s">
        <v>6</v>
      </c>
      <c r="C901" s="3" t="s">
        <v>186</v>
      </c>
      <c r="D901" s="3" t="s">
        <v>189</v>
      </c>
      <c r="E901" s="2">
        <v>28</v>
      </c>
      <c r="F901" s="2">
        <v>187120</v>
      </c>
      <c r="T901" s="3" t="b">
        <f t="shared" si="84"/>
        <v>1</v>
      </c>
      <c r="U901" s="3" t="b">
        <f t="shared" si="85"/>
        <v>0</v>
      </c>
      <c r="V901" s="3" t="b">
        <f t="shared" si="86"/>
        <v>0</v>
      </c>
      <c r="W901" s="3" t="b">
        <f t="shared" si="87"/>
        <v>0</v>
      </c>
      <c r="X901" s="3" t="b">
        <f t="shared" si="88"/>
        <v>1</v>
      </c>
      <c r="Y901" s="3" t="b">
        <f t="shared" si="89"/>
        <v>1</v>
      </c>
    </row>
    <row r="902" spans="1:25" x14ac:dyDescent="0.35">
      <c r="A902" s="2">
        <v>24</v>
      </c>
      <c r="B902" s="3" t="s">
        <v>9</v>
      </c>
      <c r="C902" s="3" t="s">
        <v>185</v>
      </c>
      <c r="D902" s="3" t="s">
        <v>188</v>
      </c>
      <c r="E902" s="2">
        <v>1</v>
      </c>
      <c r="F902" s="2">
        <v>61095</v>
      </c>
      <c r="T902" s="3" t="b">
        <f t="shared" si="84"/>
        <v>1</v>
      </c>
      <c r="U902" s="3" t="b">
        <f t="shared" si="85"/>
        <v>0</v>
      </c>
      <c r="V902" s="3" t="b">
        <f t="shared" si="86"/>
        <v>0</v>
      </c>
      <c r="W902" s="3" t="b">
        <f t="shared" si="87"/>
        <v>0</v>
      </c>
      <c r="X902" s="3" t="b">
        <f t="shared" si="88"/>
        <v>1</v>
      </c>
      <c r="Y902" s="3" t="b">
        <f t="shared" si="89"/>
        <v>1</v>
      </c>
    </row>
    <row r="903" spans="1:25" x14ac:dyDescent="0.35">
      <c r="A903" s="2">
        <v>49</v>
      </c>
      <c r="B903" s="3" t="s">
        <v>6</v>
      </c>
      <c r="C903" s="3" t="s">
        <v>186</v>
      </c>
      <c r="D903" s="3" t="s">
        <v>190</v>
      </c>
      <c r="E903" s="2">
        <v>22</v>
      </c>
      <c r="F903" s="2">
        <v>179045</v>
      </c>
      <c r="T903" s="3" t="b">
        <f t="shared" si="84"/>
        <v>1</v>
      </c>
      <c r="U903" s="3" t="b">
        <f t="shared" si="85"/>
        <v>0</v>
      </c>
      <c r="V903" s="3" t="b">
        <f t="shared" si="86"/>
        <v>0</v>
      </c>
      <c r="W903" s="3" t="b">
        <f t="shared" si="87"/>
        <v>0</v>
      </c>
      <c r="X903" s="3" t="b">
        <f t="shared" si="88"/>
        <v>1</v>
      </c>
      <c r="Y903" s="3" t="b">
        <f t="shared" si="89"/>
        <v>1</v>
      </c>
    </row>
    <row r="904" spans="1:25" x14ac:dyDescent="0.35">
      <c r="A904" s="2">
        <v>35</v>
      </c>
      <c r="B904" s="3" t="s">
        <v>9</v>
      </c>
      <c r="C904" s="3" t="s">
        <v>186</v>
      </c>
      <c r="D904" s="3" t="s">
        <v>78</v>
      </c>
      <c r="E904" s="2">
        <v>10</v>
      </c>
      <c r="F904" s="2">
        <v>130355</v>
      </c>
      <c r="T904" s="3" t="b">
        <f t="shared" si="84"/>
        <v>1</v>
      </c>
      <c r="U904" s="3" t="b">
        <f t="shared" si="85"/>
        <v>0</v>
      </c>
      <c r="V904" s="3" t="b">
        <f t="shared" si="86"/>
        <v>0</v>
      </c>
      <c r="W904" s="3" t="b">
        <f t="shared" si="87"/>
        <v>0</v>
      </c>
      <c r="X904" s="3" t="b">
        <f t="shared" si="88"/>
        <v>1</v>
      </c>
      <c r="Y904" s="3" t="b">
        <f t="shared" si="89"/>
        <v>1</v>
      </c>
    </row>
    <row r="905" spans="1:25" x14ac:dyDescent="0.35">
      <c r="A905" s="2">
        <v>31</v>
      </c>
      <c r="B905" s="3" t="s">
        <v>6</v>
      </c>
      <c r="C905" s="3" t="s">
        <v>185</v>
      </c>
      <c r="D905" s="3" t="s">
        <v>191</v>
      </c>
      <c r="E905" s="2">
        <v>7</v>
      </c>
      <c r="F905" s="2">
        <v>103282</v>
      </c>
      <c r="T905" s="3" t="b">
        <f t="shared" si="84"/>
        <v>1</v>
      </c>
      <c r="U905" s="3" t="b">
        <f t="shared" si="85"/>
        <v>0</v>
      </c>
      <c r="V905" s="3" t="b">
        <f t="shared" si="86"/>
        <v>0</v>
      </c>
      <c r="W905" s="3" t="b">
        <f t="shared" si="87"/>
        <v>0</v>
      </c>
      <c r="X905" s="3" t="b">
        <f t="shared" si="88"/>
        <v>1</v>
      </c>
      <c r="Y905" s="3" t="b">
        <f t="shared" si="89"/>
        <v>1</v>
      </c>
    </row>
    <row r="906" spans="1:25" x14ac:dyDescent="0.35">
      <c r="A906" s="2">
        <v>44</v>
      </c>
      <c r="B906" s="3" t="s">
        <v>9</v>
      </c>
      <c r="C906" s="3" t="s">
        <v>12</v>
      </c>
      <c r="D906" s="3" t="s">
        <v>187</v>
      </c>
      <c r="E906" s="2">
        <v>18</v>
      </c>
      <c r="F906" s="2">
        <v>157872</v>
      </c>
      <c r="T906" s="3" t="b">
        <f t="shared" si="84"/>
        <v>1</v>
      </c>
      <c r="U906" s="3" t="b">
        <f t="shared" si="85"/>
        <v>0</v>
      </c>
      <c r="V906" s="3" t="b">
        <f t="shared" si="86"/>
        <v>0</v>
      </c>
      <c r="W906" s="3" t="b">
        <f t="shared" si="87"/>
        <v>0</v>
      </c>
      <c r="X906" s="3" t="b">
        <f t="shared" si="88"/>
        <v>1</v>
      </c>
      <c r="Y906" s="3" t="b">
        <f t="shared" si="89"/>
        <v>1</v>
      </c>
    </row>
    <row r="907" spans="1:25" x14ac:dyDescent="0.35">
      <c r="A907" s="2">
        <v>33</v>
      </c>
      <c r="B907" s="3" t="s">
        <v>6</v>
      </c>
      <c r="C907" s="3" t="s">
        <v>186</v>
      </c>
      <c r="D907" s="3" t="s">
        <v>189</v>
      </c>
      <c r="E907" s="2">
        <v>10</v>
      </c>
      <c r="F907" s="2">
        <v>117314</v>
      </c>
      <c r="T907" s="3" t="b">
        <f t="shared" si="84"/>
        <v>1</v>
      </c>
      <c r="U907" s="3" t="b">
        <f t="shared" si="85"/>
        <v>0</v>
      </c>
      <c r="V907" s="3" t="b">
        <f t="shared" si="86"/>
        <v>0</v>
      </c>
      <c r="W907" s="3" t="b">
        <f t="shared" si="87"/>
        <v>0</v>
      </c>
      <c r="X907" s="3" t="b">
        <f t="shared" si="88"/>
        <v>1</v>
      </c>
      <c r="Y907" s="3" t="b">
        <f t="shared" si="89"/>
        <v>1</v>
      </c>
    </row>
    <row r="908" spans="1:25" x14ac:dyDescent="0.35">
      <c r="A908" s="2">
        <v>54</v>
      </c>
      <c r="B908" s="3" t="s">
        <v>6</v>
      </c>
      <c r="C908" s="3" t="s">
        <v>185</v>
      </c>
      <c r="D908" s="3" t="s">
        <v>78</v>
      </c>
      <c r="E908" s="2">
        <v>30</v>
      </c>
      <c r="F908" s="2">
        <v>186321</v>
      </c>
      <c r="T908" s="3" t="b">
        <f t="shared" si="84"/>
        <v>1</v>
      </c>
      <c r="U908" s="3" t="b">
        <f t="shared" si="85"/>
        <v>0</v>
      </c>
      <c r="V908" s="3" t="b">
        <f t="shared" si="86"/>
        <v>0</v>
      </c>
      <c r="W908" s="3" t="b">
        <f t="shared" si="87"/>
        <v>0</v>
      </c>
      <c r="X908" s="3" t="b">
        <f t="shared" si="88"/>
        <v>1</v>
      </c>
      <c r="Y908" s="3" t="b">
        <f t="shared" si="89"/>
        <v>1</v>
      </c>
    </row>
    <row r="909" spans="1:25" x14ac:dyDescent="0.35">
      <c r="A909" s="2">
        <v>33</v>
      </c>
      <c r="B909" s="3" t="s">
        <v>9</v>
      </c>
      <c r="C909" s="3" t="s">
        <v>186</v>
      </c>
      <c r="D909" s="3" t="s">
        <v>190</v>
      </c>
      <c r="E909" s="2">
        <v>11</v>
      </c>
      <c r="F909" s="2">
        <v>129686</v>
      </c>
      <c r="T909" s="3" t="b">
        <f t="shared" si="84"/>
        <v>1</v>
      </c>
      <c r="U909" s="3" t="b">
        <f t="shared" si="85"/>
        <v>0</v>
      </c>
      <c r="V909" s="3" t="b">
        <f t="shared" si="86"/>
        <v>0</v>
      </c>
      <c r="W909" s="3" t="b">
        <f t="shared" si="87"/>
        <v>0</v>
      </c>
      <c r="X909" s="3" t="b">
        <f t="shared" si="88"/>
        <v>1</v>
      </c>
      <c r="Y909" s="3" t="b">
        <f t="shared" si="89"/>
        <v>1</v>
      </c>
    </row>
    <row r="910" spans="1:25" x14ac:dyDescent="0.35">
      <c r="A910" s="2">
        <v>27</v>
      </c>
      <c r="B910" s="3" t="s">
        <v>6</v>
      </c>
      <c r="C910" s="3" t="s">
        <v>195</v>
      </c>
      <c r="D910" s="3" t="s">
        <v>188</v>
      </c>
      <c r="E910" s="2">
        <v>3</v>
      </c>
      <c r="F910" s="2">
        <v>68611</v>
      </c>
      <c r="T910" s="3" t="b">
        <f t="shared" si="84"/>
        <v>1</v>
      </c>
      <c r="U910" s="3" t="b">
        <f t="shared" si="85"/>
        <v>0</v>
      </c>
      <c r="V910" s="3" t="b">
        <f t="shared" si="86"/>
        <v>0</v>
      </c>
      <c r="W910" s="3" t="b">
        <f t="shared" si="87"/>
        <v>0</v>
      </c>
      <c r="X910" s="3" t="b">
        <f t="shared" si="88"/>
        <v>1</v>
      </c>
      <c r="Y910" s="3" t="b">
        <f t="shared" si="89"/>
        <v>1</v>
      </c>
    </row>
    <row r="911" spans="1:25" x14ac:dyDescent="0.35">
      <c r="A911" s="2">
        <v>51</v>
      </c>
      <c r="B911" s="3" t="s">
        <v>9</v>
      </c>
      <c r="C911" s="3" t="s">
        <v>186</v>
      </c>
      <c r="D911" s="3" t="s">
        <v>189</v>
      </c>
      <c r="E911" s="2">
        <v>25</v>
      </c>
      <c r="F911" s="2">
        <v>177913</v>
      </c>
      <c r="T911" s="3" t="b">
        <f t="shared" si="84"/>
        <v>1</v>
      </c>
      <c r="U911" s="3" t="b">
        <f t="shared" si="85"/>
        <v>0</v>
      </c>
      <c r="V911" s="3" t="b">
        <f t="shared" si="86"/>
        <v>0</v>
      </c>
      <c r="W911" s="3" t="b">
        <f t="shared" si="87"/>
        <v>0</v>
      </c>
      <c r="X911" s="3" t="b">
        <f t="shared" si="88"/>
        <v>1</v>
      </c>
      <c r="Y911" s="3" t="b">
        <f t="shared" si="89"/>
        <v>1</v>
      </c>
    </row>
    <row r="912" spans="1:25" x14ac:dyDescent="0.35">
      <c r="A912" s="2">
        <v>26</v>
      </c>
      <c r="B912" s="3" t="s">
        <v>6</v>
      </c>
      <c r="C912" s="3" t="s">
        <v>186</v>
      </c>
      <c r="D912" s="3" t="s">
        <v>190</v>
      </c>
      <c r="E912" s="2">
        <v>3</v>
      </c>
      <c r="F912" s="2">
        <v>68472</v>
      </c>
      <c r="T912" s="3" t="b">
        <f t="shared" si="84"/>
        <v>1</v>
      </c>
      <c r="U912" s="3" t="b">
        <f t="shared" si="85"/>
        <v>0</v>
      </c>
      <c r="V912" s="3" t="b">
        <f t="shared" si="86"/>
        <v>0</v>
      </c>
      <c r="W912" s="3" t="b">
        <f t="shared" si="87"/>
        <v>0</v>
      </c>
      <c r="X912" s="3" t="b">
        <f t="shared" si="88"/>
        <v>1</v>
      </c>
      <c r="Y912" s="3" t="b">
        <f t="shared" si="89"/>
        <v>1</v>
      </c>
    </row>
    <row r="913" spans="1:25" x14ac:dyDescent="0.35">
      <c r="A913" s="2">
        <v>31</v>
      </c>
      <c r="B913" s="3" t="s">
        <v>9</v>
      </c>
      <c r="C913" s="3" t="s">
        <v>186</v>
      </c>
      <c r="D913" s="3" t="s">
        <v>78</v>
      </c>
      <c r="E913" s="2">
        <v>6</v>
      </c>
      <c r="F913" s="2">
        <v>113065</v>
      </c>
      <c r="T913" s="3" t="b">
        <f t="shared" si="84"/>
        <v>1</v>
      </c>
      <c r="U913" s="3" t="b">
        <f t="shared" si="85"/>
        <v>0</v>
      </c>
      <c r="V913" s="3" t="b">
        <f t="shared" si="86"/>
        <v>0</v>
      </c>
      <c r="W913" s="3" t="b">
        <f t="shared" si="87"/>
        <v>0</v>
      </c>
      <c r="X913" s="3" t="b">
        <f t="shared" si="88"/>
        <v>1</v>
      </c>
      <c r="Y913" s="3" t="b">
        <f t="shared" si="89"/>
        <v>1</v>
      </c>
    </row>
    <row r="914" spans="1:25" x14ac:dyDescent="0.35">
      <c r="A914" s="2">
        <v>35</v>
      </c>
      <c r="B914" s="3" t="s">
        <v>6</v>
      </c>
      <c r="C914" s="3" t="s">
        <v>185</v>
      </c>
      <c r="D914" s="3" t="s">
        <v>191</v>
      </c>
      <c r="E914" s="2">
        <v>9</v>
      </c>
      <c r="F914" s="2">
        <v>125091</v>
      </c>
      <c r="T914" s="3" t="b">
        <f t="shared" si="84"/>
        <v>1</v>
      </c>
      <c r="U914" s="3" t="b">
        <f t="shared" si="85"/>
        <v>0</v>
      </c>
      <c r="V914" s="3" t="b">
        <f t="shared" si="86"/>
        <v>0</v>
      </c>
      <c r="W914" s="3" t="b">
        <f t="shared" si="87"/>
        <v>0</v>
      </c>
      <c r="X914" s="3" t="b">
        <f t="shared" si="88"/>
        <v>1</v>
      </c>
      <c r="Y914" s="3" t="b">
        <f t="shared" si="89"/>
        <v>1</v>
      </c>
    </row>
    <row r="915" spans="1:25" x14ac:dyDescent="0.35">
      <c r="A915" s="2">
        <v>45</v>
      </c>
      <c r="B915" s="3" t="s">
        <v>9</v>
      </c>
      <c r="C915" s="3" t="s">
        <v>12</v>
      </c>
      <c r="D915" s="3" t="s">
        <v>187</v>
      </c>
      <c r="E915" s="2">
        <v>23</v>
      </c>
      <c r="F915" s="2">
        <v>172925</v>
      </c>
      <c r="T915" s="3" t="b">
        <f t="shared" si="84"/>
        <v>1</v>
      </c>
      <c r="U915" s="3" t="b">
        <f t="shared" si="85"/>
        <v>0</v>
      </c>
      <c r="V915" s="3" t="b">
        <f t="shared" si="86"/>
        <v>0</v>
      </c>
      <c r="W915" s="3" t="b">
        <f t="shared" si="87"/>
        <v>0</v>
      </c>
      <c r="X915" s="3" t="b">
        <f t="shared" si="88"/>
        <v>1</v>
      </c>
      <c r="Y915" s="3" t="b">
        <f t="shared" si="89"/>
        <v>1</v>
      </c>
    </row>
    <row r="916" spans="1:25" x14ac:dyDescent="0.35">
      <c r="A916" s="2">
        <v>32</v>
      </c>
      <c r="B916" s="3" t="s">
        <v>6</v>
      </c>
      <c r="C916" s="3" t="s">
        <v>186</v>
      </c>
      <c r="D916" s="3" t="s">
        <v>189</v>
      </c>
      <c r="E916" s="2">
        <v>9</v>
      </c>
      <c r="F916" s="2">
        <v>126916</v>
      </c>
      <c r="T916" s="3" t="b">
        <f t="shared" si="84"/>
        <v>1</v>
      </c>
      <c r="U916" s="3" t="b">
        <f t="shared" si="85"/>
        <v>0</v>
      </c>
      <c r="V916" s="3" t="b">
        <f t="shared" si="86"/>
        <v>0</v>
      </c>
      <c r="W916" s="3" t="b">
        <f t="shared" si="87"/>
        <v>0</v>
      </c>
      <c r="X916" s="3" t="b">
        <f t="shared" si="88"/>
        <v>1</v>
      </c>
      <c r="Y916" s="3" t="b">
        <f t="shared" si="89"/>
        <v>1</v>
      </c>
    </row>
    <row r="917" spans="1:25" x14ac:dyDescent="0.35">
      <c r="A917" s="2">
        <v>54</v>
      </c>
      <c r="B917" s="3" t="s">
        <v>6</v>
      </c>
      <c r="C917" s="3" t="s">
        <v>185</v>
      </c>
      <c r="D917" s="3" t="s">
        <v>190</v>
      </c>
      <c r="E917" s="2">
        <v>27</v>
      </c>
      <c r="F917" s="2">
        <v>183417</v>
      </c>
      <c r="T917" s="3" t="b">
        <f t="shared" si="84"/>
        <v>1</v>
      </c>
      <c r="U917" s="3" t="b">
        <f t="shared" si="85"/>
        <v>0</v>
      </c>
      <c r="V917" s="3" t="b">
        <f t="shared" si="86"/>
        <v>0</v>
      </c>
      <c r="W917" s="3" t="b">
        <f t="shared" si="87"/>
        <v>0</v>
      </c>
      <c r="X917" s="3" t="b">
        <f t="shared" si="88"/>
        <v>1</v>
      </c>
      <c r="Y917" s="3" t="b">
        <f t="shared" si="89"/>
        <v>1</v>
      </c>
    </row>
    <row r="918" spans="1:25" x14ac:dyDescent="0.35">
      <c r="A918" s="2">
        <v>26</v>
      </c>
      <c r="B918" s="3" t="s">
        <v>9</v>
      </c>
      <c r="C918" s="3" t="s">
        <v>186</v>
      </c>
      <c r="D918" s="3" t="s">
        <v>191</v>
      </c>
      <c r="E918" s="2">
        <v>4</v>
      </c>
      <c r="F918" s="2">
        <v>76898</v>
      </c>
      <c r="T918" s="3" t="b">
        <f t="shared" si="84"/>
        <v>1</v>
      </c>
      <c r="U918" s="3" t="b">
        <f t="shared" si="85"/>
        <v>0</v>
      </c>
      <c r="V918" s="3" t="b">
        <f t="shared" si="86"/>
        <v>0</v>
      </c>
      <c r="W918" s="3" t="b">
        <f t="shared" si="87"/>
        <v>0</v>
      </c>
      <c r="X918" s="3" t="b">
        <f t="shared" si="88"/>
        <v>1</v>
      </c>
      <c r="Y918" s="3" t="b">
        <f t="shared" si="89"/>
        <v>1</v>
      </c>
    </row>
    <row r="919" spans="1:25" x14ac:dyDescent="0.35">
      <c r="A919" s="2">
        <v>23</v>
      </c>
      <c r="B919" s="3" t="s">
        <v>6</v>
      </c>
      <c r="C919" s="3" t="s">
        <v>12</v>
      </c>
      <c r="D919" s="3" t="s">
        <v>187</v>
      </c>
      <c r="E919" s="2">
        <v>1</v>
      </c>
      <c r="F919" s="2">
        <v>579</v>
      </c>
      <c r="T919" s="3" t="b">
        <f t="shared" si="84"/>
        <v>1</v>
      </c>
      <c r="U919" s="3" t="b">
        <f t="shared" si="85"/>
        <v>0</v>
      </c>
      <c r="V919" s="3" t="b">
        <f t="shared" si="86"/>
        <v>0</v>
      </c>
      <c r="W919" s="3" t="b">
        <f t="shared" si="87"/>
        <v>0</v>
      </c>
      <c r="X919" s="3" t="b">
        <f t="shared" si="88"/>
        <v>1</v>
      </c>
      <c r="Y919" s="3" t="b">
        <f t="shared" si="89"/>
        <v>1</v>
      </c>
    </row>
    <row r="920" spans="1:25" x14ac:dyDescent="0.35">
      <c r="A920" s="2">
        <v>26</v>
      </c>
      <c r="B920" s="3" t="s">
        <v>9</v>
      </c>
      <c r="C920" s="3" t="s">
        <v>185</v>
      </c>
      <c r="D920" s="3" t="s">
        <v>8</v>
      </c>
      <c r="E920" s="2">
        <v>2</v>
      </c>
      <c r="F920" s="2">
        <v>65000</v>
      </c>
      <c r="T920" s="3" t="b">
        <f t="shared" si="84"/>
        <v>1</v>
      </c>
      <c r="U920" s="3" t="b">
        <f t="shared" si="85"/>
        <v>0</v>
      </c>
      <c r="V920" s="3" t="b">
        <f t="shared" si="86"/>
        <v>0</v>
      </c>
      <c r="W920" s="3" t="b">
        <f t="shared" si="87"/>
        <v>0</v>
      </c>
      <c r="X920" s="3" t="b">
        <f t="shared" si="88"/>
        <v>1</v>
      </c>
      <c r="Y920" s="3" t="b">
        <f t="shared" si="89"/>
        <v>1</v>
      </c>
    </row>
    <row r="921" spans="1:25" x14ac:dyDescent="0.35">
      <c r="A921" s="2">
        <v>33</v>
      </c>
      <c r="B921" s="3" t="s">
        <v>6</v>
      </c>
      <c r="C921" s="3" t="s">
        <v>186</v>
      </c>
      <c r="D921" s="3" t="s">
        <v>11</v>
      </c>
      <c r="E921" s="2">
        <v>8</v>
      </c>
      <c r="F921" s="2">
        <v>120000</v>
      </c>
      <c r="T921" s="3" t="b">
        <f t="shared" si="84"/>
        <v>1</v>
      </c>
      <c r="U921" s="3" t="b">
        <f t="shared" si="85"/>
        <v>0</v>
      </c>
      <c r="V921" s="3" t="b">
        <f t="shared" si="86"/>
        <v>0</v>
      </c>
      <c r="W921" s="3" t="b">
        <f t="shared" si="87"/>
        <v>0</v>
      </c>
      <c r="X921" s="3" t="b">
        <f t="shared" si="88"/>
        <v>1</v>
      </c>
      <c r="Y921" s="3" t="b">
        <f t="shared" si="89"/>
        <v>1</v>
      </c>
    </row>
    <row r="922" spans="1:25" x14ac:dyDescent="0.35">
      <c r="A922" s="2">
        <v>29</v>
      </c>
      <c r="B922" s="3" t="s">
        <v>9</v>
      </c>
      <c r="C922" s="3" t="s">
        <v>185</v>
      </c>
      <c r="D922" s="3" t="s">
        <v>17</v>
      </c>
      <c r="E922" s="2">
        <v>4</v>
      </c>
      <c r="F922" s="2">
        <v>90000</v>
      </c>
      <c r="T922" s="3" t="b">
        <f t="shared" si="84"/>
        <v>1</v>
      </c>
      <c r="U922" s="3" t="b">
        <f t="shared" si="85"/>
        <v>0</v>
      </c>
      <c r="V922" s="3" t="b">
        <f t="shared" si="86"/>
        <v>0</v>
      </c>
      <c r="W922" s="3" t="b">
        <f t="shared" si="87"/>
        <v>0</v>
      </c>
      <c r="X922" s="3" t="b">
        <f t="shared" si="88"/>
        <v>1</v>
      </c>
      <c r="Y922" s="3" t="b">
        <f t="shared" si="89"/>
        <v>1</v>
      </c>
    </row>
    <row r="923" spans="1:25" x14ac:dyDescent="0.35">
      <c r="A923" s="2">
        <v>41</v>
      </c>
      <c r="B923" s="3" t="s">
        <v>6</v>
      </c>
      <c r="C923" s="3" t="s">
        <v>12</v>
      </c>
      <c r="D923" s="3" t="s">
        <v>43</v>
      </c>
      <c r="E923" s="2">
        <v>15</v>
      </c>
      <c r="F923" s="2">
        <v>190000</v>
      </c>
      <c r="T923" s="3" t="b">
        <f t="shared" si="84"/>
        <v>1</v>
      </c>
      <c r="U923" s="3" t="b">
        <f t="shared" si="85"/>
        <v>0</v>
      </c>
      <c r="V923" s="3" t="b">
        <f t="shared" si="86"/>
        <v>0</v>
      </c>
      <c r="W923" s="3" t="b">
        <f t="shared" si="87"/>
        <v>0</v>
      </c>
      <c r="X923" s="3" t="b">
        <f t="shared" si="88"/>
        <v>1</v>
      </c>
      <c r="Y923" s="3" t="b">
        <f t="shared" si="89"/>
        <v>1</v>
      </c>
    </row>
    <row r="924" spans="1:25" x14ac:dyDescent="0.35">
      <c r="A924" s="2">
        <v>35</v>
      </c>
      <c r="B924" s="3" t="s">
        <v>9</v>
      </c>
      <c r="C924" s="3" t="s">
        <v>186</v>
      </c>
      <c r="D924" s="3" t="s">
        <v>8</v>
      </c>
      <c r="E924" s="2">
        <v>9</v>
      </c>
      <c r="F924" s="2">
        <v>140000</v>
      </c>
      <c r="T924" s="3" t="b">
        <f t="shared" si="84"/>
        <v>1</v>
      </c>
      <c r="U924" s="3" t="b">
        <f t="shared" si="85"/>
        <v>0</v>
      </c>
      <c r="V924" s="3" t="b">
        <f t="shared" si="86"/>
        <v>0</v>
      </c>
      <c r="W924" s="3" t="b">
        <f t="shared" si="87"/>
        <v>0</v>
      </c>
      <c r="X924" s="3" t="b">
        <f t="shared" si="88"/>
        <v>1</v>
      </c>
      <c r="Y924" s="3" t="b">
        <f t="shared" si="89"/>
        <v>1</v>
      </c>
    </row>
    <row r="925" spans="1:25" x14ac:dyDescent="0.35">
      <c r="A925" s="2">
        <v>28</v>
      </c>
      <c r="B925" s="3" t="s">
        <v>6</v>
      </c>
      <c r="C925" s="3" t="s">
        <v>185</v>
      </c>
      <c r="D925" s="3" t="s">
        <v>21</v>
      </c>
      <c r="E925" s="2">
        <v>3</v>
      </c>
      <c r="F925" s="2">
        <v>75000</v>
      </c>
      <c r="T925" s="3" t="b">
        <f t="shared" si="84"/>
        <v>1</v>
      </c>
      <c r="U925" s="3" t="b">
        <f t="shared" si="85"/>
        <v>0</v>
      </c>
      <c r="V925" s="3" t="b">
        <f t="shared" si="86"/>
        <v>0</v>
      </c>
      <c r="W925" s="3" t="b">
        <f t="shared" si="87"/>
        <v>0</v>
      </c>
      <c r="X925" s="3" t="b">
        <f t="shared" si="88"/>
        <v>1</v>
      </c>
      <c r="Y925" s="3" t="b">
        <f t="shared" si="89"/>
        <v>1</v>
      </c>
    </row>
    <row r="926" spans="1:25" x14ac:dyDescent="0.35">
      <c r="A926" s="2">
        <v>37</v>
      </c>
      <c r="B926" s="3" t="s">
        <v>9</v>
      </c>
      <c r="C926" s="3" t="s">
        <v>186</v>
      </c>
      <c r="D926" s="3" t="s">
        <v>43</v>
      </c>
      <c r="E926" s="2">
        <v>11</v>
      </c>
      <c r="F926" s="2">
        <v>160000</v>
      </c>
      <c r="T926" s="3" t="b">
        <f t="shared" si="84"/>
        <v>1</v>
      </c>
      <c r="U926" s="3" t="b">
        <f t="shared" si="85"/>
        <v>0</v>
      </c>
      <c r="V926" s="3" t="b">
        <f t="shared" si="86"/>
        <v>0</v>
      </c>
      <c r="W926" s="3" t="b">
        <f t="shared" si="87"/>
        <v>0</v>
      </c>
      <c r="X926" s="3" t="b">
        <f t="shared" si="88"/>
        <v>1</v>
      </c>
      <c r="Y926" s="3" t="b">
        <f t="shared" si="89"/>
        <v>1</v>
      </c>
    </row>
    <row r="927" spans="1:25" x14ac:dyDescent="0.35">
      <c r="A927" s="2">
        <v>33</v>
      </c>
      <c r="B927" s="3" t="s">
        <v>6</v>
      </c>
      <c r="C927" s="3" t="s">
        <v>185</v>
      </c>
      <c r="D927" s="3" t="s">
        <v>17</v>
      </c>
      <c r="E927" s="2">
        <v>8</v>
      </c>
      <c r="F927" s="2">
        <v>130000</v>
      </c>
      <c r="T927" s="3" t="b">
        <f t="shared" si="84"/>
        <v>1</v>
      </c>
      <c r="U927" s="3" t="b">
        <f t="shared" si="85"/>
        <v>0</v>
      </c>
      <c r="V927" s="3" t="b">
        <f t="shared" si="86"/>
        <v>0</v>
      </c>
      <c r="W927" s="3" t="b">
        <f t="shared" si="87"/>
        <v>0</v>
      </c>
      <c r="X927" s="3" t="b">
        <f t="shared" si="88"/>
        <v>1</v>
      </c>
      <c r="Y927" s="3" t="b">
        <f t="shared" si="89"/>
        <v>1</v>
      </c>
    </row>
    <row r="928" spans="1:25" x14ac:dyDescent="0.35">
      <c r="A928" s="2">
        <v>24</v>
      </c>
      <c r="B928" s="3" t="s">
        <v>9</v>
      </c>
      <c r="C928" s="3" t="s">
        <v>186</v>
      </c>
      <c r="D928" s="3" t="s">
        <v>8</v>
      </c>
      <c r="E928" s="2">
        <v>2</v>
      </c>
      <c r="F928" s="2">
        <v>60000</v>
      </c>
      <c r="T928" s="3" t="b">
        <f t="shared" si="84"/>
        <v>1</v>
      </c>
      <c r="U928" s="3" t="b">
        <f t="shared" si="85"/>
        <v>0</v>
      </c>
      <c r="V928" s="3" t="b">
        <f t="shared" si="86"/>
        <v>0</v>
      </c>
      <c r="W928" s="3" t="b">
        <f t="shared" si="87"/>
        <v>0</v>
      </c>
      <c r="X928" s="3" t="b">
        <f t="shared" si="88"/>
        <v>1</v>
      </c>
      <c r="Y928" s="3" t="b">
        <f t="shared" si="89"/>
        <v>1</v>
      </c>
    </row>
    <row r="929" spans="1:25" x14ac:dyDescent="0.35">
      <c r="A929" s="2">
        <v>46</v>
      </c>
      <c r="B929" s="3" t="s">
        <v>6</v>
      </c>
      <c r="C929" s="3" t="s">
        <v>12</v>
      </c>
      <c r="D929" s="3" t="s">
        <v>193</v>
      </c>
      <c r="E929" s="2">
        <v>20</v>
      </c>
      <c r="F929" s="2">
        <v>220000</v>
      </c>
      <c r="T929" s="3" t="b">
        <f t="shared" si="84"/>
        <v>1</v>
      </c>
      <c r="U929" s="3" t="b">
        <f t="shared" si="85"/>
        <v>0</v>
      </c>
      <c r="V929" s="3" t="b">
        <f t="shared" si="86"/>
        <v>0</v>
      </c>
      <c r="W929" s="3" t="b">
        <f t="shared" si="87"/>
        <v>0</v>
      </c>
      <c r="X929" s="3" t="b">
        <f t="shared" si="88"/>
        <v>1</v>
      </c>
      <c r="Y929" s="3" t="b">
        <f t="shared" si="89"/>
        <v>1</v>
      </c>
    </row>
    <row r="930" spans="1:25" x14ac:dyDescent="0.35">
      <c r="A930" s="2">
        <v>29</v>
      </c>
      <c r="B930" s="3" t="s">
        <v>9</v>
      </c>
      <c r="C930" s="3" t="s">
        <v>185</v>
      </c>
      <c r="D930" s="3" t="s">
        <v>21</v>
      </c>
      <c r="E930" s="2">
        <v>5</v>
      </c>
      <c r="F930" s="2">
        <v>80000</v>
      </c>
      <c r="T930" s="3" t="b">
        <f t="shared" si="84"/>
        <v>1</v>
      </c>
      <c r="U930" s="3" t="b">
        <f t="shared" si="85"/>
        <v>0</v>
      </c>
      <c r="V930" s="3" t="b">
        <f t="shared" si="86"/>
        <v>0</v>
      </c>
      <c r="W930" s="3" t="b">
        <f t="shared" si="87"/>
        <v>0</v>
      </c>
      <c r="X930" s="3" t="b">
        <f t="shared" si="88"/>
        <v>1</v>
      </c>
      <c r="Y930" s="3" t="b">
        <f t="shared" si="89"/>
        <v>1</v>
      </c>
    </row>
    <row r="931" spans="1:25" x14ac:dyDescent="0.35">
      <c r="A931" s="2">
        <v>31</v>
      </c>
      <c r="B931" s="3" t="s">
        <v>6</v>
      </c>
      <c r="C931" s="3" t="s">
        <v>186</v>
      </c>
      <c r="D931" s="3" t="s">
        <v>43</v>
      </c>
      <c r="E931" s="2">
        <v>7</v>
      </c>
      <c r="F931" s="2">
        <v>130000</v>
      </c>
      <c r="T931" s="3" t="b">
        <f t="shared" si="84"/>
        <v>1</v>
      </c>
      <c r="U931" s="3" t="b">
        <f t="shared" si="85"/>
        <v>0</v>
      </c>
      <c r="V931" s="3" t="b">
        <f t="shared" si="86"/>
        <v>0</v>
      </c>
      <c r="W931" s="3" t="b">
        <f t="shared" si="87"/>
        <v>0</v>
      </c>
      <c r="X931" s="3" t="b">
        <f t="shared" si="88"/>
        <v>1</v>
      </c>
      <c r="Y931" s="3" t="b">
        <f t="shared" si="89"/>
        <v>1</v>
      </c>
    </row>
    <row r="932" spans="1:25" x14ac:dyDescent="0.35">
      <c r="A932" s="2">
        <v>27</v>
      </c>
      <c r="B932" s="3" t="s">
        <v>9</v>
      </c>
      <c r="C932" s="3" t="s">
        <v>185</v>
      </c>
      <c r="D932" s="3" t="s">
        <v>8</v>
      </c>
      <c r="E932" s="2">
        <v>3</v>
      </c>
      <c r="F932" s="2">
        <v>65000</v>
      </c>
      <c r="T932" s="3" t="b">
        <f t="shared" si="84"/>
        <v>1</v>
      </c>
      <c r="U932" s="3" t="b">
        <f t="shared" si="85"/>
        <v>0</v>
      </c>
      <c r="V932" s="3" t="b">
        <f t="shared" si="86"/>
        <v>0</v>
      </c>
      <c r="W932" s="3" t="b">
        <f t="shared" si="87"/>
        <v>0</v>
      </c>
      <c r="X932" s="3" t="b">
        <f t="shared" si="88"/>
        <v>1</v>
      </c>
      <c r="Y932" s="3" t="b">
        <f t="shared" si="89"/>
        <v>1</v>
      </c>
    </row>
    <row r="933" spans="1:25" x14ac:dyDescent="0.35">
      <c r="A933" s="2">
        <v>38</v>
      </c>
      <c r="B933" s="3" t="s">
        <v>6</v>
      </c>
      <c r="C933" s="3" t="s">
        <v>12</v>
      </c>
      <c r="D933" s="3" t="s">
        <v>67</v>
      </c>
      <c r="E933" s="2">
        <v>13</v>
      </c>
      <c r="F933" s="2">
        <v>170000</v>
      </c>
      <c r="T933" s="3" t="b">
        <f t="shared" si="84"/>
        <v>1</v>
      </c>
      <c r="U933" s="3" t="b">
        <f t="shared" si="85"/>
        <v>0</v>
      </c>
      <c r="V933" s="3" t="b">
        <f t="shared" si="86"/>
        <v>0</v>
      </c>
      <c r="W933" s="3" t="b">
        <f t="shared" si="87"/>
        <v>0</v>
      </c>
      <c r="X933" s="3" t="b">
        <f t="shared" si="88"/>
        <v>1</v>
      </c>
      <c r="Y933" s="3" t="b">
        <f t="shared" si="89"/>
        <v>1</v>
      </c>
    </row>
    <row r="934" spans="1:25" x14ac:dyDescent="0.35">
      <c r="A934" s="2">
        <v>30</v>
      </c>
      <c r="B934" s="3" t="s">
        <v>9</v>
      </c>
      <c r="C934" s="3" t="s">
        <v>186</v>
      </c>
      <c r="D934" s="3" t="s">
        <v>17</v>
      </c>
      <c r="E934" s="2">
        <v>6</v>
      </c>
      <c r="F934" s="2">
        <v>110000</v>
      </c>
      <c r="T934" s="3" t="b">
        <f t="shared" si="84"/>
        <v>1</v>
      </c>
      <c r="U934" s="3" t="b">
        <f t="shared" si="85"/>
        <v>0</v>
      </c>
      <c r="V934" s="3" t="b">
        <f t="shared" si="86"/>
        <v>0</v>
      </c>
      <c r="W934" s="3" t="b">
        <f t="shared" si="87"/>
        <v>0</v>
      </c>
      <c r="X934" s="3" t="b">
        <f t="shared" si="88"/>
        <v>1</v>
      </c>
      <c r="Y934" s="3" t="b">
        <f t="shared" si="89"/>
        <v>1</v>
      </c>
    </row>
    <row r="935" spans="1:25" x14ac:dyDescent="0.35">
      <c r="A935" s="2">
        <v>25</v>
      </c>
      <c r="B935" s="3" t="s">
        <v>6</v>
      </c>
      <c r="C935" s="3" t="s">
        <v>185</v>
      </c>
      <c r="D935" s="3" t="s">
        <v>192</v>
      </c>
      <c r="E935" s="2">
        <v>2</v>
      </c>
      <c r="F935" s="2">
        <v>50000</v>
      </c>
      <c r="T935" s="3" t="b">
        <f t="shared" si="84"/>
        <v>1</v>
      </c>
      <c r="U935" s="3" t="b">
        <f t="shared" si="85"/>
        <v>0</v>
      </c>
      <c r="V935" s="3" t="b">
        <f t="shared" si="86"/>
        <v>0</v>
      </c>
      <c r="W935" s="3" t="b">
        <f t="shared" si="87"/>
        <v>0</v>
      </c>
      <c r="X935" s="3" t="b">
        <f t="shared" si="88"/>
        <v>1</v>
      </c>
      <c r="Y935" s="3" t="b">
        <f t="shared" si="89"/>
        <v>1</v>
      </c>
    </row>
    <row r="936" spans="1:25" x14ac:dyDescent="0.35">
      <c r="A936" s="2">
        <v>44</v>
      </c>
      <c r="B936" s="3" t="s">
        <v>6</v>
      </c>
      <c r="C936" s="3" t="s">
        <v>12</v>
      </c>
      <c r="D936" s="3" t="s">
        <v>193</v>
      </c>
      <c r="E936" s="2">
        <v>18</v>
      </c>
      <c r="F936" s="2">
        <v>210000</v>
      </c>
      <c r="T936" s="3" t="b">
        <f t="shared" si="84"/>
        <v>1</v>
      </c>
      <c r="U936" s="3" t="b">
        <f t="shared" si="85"/>
        <v>0</v>
      </c>
      <c r="V936" s="3" t="b">
        <f t="shared" si="86"/>
        <v>0</v>
      </c>
      <c r="W936" s="3" t="b">
        <f t="shared" si="87"/>
        <v>0</v>
      </c>
      <c r="X936" s="3" t="b">
        <f t="shared" si="88"/>
        <v>1</v>
      </c>
      <c r="Y936" s="3" t="b">
        <f t="shared" si="89"/>
        <v>1</v>
      </c>
    </row>
    <row r="937" spans="1:25" x14ac:dyDescent="0.35">
      <c r="A937" s="2">
        <v>33</v>
      </c>
      <c r="B937" s="3" t="s">
        <v>9</v>
      </c>
      <c r="C937" s="3" t="s">
        <v>186</v>
      </c>
      <c r="D937" s="3" t="s">
        <v>11</v>
      </c>
      <c r="E937" s="2">
        <v>8</v>
      </c>
      <c r="F937" s="2">
        <v>100000</v>
      </c>
      <c r="T937" s="3" t="b">
        <f t="shared" si="84"/>
        <v>1</v>
      </c>
      <c r="U937" s="3" t="b">
        <f t="shared" si="85"/>
        <v>0</v>
      </c>
      <c r="V937" s="3" t="b">
        <f t="shared" si="86"/>
        <v>0</v>
      </c>
      <c r="W937" s="3" t="b">
        <f t="shared" si="87"/>
        <v>0</v>
      </c>
      <c r="X937" s="3" t="b">
        <f t="shared" si="88"/>
        <v>1</v>
      </c>
      <c r="Y937" s="3" t="b">
        <f t="shared" si="89"/>
        <v>1</v>
      </c>
    </row>
    <row r="938" spans="1:25" x14ac:dyDescent="0.35">
      <c r="A938" s="2">
        <v>22</v>
      </c>
      <c r="B938" s="3" t="s">
        <v>6</v>
      </c>
      <c r="C938" s="3" t="s">
        <v>185</v>
      </c>
      <c r="D938" s="3" t="s">
        <v>8</v>
      </c>
      <c r="E938" s="2">
        <v>1</v>
      </c>
      <c r="F938" s="2">
        <v>50000</v>
      </c>
      <c r="T938" s="3" t="b">
        <f t="shared" si="84"/>
        <v>1</v>
      </c>
      <c r="U938" s="3" t="b">
        <f t="shared" si="85"/>
        <v>0</v>
      </c>
      <c r="V938" s="3" t="b">
        <f t="shared" si="86"/>
        <v>0</v>
      </c>
      <c r="W938" s="3" t="b">
        <f t="shared" si="87"/>
        <v>0</v>
      </c>
      <c r="X938" s="3" t="b">
        <f t="shared" si="88"/>
        <v>1</v>
      </c>
      <c r="Y938" s="3" t="b">
        <f t="shared" si="89"/>
        <v>1</v>
      </c>
    </row>
    <row r="939" spans="1:25" x14ac:dyDescent="0.35">
      <c r="A939" s="2">
        <v>36</v>
      </c>
      <c r="B939" s="3" t="s">
        <v>6</v>
      </c>
      <c r="C939" s="3" t="s">
        <v>186</v>
      </c>
      <c r="D939" s="3" t="s">
        <v>17</v>
      </c>
      <c r="E939" s="2">
        <v>10</v>
      </c>
      <c r="F939" s="2">
        <v>160000</v>
      </c>
      <c r="T939" s="3" t="b">
        <f t="shared" si="84"/>
        <v>1</v>
      </c>
      <c r="U939" s="3" t="b">
        <f t="shared" si="85"/>
        <v>0</v>
      </c>
      <c r="V939" s="3" t="b">
        <f t="shared" si="86"/>
        <v>0</v>
      </c>
      <c r="W939" s="3" t="b">
        <f t="shared" si="87"/>
        <v>0</v>
      </c>
      <c r="X939" s="3" t="b">
        <f t="shared" si="88"/>
        <v>1</v>
      </c>
      <c r="Y939" s="3" t="b">
        <f t="shared" si="89"/>
        <v>1</v>
      </c>
    </row>
    <row r="940" spans="1:25" x14ac:dyDescent="0.35">
      <c r="A940" s="2">
        <v>28</v>
      </c>
      <c r="B940" s="3" t="s">
        <v>9</v>
      </c>
      <c r="C940" s="3" t="s">
        <v>185</v>
      </c>
      <c r="D940" s="3" t="s">
        <v>8</v>
      </c>
      <c r="E940" s="2">
        <v>4</v>
      </c>
      <c r="F940" s="2">
        <v>70000</v>
      </c>
      <c r="T940" s="3" t="b">
        <f t="shared" si="84"/>
        <v>1</v>
      </c>
      <c r="U940" s="3" t="b">
        <f t="shared" si="85"/>
        <v>0</v>
      </c>
      <c r="V940" s="3" t="b">
        <f t="shared" si="86"/>
        <v>0</v>
      </c>
      <c r="W940" s="3" t="b">
        <f t="shared" si="87"/>
        <v>0</v>
      </c>
      <c r="X940" s="3" t="b">
        <f t="shared" si="88"/>
        <v>1</v>
      </c>
      <c r="Y940" s="3" t="b">
        <f t="shared" si="89"/>
        <v>1</v>
      </c>
    </row>
    <row r="941" spans="1:25" x14ac:dyDescent="0.35">
      <c r="A941" s="2">
        <v>41</v>
      </c>
      <c r="B941" s="3" t="s">
        <v>6</v>
      </c>
      <c r="C941" s="3" t="s">
        <v>12</v>
      </c>
      <c r="D941" s="3" t="s">
        <v>67</v>
      </c>
      <c r="E941" s="2">
        <v>16</v>
      </c>
      <c r="F941" s="2">
        <v>190000</v>
      </c>
      <c r="T941" s="3" t="b">
        <f t="shared" si="84"/>
        <v>1</v>
      </c>
      <c r="U941" s="3" t="b">
        <f t="shared" si="85"/>
        <v>0</v>
      </c>
      <c r="V941" s="3" t="b">
        <f t="shared" si="86"/>
        <v>0</v>
      </c>
      <c r="W941" s="3" t="b">
        <f t="shared" si="87"/>
        <v>0</v>
      </c>
      <c r="X941" s="3" t="b">
        <f t="shared" si="88"/>
        <v>1</v>
      </c>
      <c r="Y941" s="3" t="b">
        <f t="shared" si="89"/>
        <v>1</v>
      </c>
    </row>
    <row r="942" spans="1:25" x14ac:dyDescent="0.35">
      <c r="A942" s="2">
        <v>34</v>
      </c>
      <c r="B942" s="3" t="s">
        <v>9</v>
      </c>
      <c r="C942" s="3" t="s">
        <v>186</v>
      </c>
      <c r="D942" s="3" t="s">
        <v>43</v>
      </c>
      <c r="E942" s="2">
        <v>9</v>
      </c>
      <c r="F942" s="2">
        <v>140000</v>
      </c>
      <c r="T942" s="3" t="b">
        <f t="shared" si="84"/>
        <v>1</v>
      </c>
      <c r="U942" s="3" t="b">
        <f t="shared" si="85"/>
        <v>0</v>
      </c>
      <c r="V942" s="3" t="b">
        <f t="shared" si="86"/>
        <v>0</v>
      </c>
      <c r="W942" s="3" t="b">
        <f t="shared" si="87"/>
        <v>0</v>
      </c>
      <c r="X942" s="3" t="b">
        <f t="shared" si="88"/>
        <v>1</v>
      </c>
      <c r="Y942" s="3" t="b">
        <f t="shared" si="89"/>
        <v>1</v>
      </c>
    </row>
    <row r="943" spans="1:25" x14ac:dyDescent="0.35">
      <c r="A943" s="2">
        <v>23</v>
      </c>
      <c r="B943" s="3" t="s">
        <v>6</v>
      </c>
      <c r="C943" s="3" t="s">
        <v>185</v>
      </c>
      <c r="D943" s="3" t="s">
        <v>21</v>
      </c>
      <c r="E943" s="2">
        <v>1</v>
      </c>
      <c r="F943" s="2">
        <v>45000</v>
      </c>
      <c r="T943" s="3" t="b">
        <f t="shared" si="84"/>
        <v>1</v>
      </c>
      <c r="U943" s="3" t="b">
        <f t="shared" si="85"/>
        <v>0</v>
      </c>
      <c r="V943" s="3" t="b">
        <f t="shared" si="86"/>
        <v>0</v>
      </c>
      <c r="W943" s="3" t="b">
        <f t="shared" si="87"/>
        <v>0</v>
      </c>
      <c r="X943" s="3" t="b">
        <f t="shared" si="88"/>
        <v>1</v>
      </c>
      <c r="Y943" s="3" t="b">
        <f t="shared" si="89"/>
        <v>1</v>
      </c>
    </row>
    <row r="944" spans="1:25" x14ac:dyDescent="0.35">
      <c r="A944" s="2">
        <v>32</v>
      </c>
      <c r="B944" s="3" t="s">
        <v>9</v>
      </c>
      <c r="C944" s="3" t="s">
        <v>186</v>
      </c>
      <c r="D944" s="3" t="s">
        <v>17</v>
      </c>
      <c r="E944" s="2">
        <v>7</v>
      </c>
      <c r="F944" s="2">
        <v>120000</v>
      </c>
      <c r="T944" s="3" t="b">
        <f t="shared" si="84"/>
        <v>1</v>
      </c>
      <c r="U944" s="3" t="b">
        <f t="shared" si="85"/>
        <v>0</v>
      </c>
      <c r="V944" s="3" t="b">
        <f t="shared" si="86"/>
        <v>0</v>
      </c>
      <c r="W944" s="3" t="b">
        <f t="shared" si="87"/>
        <v>0</v>
      </c>
      <c r="X944" s="3" t="b">
        <f t="shared" si="88"/>
        <v>1</v>
      </c>
      <c r="Y944" s="3" t="b">
        <f t="shared" si="89"/>
        <v>1</v>
      </c>
    </row>
    <row r="945" spans="1:25" x14ac:dyDescent="0.35">
      <c r="A945" s="2">
        <v>25</v>
      </c>
      <c r="B945" s="3" t="s">
        <v>6</v>
      </c>
      <c r="C945" s="3" t="s">
        <v>186</v>
      </c>
      <c r="D945" s="3" t="s">
        <v>8</v>
      </c>
      <c r="E945" s="2">
        <v>2</v>
      </c>
      <c r="F945" s="2">
        <v>60000</v>
      </c>
      <c r="T945" s="3" t="b">
        <f t="shared" si="84"/>
        <v>1</v>
      </c>
      <c r="U945" s="3" t="b">
        <f t="shared" si="85"/>
        <v>0</v>
      </c>
      <c r="V945" s="3" t="b">
        <f t="shared" si="86"/>
        <v>0</v>
      </c>
      <c r="W945" s="3" t="b">
        <f t="shared" si="87"/>
        <v>0</v>
      </c>
      <c r="X945" s="3" t="b">
        <f t="shared" si="88"/>
        <v>1</v>
      </c>
      <c r="Y945" s="3" t="b">
        <f t="shared" si="89"/>
        <v>1</v>
      </c>
    </row>
    <row r="946" spans="1:25" x14ac:dyDescent="0.35">
      <c r="A946" s="2">
        <v>37</v>
      </c>
      <c r="B946" s="3" t="s">
        <v>9</v>
      </c>
      <c r="C946" s="3" t="s">
        <v>185</v>
      </c>
      <c r="D946" s="3" t="s">
        <v>11</v>
      </c>
      <c r="E946" s="2">
        <v>11</v>
      </c>
      <c r="F946" s="2">
        <v>150000</v>
      </c>
      <c r="T946" s="3" t="b">
        <f t="shared" si="84"/>
        <v>1</v>
      </c>
      <c r="U946" s="3" t="b">
        <f t="shared" si="85"/>
        <v>0</v>
      </c>
      <c r="V946" s="3" t="b">
        <f t="shared" si="86"/>
        <v>0</v>
      </c>
      <c r="W946" s="3" t="b">
        <f t="shared" si="87"/>
        <v>0</v>
      </c>
      <c r="X946" s="3" t="b">
        <f t="shared" si="88"/>
        <v>1</v>
      </c>
      <c r="Y946" s="3" t="b">
        <f t="shared" si="89"/>
        <v>1</v>
      </c>
    </row>
    <row r="947" spans="1:25" x14ac:dyDescent="0.35">
      <c r="A947" s="2">
        <v>28</v>
      </c>
      <c r="B947" s="3" t="s">
        <v>6</v>
      </c>
      <c r="C947" s="3" t="s">
        <v>185</v>
      </c>
      <c r="D947" s="3" t="s">
        <v>8</v>
      </c>
      <c r="E947" s="2">
        <v>4</v>
      </c>
      <c r="F947" s="2">
        <v>70000</v>
      </c>
      <c r="T947" s="3" t="b">
        <f t="shared" si="84"/>
        <v>1</v>
      </c>
      <c r="U947" s="3" t="b">
        <f t="shared" si="85"/>
        <v>0</v>
      </c>
      <c r="V947" s="3" t="b">
        <f t="shared" si="86"/>
        <v>0</v>
      </c>
      <c r="W947" s="3" t="b">
        <f t="shared" si="87"/>
        <v>0</v>
      </c>
      <c r="X947" s="3" t="b">
        <f t="shared" si="88"/>
        <v>1</v>
      </c>
      <c r="Y947" s="3" t="b">
        <f t="shared" si="89"/>
        <v>1</v>
      </c>
    </row>
    <row r="948" spans="1:25" x14ac:dyDescent="0.35">
      <c r="A948" s="2">
        <v>29</v>
      </c>
      <c r="B948" s="3" t="s">
        <v>9</v>
      </c>
      <c r="C948" s="3" t="s">
        <v>185</v>
      </c>
      <c r="D948" s="3" t="s">
        <v>190</v>
      </c>
      <c r="E948" s="2">
        <v>6</v>
      </c>
      <c r="F948" s="2">
        <v>103579</v>
      </c>
      <c r="T948" s="3" t="b">
        <f t="shared" si="84"/>
        <v>1</v>
      </c>
      <c r="U948" s="3" t="b">
        <f t="shared" si="85"/>
        <v>0</v>
      </c>
      <c r="V948" s="3" t="b">
        <f t="shared" si="86"/>
        <v>0</v>
      </c>
      <c r="W948" s="3" t="b">
        <f t="shared" si="87"/>
        <v>0</v>
      </c>
      <c r="X948" s="3" t="b">
        <f t="shared" si="88"/>
        <v>1</v>
      </c>
      <c r="Y948" s="3" t="b">
        <f t="shared" si="89"/>
        <v>1</v>
      </c>
    </row>
    <row r="949" spans="1:25" x14ac:dyDescent="0.35">
      <c r="A949" s="2">
        <v>45</v>
      </c>
      <c r="B949" s="3" t="s">
        <v>6</v>
      </c>
      <c r="C949" s="3" t="s">
        <v>186</v>
      </c>
      <c r="D949" s="3" t="s">
        <v>187</v>
      </c>
      <c r="E949" s="2">
        <v>19</v>
      </c>
      <c r="F949" s="2">
        <v>163780</v>
      </c>
      <c r="T949" s="3" t="b">
        <f t="shared" si="84"/>
        <v>1</v>
      </c>
      <c r="U949" s="3" t="b">
        <f t="shared" si="85"/>
        <v>0</v>
      </c>
      <c r="V949" s="3" t="b">
        <f t="shared" si="86"/>
        <v>0</v>
      </c>
      <c r="W949" s="3" t="b">
        <f t="shared" si="87"/>
        <v>0</v>
      </c>
      <c r="X949" s="3" t="b">
        <f t="shared" si="88"/>
        <v>1</v>
      </c>
      <c r="Y949" s="3" t="b">
        <f t="shared" si="89"/>
        <v>1</v>
      </c>
    </row>
    <row r="950" spans="1:25" x14ac:dyDescent="0.35">
      <c r="A950" s="2">
        <v>36</v>
      </c>
      <c r="B950" s="3" t="s">
        <v>6</v>
      </c>
      <c r="C950" s="3" t="s">
        <v>185</v>
      </c>
      <c r="D950" s="3" t="s">
        <v>191</v>
      </c>
      <c r="E950" s="2">
        <v>12</v>
      </c>
      <c r="F950" s="2">
        <v>137878</v>
      </c>
      <c r="T950" s="3" t="b">
        <f t="shared" si="84"/>
        <v>1</v>
      </c>
      <c r="U950" s="3" t="b">
        <f t="shared" si="85"/>
        <v>0</v>
      </c>
      <c r="V950" s="3" t="b">
        <f t="shared" si="86"/>
        <v>0</v>
      </c>
      <c r="W950" s="3" t="b">
        <f t="shared" si="87"/>
        <v>0</v>
      </c>
      <c r="X950" s="3" t="b">
        <f t="shared" si="88"/>
        <v>1</v>
      </c>
      <c r="Y950" s="3" t="b">
        <f t="shared" si="89"/>
        <v>1</v>
      </c>
    </row>
    <row r="951" spans="1:25" x14ac:dyDescent="0.35">
      <c r="A951" s="2">
        <v>30</v>
      </c>
      <c r="B951" s="3" t="s">
        <v>9</v>
      </c>
      <c r="C951" s="3" t="s">
        <v>186</v>
      </c>
      <c r="D951" s="3" t="s">
        <v>189</v>
      </c>
      <c r="E951" s="2">
        <v>4</v>
      </c>
      <c r="F951" s="2">
        <v>92438</v>
      </c>
      <c r="T951" s="3" t="b">
        <f t="shared" si="84"/>
        <v>1</v>
      </c>
      <c r="U951" s="3" t="b">
        <f t="shared" si="85"/>
        <v>0</v>
      </c>
      <c r="V951" s="3" t="b">
        <f t="shared" si="86"/>
        <v>0</v>
      </c>
      <c r="W951" s="3" t="b">
        <f t="shared" si="87"/>
        <v>0</v>
      </c>
      <c r="X951" s="3" t="b">
        <f t="shared" si="88"/>
        <v>1</v>
      </c>
      <c r="Y951" s="3" t="b">
        <f t="shared" si="89"/>
        <v>1</v>
      </c>
    </row>
    <row r="952" spans="1:25" x14ac:dyDescent="0.35">
      <c r="A952" s="2">
        <v>28</v>
      </c>
      <c r="B952" s="3" t="s">
        <v>6</v>
      </c>
      <c r="C952" s="3" t="s">
        <v>186</v>
      </c>
      <c r="D952" s="3" t="s">
        <v>190</v>
      </c>
      <c r="E952" s="2">
        <v>5</v>
      </c>
      <c r="F952" s="2">
        <v>84181</v>
      </c>
      <c r="T952" s="3" t="b">
        <f t="shared" si="84"/>
        <v>1</v>
      </c>
      <c r="U952" s="3" t="b">
        <f t="shared" si="85"/>
        <v>0</v>
      </c>
      <c r="V952" s="3" t="b">
        <f t="shared" si="86"/>
        <v>0</v>
      </c>
      <c r="W952" s="3" t="b">
        <f t="shared" si="87"/>
        <v>0</v>
      </c>
      <c r="X952" s="3" t="b">
        <f t="shared" si="88"/>
        <v>1</v>
      </c>
      <c r="Y952" s="3" t="b">
        <f t="shared" si="89"/>
        <v>1</v>
      </c>
    </row>
    <row r="953" spans="1:25" x14ac:dyDescent="0.35">
      <c r="A953" s="2">
        <v>46</v>
      </c>
      <c r="B953" s="3" t="s">
        <v>9</v>
      </c>
      <c r="C953" s="3" t="s">
        <v>12</v>
      </c>
      <c r="D953" s="3" t="s">
        <v>187</v>
      </c>
      <c r="E953" s="2">
        <v>21</v>
      </c>
      <c r="F953" s="2">
        <v>174821</v>
      </c>
      <c r="T953" s="3" t="b">
        <f t="shared" si="84"/>
        <v>1</v>
      </c>
      <c r="U953" s="3" t="b">
        <f t="shared" si="85"/>
        <v>0</v>
      </c>
      <c r="V953" s="3" t="b">
        <f t="shared" si="86"/>
        <v>0</v>
      </c>
      <c r="W953" s="3" t="b">
        <f t="shared" si="87"/>
        <v>0</v>
      </c>
      <c r="X953" s="3" t="b">
        <f t="shared" si="88"/>
        <v>1</v>
      </c>
      <c r="Y953" s="3" t="b">
        <f t="shared" si="89"/>
        <v>1</v>
      </c>
    </row>
    <row r="954" spans="1:25" x14ac:dyDescent="0.35">
      <c r="A954" s="2">
        <v>34</v>
      </c>
      <c r="B954" s="3" t="s">
        <v>6</v>
      </c>
      <c r="C954" s="3" t="s">
        <v>185</v>
      </c>
      <c r="D954" s="3" t="s">
        <v>188</v>
      </c>
      <c r="E954" s="2">
        <v>10</v>
      </c>
      <c r="F954" s="2">
        <v>126520</v>
      </c>
      <c r="T954" s="3" t="b">
        <f t="shared" si="84"/>
        <v>1</v>
      </c>
      <c r="U954" s="3" t="b">
        <f t="shared" si="85"/>
        <v>0</v>
      </c>
      <c r="V954" s="3" t="b">
        <f t="shared" si="86"/>
        <v>0</v>
      </c>
      <c r="W954" s="3" t="b">
        <f t="shared" si="87"/>
        <v>0</v>
      </c>
      <c r="X954" s="3" t="b">
        <f t="shared" si="88"/>
        <v>1</v>
      </c>
      <c r="Y954" s="3" t="b">
        <f t="shared" si="89"/>
        <v>1</v>
      </c>
    </row>
    <row r="955" spans="1:25" x14ac:dyDescent="0.35">
      <c r="A955" s="2">
        <v>44</v>
      </c>
      <c r="B955" s="3" t="s">
        <v>6</v>
      </c>
      <c r="C955" s="3" t="s">
        <v>186</v>
      </c>
      <c r="D955" s="3" t="s">
        <v>78</v>
      </c>
      <c r="E955" s="2">
        <v>18</v>
      </c>
      <c r="F955" s="2">
        <v>152168</v>
      </c>
      <c r="T955" s="3" t="b">
        <f t="shared" si="84"/>
        <v>1</v>
      </c>
      <c r="U955" s="3" t="b">
        <f t="shared" si="85"/>
        <v>0</v>
      </c>
      <c r="V955" s="3" t="b">
        <f t="shared" si="86"/>
        <v>0</v>
      </c>
      <c r="W955" s="3" t="b">
        <f t="shared" si="87"/>
        <v>0</v>
      </c>
      <c r="X955" s="3" t="b">
        <f t="shared" si="88"/>
        <v>1</v>
      </c>
      <c r="Y955" s="3" t="b">
        <f t="shared" si="89"/>
        <v>1</v>
      </c>
    </row>
    <row r="956" spans="1:25" x14ac:dyDescent="0.35">
      <c r="A956" s="2">
        <v>55</v>
      </c>
      <c r="B956" s="3" t="s">
        <v>9</v>
      </c>
      <c r="C956" s="3" t="s">
        <v>12</v>
      </c>
      <c r="D956" s="3" t="s">
        <v>187</v>
      </c>
      <c r="E956" s="2">
        <v>29</v>
      </c>
      <c r="F956" s="2">
        <v>190543</v>
      </c>
      <c r="T956" s="3" t="b">
        <f t="shared" si="84"/>
        <v>1</v>
      </c>
      <c r="U956" s="3" t="b">
        <f t="shared" si="85"/>
        <v>0</v>
      </c>
      <c r="V956" s="3" t="b">
        <f t="shared" si="86"/>
        <v>0</v>
      </c>
      <c r="W956" s="3" t="b">
        <f t="shared" si="87"/>
        <v>0</v>
      </c>
      <c r="X956" s="3" t="b">
        <f t="shared" si="88"/>
        <v>1</v>
      </c>
      <c r="Y956" s="3" t="b">
        <f t="shared" si="89"/>
        <v>1</v>
      </c>
    </row>
    <row r="957" spans="1:25" x14ac:dyDescent="0.35">
      <c r="A957" s="2">
        <v>35</v>
      </c>
      <c r="B957" s="3" t="s">
        <v>6</v>
      </c>
      <c r="C957" s="3" t="s">
        <v>186</v>
      </c>
      <c r="D957" s="3" t="s">
        <v>190</v>
      </c>
      <c r="E957" s="2">
        <v>9</v>
      </c>
      <c r="F957" s="2">
        <v>131547</v>
      </c>
      <c r="T957" s="3" t="b">
        <f t="shared" si="84"/>
        <v>1</v>
      </c>
      <c r="U957" s="3" t="b">
        <f t="shared" si="85"/>
        <v>0</v>
      </c>
      <c r="V957" s="3" t="b">
        <f t="shared" si="86"/>
        <v>0</v>
      </c>
      <c r="W957" s="3" t="b">
        <f t="shared" si="87"/>
        <v>0</v>
      </c>
      <c r="X957" s="3" t="b">
        <f t="shared" si="88"/>
        <v>1</v>
      </c>
      <c r="Y957" s="3" t="b">
        <f t="shared" si="89"/>
        <v>1</v>
      </c>
    </row>
    <row r="958" spans="1:25" x14ac:dyDescent="0.35">
      <c r="A958" s="2">
        <v>54</v>
      </c>
      <c r="B958" s="3" t="s">
        <v>6</v>
      </c>
      <c r="C958" s="3" t="s">
        <v>185</v>
      </c>
      <c r="D958" s="3" t="s">
        <v>189</v>
      </c>
      <c r="E958" s="2">
        <v>28</v>
      </c>
      <c r="F958" s="2">
        <v>192292</v>
      </c>
      <c r="T958" s="3" t="b">
        <f t="shared" si="84"/>
        <v>1</v>
      </c>
      <c r="U958" s="3" t="b">
        <f t="shared" si="85"/>
        <v>0</v>
      </c>
      <c r="V958" s="3" t="b">
        <f t="shared" si="86"/>
        <v>0</v>
      </c>
      <c r="W958" s="3" t="b">
        <f t="shared" si="87"/>
        <v>0</v>
      </c>
      <c r="X958" s="3" t="b">
        <f t="shared" si="88"/>
        <v>1</v>
      </c>
      <c r="Y958" s="3" t="b">
        <f t="shared" si="89"/>
        <v>1</v>
      </c>
    </row>
    <row r="959" spans="1:25" x14ac:dyDescent="0.35">
      <c r="A959" s="2">
        <v>23</v>
      </c>
      <c r="B959" s="3" t="s">
        <v>9</v>
      </c>
      <c r="C959" s="3" t="s">
        <v>195</v>
      </c>
      <c r="D959" s="3" t="s">
        <v>188</v>
      </c>
      <c r="E959" s="2">
        <v>1</v>
      </c>
      <c r="F959" s="2">
        <v>52807</v>
      </c>
      <c r="T959" s="3" t="b">
        <f t="shared" si="84"/>
        <v>1</v>
      </c>
      <c r="U959" s="3" t="b">
        <f t="shared" si="85"/>
        <v>0</v>
      </c>
      <c r="V959" s="3" t="b">
        <f t="shared" si="86"/>
        <v>0</v>
      </c>
      <c r="W959" s="3" t="b">
        <f t="shared" si="87"/>
        <v>0</v>
      </c>
      <c r="X959" s="3" t="b">
        <f t="shared" si="88"/>
        <v>1</v>
      </c>
      <c r="Y959" s="3" t="b">
        <f t="shared" si="89"/>
        <v>1</v>
      </c>
    </row>
    <row r="960" spans="1:25" x14ac:dyDescent="0.35">
      <c r="A960" s="2">
        <v>46</v>
      </c>
      <c r="B960" s="3" t="s">
        <v>6</v>
      </c>
      <c r="C960" s="3" t="s">
        <v>186</v>
      </c>
      <c r="D960" s="3" t="s">
        <v>78</v>
      </c>
      <c r="E960" s="2">
        <v>20</v>
      </c>
      <c r="F960" s="2">
        <v>174938</v>
      </c>
      <c r="T960" s="3" t="b">
        <f t="shared" si="84"/>
        <v>1</v>
      </c>
      <c r="U960" s="3" t="b">
        <f t="shared" si="85"/>
        <v>0</v>
      </c>
      <c r="V960" s="3" t="b">
        <f t="shared" si="86"/>
        <v>0</v>
      </c>
      <c r="W960" s="3" t="b">
        <f t="shared" si="87"/>
        <v>0</v>
      </c>
      <c r="X960" s="3" t="b">
        <f t="shared" si="88"/>
        <v>1</v>
      </c>
      <c r="Y960" s="3" t="b">
        <f t="shared" si="89"/>
        <v>1</v>
      </c>
    </row>
    <row r="961" spans="1:25" x14ac:dyDescent="0.35">
      <c r="A961" s="2">
        <v>33</v>
      </c>
      <c r="B961" s="3" t="s">
        <v>9</v>
      </c>
      <c r="C961" s="3" t="s">
        <v>185</v>
      </c>
      <c r="D961" s="3" t="s">
        <v>190</v>
      </c>
      <c r="E961" s="2">
        <v>8</v>
      </c>
      <c r="F961" s="2">
        <v>124071</v>
      </c>
      <c r="T961" s="3" t="b">
        <f t="shared" si="84"/>
        <v>1</v>
      </c>
      <c r="U961" s="3" t="b">
        <f t="shared" si="85"/>
        <v>0</v>
      </c>
      <c r="V961" s="3" t="b">
        <f t="shared" si="86"/>
        <v>0</v>
      </c>
      <c r="W961" s="3" t="b">
        <f t="shared" si="87"/>
        <v>0</v>
      </c>
      <c r="X961" s="3" t="b">
        <f t="shared" si="88"/>
        <v>1</v>
      </c>
      <c r="Y961" s="3" t="b">
        <f t="shared" si="89"/>
        <v>1</v>
      </c>
    </row>
    <row r="962" spans="1:25" x14ac:dyDescent="0.35">
      <c r="A962" s="2">
        <v>26</v>
      </c>
      <c r="B962" s="3" t="s">
        <v>6</v>
      </c>
      <c r="C962" s="3" t="s">
        <v>186</v>
      </c>
      <c r="D962" s="3" t="s">
        <v>191</v>
      </c>
      <c r="E962" s="2">
        <v>3</v>
      </c>
      <c r="F962" s="2">
        <v>73640</v>
      </c>
      <c r="T962" s="3" t="b">
        <f t="shared" si="84"/>
        <v>1</v>
      </c>
      <c r="U962" s="3" t="b">
        <f t="shared" si="85"/>
        <v>0</v>
      </c>
      <c r="V962" s="3" t="b">
        <f t="shared" si="86"/>
        <v>0</v>
      </c>
      <c r="W962" s="3" t="b">
        <f t="shared" si="87"/>
        <v>0</v>
      </c>
      <c r="X962" s="3" t="b">
        <f t="shared" si="88"/>
        <v>1</v>
      </c>
      <c r="Y962" s="3" t="b">
        <f t="shared" si="89"/>
        <v>1</v>
      </c>
    </row>
    <row r="963" spans="1:25" x14ac:dyDescent="0.35">
      <c r="A963" s="2">
        <v>43</v>
      </c>
      <c r="B963" s="3" t="s">
        <v>9</v>
      </c>
      <c r="C963" s="3" t="s">
        <v>12</v>
      </c>
      <c r="D963" s="3" t="s">
        <v>187</v>
      </c>
      <c r="E963" s="2">
        <v>19</v>
      </c>
      <c r="F963" s="2">
        <v>156486</v>
      </c>
      <c r="T963" s="3" t="b">
        <f t="shared" ref="T963:T1026" si="90">ISNUMBER(A963)</f>
        <v>1</v>
      </c>
      <c r="U963" s="3" t="b">
        <f t="shared" ref="U963:U1026" si="91">ISNUMBER(B963)</f>
        <v>0</v>
      </c>
      <c r="V963" s="3" t="b">
        <f t="shared" ref="V963:V1026" si="92">ISNUMBER(C963)</f>
        <v>0</v>
      </c>
      <c r="W963" s="3" t="b">
        <f t="shared" ref="W963:W1026" si="93">ISNUMBER(D963)</f>
        <v>0</v>
      </c>
      <c r="X963" s="3" t="b">
        <f t="shared" ref="X963:X1026" si="94">ISNUMBER(E963)</f>
        <v>1</v>
      </c>
      <c r="Y963" s="3" t="b">
        <f t="shared" ref="Y963:Y1026" si="95">ISNUMBER(F963)</f>
        <v>1</v>
      </c>
    </row>
    <row r="964" spans="1:25" x14ac:dyDescent="0.35">
      <c r="A964" s="2">
        <v>36</v>
      </c>
      <c r="B964" s="3" t="s">
        <v>6</v>
      </c>
      <c r="C964" s="3" t="s">
        <v>186</v>
      </c>
      <c r="D964" s="3" t="s">
        <v>190</v>
      </c>
      <c r="E964" s="2">
        <v>11</v>
      </c>
      <c r="F964" s="2">
        <v>138859</v>
      </c>
      <c r="T964" s="3" t="b">
        <f t="shared" si="90"/>
        <v>1</v>
      </c>
      <c r="U964" s="3" t="b">
        <f t="shared" si="91"/>
        <v>0</v>
      </c>
      <c r="V964" s="3" t="b">
        <f t="shared" si="92"/>
        <v>0</v>
      </c>
      <c r="W964" s="3" t="b">
        <f t="shared" si="93"/>
        <v>0</v>
      </c>
      <c r="X964" s="3" t="b">
        <f t="shared" si="94"/>
        <v>1</v>
      </c>
      <c r="Y964" s="3" t="b">
        <f t="shared" si="95"/>
        <v>1</v>
      </c>
    </row>
    <row r="965" spans="1:25" x14ac:dyDescent="0.35">
      <c r="A965" s="2">
        <v>23</v>
      </c>
      <c r="B965" s="3" t="s">
        <v>9</v>
      </c>
      <c r="C965" s="3" t="s">
        <v>185</v>
      </c>
      <c r="D965" s="3" t="s">
        <v>189</v>
      </c>
      <c r="E965" s="2">
        <v>0</v>
      </c>
      <c r="F965" s="2">
        <v>52831</v>
      </c>
      <c r="T965" s="3" t="b">
        <f t="shared" si="90"/>
        <v>1</v>
      </c>
      <c r="U965" s="3" t="b">
        <f t="shared" si="91"/>
        <v>0</v>
      </c>
      <c r="V965" s="3" t="b">
        <f t="shared" si="92"/>
        <v>0</v>
      </c>
      <c r="W965" s="3" t="b">
        <f t="shared" si="93"/>
        <v>0</v>
      </c>
      <c r="X965" s="3" t="b">
        <f t="shared" si="94"/>
        <v>1</v>
      </c>
      <c r="Y965" s="3" t="b">
        <f t="shared" si="95"/>
        <v>1</v>
      </c>
    </row>
    <row r="966" spans="1:25" x14ac:dyDescent="0.35">
      <c r="A966" s="2">
        <v>49</v>
      </c>
      <c r="B966" s="3" t="s">
        <v>6</v>
      </c>
      <c r="C966" s="3" t="s">
        <v>186</v>
      </c>
      <c r="D966" s="3" t="s">
        <v>187</v>
      </c>
      <c r="E966" s="2">
        <v>23</v>
      </c>
      <c r="F966" s="2">
        <v>182392</v>
      </c>
      <c r="T966" s="3" t="b">
        <f t="shared" si="90"/>
        <v>1</v>
      </c>
      <c r="U966" s="3" t="b">
        <f t="shared" si="91"/>
        <v>0</v>
      </c>
      <c r="V966" s="3" t="b">
        <f t="shared" si="92"/>
        <v>0</v>
      </c>
      <c r="W966" s="3" t="b">
        <f t="shared" si="93"/>
        <v>0</v>
      </c>
      <c r="X966" s="3" t="b">
        <f t="shared" si="94"/>
        <v>1</v>
      </c>
      <c r="Y966" s="3" t="b">
        <f t="shared" si="95"/>
        <v>1</v>
      </c>
    </row>
    <row r="967" spans="1:25" x14ac:dyDescent="0.35">
      <c r="A967" s="2">
        <v>35</v>
      </c>
      <c r="B967" s="3" t="s">
        <v>9</v>
      </c>
      <c r="C967" s="3" t="s">
        <v>186</v>
      </c>
      <c r="D967" s="3" t="s">
        <v>190</v>
      </c>
      <c r="E967" s="2">
        <v>11</v>
      </c>
      <c r="F967" s="2">
        <v>151078</v>
      </c>
      <c r="T967" s="3" t="b">
        <f t="shared" si="90"/>
        <v>1</v>
      </c>
      <c r="U967" s="3" t="b">
        <f t="shared" si="91"/>
        <v>0</v>
      </c>
      <c r="V967" s="3" t="b">
        <f t="shared" si="92"/>
        <v>0</v>
      </c>
      <c r="W967" s="3" t="b">
        <f t="shared" si="93"/>
        <v>0</v>
      </c>
      <c r="X967" s="3" t="b">
        <f t="shared" si="94"/>
        <v>1</v>
      </c>
      <c r="Y967" s="3" t="b">
        <f t="shared" si="95"/>
        <v>1</v>
      </c>
    </row>
    <row r="968" spans="1:25" x14ac:dyDescent="0.35">
      <c r="A968" s="2">
        <v>31</v>
      </c>
      <c r="B968" s="3" t="s">
        <v>6</v>
      </c>
      <c r="C968" s="3" t="s">
        <v>185</v>
      </c>
      <c r="D968" s="3" t="s">
        <v>188</v>
      </c>
      <c r="E968" s="2">
        <v>8</v>
      </c>
      <c r="F968" s="2">
        <v>100679</v>
      </c>
      <c r="T968" s="3" t="b">
        <f t="shared" si="90"/>
        <v>1</v>
      </c>
      <c r="U968" s="3" t="b">
        <f t="shared" si="91"/>
        <v>0</v>
      </c>
      <c r="V968" s="3" t="b">
        <f t="shared" si="92"/>
        <v>0</v>
      </c>
      <c r="W968" s="3" t="b">
        <f t="shared" si="93"/>
        <v>0</v>
      </c>
      <c r="X968" s="3" t="b">
        <f t="shared" si="94"/>
        <v>1</v>
      </c>
      <c r="Y968" s="3" t="b">
        <f t="shared" si="95"/>
        <v>1</v>
      </c>
    </row>
    <row r="969" spans="1:25" x14ac:dyDescent="0.35">
      <c r="A969" s="2">
        <v>54</v>
      </c>
      <c r="B969" s="3" t="s">
        <v>194</v>
      </c>
      <c r="C969" s="3" t="s">
        <v>195</v>
      </c>
      <c r="D969" s="3" t="s">
        <v>78</v>
      </c>
      <c r="E969" s="2">
        <v>29</v>
      </c>
      <c r="F969" s="2">
        <v>158966</v>
      </c>
      <c r="T969" s="3" t="b">
        <f t="shared" si="90"/>
        <v>1</v>
      </c>
      <c r="U969" s="3" t="b">
        <f t="shared" si="91"/>
        <v>0</v>
      </c>
      <c r="V969" s="3" t="b">
        <f t="shared" si="92"/>
        <v>0</v>
      </c>
      <c r="W969" s="3" t="b">
        <f t="shared" si="93"/>
        <v>0</v>
      </c>
      <c r="X969" s="3" t="b">
        <f t="shared" si="94"/>
        <v>1</v>
      </c>
      <c r="Y969" s="3" t="b">
        <f t="shared" si="95"/>
        <v>1</v>
      </c>
    </row>
    <row r="970" spans="1:25" x14ac:dyDescent="0.35">
      <c r="A970" s="2">
        <v>43</v>
      </c>
      <c r="B970" s="3" t="s">
        <v>6</v>
      </c>
      <c r="C970" s="3" t="s">
        <v>186</v>
      </c>
      <c r="D970" s="3" t="s">
        <v>190</v>
      </c>
      <c r="E970" s="2">
        <v>20</v>
      </c>
      <c r="F970" s="2">
        <v>167924</v>
      </c>
      <c r="T970" s="3" t="b">
        <f t="shared" si="90"/>
        <v>1</v>
      </c>
      <c r="U970" s="3" t="b">
        <f t="shared" si="91"/>
        <v>0</v>
      </c>
      <c r="V970" s="3" t="b">
        <f t="shared" si="92"/>
        <v>0</v>
      </c>
      <c r="W970" s="3" t="b">
        <f t="shared" si="93"/>
        <v>0</v>
      </c>
      <c r="X970" s="3" t="b">
        <f t="shared" si="94"/>
        <v>1</v>
      </c>
      <c r="Y970" s="3" t="b">
        <f t="shared" si="95"/>
        <v>1</v>
      </c>
    </row>
    <row r="971" spans="1:25" x14ac:dyDescent="0.35">
      <c r="A971" s="2">
        <v>33</v>
      </c>
      <c r="B971" s="3" t="s">
        <v>9</v>
      </c>
      <c r="C971" s="3" t="s">
        <v>186</v>
      </c>
      <c r="D971" s="3" t="s">
        <v>189</v>
      </c>
      <c r="E971" s="2">
        <v>10</v>
      </c>
      <c r="F971" s="2">
        <v>113334</v>
      </c>
      <c r="T971" s="3" t="b">
        <f t="shared" si="90"/>
        <v>1</v>
      </c>
      <c r="U971" s="3" t="b">
        <f t="shared" si="91"/>
        <v>0</v>
      </c>
      <c r="V971" s="3" t="b">
        <f t="shared" si="92"/>
        <v>0</v>
      </c>
      <c r="W971" s="3" t="b">
        <f t="shared" si="93"/>
        <v>0</v>
      </c>
      <c r="X971" s="3" t="b">
        <f t="shared" si="94"/>
        <v>1</v>
      </c>
      <c r="Y971" s="3" t="b">
        <f t="shared" si="95"/>
        <v>1</v>
      </c>
    </row>
    <row r="972" spans="1:25" x14ac:dyDescent="0.35">
      <c r="A972" s="2">
        <v>52</v>
      </c>
      <c r="B972" s="3" t="s">
        <v>9</v>
      </c>
      <c r="C972" s="3" t="s">
        <v>12</v>
      </c>
      <c r="D972" s="3" t="s">
        <v>187</v>
      </c>
      <c r="E972" s="2">
        <v>29</v>
      </c>
      <c r="F972" s="2">
        <v>194778</v>
      </c>
      <c r="T972" s="3" t="b">
        <f t="shared" si="90"/>
        <v>1</v>
      </c>
      <c r="U972" s="3" t="b">
        <f t="shared" si="91"/>
        <v>0</v>
      </c>
      <c r="V972" s="3" t="b">
        <f t="shared" si="92"/>
        <v>0</v>
      </c>
      <c r="W972" s="3" t="b">
        <f t="shared" si="93"/>
        <v>0</v>
      </c>
      <c r="X972" s="3" t="b">
        <f t="shared" si="94"/>
        <v>1</v>
      </c>
      <c r="Y972" s="3" t="b">
        <f t="shared" si="95"/>
        <v>1</v>
      </c>
    </row>
    <row r="973" spans="1:25" x14ac:dyDescent="0.35">
      <c r="A973" s="2">
        <v>28</v>
      </c>
      <c r="B973" s="3" t="s">
        <v>6</v>
      </c>
      <c r="C973" s="3" t="s">
        <v>185</v>
      </c>
      <c r="D973" s="3" t="s">
        <v>190</v>
      </c>
      <c r="E973" s="2">
        <v>4</v>
      </c>
      <c r="F973" s="2">
        <v>77606</v>
      </c>
      <c r="T973" s="3" t="b">
        <f t="shared" si="90"/>
        <v>1</v>
      </c>
      <c r="U973" s="3" t="b">
        <f t="shared" si="91"/>
        <v>0</v>
      </c>
      <c r="V973" s="3" t="b">
        <f t="shared" si="92"/>
        <v>0</v>
      </c>
      <c r="W973" s="3" t="b">
        <f t="shared" si="93"/>
        <v>0</v>
      </c>
      <c r="X973" s="3" t="b">
        <f t="shared" si="94"/>
        <v>1</v>
      </c>
      <c r="Y973" s="3" t="b">
        <f t="shared" si="95"/>
        <v>1</v>
      </c>
    </row>
    <row r="974" spans="1:25" x14ac:dyDescent="0.35">
      <c r="A974" s="2">
        <v>36</v>
      </c>
      <c r="B974" s="3" t="s">
        <v>9</v>
      </c>
      <c r="C974" s="3" t="s">
        <v>186</v>
      </c>
      <c r="D974" s="3" t="s">
        <v>78</v>
      </c>
      <c r="E974" s="2">
        <v>13</v>
      </c>
      <c r="F974" s="2">
        <v>140010</v>
      </c>
      <c r="T974" s="3" t="b">
        <f t="shared" si="90"/>
        <v>1</v>
      </c>
      <c r="U974" s="3" t="b">
        <f t="shared" si="91"/>
        <v>0</v>
      </c>
      <c r="V974" s="3" t="b">
        <f t="shared" si="92"/>
        <v>0</v>
      </c>
      <c r="W974" s="3" t="b">
        <f t="shared" si="93"/>
        <v>0</v>
      </c>
      <c r="X974" s="3" t="b">
        <f t="shared" si="94"/>
        <v>1</v>
      </c>
      <c r="Y974" s="3" t="b">
        <f t="shared" si="95"/>
        <v>1</v>
      </c>
    </row>
    <row r="975" spans="1:25" x14ac:dyDescent="0.35">
      <c r="A975" s="2">
        <v>43</v>
      </c>
      <c r="B975" s="3" t="s">
        <v>6</v>
      </c>
      <c r="C975" s="3" t="s">
        <v>185</v>
      </c>
      <c r="D975" s="3" t="s">
        <v>189</v>
      </c>
      <c r="E975" s="2">
        <v>20</v>
      </c>
      <c r="F975" s="2">
        <v>142421</v>
      </c>
      <c r="T975" s="3" t="b">
        <f t="shared" si="90"/>
        <v>1</v>
      </c>
      <c r="U975" s="3" t="b">
        <f t="shared" si="91"/>
        <v>0</v>
      </c>
      <c r="V975" s="3" t="b">
        <f t="shared" si="92"/>
        <v>0</v>
      </c>
      <c r="W975" s="3" t="b">
        <f t="shared" si="93"/>
        <v>0</v>
      </c>
      <c r="X975" s="3" t="b">
        <f t="shared" si="94"/>
        <v>1</v>
      </c>
      <c r="Y975" s="3" t="b">
        <f t="shared" si="95"/>
        <v>1</v>
      </c>
    </row>
    <row r="976" spans="1:25" x14ac:dyDescent="0.35">
      <c r="A976" s="2">
        <v>50</v>
      </c>
      <c r="B976" s="3" t="s">
        <v>9</v>
      </c>
      <c r="C976" s="3" t="s">
        <v>186</v>
      </c>
      <c r="D976" s="3" t="s">
        <v>190</v>
      </c>
      <c r="E976" s="2">
        <v>24</v>
      </c>
      <c r="F976" s="2">
        <v>192756</v>
      </c>
      <c r="T976" s="3" t="b">
        <f t="shared" si="90"/>
        <v>1</v>
      </c>
      <c r="U976" s="3" t="b">
        <f t="shared" si="91"/>
        <v>0</v>
      </c>
      <c r="V976" s="3" t="b">
        <f t="shared" si="92"/>
        <v>0</v>
      </c>
      <c r="W976" s="3" t="b">
        <f t="shared" si="93"/>
        <v>0</v>
      </c>
      <c r="X976" s="3" t="b">
        <f t="shared" si="94"/>
        <v>1</v>
      </c>
      <c r="Y976" s="3" t="b">
        <f t="shared" si="95"/>
        <v>1</v>
      </c>
    </row>
    <row r="977" spans="1:25" x14ac:dyDescent="0.35">
      <c r="A977" s="2">
        <v>24</v>
      </c>
      <c r="B977" s="3" t="s">
        <v>6</v>
      </c>
      <c r="C977" s="3" t="s">
        <v>12</v>
      </c>
      <c r="D977" s="3" t="s">
        <v>187</v>
      </c>
      <c r="E977" s="2">
        <v>1</v>
      </c>
      <c r="F977" s="2">
        <v>106686</v>
      </c>
      <c r="T977" s="3" t="b">
        <f t="shared" si="90"/>
        <v>1</v>
      </c>
      <c r="U977" s="3" t="b">
        <f t="shared" si="91"/>
        <v>0</v>
      </c>
      <c r="V977" s="3" t="b">
        <f t="shared" si="92"/>
        <v>0</v>
      </c>
      <c r="W977" s="3" t="b">
        <f t="shared" si="93"/>
        <v>0</v>
      </c>
      <c r="X977" s="3" t="b">
        <f t="shared" si="94"/>
        <v>1</v>
      </c>
      <c r="Y977" s="3" t="b">
        <f t="shared" si="95"/>
        <v>1</v>
      </c>
    </row>
    <row r="978" spans="1:25" x14ac:dyDescent="0.35">
      <c r="A978" s="2">
        <v>52</v>
      </c>
      <c r="B978" s="3" t="s">
        <v>6</v>
      </c>
      <c r="C978" s="3" t="s">
        <v>186</v>
      </c>
      <c r="D978" s="3" t="s">
        <v>78</v>
      </c>
      <c r="E978" s="2">
        <v>27</v>
      </c>
      <c r="F978" s="2">
        <v>186794</v>
      </c>
      <c r="T978" s="3" t="b">
        <f t="shared" si="90"/>
        <v>1</v>
      </c>
      <c r="U978" s="3" t="b">
        <f t="shared" si="91"/>
        <v>0</v>
      </c>
      <c r="V978" s="3" t="b">
        <f t="shared" si="92"/>
        <v>0</v>
      </c>
      <c r="W978" s="3" t="b">
        <f t="shared" si="93"/>
        <v>0</v>
      </c>
      <c r="X978" s="3" t="b">
        <f t="shared" si="94"/>
        <v>1</v>
      </c>
      <c r="Y978" s="3" t="b">
        <f t="shared" si="95"/>
        <v>1</v>
      </c>
    </row>
    <row r="979" spans="1:25" x14ac:dyDescent="0.35">
      <c r="A979" s="2">
        <v>46</v>
      </c>
      <c r="B979" s="3" t="s">
        <v>9</v>
      </c>
      <c r="C979" s="3" t="s">
        <v>185</v>
      </c>
      <c r="D979" s="3" t="s">
        <v>188</v>
      </c>
      <c r="E979" s="2">
        <v>19</v>
      </c>
      <c r="F979" s="2">
        <v>150729</v>
      </c>
      <c r="T979" s="3" t="b">
        <f t="shared" si="90"/>
        <v>1</v>
      </c>
      <c r="U979" s="3" t="b">
        <f t="shared" si="91"/>
        <v>0</v>
      </c>
      <c r="V979" s="3" t="b">
        <f t="shared" si="92"/>
        <v>0</v>
      </c>
      <c r="W979" s="3" t="b">
        <f t="shared" si="93"/>
        <v>0</v>
      </c>
      <c r="X979" s="3" t="b">
        <f t="shared" si="94"/>
        <v>1</v>
      </c>
      <c r="Y979" s="3" t="b">
        <f t="shared" si="95"/>
        <v>1</v>
      </c>
    </row>
    <row r="980" spans="1:25" x14ac:dyDescent="0.35">
      <c r="A980" s="2">
        <v>38</v>
      </c>
      <c r="B980" s="3" t="s">
        <v>6</v>
      </c>
      <c r="C980" s="3" t="s">
        <v>186</v>
      </c>
      <c r="D980" s="3" t="s">
        <v>190</v>
      </c>
      <c r="E980" s="2">
        <v>15</v>
      </c>
      <c r="F980" s="2">
        <v>171652</v>
      </c>
      <c r="T980" s="3" t="b">
        <f t="shared" si="90"/>
        <v>1</v>
      </c>
      <c r="U980" s="3" t="b">
        <f t="shared" si="91"/>
        <v>0</v>
      </c>
      <c r="V980" s="3" t="b">
        <f t="shared" si="92"/>
        <v>0</v>
      </c>
      <c r="W980" s="3" t="b">
        <f t="shared" si="93"/>
        <v>0</v>
      </c>
      <c r="X980" s="3" t="b">
        <f t="shared" si="94"/>
        <v>1</v>
      </c>
      <c r="Y980" s="3" t="b">
        <f t="shared" si="95"/>
        <v>1</v>
      </c>
    </row>
    <row r="981" spans="1:25" x14ac:dyDescent="0.35">
      <c r="A981" s="2">
        <v>29</v>
      </c>
      <c r="B981" s="3" t="s">
        <v>6</v>
      </c>
      <c r="C981" s="3" t="s">
        <v>185</v>
      </c>
      <c r="D981" s="3" t="s">
        <v>189</v>
      </c>
      <c r="E981" s="2">
        <v>6</v>
      </c>
      <c r="F981" s="2">
        <v>88552</v>
      </c>
      <c r="T981" s="3" t="b">
        <f t="shared" si="90"/>
        <v>1</v>
      </c>
      <c r="U981" s="3" t="b">
        <f t="shared" si="91"/>
        <v>0</v>
      </c>
      <c r="V981" s="3" t="b">
        <f t="shared" si="92"/>
        <v>0</v>
      </c>
      <c r="W981" s="3" t="b">
        <f t="shared" si="93"/>
        <v>0</v>
      </c>
      <c r="X981" s="3" t="b">
        <f t="shared" si="94"/>
        <v>1</v>
      </c>
      <c r="Y981" s="3" t="b">
        <f t="shared" si="95"/>
        <v>1</v>
      </c>
    </row>
    <row r="982" spans="1:25" x14ac:dyDescent="0.35">
      <c r="A982" s="2">
        <v>33</v>
      </c>
      <c r="B982" s="3" t="s">
        <v>9</v>
      </c>
      <c r="C982" s="3" t="s">
        <v>186</v>
      </c>
      <c r="D982" s="3" t="s">
        <v>191</v>
      </c>
      <c r="E982" s="2">
        <v>9</v>
      </c>
      <c r="F982" s="2">
        <v>119918</v>
      </c>
      <c r="T982" s="3" t="b">
        <f t="shared" si="90"/>
        <v>1</v>
      </c>
      <c r="U982" s="3" t="b">
        <f t="shared" si="91"/>
        <v>0</v>
      </c>
      <c r="V982" s="3" t="b">
        <f t="shared" si="92"/>
        <v>0</v>
      </c>
      <c r="W982" s="3" t="b">
        <f t="shared" si="93"/>
        <v>0</v>
      </c>
      <c r="X982" s="3" t="b">
        <f t="shared" si="94"/>
        <v>1</v>
      </c>
      <c r="Y982" s="3" t="b">
        <f t="shared" si="95"/>
        <v>1</v>
      </c>
    </row>
    <row r="983" spans="1:25" x14ac:dyDescent="0.35">
      <c r="A983" s="2">
        <v>47</v>
      </c>
      <c r="B983" s="3" t="s">
        <v>6</v>
      </c>
      <c r="C983" s="3" t="s">
        <v>12</v>
      </c>
      <c r="D983" s="3" t="s">
        <v>187</v>
      </c>
      <c r="E983" s="2">
        <v>21</v>
      </c>
      <c r="F983" s="2">
        <v>174985</v>
      </c>
      <c r="T983" s="3" t="b">
        <f t="shared" si="90"/>
        <v>1</v>
      </c>
      <c r="U983" s="3" t="b">
        <f t="shared" si="91"/>
        <v>0</v>
      </c>
      <c r="V983" s="3" t="b">
        <f t="shared" si="92"/>
        <v>0</v>
      </c>
      <c r="W983" s="3" t="b">
        <f t="shared" si="93"/>
        <v>0</v>
      </c>
      <c r="X983" s="3" t="b">
        <f t="shared" si="94"/>
        <v>1</v>
      </c>
      <c r="Y983" s="3" t="b">
        <f t="shared" si="95"/>
        <v>1</v>
      </c>
    </row>
    <row r="984" spans="1:25" x14ac:dyDescent="0.35">
      <c r="A984" s="2">
        <v>45</v>
      </c>
      <c r="B984" s="3" t="s">
        <v>9</v>
      </c>
      <c r="C984" s="3" t="s">
        <v>186</v>
      </c>
      <c r="D984" s="3" t="s">
        <v>78</v>
      </c>
      <c r="E984" s="2">
        <v>23</v>
      </c>
      <c r="F984" s="2">
        <v>174336</v>
      </c>
      <c r="T984" s="3" t="b">
        <f t="shared" si="90"/>
        <v>1</v>
      </c>
      <c r="U984" s="3" t="b">
        <f t="shared" si="91"/>
        <v>0</v>
      </c>
      <c r="V984" s="3" t="b">
        <f t="shared" si="92"/>
        <v>0</v>
      </c>
      <c r="W984" s="3" t="b">
        <f t="shared" si="93"/>
        <v>0</v>
      </c>
      <c r="X984" s="3" t="b">
        <f t="shared" si="94"/>
        <v>1</v>
      </c>
      <c r="Y984" s="3" t="b">
        <f t="shared" si="95"/>
        <v>1</v>
      </c>
    </row>
    <row r="985" spans="1:25" x14ac:dyDescent="0.35">
      <c r="A985" s="2">
        <v>28</v>
      </c>
      <c r="B985" s="3" t="s">
        <v>6</v>
      </c>
      <c r="C985" s="3" t="s">
        <v>185</v>
      </c>
      <c r="D985" s="3" t="s">
        <v>188</v>
      </c>
      <c r="E985" s="2">
        <v>4</v>
      </c>
      <c r="F985" s="2">
        <v>72389</v>
      </c>
      <c r="T985" s="3" t="b">
        <f t="shared" si="90"/>
        <v>1</v>
      </c>
      <c r="U985" s="3" t="b">
        <f t="shared" si="91"/>
        <v>0</v>
      </c>
      <c r="V985" s="3" t="b">
        <f t="shared" si="92"/>
        <v>0</v>
      </c>
      <c r="W985" s="3" t="b">
        <f t="shared" si="93"/>
        <v>0</v>
      </c>
      <c r="X985" s="3" t="b">
        <f t="shared" si="94"/>
        <v>1</v>
      </c>
      <c r="Y985" s="3" t="b">
        <f t="shared" si="95"/>
        <v>1</v>
      </c>
    </row>
    <row r="986" spans="1:25" x14ac:dyDescent="0.35">
      <c r="A986" s="2">
        <v>42</v>
      </c>
      <c r="B986" s="3" t="s">
        <v>9</v>
      </c>
      <c r="C986" s="3" t="s">
        <v>186</v>
      </c>
      <c r="D986" s="3" t="s">
        <v>190</v>
      </c>
      <c r="E986" s="2">
        <v>14</v>
      </c>
      <c r="F986" s="2">
        <v>163978</v>
      </c>
      <c r="T986" s="3" t="b">
        <f t="shared" si="90"/>
        <v>1</v>
      </c>
      <c r="U986" s="3" t="b">
        <f t="shared" si="91"/>
        <v>0</v>
      </c>
      <c r="V986" s="3" t="b">
        <f t="shared" si="92"/>
        <v>0</v>
      </c>
      <c r="W986" s="3" t="b">
        <f t="shared" si="93"/>
        <v>0</v>
      </c>
      <c r="X986" s="3" t="b">
        <f t="shared" si="94"/>
        <v>1</v>
      </c>
      <c r="Y986" s="3" t="b">
        <f t="shared" si="95"/>
        <v>1</v>
      </c>
    </row>
    <row r="987" spans="1:25" x14ac:dyDescent="0.35">
      <c r="A987" s="2">
        <v>46</v>
      </c>
      <c r="B987" s="3" t="s">
        <v>6</v>
      </c>
      <c r="C987" s="3" t="s">
        <v>185</v>
      </c>
      <c r="D987" s="3" t="s">
        <v>189</v>
      </c>
      <c r="E987" s="2">
        <v>25</v>
      </c>
      <c r="F987" s="2">
        <v>166958</v>
      </c>
      <c r="T987" s="3" t="b">
        <f t="shared" si="90"/>
        <v>1</v>
      </c>
      <c r="U987" s="3" t="b">
        <f t="shared" si="91"/>
        <v>0</v>
      </c>
      <c r="V987" s="3" t="b">
        <f t="shared" si="92"/>
        <v>0</v>
      </c>
      <c r="W987" s="3" t="b">
        <f t="shared" si="93"/>
        <v>0</v>
      </c>
      <c r="X987" s="3" t="b">
        <f t="shared" si="94"/>
        <v>1</v>
      </c>
      <c r="Y987" s="3" t="b">
        <f t="shared" si="95"/>
        <v>1</v>
      </c>
    </row>
    <row r="988" spans="1:25" x14ac:dyDescent="0.35">
      <c r="A988" s="2">
        <v>38</v>
      </c>
      <c r="B988" s="3" t="s">
        <v>9</v>
      </c>
      <c r="C988" s="3" t="s">
        <v>12</v>
      </c>
      <c r="D988" s="3" t="s">
        <v>187</v>
      </c>
      <c r="E988" s="2">
        <v>15</v>
      </c>
      <c r="F988" s="2">
        <v>145052</v>
      </c>
      <c r="T988" s="3" t="b">
        <f t="shared" si="90"/>
        <v>1</v>
      </c>
      <c r="U988" s="3" t="b">
        <f t="shared" si="91"/>
        <v>0</v>
      </c>
      <c r="V988" s="3" t="b">
        <f t="shared" si="92"/>
        <v>0</v>
      </c>
      <c r="W988" s="3" t="b">
        <f t="shared" si="93"/>
        <v>0</v>
      </c>
      <c r="X988" s="3" t="b">
        <f t="shared" si="94"/>
        <v>1</v>
      </c>
      <c r="Y988" s="3" t="b">
        <f t="shared" si="95"/>
        <v>1</v>
      </c>
    </row>
    <row r="989" spans="1:25" x14ac:dyDescent="0.35">
      <c r="A989" s="2">
        <v>54</v>
      </c>
      <c r="B989" s="3" t="s">
        <v>6</v>
      </c>
      <c r="C989" s="3" t="s">
        <v>186</v>
      </c>
      <c r="D989" s="3" t="s">
        <v>78</v>
      </c>
      <c r="E989" s="2">
        <v>32</v>
      </c>
      <c r="F989" s="2">
        <v>195270</v>
      </c>
      <c r="T989" s="3" t="b">
        <f t="shared" si="90"/>
        <v>1</v>
      </c>
      <c r="U989" s="3" t="b">
        <f t="shared" si="91"/>
        <v>0</v>
      </c>
      <c r="V989" s="3" t="b">
        <f t="shared" si="92"/>
        <v>0</v>
      </c>
      <c r="W989" s="3" t="b">
        <f t="shared" si="93"/>
        <v>0</v>
      </c>
      <c r="X989" s="3" t="b">
        <f t="shared" si="94"/>
        <v>1</v>
      </c>
      <c r="Y989" s="3" t="b">
        <f t="shared" si="95"/>
        <v>1</v>
      </c>
    </row>
    <row r="990" spans="1:25" x14ac:dyDescent="0.35">
      <c r="A990" s="2">
        <v>33</v>
      </c>
      <c r="B990" s="3" t="s">
        <v>9</v>
      </c>
      <c r="C990" s="3" t="s">
        <v>186</v>
      </c>
      <c r="D990" s="3" t="s">
        <v>190</v>
      </c>
      <c r="E990" s="2">
        <v>8</v>
      </c>
      <c r="F990" s="2">
        <v>122970</v>
      </c>
      <c r="T990" s="3" t="b">
        <f t="shared" si="90"/>
        <v>1</v>
      </c>
      <c r="U990" s="3" t="b">
        <f t="shared" si="91"/>
        <v>0</v>
      </c>
      <c r="V990" s="3" t="b">
        <f t="shared" si="92"/>
        <v>0</v>
      </c>
      <c r="W990" s="3" t="b">
        <f t="shared" si="93"/>
        <v>0</v>
      </c>
      <c r="X990" s="3" t="b">
        <f t="shared" si="94"/>
        <v>1</v>
      </c>
      <c r="Y990" s="3" t="b">
        <f t="shared" si="95"/>
        <v>1</v>
      </c>
    </row>
    <row r="991" spans="1:25" x14ac:dyDescent="0.35">
      <c r="A991" s="2">
        <v>27</v>
      </c>
      <c r="B991" s="3" t="s">
        <v>6</v>
      </c>
      <c r="C991" s="3" t="s">
        <v>195</v>
      </c>
      <c r="D991" s="3" t="s">
        <v>188</v>
      </c>
      <c r="E991" s="2">
        <v>4</v>
      </c>
      <c r="F991" s="2">
        <v>80247</v>
      </c>
      <c r="T991" s="3" t="b">
        <f t="shared" si="90"/>
        <v>1</v>
      </c>
      <c r="U991" s="3" t="b">
        <f t="shared" si="91"/>
        <v>0</v>
      </c>
      <c r="V991" s="3" t="b">
        <f t="shared" si="92"/>
        <v>0</v>
      </c>
      <c r="W991" s="3" t="b">
        <f t="shared" si="93"/>
        <v>0</v>
      </c>
      <c r="X991" s="3" t="b">
        <f t="shared" si="94"/>
        <v>1</v>
      </c>
      <c r="Y991" s="3" t="b">
        <f t="shared" si="95"/>
        <v>1</v>
      </c>
    </row>
    <row r="992" spans="1:25" x14ac:dyDescent="0.35">
      <c r="A992" s="2">
        <v>50</v>
      </c>
      <c r="B992" s="3" t="s">
        <v>9</v>
      </c>
      <c r="C992" s="3" t="s">
        <v>185</v>
      </c>
      <c r="D992" s="3" t="s">
        <v>189</v>
      </c>
      <c r="E992" s="2">
        <v>25</v>
      </c>
      <c r="F992" s="2">
        <v>177862</v>
      </c>
      <c r="T992" s="3" t="b">
        <f t="shared" si="90"/>
        <v>1</v>
      </c>
      <c r="U992" s="3" t="b">
        <f t="shared" si="91"/>
        <v>0</v>
      </c>
      <c r="V992" s="3" t="b">
        <f t="shared" si="92"/>
        <v>0</v>
      </c>
      <c r="W992" s="3" t="b">
        <f t="shared" si="93"/>
        <v>0</v>
      </c>
      <c r="X992" s="3" t="b">
        <f t="shared" si="94"/>
        <v>1</v>
      </c>
      <c r="Y992" s="3" t="b">
        <f t="shared" si="95"/>
        <v>1</v>
      </c>
    </row>
    <row r="993" spans="1:25" x14ac:dyDescent="0.35">
      <c r="A993" s="2">
        <v>26</v>
      </c>
      <c r="B993" s="3" t="s">
        <v>6</v>
      </c>
      <c r="C993" s="3" t="s">
        <v>186</v>
      </c>
      <c r="D993" s="3" t="s">
        <v>190</v>
      </c>
      <c r="E993" s="2">
        <v>4</v>
      </c>
      <c r="F993" s="2">
        <v>91062</v>
      </c>
      <c r="T993" s="3" t="b">
        <f t="shared" si="90"/>
        <v>1</v>
      </c>
      <c r="U993" s="3" t="b">
        <f t="shared" si="91"/>
        <v>0</v>
      </c>
      <c r="V993" s="3" t="b">
        <f t="shared" si="92"/>
        <v>0</v>
      </c>
      <c r="W993" s="3" t="b">
        <f t="shared" si="93"/>
        <v>0</v>
      </c>
      <c r="X993" s="3" t="b">
        <f t="shared" si="94"/>
        <v>1</v>
      </c>
      <c r="Y993" s="3" t="b">
        <f t="shared" si="95"/>
        <v>1</v>
      </c>
    </row>
    <row r="994" spans="1:25" x14ac:dyDescent="0.35">
      <c r="A994" s="2">
        <v>31</v>
      </c>
      <c r="B994" s="3" t="s">
        <v>9</v>
      </c>
      <c r="C994" s="3" t="s">
        <v>186</v>
      </c>
      <c r="D994" s="3" t="s">
        <v>78</v>
      </c>
      <c r="E994" s="2">
        <v>6</v>
      </c>
      <c r="F994" s="2">
        <v>114290</v>
      </c>
      <c r="T994" s="3" t="b">
        <f t="shared" si="90"/>
        <v>1</v>
      </c>
      <c r="U994" s="3" t="b">
        <f t="shared" si="91"/>
        <v>0</v>
      </c>
      <c r="V994" s="3" t="b">
        <f t="shared" si="92"/>
        <v>0</v>
      </c>
      <c r="W994" s="3" t="b">
        <f t="shared" si="93"/>
        <v>0</v>
      </c>
      <c r="X994" s="3" t="b">
        <f t="shared" si="94"/>
        <v>1</v>
      </c>
      <c r="Y994" s="3" t="b">
        <f t="shared" si="95"/>
        <v>1</v>
      </c>
    </row>
    <row r="995" spans="1:25" x14ac:dyDescent="0.35">
      <c r="A995" s="2">
        <v>35</v>
      </c>
      <c r="B995" s="3" t="s">
        <v>6</v>
      </c>
      <c r="C995" s="3" t="s">
        <v>185</v>
      </c>
      <c r="D995" s="3" t="s">
        <v>191</v>
      </c>
      <c r="E995" s="2">
        <v>10</v>
      </c>
      <c r="F995" s="2">
        <v>128999</v>
      </c>
      <c r="T995" s="3" t="b">
        <f t="shared" si="90"/>
        <v>1</v>
      </c>
      <c r="U995" s="3" t="b">
        <f t="shared" si="91"/>
        <v>0</v>
      </c>
      <c r="V995" s="3" t="b">
        <f t="shared" si="92"/>
        <v>0</v>
      </c>
      <c r="W995" s="3" t="b">
        <f t="shared" si="93"/>
        <v>0</v>
      </c>
      <c r="X995" s="3" t="b">
        <f t="shared" si="94"/>
        <v>1</v>
      </c>
      <c r="Y995" s="3" t="b">
        <f t="shared" si="95"/>
        <v>1</v>
      </c>
    </row>
    <row r="996" spans="1:25" x14ac:dyDescent="0.35">
      <c r="A996" s="2">
        <v>44</v>
      </c>
      <c r="B996" s="3" t="s">
        <v>9</v>
      </c>
      <c r="C996" s="3" t="s">
        <v>12</v>
      </c>
      <c r="D996" s="3" t="s">
        <v>187</v>
      </c>
      <c r="E996" s="2">
        <v>18</v>
      </c>
      <c r="F996" s="2">
        <v>162454</v>
      </c>
      <c r="T996" s="3" t="b">
        <f t="shared" si="90"/>
        <v>1</v>
      </c>
      <c r="U996" s="3" t="b">
        <f t="shared" si="91"/>
        <v>0</v>
      </c>
      <c r="V996" s="3" t="b">
        <f t="shared" si="92"/>
        <v>0</v>
      </c>
      <c r="W996" s="3" t="b">
        <f t="shared" si="93"/>
        <v>0</v>
      </c>
      <c r="X996" s="3" t="b">
        <f t="shared" si="94"/>
        <v>1</v>
      </c>
      <c r="Y996" s="3" t="b">
        <f t="shared" si="95"/>
        <v>1</v>
      </c>
    </row>
    <row r="997" spans="1:25" x14ac:dyDescent="0.35">
      <c r="A997" s="2">
        <v>32</v>
      </c>
      <c r="B997" s="3" t="s">
        <v>6</v>
      </c>
      <c r="C997" s="3" t="s">
        <v>186</v>
      </c>
      <c r="D997" s="3" t="s">
        <v>189</v>
      </c>
      <c r="E997" s="2">
        <v>8</v>
      </c>
      <c r="F997" s="2">
        <v>122354</v>
      </c>
      <c r="T997" s="3" t="b">
        <f t="shared" si="90"/>
        <v>1</v>
      </c>
      <c r="U997" s="3" t="b">
        <f t="shared" si="91"/>
        <v>0</v>
      </c>
      <c r="V997" s="3" t="b">
        <f t="shared" si="92"/>
        <v>0</v>
      </c>
      <c r="W997" s="3" t="b">
        <f t="shared" si="93"/>
        <v>0</v>
      </c>
      <c r="X997" s="3" t="b">
        <f t="shared" si="94"/>
        <v>1</v>
      </c>
      <c r="Y997" s="3" t="b">
        <f t="shared" si="95"/>
        <v>1</v>
      </c>
    </row>
    <row r="998" spans="1:25" x14ac:dyDescent="0.35">
      <c r="A998" s="2">
        <v>54</v>
      </c>
      <c r="B998" s="3" t="s">
        <v>6</v>
      </c>
      <c r="C998" s="3" t="s">
        <v>185</v>
      </c>
      <c r="D998" s="3" t="s">
        <v>190</v>
      </c>
      <c r="E998" s="2">
        <v>25</v>
      </c>
      <c r="F998" s="2">
        <v>179756</v>
      </c>
      <c r="T998" s="3" t="b">
        <f t="shared" si="90"/>
        <v>1</v>
      </c>
      <c r="U998" s="3" t="b">
        <f t="shared" si="91"/>
        <v>0</v>
      </c>
      <c r="V998" s="3" t="b">
        <f t="shared" si="92"/>
        <v>0</v>
      </c>
      <c r="W998" s="3" t="b">
        <f t="shared" si="93"/>
        <v>0</v>
      </c>
      <c r="X998" s="3" t="b">
        <f t="shared" si="94"/>
        <v>1</v>
      </c>
      <c r="Y998" s="3" t="b">
        <f t="shared" si="95"/>
        <v>1</v>
      </c>
    </row>
    <row r="999" spans="1:25" x14ac:dyDescent="0.35">
      <c r="A999" s="2">
        <v>26</v>
      </c>
      <c r="B999" s="3" t="s">
        <v>9</v>
      </c>
      <c r="C999" s="3" t="s">
        <v>186</v>
      </c>
      <c r="D999" s="3" t="s">
        <v>191</v>
      </c>
      <c r="E999" s="2">
        <v>3</v>
      </c>
      <c r="F999" s="2">
        <v>73218</v>
      </c>
      <c r="T999" s="3" t="b">
        <f t="shared" si="90"/>
        <v>1</v>
      </c>
      <c r="U999" s="3" t="b">
        <f t="shared" si="91"/>
        <v>0</v>
      </c>
      <c r="V999" s="3" t="b">
        <f t="shared" si="92"/>
        <v>0</v>
      </c>
      <c r="W999" s="3" t="b">
        <f t="shared" si="93"/>
        <v>0</v>
      </c>
      <c r="X999" s="3" t="b">
        <f t="shared" si="94"/>
        <v>1</v>
      </c>
      <c r="Y999" s="3" t="b">
        <f t="shared" si="95"/>
        <v>1</v>
      </c>
    </row>
    <row r="1000" spans="1:25" x14ac:dyDescent="0.35">
      <c r="A1000" s="2">
        <v>48</v>
      </c>
      <c r="B1000" s="3" t="s">
        <v>9</v>
      </c>
      <c r="C1000" s="3" t="s">
        <v>186</v>
      </c>
      <c r="D1000" s="3" t="s">
        <v>78</v>
      </c>
      <c r="E1000" s="2">
        <v>24</v>
      </c>
      <c r="F1000" s="2">
        <v>184480</v>
      </c>
      <c r="T1000" s="3" t="b">
        <f t="shared" si="90"/>
        <v>1</v>
      </c>
      <c r="U1000" s="3" t="b">
        <f t="shared" si="91"/>
        <v>0</v>
      </c>
      <c r="V1000" s="3" t="b">
        <f t="shared" si="92"/>
        <v>0</v>
      </c>
      <c r="W1000" s="3" t="b">
        <f t="shared" si="93"/>
        <v>0</v>
      </c>
      <c r="X1000" s="3" t="b">
        <f t="shared" si="94"/>
        <v>1</v>
      </c>
      <c r="Y1000" s="3" t="b">
        <f t="shared" si="95"/>
        <v>1</v>
      </c>
    </row>
    <row r="1001" spans="1:25" x14ac:dyDescent="0.35">
      <c r="A1001" s="2">
        <v>38</v>
      </c>
      <c r="B1001" s="3" t="s">
        <v>6</v>
      </c>
      <c r="C1001" s="3" t="s">
        <v>185</v>
      </c>
      <c r="D1001" s="3" t="s">
        <v>188</v>
      </c>
      <c r="E1001" s="2">
        <v>12</v>
      </c>
      <c r="F1001" s="2">
        <v>132442</v>
      </c>
      <c r="T1001" s="3" t="b">
        <f t="shared" si="90"/>
        <v>1</v>
      </c>
      <c r="U1001" s="3" t="b">
        <f t="shared" si="91"/>
        <v>0</v>
      </c>
      <c r="V1001" s="3" t="b">
        <f t="shared" si="92"/>
        <v>0</v>
      </c>
      <c r="W1001" s="3" t="b">
        <f t="shared" si="93"/>
        <v>0</v>
      </c>
      <c r="X1001" s="3" t="b">
        <f t="shared" si="94"/>
        <v>1</v>
      </c>
      <c r="Y1001" s="3" t="b">
        <f t="shared" si="95"/>
        <v>1</v>
      </c>
    </row>
    <row r="1002" spans="1:25" x14ac:dyDescent="0.35">
      <c r="A1002" s="2">
        <v>30</v>
      </c>
      <c r="B1002" s="3" t="s">
        <v>9</v>
      </c>
      <c r="C1002" s="3" t="s">
        <v>186</v>
      </c>
      <c r="D1002" s="3" t="s">
        <v>190</v>
      </c>
      <c r="E1002" s="2">
        <v>5</v>
      </c>
      <c r="F1002" s="2">
        <v>102828</v>
      </c>
      <c r="T1002" s="3" t="b">
        <f t="shared" si="90"/>
        <v>1</v>
      </c>
      <c r="U1002" s="3" t="b">
        <f t="shared" si="91"/>
        <v>0</v>
      </c>
      <c r="V1002" s="3" t="b">
        <f t="shared" si="92"/>
        <v>0</v>
      </c>
      <c r="W1002" s="3" t="b">
        <f t="shared" si="93"/>
        <v>0</v>
      </c>
      <c r="X1002" s="3" t="b">
        <f t="shared" si="94"/>
        <v>1</v>
      </c>
      <c r="Y1002" s="3" t="b">
        <f t="shared" si="95"/>
        <v>1</v>
      </c>
    </row>
    <row r="1003" spans="1:25" x14ac:dyDescent="0.35">
      <c r="A1003" s="2">
        <v>40</v>
      </c>
      <c r="B1003" s="3" t="s">
        <v>6</v>
      </c>
      <c r="C1003" s="3" t="s">
        <v>186</v>
      </c>
      <c r="D1003" s="3" t="s">
        <v>187</v>
      </c>
      <c r="E1003" s="2">
        <v>16</v>
      </c>
      <c r="F1003" s="2">
        <v>150301</v>
      </c>
      <c r="T1003" s="3" t="b">
        <f t="shared" si="90"/>
        <v>1</v>
      </c>
      <c r="U1003" s="3" t="b">
        <f t="shared" si="91"/>
        <v>0</v>
      </c>
      <c r="V1003" s="3" t="b">
        <f t="shared" si="92"/>
        <v>0</v>
      </c>
      <c r="W1003" s="3" t="b">
        <f t="shared" si="93"/>
        <v>0</v>
      </c>
      <c r="X1003" s="3" t="b">
        <f t="shared" si="94"/>
        <v>1</v>
      </c>
      <c r="Y1003" s="3" t="b">
        <f t="shared" si="95"/>
        <v>1</v>
      </c>
    </row>
    <row r="1004" spans="1:25" x14ac:dyDescent="0.35">
      <c r="A1004" s="2">
        <v>45</v>
      </c>
      <c r="B1004" s="3" t="s">
        <v>9</v>
      </c>
      <c r="C1004" s="3" t="s">
        <v>185</v>
      </c>
      <c r="D1004" s="3" t="s">
        <v>189</v>
      </c>
      <c r="E1004" s="2">
        <v>22</v>
      </c>
      <c r="F1004" s="2">
        <v>171468</v>
      </c>
      <c r="T1004" s="3" t="b">
        <f t="shared" si="90"/>
        <v>1</v>
      </c>
      <c r="U1004" s="3" t="b">
        <f t="shared" si="91"/>
        <v>0</v>
      </c>
      <c r="V1004" s="3" t="b">
        <f t="shared" si="92"/>
        <v>0</v>
      </c>
      <c r="W1004" s="3" t="b">
        <f t="shared" si="93"/>
        <v>0</v>
      </c>
      <c r="X1004" s="3" t="b">
        <f t="shared" si="94"/>
        <v>1</v>
      </c>
      <c r="Y1004" s="3" t="b">
        <f t="shared" si="95"/>
        <v>1</v>
      </c>
    </row>
    <row r="1005" spans="1:25" x14ac:dyDescent="0.35">
      <c r="A1005" s="2">
        <v>36</v>
      </c>
      <c r="B1005" s="3" t="s">
        <v>6</v>
      </c>
      <c r="C1005" s="3" t="s">
        <v>186</v>
      </c>
      <c r="D1005" s="3" t="s">
        <v>190</v>
      </c>
      <c r="E1005" s="2">
        <v>13</v>
      </c>
      <c r="F1005" s="2">
        <v>147326</v>
      </c>
      <c r="T1005" s="3" t="b">
        <f t="shared" si="90"/>
        <v>1</v>
      </c>
      <c r="U1005" s="3" t="b">
        <f t="shared" si="91"/>
        <v>0</v>
      </c>
      <c r="V1005" s="3" t="b">
        <f t="shared" si="92"/>
        <v>0</v>
      </c>
      <c r="W1005" s="3" t="b">
        <f t="shared" si="93"/>
        <v>0</v>
      </c>
      <c r="X1005" s="3" t="b">
        <f t="shared" si="94"/>
        <v>1</v>
      </c>
      <c r="Y1005" s="3" t="b">
        <f t="shared" si="95"/>
        <v>1</v>
      </c>
    </row>
    <row r="1006" spans="1:25" x14ac:dyDescent="0.35">
      <c r="A1006" s="2">
        <v>52</v>
      </c>
      <c r="B1006" s="3" t="s">
        <v>6</v>
      </c>
      <c r="C1006" s="3" t="s">
        <v>12</v>
      </c>
      <c r="D1006" s="3" t="s">
        <v>187</v>
      </c>
      <c r="E1006" s="2">
        <v>26</v>
      </c>
      <c r="F1006" s="2">
        <v>185982</v>
      </c>
      <c r="T1006" s="3" t="b">
        <f t="shared" si="90"/>
        <v>1</v>
      </c>
      <c r="U1006" s="3" t="b">
        <f t="shared" si="91"/>
        <v>0</v>
      </c>
      <c r="V1006" s="3" t="b">
        <f t="shared" si="92"/>
        <v>0</v>
      </c>
      <c r="W1006" s="3" t="b">
        <f t="shared" si="93"/>
        <v>0</v>
      </c>
      <c r="X1006" s="3" t="b">
        <f t="shared" si="94"/>
        <v>1</v>
      </c>
      <c r="Y1006" s="3" t="b">
        <f t="shared" si="95"/>
        <v>1</v>
      </c>
    </row>
    <row r="1007" spans="1:25" x14ac:dyDescent="0.35">
      <c r="A1007" s="2">
        <v>31</v>
      </c>
      <c r="B1007" s="3" t="s">
        <v>9</v>
      </c>
      <c r="C1007" s="3" t="s">
        <v>185</v>
      </c>
      <c r="D1007" s="3" t="s">
        <v>78</v>
      </c>
      <c r="E1007" s="2">
        <v>7</v>
      </c>
      <c r="F1007" s="2">
        <v>108267</v>
      </c>
      <c r="T1007" s="3" t="b">
        <f t="shared" si="90"/>
        <v>1</v>
      </c>
      <c r="U1007" s="3" t="b">
        <f t="shared" si="91"/>
        <v>0</v>
      </c>
      <c r="V1007" s="3" t="b">
        <f t="shared" si="92"/>
        <v>0</v>
      </c>
      <c r="W1007" s="3" t="b">
        <f t="shared" si="93"/>
        <v>0</v>
      </c>
      <c r="X1007" s="3" t="b">
        <f t="shared" si="94"/>
        <v>1</v>
      </c>
      <c r="Y1007" s="3" t="b">
        <f t="shared" si="95"/>
        <v>1</v>
      </c>
    </row>
    <row r="1008" spans="1:25" x14ac:dyDescent="0.35">
      <c r="A1008" s="2">
        <v>26</v>
      </c>
      <c r="B1008" s="3" t="s">
        <v>6</v>
      </c>
      <c r="C1008" s="3" t="s">
        <v>186</v>
      </c>
      <c r="D1008" s="3" t="s">
        <v>190</v>
      </c>
      <c r="E1008" s="2">
        <v>4</v>
      </c>
      <c r="F1008" s="2">
        <v>91397</v>
      </c>
      <c r="T1008" s="3" t="b">
        <f t="shared" si="90"/>
        <v>1</v>
      </c>
      <c r="U1008" s="3" t="b">
        <f t="shared" si="91"/>
        <v>0</v>
      </c>
      <c r="V1008" s="3" t="b">
        <f t="shared" si="92"/>
        <v>0</v>
      </c>
      <c r="W1008" s="3" t="b">
        <f t="shared" si="93"/>
        <v>0</v>
      </c>
      <c r="X1008" s="3" t="b">
        <f t="shared" si="94"/>
        <v>1</v>
      </c>
      <c r="Y1008" s="3" t="b">
        <f t="shared" si="95"/>
        <v>1</v>
      </c>
    </row>
    <row r="1009" spans="1:25" x14ac:dyDescent="0.35">
      <c r="A1009" s="2">
        <v>30</v>
      </c>
      <c r="B1009" s="3" t="s">
        <v>9</v>
      </c>
      <c r="C1009" s="3" t="s">
        <v>186</v>
      </c>
      <c r="D1009" s="3" t="s">
        <v>189</v>
      </c>
      <c r="E1009" s="2">
        <v>5</v>
      </c>
      <c r="F1009" s="2">
        <v>100867</v>
      </c>
      <c r="T1009" s="3" t="b">
        <f t="shared" si="90"/>
        <v>1</v>
      </c>
      <c r="U1009" s="3" t="b">
        <f t="shared" si="91"/>
        <v>0</v>
      </c>
      <c r="V1009" s="3" t="b">
        <f t="shared" si="92"/>
        <v>0</v>
      </c>
      <c r="W1009" s="3" t="b">
        <f t="shared" si="93"/>
        <v>0</v>
      </c>
      <c r="X1009" s="3" t="b">
        <f t="shared" si="94"/>
        <v>1</v>
      </c>
      <c r="Y1009" s="3" t="b">
        <f t="shared" si="95"/>
        <v>1</v>
      </c>
    </row>
    <row r="1010" spans="1:25" x14ac:dyDescent="0.35">
      <c r="A1010" s="2">
        <v>24</v>
      </c>
      <c r="B1010" s="3" t="s">
        <v>6</v>
      </c>
      <c r="C1010" s="3" t="s">
        <v>185</v>
      </c>
      <c r="D1010" s="3" t="s">
        <v>188</v>
      </c>
      <c r="E1010" s="2">
        <v>2</v>
      </c>
      <c r="F1010" s="2">
        <v>64182</v>
      </c>
      <c r="T1010" s="3" t="b">
        <f t="shared" si="90"/>
        <v>1</v>
      </c>
      <c r="U1010" s="3" t="b">
        <f t="shared" si="91"/>
        <v>0</v>
      </c>
      <c r="V1010" s="3" t="b">
        <f t="shared" si="92"/>
        <v>0</v>
      </c>
      <c r="W1010" s="3" t="b">
        <f t="shared" si="93"/>
        <v>0</v>
      </c>
      <c r="X1010" s="3" t="b">
        <f t="shared" si="94"/>
        <v>1</v>
      </c>
      <c r="Y1010" s="3" t="b">
        <f t="shared" si="95"/>
        <v>1</v>
      </c>
    </row>
    <row r="1011" spans="1:25" x14ac:dyDescent="0.35">
      <c r="A1011" s="2">
        <v>45</v>
      </c>
      <c r="B1011" s="3" t="s">
        <v>6</v>
      </c>
      <c r="C1011" s="3" t="s">
        <v>186</v>
      </c>
      <c r="D1011" s="3" t="s">
        <v>78</v>
      </c>
      <c r="E1011" s="2">
        <v>22</v>
      </c>
      <c r="F1011" s="2">
        <v>182506</v>
      </c>
      <c r="T1011" s="3" t="b">
        <f t="shared" si="90"/>
        <v>1</v>
      </c>
      <c r="U1011" s="3" t="b">
        <f t="shared" si="91"/>
        <v>0</v>
      </c>
      <c r="V1011" s="3" t="b">
        <f t="shared" si="92"/>
        <v>0</v>
      </c>
      <c r="W1011" s="3" t="b">
        <f t="shared" si="93"/>
        <v>0</v>
      </c>
      <c r="X1011" s="3" t="b">
        <f t="shared" si="94"/>
        <v>1</v>
      </c>
      <c r="Y1011" s="3" t="b">
        <f t="shared" si="95"/>
        <v>1</v>
      </c>
    </row>
    <row r="1012" spans="1:25" x14ac:dyDescent="0.35">
      <c r="A1012" s="2">
        <v>33</v>
      </c>
      <c r="B1012" s="3" t="s">
        <v>9</v>
      </c>
      <c r="C1012" s="3" t="s">
        <v>186</v>
      </c>
      <c r="D1012" s="3" t="s">
        <v>190</v>
      </c>
      <c r="E1012" s="2">
        <v>9</v>
      </c>
      <c r="F1012" s="2">
        <v>136986</v>
      </c>
      <c r="T1012" s="3" t="b">
        <f t="shared" si="90"/>
        <v>1</v>
      </c>
      <c r="U1012" s="3" t="b">
        <f t="shared" si="91"/>
        <v>0</v>
      </c>
      <c r="V1012" s="3" t="b">
        <f t="shared" si="92"/>
        <v>0</v>
      </c>
      <c r="W1012" s="3" t="b">
        <f t="shared" si="93"/>
        <v>0</v>
      </c>
      <c r="X1012" s="3" t="b">
        <f t="shared" si="94"/>
        <v>1</v>
      </c>
      <c r="Y1012" s="3" t="b">
        <f t="shared" si="95"/>
        <v>1</v>
      </c>
    </row>
    <row r="1013" spans="1:25" x14ac:dyDescent="0.35">
      <c r="A1013" s="2">
        <v>38</v>
      </c>
      <c r="B1013" s="3" t="s">
        <v>6</v>
      </c>
      <c r="C1013" s="3" t="s">
        <v>185</v>
      </c>
      <c r="D1013" s="3" t="s">
        <v>191</v>
      </c>
      <c r="E1013" s="2">
        <v>11</v>
      </c>
      <c r="F1013" s="2">
        <v>136662</v>
      </c>
      <c r="T1013" s="3" t="b">
        <f t="shared" si="90"/>
        <v>1</v>
      </c>
      <c r="U1013" s="3" t="b">
        <f t="shared" si="91"/>
        <v>0</v>
      </c>
      <c r="V1013" s="3" t="b">
        <f t="shared" si="92"/>
        <v>0</v>
      </c>
      <c r="W1013" s="3" t="b">
        <f t="shared" si="93"/>
        <v>0</v>
      </c>
      <c r="X1013" s="3" t="b">
        <f t="shared" si="94"/>
        <v>1</v>
      </c>
      <c r="Y1013" s="3" t="b">
        <f t="shared" si="95"/>
        <v>1</v>
      </c>
    </row>
    <row r="1014" spans="1:25" x14ac:dyDescent="0.35">
      <c r="A1014" s="2">
        <v>54</v>
      </c>
      <c r="B1014" s="3" t="s">
        <v>9</v>
      </c>
      <c r="C1014" s="3" t="s">
        <v>12</v>
      </c>
      <c r="D1014" s="3" t="s">
        <v>187</v>
      </c>
      <c r="E1014" s="2">
        <v>32</v>
      </c>
      <c r="F1014" s="2">
        <v>191510</v>
      </c>
      <c r="T1014" s="3" t="b">
        <f t="shared" si="90"/>
        <v>1</v>
      </c>
      <c r="U1014" s="3" t="b">
        <f t="shared" si="91"/>
        <v>0</v>
      </c>
      <c r="V1014" s="3" t="b">
        <f t="shared" si="92"/>
        <v>0</v>
      </c>
      <c r="W1014" s="3" t="b">
        <f t="shared" si="93"/>
        <v>0</v>
      </c>
      <c r="X1014" s="3" t="b">
        <f t="shared" si="94"/>
        <v>1</v>
      </c>
      <c r="Y1014" s="3" t="b">
        <f t="shared" si="95"/>
        <v>1</v>
      </c>
    </row>
    <row r="1015" spans="1:25" x14ac:dyDescent="0.35">
      <c r="A1015" s="2">
        <v>42</v>
      </c>
      <c r="B1015" s="3" t="s">
        <v>6</v>
      </c>
      <c r="C1015" s="3" t="s">
        <v>186</v>
      </c>
      <c r="D1015" s="3" t="s">
        <v>190</v>
      </c>
      <c r="E1015" s="2">
        <v>19</v>
      </c>
      <c r="F1015" s="2">
        <v>177347</v>
      </c>
      <c r="T1015" s="3" t="b">
        <f t="shared" si="90"/>
        <v>1</v>
      </c>
      <c r="U1015" s="3" t="b">
        <f t="shared" si="91"/>
        <v>0</v>
      </c>
      <c r="V1015" s="3" t="b">
        <f t="shared" si="92"/>
        <v>0</v>
      </c>
      <c r="W1015" s="3" t="b">
        <f t="shared" si="93"/>
        <v>0</v>
      </c>
      <c r="X1015" s="3" t="b">
        <f t="shared" si="94"/>
        <v>1</v>
      </c>
      <c r="Y1015" s="3" t="b">
        <f t="shared" si="95"/>
        <v>1</v>
      </c>
    </row>
    <row r="1016" spans="1:25" x14ac:dyDescent="0.35">
      <c r="A1016" s="2">
        <v>28</v>
      </c>
      <c r="B1016" s="3" t="s">
        <v>9</v>
      </c>
      <c r="C1016" s="3" t="s">
        <v>185</v>
      </c>
      <c r="D1016" s="3" t="s">
        <v>189</v>
      </c>
      <c r="E1016" s="2">
        <v>3</v>
      </c>
      <c r="F1016" s="2">
        <v>70397</v>
      </c>
      <c r="T1016" s="3" t="b">
        <f t="shared" si="90"/>
        <v>1</v>
      </c>
      <c r="U1016" s="3" t="b">
        <f t="shared" si="91"/>
        <v>0</v>
      </c>
      <c r="V1016" s="3" t="b">
        <f t="shared" si="92"/>
        <v>0</v>
      </c>
      <c r="W1016" s="3" t="b">
        <f t="shared" si="93"/>
        <v>0</v>
      </c>
      <c r="X1016" s="3" t="b">
        <f t="shared" si="94"/>
        <v>1</v>
      </c>
      <c r="Y1016" s="3" t="b">
        <f t="shared" si="95"/>
        <v>1</v>
      </c>
    </row>
    <row r="1017" spans="1:25" x14ac:dyDescent="0.35">
      <c r="A1017" s="2">
        <v>34</v>
      </c>
      <c r="B1017" s="3" t="s">
        <v>6</v>
      </c>
      <c r="C1017" s="3" t="s">
        <v>186</v>
      </c>
      <c r="D1017" s="3" t="s">
        <v>187</v>
      </c>
      <c r="E1017" s="2">
        <v>9</v>
      </c>
      <c r="F1017" s="2">
        <v>146075</v>
      </c>
      <c r="T1017" s="3" t="b">
        <f t="shared" si="90"/>
        <v>1</v>
      </c>
      <c r="U1017" s="3" t="b">
        <f t="shared" si="91"/>
        <v>0</v>
      </c>
      <c r="V1017" s="3" t="b">
        <f t="shared" si="92"/>
        <v>0</v>
      </c>
      <c r="W1017" s="3" t="b">
        <f t="shared" si="93"/>
        <v>0</v>
      </c>
      <c r="X1017" s="3" t="b">
        <f t="shared" si="94"/>
        <v>1</v>
      </c>
      <c r="Y1017" s="3" t="b">
        <f t="shared" si="95"/>
        <v>1</v>
      </c>
    </row>
    <row r="1018" spans="1:25" x14ac:dyDescent="0.35">
      <c r="A1018" s="2">
        <v>46</v>
      </c>
      <c r="B1018" s="3" t="s">
        <v>9</v>
      </c>
      <c r="C1018" s="3" t="s">
        <v>185</v>
      </c>
      <c r="D1018" s="3" t="s">
        <v>188</v>
      </c>
      <c r="E1018" s="2">
        <v>18</v>
      </c>
      <c r="F1018" s="2">
        <v>155795</v>
      </c>
      <c r="T1018" s="3" t="b">
        <f t="shared" si="90"/>
        <v>1</v>
      </c>
      <c r="U1018" s="3" t="b">
        <f t="shared" si="91"/>
        <v>0</v>
      </c>
      <c r="V1018" s="3" t="b">
        <f t="shared" si="92"/>
        <v>0</v>
      </c>
      <c r="W1018" s="3" t="b">
        <f t="shared" si="93"/>
        <v>0</v>
      </c>
      <c r="X1018" s="3" t="b">
        <f t="shared" si="94"/>
        <v>1</v>
      </c>
      <c r="Y1018" s="3" t="b">
        <f t="shared" si="95"/>
        <v>1</v>
      </c>
    </row>
    <row r="1019" spans="1:25" x14ac:dyDescent="0.35">
      <c r="A1019" s="2">
        <v>35</v>
      </c>
      <c r="B1019" s="3" t="s">
        <v>6</v>
      </c>
      <c r="C1019" s="3" t="s">
        <v>186</v>
      </c>
      <c r="D1019" s="3" t="s">
        <v>190</v>
      </c>
      <c r="E1019" s="2">
        <v>9</v>
      </c>
      <c r="F1019" s="2">
        <v>132638</v>
      </c>
      <c r="T1019" s="3" t="b">
        <f t="shared" si="90"/>
        <v>1</v>
      </c>
      <c r="U1019" s="3" t="b">
        <f t="shared" si="91"/>
        <v>0</v>
      </c>
      <c r="V1019" s="3" t="b">
        <f t="shared" si="92"/>
        <v>0</v>
      </c>
      <c r="W1019" s="3" t="b">
        <f t="shared" si="93"/>
        <v>0</v>
      </c>
      <c r="X1019" s="3" t="b">
        <f t="shared" si="94"/>
        <v>1</v>
      </c>
      <c r="Y1019" s="3" t="b">
        <f t="shared" si="95"/>
        <v>1</v>
      </c>
    </row>
    <row r="1020" spans="1:25" x14ac:dyDescent="0.35">
      <c r="A1020" s="2">
        <v>49</v>
      </c>
      <c r="B1020" s="3" t="s">
        <v>9</v>
      </c>
      <c r="C1020" s="3" t="s">
        <v>12</v>
      </c>
      <c r="D1020" s="3" t="s">
        <v>187</v>
      </c>
      <c r="E1020" s="2">
        <v>22</v>
      </c>
      <c r="F1020" s="2">
        <v>178684</v>
      </c>
      <c r="T1020" s="3" t="b">
        <f t="shared" si="90"/>
        <v>1</v>
      </c>
      <c r="U1020" s="3" t="b">
        <f t="shared" si="91"/>
        <v>0</v>
      </c>
      <c r="V1020" s="3" t="b">
        <f t="shared" si="92"/>
        <v>0</v>
      </c>
      <c r="W1020" s="3" t="b">
        <f t="shared" si="93"/>
        <v>0</v>
      </c>
      <c r="X1020" s="3" t="b">
        <f t="shared" si="94"/>
        <v>1</v>
      </c>
      <c r="Y1020" s="3" t="b">
        <f t="shared" si="95"/>
        <v>1</v>
      </c>
    </row>
    <row r="1021" spans="1:25" x14ac:dyDescent="0.35">
      <c r="A1021" s="2">
        <v>32</v>
      </c>
      <c r="B1021" s="3" t="s">
        <v>6</v>
      </c>
      <c r="C1021" s="3" t="s">
        <v>185</v>
      </c>
      <c r="D1021" s="3" t="s">
        <v>78</v>
      </c>
      <c r="E1021" s="2">
        <v>7</v>
      </c>
      <c r="F1021" s="2">
        <v>106218</v>
      </c>
      <c r="T1021" s="3" t="b">
        <f t="shared" si="90"/>
        <v>1</v>
      </c>
      <c r="U1021" s="3" t="b">
        <f t="shared" si="91"/>
        <v>0</v>
      </c>
      <c r="V1021" s="3" t="b">
        <f t="shared" si="92"/>
        <v>0</v>
      </c>
      <c r="W1021" s="3" t="b">
        <f t="shared" si="93"/>
        <v>0</v>
      </c>
      <c r="X1021" s="3" t="b">
        <f t="shared" si="94"/>
        <v>1</v>
      </c>
      <c r="Y1021" s="3" t="b">
        <f t="shared" si="95"/>
        <v>1</v>
      </c>
    </row>
    <row r="1022" spans="1:25" x14ac:dyDescent="0.35">
      <c r="A1022" s="2">
        <v>54</v>
      </c>
      <c r="B1022" s="3" t="s">
        <v>6</v>
      </c>
      <c r="C1022" s="3" t="s">
        <v>186</v>
      </c>
      <c r="D1022" s="3" t="s">
        <v>190</v>
      </c>
      <c r="E1022" s="2">
        <v>28</v>
      </c>
      <c r="F1022" s="2">
        <v>191239</v>
      </c>
      <c r="T1022" s="3" t="b">
        <f t="shared" si="90"/>
        <v>1</v>
      </c>
      <c r="U1022" s="3" t="b">
        <f t="shared" si="91"/>
        <v>0</v>
      </c>
      <c r="V1022" s="3" t="b">
        <f t="shared" si="92"/>
        <v>0</v>
      </c>
      <c r="W1022" s="3" t="b">
        <f t="shared" si="93"/>
        <v>0</v>
      </c>
      <c r="X1022" s="3" t="b">
        <f t="shared" si="94"/>
        <v>1</v>
      </c>
      <c r="Y1022" s="3" t="b">
        <f t="shared" si="95"/>
        <v>1</v>
      </c>
    </row>
    <row r="1023" spans="1:25" x14ac:dyDescent="0.35">
      <c r="A1023" s="2">
        <v>26</v>
      </c>
      <c r="B1023" s="3" t="s">
        <v>9</v>
      </c>
      <c r="C1023" s="3" t="s">
        <v>186</v>
      </c>
      <c r="D1023" s="3" t="s">
        <v>191</v>
      </c>
      <c r="E1023" s="2">
        <v>2</v>
      </c>
      <c r="F1023" s="2">
        <v>65840</v>
      </c>
      <c r="T1023" s="3" t="b">
        <f t="shared" si="90"/>
        <v>1</v>
      </c>
      <c r="U1023" s="3" t="b">
        <f t="shared" si="91"/>
        <v>0</v>
      </c>
      <c r="V1023" s="3" t="b">
        <f t="shared" si="92"/>
        <v>0</v>
      </c>
      <c r="W1023" s="3" t="b">
        <f t="shared" si="93"/>
        <v>0</v>
      </c>
      <c r="X1023" s="3" t="b">
        <f t="shared" si="94"/>
        <v>1</v>
      </c>
      <c r="Y1023" s="3" t="b">
        <f t="shared" si="95"/>
        <v>1</v>
      </c>
    </row>
    <row r="1024" spans="1:25" x14ac:dyDescent="0.35">
      <c r="A1024" s="2">
        <v>23</v>
      </c>
      <c r="B1024" s="3" t="s">
        <v>6</v>
      </c>
      <c r="C1024" s="3" t="s">
        <v>12</v>
      </c>
      <c r="D1024" s="3" t="s">
        <v>187</v>
      </c>
      <c r="E1024" s="2">
        <v>0</v>
      </c>
      <c r="F1024" s="2">
        <v>52779</v>
      </c>
      <c r="T1024" s="3" t="b">
        <f t="shared" si="90"/>
        <v>1</v>
      </c>
      <c r="U1024" s="3" t="b">
        <f t="shared" si="91"/>
        <v>0</v>
      </c>
      <c r="V1024" s="3" t="b">
        <f t="shared" si="92"/>
        <v>0</v>
      </c>
      <c r="W1024" s="3" t="b">
        <f t="shared" si="93"/>
        <v>0</v>
      </c>
      <c r="X1024" s="3" t="b">
        <f t="shared" si="94"/>
        <v>1</v>
      </c>
      <c r="Y1024" s="3" t="b">
        <f t="shared" si="95"/>
        <v>1</v>
      </c>
    </row>
    <row r="1025" spans="1:25" x14ac:dyDescent="0.35">
      <c r="A1025" s="2">
        <v>48</v>
      </c>
      <c r="B1025" s="3" t="s">
        <v>9</v>
      </c>
      <c r="C1025" s="3" t="s">
        <v>186</v>
      </c>
      <c r="D1025" s="3" t="s">
        <v>78</v>
      </c>
      <c r="E1025" s="2">
        <v>23</v>
      </c>
      <c r="F1025" s="2">
        <v>185038</v>
      </c>
      <c r="T1025" s="3" t="b">
        <f t="shared" si="90"/>
        <v>1</v>
      </c>
      <c r="U1025" s="3" t="b">
        <f t="shared" si="91"/>
        <v>0</v>
      </c>
      <c r="V1025" s="3" t="b">
        <f t="shared" si="92"/>
        <v>0</v>
      </c>
      <c r="W1025" s="3" t="b">
        <f t="shared" si="93"/>
        <v>0</v>
      </c>
      <c r="X1025" s="3" t="b">
        <f t="shared" si="94"/>
        <v>1</v>
      </c>
      <c r="Y1025" s="3" t="b">
        <f t="shared" si="95"/>
        <v>1</v>
      </c>
    </row>
    <row r="1026" spans="1:25" x14ac:dyDescent="0.35">
      <c r="A1026" s="2">
        <v>38</v>
      </c>
      <c r="B1026" s="3" t="s">
        <v>6</v>
      </c>
      <c r="C1026" s="3" t="s">
        <v>185</v>
      </c>
      <c r="D1026" s="3" t="s">
        <v>188</v>
      </c>
      <c r="E1026" s="2">
        <v>14</v>
      </c>
      <c r="F1026" s="2">
        <v>136449</v>
      </c>
      <c r="T1026" s="3" t="b">
        <f t="shared" si="90"/>
        <v>1</v>
      </c>
      <c r="U1026" s="3" t="b">
        <f t="shared" si="91"/>
        <v>0</v>
      </c>
      <c r="V1026" s="3" t="b">
        <f t="shared" si="92"/>
        <v>0</v>
      </c>
      <c r="W1026" s="3" t="b">
        <f t="shared" si="93"/>
        <v>0</v>
      </c>
      <c r="X1026" s="3" t="b">
        <f t="shared" si="94"/>
        <v>1</v>
      </c>
      <c r="Y1026" s="3" t="b">
        <f t="shared" si="95"/>
        <v>1</v>
      </c>
    </row>
    <row r="1027" spans="1:25" x14ac:dyDescent="0.35">
      <c r="A1027" s="2">
        <v>30</v>
      </c>
      <c r="B1027" s="3" t="s">
        <v>9</v>
      </c>
      <c r="C1027" s="3" t="s">
        <v>186</v>
      </c>
      <c r="D1027" s="3" t="s">
        <v>190</v>
      </c>
      <c r="E1027" s="2">
        <v>6</v>
      </c>
      <c r="F1027" s="2">
        <v>110707</v>
      </c>
      <c r="T1027" s="3" t="b">
        <f t="shared" ref="T1027:T1090" si="96">ISNUMBER(A1027)</f>
        <v>1</v>
      </c>
      <c r="U1027" s="3" t="b">
        <f t="shared" ref="U1027:U1090" si="97">ISNUMBER(B1027)</f>
        <v>0</v>
      </c>
      <c r="V1027" s="3" t="b">
        <f t="shared" ref="V1027:V1090" si="98">ISNUMBER(C1027)</f>
        <v>0</v>
      </c>
      <c r="W1027" s="3" t="b">
        <f t="shared" ref="W1027:W1090" si="99">ISNUMBER(D1027)</f>
        <v>0</v>
      </c>
      <c r="X1027" s="3" t="b">
        <f t="shared" ref="X1027:X1090" si="100">ISNUMBER(E1027)</f>
        <v>1</v>
      </c>
      <c r="Y1027" s="3" t="b">
        <f t="shared" ref="Y1027:Y1090" si="101">ISNUMBER(F1027)</f>
        <v>1</v>
      </c>
    </row>
    <row r="1028" spans="1:25" x14ac:dyDescent="0.35">
      <c r="A1028" s="2">
        <v>40</v>
      </c>
      <c r="B1028" s="3" t="s">
        <v>6</v>
      </c>
      <c r="C1028" s="3" t="s">
        <v>186</v>
      </c>
      <c r="D1028" s="3" t="s">
        <v>187</v>
      </c>
      <c r="E1028" s="2">
        <v>17</v>
      </c>
      <c r="F1028" s="2">
        <v>151670</v>
      </c>
      <c r="T1028" s="3" t="b">
        <f t="shared" si="96"/>
        <v>1</v>
      </c>
      <c r="U1028" s="3" t="b">
        <f t="shared" si="97"/>
        <v>0</v>
      </c>
      <c r="V1028" s="3" t="b">
        <f t="shared" si="98"/>
        <v>0</v>
      </c>
      <c r="W1028" s="3" t="b">
        <f t="shared" si="99"/>
        <v>0</v>
      </c>
      <c r="X1028" s="3" t="b">
        <f t="shared" si="100"/>
        <v>1</v>
      </c>
      <c r="Y1028" s="3" t="b">
        <f t="shared" si="101"/>
        <v>1</v>
      </c>
    </row>
    <row r="1029" spans="1:25" x14ac:dyDescent="0.35">
      <c r="A1029" s="2">
        <v>45</v>
      </c>
      <c r="B1029" s="3" t="s">
        <v>9</v>
      </c>
      <c r="C1029" s="3" t="s">
        <v>185</v>
      </c>
      <c r="D1029" s="3" t="s">
        <v>189</v>
      </c>
      <c r="E1029" s="2">
        <v>21</v>
      </c>
      <c r="F1029" s="2">
        <v>167015</v>
      </c>
      <c r="T1029" s="3" t="b">
        <f t="shared" si="96"/>
        <v>1</v>
      </c>
      <c r="U1029" s="3" t="b">
        <f t="shared" si="97"/>
        <v>0</v>
      </c>
      <c r="V1029" s="3" t="b">
        <f t="shared" si="98"/>
        <v>0</v>
      </c>
      <c r="W1029" s="3" t="b">
        <f t="shared" si="99"/>
        <v>0</v>
      </c>
      <c r="X1029" s="3" t="b">
        <f t="shared" si="100"/>
        <v>1</v>
      </c>
      <c r="Y1029" s="3" t="b">
        <f t="shared" si="101"/>
        <v>1</v>
      </c>
    </row>
    <row r="1030" spans="1:25" x14ac:dyDescent="0.35">
      <c r="A1030" s="2">
        <v>36</v>
      </c>
      <c r="B1030" s="3" t="s">
        <v>6</v>
      </c>
      <c r="C1030" s="3" t="s">
        <v>186</v>
      </c>
      <c r="D1030" s="3" t="s">
        <v>190</v>
      </c>
      <c r="E1030" s="2">
        <v>13</v>
      </c>
      <c r="F1030" s="2">
        <v>146508</v>
      </c>
      <c r="T1030" s="3" t="b">
        <f t="shared" si="96"/>
        <v>1</v>
      </c>
      <c r="U1030" s="3" t="b">
        <f t="shared" si="97"/>
        <v>0</v>
      </c>
      <c r="V1030" s="3" t="b">
        <f t="shared" si="98"/>
        <v>0</v>
      </c>
      <c r="W1030" s="3" t="b">
        <f t="shared" si="99"/>
        <v>0</v>
      </c>
      <c r="X1030" s="3" t="b">
        <f t="shared" si="100"/>
        <v>1</v>
      </c>
      <c r="Y1030" s="3" t="b">
        <f t="shared" si="101"/>
        <v>1</v>
      </c>
    </row>
    <row r="1031" spans="1:25" x14ac:dyDescent="0.35">
      <c r="A1031" s="2">
        <v>52</v>
      </c>
      <c r="B1031" s="3" t="s">
        <v>6</v>
      </c>
      <c r="C1031" s="3" t="s">
        <v>12</v>
      </c>
      <c r="D1031" s="3" t="s">
        <v>187</v>
      </c>
      <c r="E1031" s="2">
        <v>27</v>
      </c>
      <c r="F1031" s="2">
        <v>190596</v>
      </c>
      <c r="T1031" s="3" t="b">
        <f t="shared" si="96"/>
        <v>1</v>
      </c>
      <c r="U1031" s="3" t="b">
        <f t="shared" si="97"/>
        <v>0</v>
      </c>
      <c r="V1031" s="3" t="b">
        <f t="shared" si="98"/>
        <v>0</v>
      </c>
      <c r="W1031" s="3" t="b">
        <f t="shared" si="99"/>
        <v>0</v>
      </c>
      <c r="X1031" s="3" t="b">
        <f t="shared" si="100"/>
        <v>1</v>
      </c>
      <c r="Y1031" s="3" t="b">
        <f t="shared" si="101"/>
        <v>1</v>
      </c>
    </row>
    <row r="1032" spans="1:25" x14ac:dyDescent="0.35">
      <c r="A1032" s="2">
        <v>31</v>
      </c>
      <c r="B1032" s="3" t="s">
        <v>9</v>
      </c>
      <c r="C1032" s="3" t="s">
        <v>185</v>
      </c>
      <c r="D1032" s="3" t="s">
        <v>78</v>
      </c>
      <c r="E1032" s="2">
        <v>6</v>
      </c>
      <c r="F1032" s="2">
        <v>104378</v>
      </c>
      <c r="T1032" s="3" t="b">
        <f t="shared" si="96"/>
        <v>1</v>
      </c>
      <c r="U1032" s="3" t="b">
        <f t="shared" si="97"/>
        <v>0</v>
      </c>
      <c r="V1032" s="3" t="b">
        <f t="shared" si="98"/>
        <v>0</v>
      </c>
      <c r="W1032" s="3" t="b">
        <f t="shared" si="99"/>
        <v>0</v>
      </c>
      <c r="X1032" s="3" t="b">
        <f t="shared" si="100"/>
        <v>1</v>
      </c>
      <c r="Y1032" s="3" t="b">
        <f t="shared" si="101"/>
        <v>1</v>
      </c>
    </row>
    <row r="1033" spans="1:25" x14ac:dyDescent="0.35">
      <c r="A1033" s="2">
        <v>26</v>
      </c>
      <c r="B1033" s="3" t="s">
        <v>6</v>
      </c>
      <c r="C1033" s="3" t="s">
        <v>186</v>
      </c>
      <c r="D1033" s="3" t="s">
        <v>190</v>
      </c>
      <c r="E1033" s="2">
        <v>3</v>
      </c>
      <c r="F1033" s="2">
        <v>70216</v>
      </c>
      <c r="T1033" s="3" t="b">
        <f t="shared" si="96"/>
        <v>1</v>
      </c>
      <c r="U1033" s="3" t="b">
        <f t="shared" si="97"/>
        <v>0</v>
      </c>
      <c r="V1033" s="3" t="b">
        <f t="shared" si="98"/>
        <v>0</v>
      </c>
      <c r="W1033" s="3" t="b">
        <f t="shared" si="99"/>
        <v>0</v>
      </c>
      <c r="X1033" s="3" t="b">
        <f t="shared" si="100"/>
        <v>1</v>
      </c>
      <c r="Y1033" s="3" t="b">
        <f t="shared" si="101"/>
        <v>1</v>
      </c>
    </row>
    <row r="1034" spans="1:25" x14ac:dyDescent="0.35">
      <c r="A1034" s="2">
        <v>30</v>
      </c>
      <c r="B1034" s="3" t="s">
        <v>9</v>
      </c>
      <c r="C1034" s="3" t="s">
        <v>186</v>
      </c>
      <c r="D1034" s="3" t="s">
        <v>189</v>
      </c>
      <c r="E1034" s="2">
        <v>5</v>
      </c>
      <c r="F1034" s="2">
        <v>101733</v>
      </c>
      <c r="T1034" s="3" t="b">
        <f t="shared" si="96"/>
        <v>1</v>
      </c>
      <c r="U1034" s="3" t="b">
        <f t="shared" si="97"/>
        <v>0</v>
      </c>
      <c r="V1034" s="3" t="b">
        <f t="shared" si="98"/>
        <v>0</v>
      </c>
      <c r="W1034" s="3" t="b">
        <f t="shared" si="99"/>
        <v>0</v>
      </c>
      <c r="X1034" s="3" t="b">
        <f t="shared" si="100"/>
        <v>1</v>
      </c>
      <c r="Y1034" s="3" t="b">
        <f t="shared" si="101"/>
        <v>1</v>
      </c>
    </row>
    <row r="1035" spans="1:25" x14ac:dyDescent="0.35">
      <c r="A1035" s="2">
        <v>24</v>
      </c>
      <c r="B1035" s="3" t="s">
        <v>6</v>
      </c>
      <c r="C1035" s="3" t="s">
        <v>185</v>
      </c>
      <c r="D1035" s="3" t="s">
        <v>188</v>
      </c>
      <c r="E1035" s="2">
        <v>1</v>
      </c>
      <c r="F1035" s="2">
        <v>55935</v>
      </c>
      <c r="T1035" s="3" t="b">
        <f t="shared" si="96"/>
        <v>1</v>
      </c>
      <c r="U1035" s="3" t="b">
        <f t="shared" si="97"/>
        <v>0</v>
      </c>
      <c r="V1035" s="3" t="b">
        <f t="shared" si="98"/>
        <v>0</v>
      </c>
      <c r="W1035" s="3" t="b">
        <f t="shared" si="99"/>
        <v>0</v>
      </c>
      <c r="X1035" s="3" t="b">
        <f t="shared" si="100"/>
        <v>1</v>
      </c>
      <c r="Y1035" s="3" t="b">
        <f t="shared" si="101"/>
        <v>1</v>
      </c>
    </row>
    <row r="1036" spans="1:25" x14ac:dyDescent="0.35">
      <c r="A1036" s="2">
        <v>45</v>
      </c>
      <c r="B1036" s="3" t="s">
        <v>6</v>
      </c>
      <c r="C1036" s="3" t="s">
        <v>186</v>
      </c>
      <c r="D1036" s="3" t="s">
        <v>78</v>
      </c>
      <c r="E1036" s="2">
        <v>21</v>
      </c>
      <c r="F1036" s="2">
        <v>180367</v>
      </c>
      <c r="T1036" s="3" t="b">
        <f t="shared" si="96"/>
        <v>1</v>
      </c>
      <c r="U1036" s="3" t="b">
        <f t="shared" si="97"/>
        <v>0</v>
      </c>
      <c r="V1036" s="3" t="b">
        <f t="shared" si="98"/>
        <v>0</v>
      </c>
      <c r="W1036" s="3" t="b">
        <f t="shared" si="99"/>
        <v>0</v>
      </c>
      <c r="X1036" s="3" t="b">
        <f t="shared" si="100"/>
        <v>1</v>
      </c>
      <c r="Y1036" s="3" t="b">
        <f t="shared" si="101"/>
        <v>1</v>
      </c>
    </row>
    <row r="1037" spans="1:25" x14ac:dyDescent="0.35">
      <c r="A1037" s="2">
        <v>33</v>
      </c>
      <c r="B1037" s="3" t="s">
        <v>9</v>
      </c>
      <c r="C1037" s="3" t="s">
        <v>186</v>
      </c>
      <c r="D1037" s="3" t="s">
        <v>190</v>
      </c>
      <c r="E1037" s="2">
        <v>9</v>
      </c>
      <c r="F1037" s="2">
        <v>135596</v>
      </c>
      <c r="T1037" s="3" t="b">
        <f t="shared" si="96"/>
        <v>1</v>
      </c>
      <c r="U1037" s="3" t="b">
        <f t="shared" si="97"/>
        <v>0</v>
      </c>
      <c r="V1037" s="3" t="b">
        <f t="shared" si="98"/>
        <v>0</v>
      </c>
      <c r="W1037" s="3" t="b">
        <f t="shared" si="99"/>
        <v>0</v>
      </c>
      <c r="X1037" s="3" t="b">
        <f t="shared" si="100"/>
        <v>1</v>
      </c>
      <c r="Y1037" s="3" t="b">
        <f t="shared" si="101"/>
        <v>1</v>
      </c>
    </row>
    <row r="1038" spans="1:25" x14ac:dyDescent="0.35">
      <c r="A1038" s="2">
        <v>38</v>
      </c>
      <c r="B1038" s="3" t="s">
        <v>6</v>
      </c>
      <c r="C1038" s="3" t="s">
        <v>185</v>
      </c>
      <c r="D1038" s="3" t="s">
        <v>191</v>
      </c>
      <c r="E1038" s="2">
        <v>11</v>
      </c>
      <c r="F1038" s="2">
        <v>136062</v>
      </c>
      <c r="T1038" s="3" t="b">
        <f t="shared" si="96"/>
        <v>1</v>
      </c>
      <c r="U1038" s="3" t="b">
        <f t="shared" si="97"/>
        <v>0</v>
      </c>
      <c r="V1038" s="3" t="b">
        <f t="shared" si="98"/>
        <v>0</v>
      </c>
      <c r="W1038" s="3" t="b">
        <f t="shared" si="99"/>
        <v>0</v>
      </c>
      <c r="X1038" s="3" t="b">
        <f t="shared" si="100"/>
        <v>1</v>
      </c>
      <c r="Y1038" s="3" t="b">
        <f t="shared" si="101"/>
        <v>1</v>
      </c>
    </row>
    <row r="1039" spans="1:25" x14ac:dyDescent="0.35">
      <c r="A1039" s="2">
        <v>54</v>
      </c>
      <c r="B1039" s="3" t="s">
        <v>9</v>
      </c>
      <c r="C1039" s="3" t="s">
        <v>12</v>
      </c>
      <c r="D1039" s="3" t="s">
        <v>187</v>
      </c>
      <c r="E1039" s="2">
        <v>32</v>
      </c>
      <c r="F1039" s="2">
        <v>191267</v>
      </c>
      <c r="T1039" s="3" t="b">
        <f t="shared" si="96"/>
        <v>1</v>
      </c>
      <c r="U1039" s="3" t="b">
        <f t="shared" si="97"/>
        <v>0</v>
      </c>
      <c r="V1039" s="3" t="b">
        <f t="shared" si="98"/>
        <v>0</v>
      </c>
      <c r="W1039" s="3" t="b">
        <f t="shared" si="99"/>
        <v>0</v>
      </c>
      <c r="X1039" s="3" t="b">
        <f t="shared" si="100"/>
        <v>1</v>
      </c>
      <c r="Y1039" s="3" t="b">
        <f t="shared" si="101"/>
        <v>1</v>
      </c>
    </row>
    <row r="1040" spans="1:25" x14ac:dyDescent="0.35">
      <c r="A1040" s="2">
        <v>26</v>
      </c>
      <c r="B1040" s="3" t="s">
        <v>6</v>
      </c>
      <c r="C1040" s="3" t="s">
        <v>186</v>
      </c>
      <c r="D1040" s="3" t="s">
        <v>190</v>
      </c>
      <c r="E1040" s="2">
        <v>3</v>
      </c>
      <c r="F1040" s="2">
        <v>91397</v>
      </c>
      <c r="T1040" s="3" t="b">
        <f t="shared" si="96"/>
        <v>1</v>
      </c>
      <c r="U1040" s="3" t="b">
        <f t="shared" si="97"/>
        <v>0</v>
      </c>
      <c r="V1040" s="3" t="b">
        <f t="shared" si="98"/>
        <v>0</v>
      </c>
      <c r="W1040" s="3" t="b">
        <f t="shared" si="99"/>
        <v>0</v>
      </c>
      <c r="X1040" s="3" t="b">
        <f t="shared" si="100"/>
        <v>1</v>
      </c>
      <c r="Y1040" s="3" t="b">
        <f t="shared" si="101"/>
        <v>1</v>
      </c>
    </row>
    <row r="1041" spans="1:25" x14ac:dyDescent="0.35">
      <c r="A1041" s="2">
        <v>28</v>
      </c>
      <c r="B1041" s="3" t="s">
        <v>9</v>
      </c>
      <c r="C1041" s="3" t="s">
        <v>185</v>
      </c>
      <c r="D1041" s="3" t="s">
        <v>189</v>
      </c>
      <c r="E1041" s="2">
        <v>4</v>
      </c>
      <c r="F1041" s="2">
        <v>82944</v>
      </c>
      <c r="T1041" s="3" t="b">
        <f t="shared" si="96"/>
        <v>1</v>
      </c>
      <c r="U1041" s="3" t="b">
        <f t="shared" si="97"/>
        <v>0</v>
      </c>
      <c r="V1041" s="3" t="b">
        <f t="shared" si="98"/>
        <v>0</v>
      </c>
      <c r="W1041" s="3" t="b">
        <f t="shared" si="99"/>
        <v>0</v>
      </c>
      <c r="X1041" s="3" t="b">
        <f t="shared" si="100"/>
        <v>1</v>
      </c>
      <c r="Y1041" s="3" t="b">
        <f t="shared" si="101"/>
        <v>1</v>
      </c>
    </row>
    <row r="1042" spans="1:25" x14ac:dyDescent="0.35">
      <c r="A1042" s="2">
        <v>48</v>
      </c>
      <c r="B1042" s="3" t="s">
        <v>6</v>
      </c>
      <c r="C1042" s="3" t="s">
        <v>12</v>
      </c>
      <c r="D1042" s="3" t="s">
        <v>187</v>
      </c>
      <c r="E1042" s="2">
        <v>23</v>
      </c>
      <c r="F1042" s="2">
        <v>188288</v>
      </c>
      <c r="T1042" s="3" t="b">
        <f t="shared" si="96"/>
        <v>1</v>
      </c>
      <c r="U1042" s="3" t="b">
        <f t="shared" si="97"/>
        <v>0</v>
      </c>
      <c r="V1042" s="3" t="b">
        <f t="shared" si="98"/>
        <v>0</v>
      </c>
      <c r="W1042" s="3" t="b">
        <f t="shared" si="99"/>
        <v>0</v>
      </c>
      <c r="X1042" s="3" t="b">
        <f t="shared" si="100"/>
        <v>1</v>
      </c>
      <c r="Y1042" s="3" t="b">
        <f t="shared" si="101"/>
        <v>1</v>
      </c>
    </row>
    <row r="1043" spans="1:25" x14ac:dyDescent="0.35">
      <c r="A1043" s="2">
        <v>36</v>
      </c>
      <c r="B1043" s="3" t="s">
        <v>9</v>
      </c>
      <c r="C1043" s="3" t="s">
        <v>186</v>
      </c>
      <c r="D1043" s="3" t="s">
        <v>78</v>
      </c>
      <c r="E1043" s="2">
        <v>14</v>
      </c>
      <c r="F1043" s="2">
        <v>141090</v>
      </c>
      <c r="T1043" s="3" t="b">
        <f t="shared" si="96"/>
        <v>1</v>
      </c>
      <c r="U1043" s="3" t="b">
        <f t="shared" si="97"/>
        <v>0</v>
      </c>
      <c r="V1043" s="3" t="b">
        <f t="shared" si="98"/>
        <v>0</v>
      </c>
      <c r="W1043" s="3" t="b">
        <f t="shared" si="99"/>
        <v>0</v>
      </c>
      <c r="X1043" s="3" t="b">
        <f t="shared" si="100"/>
        <v>1</v>
      </c>
      <c r="Y1043" s="3" t="b">
        <f t="shared" si="101"/>
        <v>1</v>
      </c>
    </row>
    <row r="1044" spans="1:25" x14ac:dyDescent="0.35">
      <c r="A1044" s="2">
        <v>43</v>
      </c>
      <c r="B1044" s="3" t="s">
        <v>6</v>
      </c>
      <c r="C1044" s="3" t="s">
        <v>185</v>
      </c>
      <c r="D1044" s="3" t="s">
        <v>190</v>
      </c>
      <c r="E1044" s="2">
        <v>19</v>
      </c>
      <c r="F1044" s="2">
        <v>152726</v>
      </c>
      <c r="T1044" s="3" t="b">
        <f t="shared" si="96"/>
        <v>1</v>
      </c>
      <c r="U1044" s="3" t="b">
        <f t="shared" si="97"/>
        <v>0</v>
      </c>
      <c r="V1044" s="3" t="b">
        <f t="shared" si="98"/>
        <v>0</v>
      </c>
      <c r="W1044" s="3" t="b">
        <f t="shared" si="99"/>
        <v>0</v>
      </c>
      <c r="X1044" s="3" t="b">
        <f t="shared" si="100"/>
        <v>1</v>
      </c>
      <c r="Y1044" s="3" t="b">
        <f t="shared" si="101"/>
        <v>1</v>
      </c>
    </row>
    <row r="1045" spans="1:25" x14ac:dyDescent="0.35">
      <c r="A1045" s="2">
        <v>33</v>
      </c>
      <c r="B1045" s="3" t="s">
        <v>9</v>
      </c>
      <c r="C1045" s="3" t="s">
        <v>186</v>
      </c>
      <c r="D1045" s="3" t="s">
        <v>188</v>
      </c>
      <c r="E1045" s="2">
        <v>9</v>
      </c>
      <c r="F1045" s="2">
        <v>124141</v>
      </c>
      <c r="T1045" s="3" t="b">
        <f t="shared" si="96"/>
        <v>1</v>
      </c>
      <c r="U1045" s="3" t="b">
        <f t="shared" si="97"/>
        <v>0</v>
      </c>
      <c r="V1045" s="3" t="b">
        <f t="shared" si="98"/>
        <v>0</v>
      </c>
      <c r="W1045" s="3" t="b">
        <f t="shared" si="99"/>
        <v>0</v>
      </c>
      <c r="X1045" s="3" t="b">
        <f t="shared" si="100"/>
        <v>1</v>
      </c>
      <c r="Y1045" s="3" t="b">
        <f t="shared" si="101"/>
        <v>1</v>
      </c>
    </row>
    <row r="1046" spans="1:25" x14ac:dyDescent="0.35">
      <c r="A1046" s="2">
        <v>26</v>
      </c>
      <c r="B1046" s="3" t="s">
        <v>6</v>
      </c>
      <c r="C1046" s="3" t="s">
        <v>185</v>
      </c>
      <c r="D1046" s="3" t="s">
        <v>191</v>
      </c>
      <c r="E1046" s="2">
        <v>3</v>
      </c>
      <c r="F1046" s="2">
        <v>67556</v>
      </c>
      <c r="T1046" s="3" t="b">
        <f t="shared" si="96"/>
        <v>1</v>
      </c>
      <c r="U1046" s="3" t="b">
        <f t="shared" si="97"/>
        <v>0</v>
      </c>
      <c r="V1046" s="3" t="b">
        <f t="shared" si="98"/>
        <v>0</v>
      </c>
      <c r="W1046" s="3" t="b">
        <f t="shared" si="99"/>
        <v>0</v>
      </c>
      <c r="X1046" s="3" t="b">
        <f t="shared" si="100"/>
        <v>1</v>
      </c>
      <c r="Y1046" s="3" t="b">
        <f t="shared" si="101"/>
        <v>1</v>
      </c>
    </row>
    <row r="1047" spans="1:25" x14ac:dyDescent="0.35">
      <c r="A1047" s="2">
        <v>50</v>
      </c>
      <c r="B1047" s="3" t="s">
        <v>9</v>
      </c>
      <c r="C1047" s="3" t="s">
        <v>186</v>
      </c>
      <c r="D1047" s="3" t="s">
        <v>189</v>
      </c>
      <c r="E1047" s="2">
        <v>22</v>
      </c>
      <c r="F1047" s="2">
        <v>182768</v>
      </c>
      <c r="T1047" s="3" t="b">
        <f t="shared" si="96"/>
        <v>1</v>
      </c>
      <c r="U1047" s="3" t="b">
        <f t="shared" si="97"/>
        <v>0</v>
      </c>
      <c r="V1047" s="3" t="b">
        <f t="shared" si="98"/>
        <v>0</v>
      </c>
      <c r="W1047" s="3" t="b">
        <f t="shared" si="99"/>
        <v>0</v>
      </c>
      <c r="X1047" s="3" t="b">
        <f t="shared" si="100"/>
        <v>1</v>
      </c>
      <c r="Y1047" s="3" t="b">
        <f t="shared" si="101"/>
        <v>1</v>
      </c>
    </row>
    <row r="1048" spans="1:25" x14ac:dyDescent="0.35">
      <c r="A1048" s="2">
        <v>41</v>
      </c>
      <c r="B1048" s="3" t="s">
        <v>6</v>
      </c>
      <c r="C1048" s="3" t="s">
        <v>12</v>
      </c>
      <c r="D1048" s="3" t="s">
        <v>187</v>
      </c>
      <c r="E1048" s="2">
        <v>15</v>
      </c>
      <c r="F1048" s="2">
        <v>148727</v>
      </c>
      <c r="T1048" s="3" t="b">
        <f t="shared" si="96"/>
        <v>1</v>
      </c>
      <c r="U1048" s="3" t="b">
        <f t="shared" si="97"/>
        <v>0</v>
      </c>
      <c r="V1048" s="3" t="b">
        <f t="shared" si="98"/>
        <v>0</v>
      </c>
      <c r="W1048" s="3" t="b">
        <f t="shared" si="99"/>
        <v>0</v>
      </c>
      <c r="X1048" s="3" t="b">
        <f t="shared" si="100"/>
        <v>1</v>
      </c>
      <c r="Y1048" s="3" t="b">
        <f t="shared" si="101"/>
        <v>1</v>
      </c>
    </row>
    <row r="1049" spans="1:25" x14ac:dyDescent="0.35">
      <c r="A1049" s="2">
        <v>29</v>
      </c>
      <c r="B1049" s="3" t="s">
        <v>9</v>
      </c>
      <c r="C1049" s="3" t="s">
        <v>185</v>
      </c>
      <c r="D1049" s="3" t="s">
        <v>190</v>
      </c>
      <c r="E1049" s="2">
        <v>6</v>
      </c>
      <c r="F1049" s="2">
        <v>91903</v>
      </c>
      <c r="T1049" s="3" t="b">
        <f t="shared" si="96"/>
        <v>1</v>
      </c>
      <c r="U1049" s="3" t="b">
        <f t="shared" si="97"/>
        <v>0</v>
      </c>
      <c r="V1049" s="3" t="b">
        <f t="shared" si="98"/>
        <v>0</v>
      </c>
      <c r="W1049" s="3" t="b">
        <f t="shared" si="99"/>
        <v>0</v>
      </c>
      <c r="X1049" s="3" t="b">
        <f t="shared" si="100"/>
        <v>1</v>
      </c>
      <c r="Y1049" s="3" t="b">
        <f t="shared" si="101"/>
        <v>1</v>
      </c>
    </row>
    <row r="1050" spans="1:25" x14ac:dyDescent="0.35">
      <c r="A1050" s="2">
        <v>38</v>
      </c>
      <c r="B1050" s="3" t="s">
        <v>6</v>
      </c>
      <c r="C1050" s="3" t="s">
        <v>186</v>
      </c>
      <c r="D1050" s="3" t="s">
        <v>78</v>
      </c>
      <c r="E1050" s="2">
        <v>14</v>
      </c>
      <c r="F1050" s="2">
        <v>147708</v>
      </c>
      <c r="T1050" s="3" t="b">
        <f t="shared" si="96"/>
        <v>1</v>
      </c>
      <c r="U1050" s="3" t="b">
        <f t="shared" si="97"/>
        <v>0</v>
      </c>
      <c r="V1050" s="3" t="b">
        <f t="shared" si="98"/>
        <v>0</v>
      </c>
      <c r="W1050" s="3" t="b">
        <f t="shared" si="99"/>
        <v>0</v>
      </c>
      <c r="X1050" s="3" t="b">
        <f t="shared" si="100"/>
        <v>1</v>
      </c>
      <c r="Y1050" s="3" t="b">
        <f t="shared" si="101"/>
        <v>1</v>
      </c>
    </row>
    <row r="1051" spans="1:25" x14ac:dyDescent="0.35">
      <c r="A1051" s="2">
        <v>48</v>
      </c>
      <c r="B1051" s="3" t="s">
        <v>9</v>
      </c>
      <c r="C1051" s="3" t="s">
        <v>185</v>
      </c>
      <c r="D1051" s="3" t="s">
        <v>189</v>
      </c>
      <c r="E1051" s="2">
        <v>21</v>
      </c>
      <c r="F1051" s="2">
        <v>163209</v>
      </c>
      <c r="T1051" s="3" t="b">
        <f t="shared" si="96"/>
        <v>1</v>
      </c>
      <c r="U1051" s="3" t="b">
        <f t="shared" si="97"/>
        <v>0</v>
      </c>
      <c r="V1051" s="3" t="b">
        <f t="shared" si="98"/>
        <v>0</v>
      </c>
      <c r="W1051" s="3" t="b">
        <f t="shared" si="99"/>
        <v>0</v>
      </c>
      <c r="X1051" s="3" t="b">
        <f t="shared" si="100"/>
        <v>1</v>
      </c>
      <c r="Y1051" s="3" t="b">
        <f t="shared" si="101"/>
        <v>1</v>
      </c>
    </row>
    <row r="1052" spans="1:25" x14ac:dyDescent="0.35">
      <c r="A1052" s="2">
        <v>31</v>
      </c>
      <c r="B1052" s="3" t="s">
        <v>6</v>
      </c>
      <c r="C1052" s="3" t="s">
        <v>186</v>
      </c>
      <c r="D1052" s="3" t="s">
        <v>190</v>
      </c>
      <c r="E1052" s="2">
        <v>8</v>
      </c>
      <c r="F1052" s="2">
        <v>120288</v>
      </c>
      <c r="T1052" s="3" t="b">
        <f t="shared" si="96"/>
        <v>1</v>
      </c>
      <c r="U1052" s="3" t="b">
        <f t="shared" si="97"/>
        <v>0</v>
      </c>
      <c r="V1052" s="3" t="b">
        <f t="shared" si="98"/>
        <v>0</v>
      </c>
      <c r="W1052" s="3" t="b">
        <f t="shared" si="99"/>
        <v>0</v>
      </c>
      <c r="X1052" s="3" t="b">
        <f t="shared" si="100"/>
        <v>1</v>
      </c>
      <c r="Y1052" s="3" t="b">
        <f t="shared" si="101"/>
        <v>1</v>
      </c>
    </row>
    <row r="1053" spans="1:25" x14ac:dyDescent="0.35">
      <c r="A1053" s="2">
        <v>45</v>
      </c>
      <c r="B1053" s="3" t="s">
        <v>6</v>
      </c>
      <c r="C1053" s="3" t="s">
        <v>12</v>
      </c>
      <c r="D1053" s="3" t="s">
        <v>187</v>
      </c>
      <c r="E1053" s="2">
        <v>21</v>
      </c>
      <c r="F1053" s="2">
        <v>170226</v>
      </c>
      <c r="T1053" s="3" t="b">
        <f t="shared" si="96"/>
        <v>1</v>
      </c>
      <c r="U1053" s="3" t="b">
        <f t="shared" si="97"/>
        <v>0</v>
      </c>
      <c r="V1053" s="3" t="b">
        <f t="shared" si="98"/>
        <v>0</v>
      </c>
      <c r="W1053" s="3" t="b">
        <f t="shared" si="99"/>
        <v>0</v>
      </c>
      <c r="X1053" s="3" t="b">
        <f t="shared" si="100"/>
        <v>1</v>
      </c>
      <c r="Y1053" s="3" t="b">
        <f t="shared" si="101"/>
        <v>1</v>
      </c>
    </row>
    <row r="1054" spans="1:25" x14ac:dyDescent="0.35">
      <c r="A1054" s="2">
        <v>35</v>
      </c>
      <c r="B1054" s="3" t="s">
        <v>9</v>
      </c>
      <c r="C1054" s="3" t="s">
        <v>186</v>
      </c>
      <c r="D1054" s="3" t="s">
        <v>78</v>
      </c>
      <c r="E1054" s="2">
        <v>11</v>
      </c>
      <c r="F1054" s="2">
        <v>134979</v>
      </c>
      <c r="T1054" s="3" t="b">
        <f t="shared" si="96"/>
        <v>1</v>
      </c>
      <c r="U1054" s="3" t="b">
        <f t="shared" si="97"/>
        <v>0</v>
      </c>
      <c r="V1054" s="3" t="b">
        <f t="shared" si="98"/>
        <v>0</v>
      </c>
      <c r="W1054" s="3" t="b">
        <f t="shared" si="99"/>
        <v>0</v>
      </c>
      <c r="X1054" s="3" t="b">
        <f t="shared" si="100"/>
        <v>1</v>
      </c>
      <c r="Y1054" s="3" t="b">
        <f t="shared" si="101"/>
        <v>1</v>
      </c>
    </row>
    <row r="1055" spans="1:25" x14ac:dyDescent="0.35">
      <c r="A1055" s="2">
        <v>42</v>
      </c>
      <c r="B1055" s="3" t="s">
        <v>6</v>
      </c>
      <c r="C1055" s="3" t="s">
        <v>185</v>
      </c>
      <c r="D1055" s="3" t="s">
        <v>188</v>
      </c>
      <c r="E1055" s="2">
        <v>16</v>
      </c>
      <c r="F1055" s="2">
        <v>137489</v>
      </c>
      <c r="T1055" s="3" t="b">
        <f t="shared" si="96"/>
        <v>1</v>
      </c>
      <c r="U1055" s="3" t="b">
        <f t="shared" si="97"/>
        <v>0</v>
      </c>
      <c r="V1055" s="3" t="b">
        <f t="shared" si="98"/>
        <v>0</v>
      </c>
      <c r="W1055" s="3" t="b">
        <f t="shared" si="99"/>
        <v>0</v>
      </c>
      <c r="X1055" s="3" t="b">
        <f t="shared" si="100"/>
        <v>1</v>
      </c>
      <c r="Y1055" s="3" t="b">
        <f t="shared" si="101"/>
        <v>1</v>
      </c>
    </row>
    <row r="1056" spans="1:25" x14ac:dyDescent="0.35">
      <c r="A1056" s="2">
        <v>27</v>
      </c>
      <c r="B1056" s="3" t="s">
        <v>9</v>
      </c>
      <c r="C1056" s="3" t="s">
        <v>186</v>
      </c>
      <c r="D1056" s="3" t="s">
        <v>190</v>
      </c>
      <c r="E1056" s="2">
        <v>4</v>
      </c>
      <c r="F1056" s="2">
        <v>83577</v>
      </c>
      <c r="T1056" s="3" t="b">
        <f t="shared" si="96"/>
        <v>1</v>
      </c>
      <c r="U1056" s="3" t="b">
        <f t="shared" si="97"/>
        <v>0</v>
      </c>
      <c r="V1056" s="3" t="b">
        <f t="shared" si="98"/>
        <v>0</v>
      </c>
      <c r="W1056" s="3" t="b">
        <f t="shared" si="99"/>
        <v>0</v>
      </c>
      <c r="X1056" s="3" t="b">
        <f t="shared" si="100"/>
        <v>1</v>
      </c>
      <c r="Y1056" s="3" t="b">
        <f t="shared" si="101"/>
        <v>1</v>
      </c>
    </row>
    <row r="1057" spans="1:25" x14ac:dyDescent="0.35">
      <c r="A1057" s="2">
        <v>33</v>
      </c>
      <c r="B1057" s="3" t="s">
        <v>6</v>
      </c>
      <c r="C1057" s="3" t="s">
        <v>185</v>
      </c>
      <c r="D1057" s="3" t="s">
        <v>191</v>
      </c>
      <c r="E1057" s="2">
        <v>9</v>
      </c>
      <c r="F1057" s="2">
        <v>117904</v>
      </c>
      <c r="T1057" s="3" t="b">
        <f t="shared" si="96"/>
        <v>1</v>
      </c>
      <c r="U1057" s="3" t="b">
        <f t="shared" si="97"/>
        <v>0</v>
      </c>
      <c r="V1057" s="3" t="b">
        <f t="shared" si="98"/>
        <v>0</v>
      </c>
      <c r="W1057" s="3" t="b">
        <f t="shared" si="99"/>
        <v>0</v>
      </c>
      <c r="X1057" s="3" t="b">
        <f t="shared" si="100"/>
        <v>1</v>
      </c>
      <c r="Y1057" s="3" t="b">
        <f t="shared" si="101"/>
        <v>1</v>
      </c>
    </row>
    <row r="1058" spans="1:25" x14ac:dyDescent="0.35">
      <c r="A1058" s="2">
        <v>36</v>
      </c>
      <c r="B1058" s="3" t="s">
        <v>9</v>
      </c>
      <c r="C1058" s="3" t="s">
        <v>186</v>
      </c>
      <c r="D1058" s="3" t="s">
        <v>189</v>
      </c>
      <c r="E1058" s="2">
        <v>11</v>
      </c>
      <c r="F1058" s="2">
        <v>134482</v>
      </c>
      <c r="T1058" s="3" t="b">
        <f t="shared" si="96"/>
        <v>1</v>
      </c>
      <c r="U1058" s="3" t="b">
        <f t="shared" si="97"/>
        <v>0</v>
      </c>
      <c r="V1058" s="3" t="b">
        <f t="shared" si="98"/>
        <v>0</v>
      </c>
      <c r="W1058" s="3" t="b">
        <f t="shared" si="99"/>
        <v>0</v>
      </c>
      <c r="X1058" s="3" t="b">
        <f t="shared" si="100"/>
        <v>1</v>
      </c>
      <c r="Y1058" s="3" t="b">
        <f t="shared" si="101"/>
        <v>1</v>
      </c>
    </row>
    <row r="1059" spans="1:25" x14ac:dyDescent="0.35">
      <c r="A1059" s="2">
        <v>54</v>
      </c>
      <c r="B1059" s="3" t="s">
        <v>6</v>
      </c>
      <c r="C1059" s="3" t="s">
        <v>12</v>
      </c>
      <c r="D1059" s="3" t="s">
        <v>187</v>
      </c>
      <c r="E1059" s="2">
        <v>30</v>
      </c>
      <c r="F1059" s="2">
        <v>184660</v>
      </c>
      <c r="T1059" s="3" t="b">
        <f t="shared" si="96"/>
        <v>1</v>
      </c>
      <c r="U1059" s="3" t="b">
        <f t="shared" si="97"/>
        <v>0</v>
      </c>
      <c r="V1059" s="3" t="b">
        <f t="shared" si="98"/>
        <v>0</v>
      </c>
      <c r="W1059" s="3" t="b">
        <f t="shared" si="99"/>
        <v>0</v>
      </c>
      <c r="X1059" s="3" t="b">
        <f t="shared" si="100"/>
        <v>1</v>
      </c>
      <c r="Y1059" s="3" t="b">
        <f t="shared" si="101"/>
        <v>1</v>
      </c>
    </row>
    <row r="1060" spans="1:25" x14ac:dyDescent="0.35">
      <c r="A1060" s="2">
        <v>30</v>
      </c>
      <c r="B1060" s="3" t="s">
        <v>9</v>
      </c>
      <c r="C1060" s="3" t="s">
        <v>185</v>
      </c>
      <c r="D1060" s="3" t="s">
        <v>78</v>
      </c>
      <c r="E1060" s="2">
        <v>5</v>
      </c>
      <c r="F1060" s="2">
        <v>100151</v>
      </c>
      <c r="T1060" s="3" t="b">
        <f t="shared" si="96"/>
        <v>1</v>
      </c>
      <c r="U1060" s="3" t="b">
        <f t="shared" si="97"/>
        <v>0</v>
      </c>
      <c r="V1060" s="3" t="b">
        <f t="shared" si="98"/>
        <v>0</v>
      </c>
      <c r="W1060" s="3" t="b">
        <f t="shared" si="99"/>
        <v>0</v>
      </c>
      <c r="X1060" s="3" t="b">
        <f t="shared" si="100"/>
        <v>1</v>
      </c>
      <c r="Y1060" s="3" t="b">
        <f t="shared" si="101"/>
        <v>1</v>
      </c>
    </row>
    <row r="1061" spans="1:25" x14ac:dyDescent="0.35">
      <c r="A1061" s="2">
        <v>26</v>
      </c>
      <c r="B1061" s="3" t="s">
        <v>6</v>
      </c>
      <c r="C1061" s="3" t="s">
        <v>186</v>
      </c>
      <c r="D1061" s="3" t="s">
        <v>190</v>
      </c>
      <c r="E1061" s="2">
        <v>3</v>
      </c>
      <c r="F1061" s="2">
        <v>88678</v>
      </c>
      <c r="T1061" s="3" t="b">
        <f t="shared" si="96"/>
        <v>1</v>
      </c>
      <c r="U1061" s="3" t="b">
        <f t="shared" si="97"/>
        <v>0</v>
      </c>
      <c r="V1061" s="3" t="b">
        <f t="shared" si="98"/>
        <v>0</v>
      </c>
      <c r="W1061" s="3" t="b">
        <f t="shared" si="99"/>
        <v>0</v>
      </c>
      <c r="X1061" s="3" t="b">
        <f t="shared" si="100"/>
        <v>1</v>
      </c>
      <c r="Y1061" s="3" t="b">
        <f t="shared" si="101"/>
        <v>1</v>
      </c>
    </row>
    <row r="1062" spans="1:25" x14ac:dyDescent="0.35">
      <c r="A1062" s="2">
        <v>45</v>
      </c>
      <c r="B1062" s="3" t="s">
        <v>9</v>
      </c>
      <c r="C1062" s="3" t="s">
        <v>12</v>
      </c>
      <c r="D1062" s="3" t="s">
        <v>189</v>
      </c>
      <c r="E1062" s="2">
        <v>21</v>
      </c>
      <c r="F1062" s="2">
        <v>181285</v>
      </c>
      <c r="T1062" s="3" t="b">
        <f t="shared" si="96"/>
        <v>1</v>
      </c>
      <c r="U1062" s="3" t="b">
        <f t="shared" si="97"/>
        <v>0</v>
      </c>
      <c r="V1062" s="3" t="b">
        <f t="shared" si="98"/>
        <v>0</v>
      </c>
      <c r="W1062" s="3" t="b">
        <f t="shared" si="99"/>
        <v>0</v>
      </c>
      <c r="X1062" s="3" t="b">
        <f t="shared" si="100"/>
        <v>1</v>
      </c>
      <c r="Y1062" s="3" t="b">
        <f t="shared" si="101"/>
        <v>1</v>
      </c>
    </row>
    <row r="1063" spans="1:25" x14ac:dyDescent="0.35">
      <c r="A1063" s="2">
        <v>38</v>
      </c>
      <c r="B1063" s="3" t="s">
        <v>6</v>
      </c>
      <c r="C1063" s="3" t="s">
        <v>186</v>
      </c>
      <c r="D1063" s="3" t="s">
        <v>187</v>
      </c>
      <c r="E1063" s="2">
        <v>16</v>
      </c>
      <c r="F1063" s="2">
        <v>154990</v>
      </c>
      <c r="T1063" s="3" t="b">
        <f t="shared" si="96"/>
        <v>1</v>
      </c>
      <c r="U1063" s="3" t="b">
        <f t="shared" si="97"/>
        <v>0</v>
      </c>
      <c r="V1063" s="3" t="b">
        <f t="shared" si="98"/>
        <v>0</v>
      </c>
      <c r="W1063" s="3" t="b">
        <f t="shared" si="99"/>
        <v>0</v>
      </c>
      <c r="X1063" s="3" t="b">
        <f t="shared" si="100"/>
        <v>1</v>
      </c>
      <c r="Y1063" s="3" t="b">
        <f t="shared" si="101"/>
        <v>1</v>
      </c>
    </row>
    <row r="1064" spans="1:25" x14ac:dyDescent="0.35">
      <c r="A1064" s="2">
        <v>31</v>
      </c>
      <c r="B1064" s="3" t="s">
        <v>9</v>
      </c>
      <c r="C1064" s="3" t="s">
        <v>185</v>
      </c>
      <c r="D1064" s="3" t="s">
        <v>190</v>
      </c>
      <c r="E1064" s="2">
        <v>7</v>
      </c>
      <c r="F1064" s="2">
        <v>108204</v>
      </c>
      <c r="T1064" s="3" t="b">
        <f t="shared" si="96"/>
        <v>1</v>
      </c>
      <c r="U1064" s="3" t="b">
        <f t="shared" si="97"/>
        <v>0</v>
      </c>
      <c r="V1064" s="3" t="b">
        <f t="shared" si="98"/>
        <v>0</v>
      </c>
      <c r="W1064" s="3" t="b">
        <f t="shared" si="99"/>
        <v>0</v>
      </c>
      <c r="X1064" s="3" t="b">
        <f t="shared" si="100"/>
        <v>1</v>
      </c>
      <c r="Y1064" s="3" t="b">
        <f t="shared" si="101"/>
        <v>1</v>
      </c>
    </row>
    <row r="1065" spans="1:25" x14ac:dyDescent="0.35">
      <c r="A1065" s="2">
        <v>42</v>
      </c>
      <c r="B1065" s="3" t="s">
        <v>6</v>
      </c>
      <c r="C1065" s="3" t="s">
        <v>186</v>
      </c>
      <c r="D1065" s="3" t="s">
        <v>78</v>
      </c>
      <c r="E1065" s="2">
        <v>19</v>
      </c>
      <c r="F1065" s="2">
        <v>175684</v>
      </c>
      <c r="T1065" s="3" t="b">
        <f t="shared" si="96"/>
        <v>1</v>
      </c>
      <c r="U1065" s="3" t="b">
        <f t="shared" si="97"/>
        <v>0</v>
      </c>
      <c r="V1065" s="3" t="b">
        <f t="shared" si="98"/>
        <v>0</v>
      </c>
      <c r="W1065" s="3" t="b">
        <f t="shared" si="99"/>
        <v>0</v>
      </c>
      <c r="X1065" s="3" t="b">
        <f t="shared" si="100"/>
        <v>1</v>
      </c>
      <c r="Y1065" s="3" t="b">
        <f t="shared" si="101"/>
        <v>1</v>
      </c>
    </row>
    <row r="1066" spans="1:25" x14ac:dyDescent="0.35">
      <c r="A1066" s="2">
        <v>28</v>
      </c>
      <c r="B1066" s="3" t="s">
        <v>9</v>
      </c>
      <c r="C1066" s="3" t="s">
        <v>185</v>
      </c>
      <c r="D1066" s="3" t="s">
        <v>188</v>
      </c>
      <c r="E1066" s="2">
        <v>5</v>
      </c>
      <c r="F1066" s="2">
        <v>77766</v>
      </c>
      <c r="T1066" s="3" t="b">
        <f t="shared" si="96"/>
        <v>1</v>
      </c>
      <c r="U1066" s="3" t="b">
        <f t="shared" si="97"/>
        <v>0</v>
      </c>
      <c r="V1066" s="3" t="b">
        <f t="shared" si="98"/>
        <v>0</v>
      </c>
      <c r="W1066" s="3" t="b">
        <f t="shared" si="99"/>
        <v>0</v>
      </c>
      <c r="X1066" s="3" t="b">
        <f t="shared" si="100"/>
        <v>1</v>
      </c>
      <c r="Y1066" s="3" t="b">
        <f t="shared" si="101"/>
        <v>1</v>
      </c>
    </row>
    <row r="1067" spans="1:25" x14ac:dyDescent="0.35">
      <c r="A1067" s="2">
        <v>48</v>
      </c>
      <c r="B1067" s="3" t="s">
        <v>6</v>
      </c>
      <c r="C1067" s="3" t="s">
        <v>12</v>
      </c>
      <c r="D1067" s="3" t="s">
        <v>187</v>
      </c>
      <c r="E1067" s="2">
        <v>24</v>
      </c>
      <c r="F1067" s="2">
        <v>192211</v>
      </c>
      <c r="T1067" s="3" t="b">
        <f t="shared" si="96"/>
        <v>1</v>
      </c>
      <c r="U1067" s="3" t="b">
        <f t="shared" si="97"/>
        <v>0</v>
      </c>
      <c r="V1067" s="3" t="b">
        <f t="shared" si="98"/>
        <v>0</v>
      </c>
      <c r="W1067" s="3" t="b">
        <f t="shared" si="99"/>
        <v>0</v>
      </c>
      <c r="X1067" s="3" t="b">
        <f t="shared" si="100"/>
        <v>1</v>
      </c>
      <c r="Y1067" s="3" t="b">
        <f t="shared" si="101"/>
        <v>1</v>
      </c>
    </row>
    <row r="1068" spans="1:25" x14ac:dyDescent="0.35">
      <c r="A1068" s="2">
        <v>36</v>
      </c>
      <c r="B1068" s="3" t="s">
        <v>9</v>
      </c>
      <c r="C1068" s="3" t="s">
        <v>186</v>
      </c>
      <c r="D1068" s="3" t="s">
        <v>190</v>
      </c>
      <c r="E1068" s="2">
        <v>13</v>
      </c>
      <c r="F1068" s="2">
        <v>144647</v>
      </c>
      <c r="T1068" s="3" t="b">
        <f t="shared" si="96"/>
        <v>1</v>
      </c>
      <c r="U1068" s="3" t="b">
        <f t="shared" si="97"/>
        <v>0</v>
      </c>
      <c r="V1068" s="3" t="b">
        <f t="shared" si="98"/>
        <v>0</v>
      </c>
      <c r="W1068" s="3" t="b">
        <f t="shared" si="99"/>
        <v>0</v>
      </c>
      <c r="X1068" s="3" t="b">
        <f t="shared" si="100"/>
        <v>1</v>
      </c>
      <c r="Y1068" s="3" t="b">
        <f t="shared" si="101"/>
        <v>1</v>
      </c>
    </row>
    <row r="1069" spans="1:25" x14ac:dyDescent="0.35">
      <c r="A1069" s="2">
        <v>43</v>
      </c>
      <c r="B1069" s="3" t="s">
        <v>6</v>
      </c>
      <c r="C1069" s="3" t="s">
        <v>185</v>
      </c>
      <c r="D1069" s="3" t="s">
        <v>189</v>
      </c>
      <c r="E1069" s="2">
        <v>20</v>
      </c>
      <c r="F1069" s="2">
        <v>162231</v>
      </c>
      <c r="T1069" s="3" t="b">
        <f t="shared" si="96"/>
        <v>1</v>
      </c>
      <c r="U1069" s="3" t="b">
        <f t="shared" si="97"/>
        <v>0</v>
      </c>
      <c r="V1069" s="3" t="b">
        <f t="shared" si="98"/>
        <v>0</v>
      </c>
      <c r="W1069" s="3" t="b">
        <f t="shared" si="99"/>
        <v>0</v>
      </c>
      <c r="X1069" s="3" t="b">
        <f t="shared" si="100"/>
        <v>1</v>
      </c>
      <c r="Y1069" s="3" t="b">
        <f t="shared" si="101"/>
        <v>1</v>
      </c>
    </row>
    <row r="1070" spans="1:25" x14ac:dyDescent="0.35">
      <c r="A1070" s="2">
        <v>33</v>
      </c>
      <c r="B1070" s="3" t="s">
        <v>9</v>
      </c>
      <c r="C1070" s="3" t="s">
        <v>186</v>
      </c>
      <c r="D1070" s="3" t="s">
        <v>191</v>
      </c>
      <c r="E1070" s="2">
        <v>9</v>
      </c>
      <c r="F1070" s="2">
        <v>121120</v>
      </c>
      <c r="T1070" s="3" t="b">
        <f t="shared" si="96"/>
        <v>1</v>
      </c>
      <c r="U1070" s="3" t="b">
        <f t="shared" si="97"/>
        <v>0</v>
      </c>
      <c r="V1070" s="3" t="b">
        <f t="shared" si="98"/>
        <v>0</v>
      </c>
      <c r="W1070" s="3" t="b">
        <f t="shared" si="99"/>
        <v>0</v>
      </c>
      <c r="X1070" s="3" t="b">
        <f t="shared" si="100"/>
        <v>1</v>
      </c>
      <c r="Y1070" s="3" t="b">
        <f t="shared" si="101"/>
        <v>1</v>
      </c>
    </row>
    <row r="1071" spans="1:25" x14ac:dyDescent="0.35">
      <c r="A1071" s="2">
        <v>26</v>
      </c>
      <c r="B1071" s="3" t="s">
        <v>6</v>
      </c>
      <c r="C1071" s="3" t="s">
        <v>185</v>
      </c>
      <c r="D1071" s="3" t="s">
        <v>190</v>
      </c>
      <c r="E1071" s="2">
        <v>4</v>
      </c>
      <c r="F1071" s="2">
        <v>79652</v>
      </c>
      <c r="T1071" s="3" t="b">
        <f t="shared" si="96"/>
        <v>1</v>
      </c>
      <c r="U1071" s="3" t="b">
        <f t="shared" si="97"/>
        <v>0</v>
      </c>
      <c r="V1071" s="3" t="b">
        <f t="shared" si="98"/>
        <v>0</v>
      </c>
      <c r="W1071" s="3" t="b">
        <f t="shared" si="99"/>
        <v>0</v>
      </c>
      <c r="X1071" s="3" t="b">
        <f t="shared" si="100"/>
        <v>1</v>
      </c>
      <c r="Y1071" s="3" t="b">
        <f t="shared" si="101"/>
        <v>1</v>
      </c>
    </row>
    <row r="1072" spans="1:25" x14ac:dyDescent="0.35">
      <c r="A1072" s="2">
        <v>50</v>
      </c>
      <c r="B1072" s="3" t="s">
        <v>9</v>
      </c>
      <c r="C1072" s="3" t="s">
        <v>186</v>
      </c>
      <c r="D1072" s="3" t="s">
        <v>78</v>
      </c>
      <c r="E1072" s="2">
        <v>21</v>
      </c>
      <c r="F1072" s="2">
        <v>177002</v>
      </c>
      <c r="T1072" s="3" t="b">
        <f t="shared" si="96"/>
        <v>1</v>
      </c>
      <c r="U1072" s="3" t="b">
        <f t="shared" si="97"/>
        <v>0</v>
      </c>
      <c r="V1072" s="3" t="b">
        <f t="shared" si="98"/>
        <v>0</v>
      </c>
      <c r="W1072" s="3" t="b">
        <f t="shared" si="99"/>
        <v>0</v>
      </c>
      <c r="X1072" s="3" t="b">
        <f t="shared" si="100"/>
        <v>1</v>
      </c>
      <c r="Y1072" s="3" t="b">
        <f t="shared" si="101"/>
        <v>1</v>
      </c>
    </row>
    <row r="1073" spans="1:25" x14ac:dyDescent="0.35">
      <c r="A1073" s="2">
        <v>27</v>
      </c>
      <c r="B1073" s="3" t="s">
        <v>6</v>
      </c>
      <c r="C1073" s="3" t="s">
        <v>186</v>
      </c>
      <c r="D1073" s="3" t="s">
        <v>188</v>
      </c>
      <c r="E1073" s="2">
        <v>5</v>
      </c>
      <c r="F1073" s="2">
        <v>87584</v>
      </c>
      <c r="T1073" s="3" t="b">
        <f t="shared" si="96"/>
        <v>1</v>
      </c>
      <c r="U1073" s="3" t="b">
        <f t="shared" si="97"/>
        <v>0</v>
      </c>
      <c r="V1073" s="3" t="b">
        <f t="shared" si="98"/>
        <v>0</v>
      </c>
      <c r="W1073" s="3" t="b">
        <f t="shared" si="99"/>
        <v>0</v>
      </c>
      <c r="X1073" s="3" t="b">
        <f t="shared" si="100"/>
        <v>1</v>
      </c>
      <c r="Y1073" s="3" t="b">
        <f t="shared" si="101"/>
        <v>1</v>
      </c>
    </row>
    <row r="1074" spans="1:25" x14ac:dyDescent="0.35">
      <c r="A1074" s="2">
        <v>38</v>
      </c>
      <c r="B1074" s="3" t="s">
        <v>9</v>
      </c>
      <c r="C1074" s="3" t="s">
        <v>185</v>
      </c>
      <c r="D1074" s="3" t="s">
        <v>189</v>
      </c>
      <c r="E1074" s="2">
        <v>13</v>
      </c>
      <c r="F1074" s="2">
        <v>131860</v>
      </c>
      <c r="T1074" s="3" t="b">
        <f t="shared" si="96"/>
        <v>1</v>
      </c>
      <c r="U1074" s="3" t="b">
        <f t="shared" si="97"/>
        <v>0</v>
      </c>
      <c r="V1074" s="3" t="b">
        <f t="shared" si="98"/>
        <v>0</v>
      </c>
      <c r="W1074" s="3" t="b">
        <f t="shared" si="99"/>
        <v>0</v>
      </c>
      <c r="X1074" s="3" t="b">
        <f t="shared" si="100"/>
        <v>1</v>
      </c>
      <c r="Y1074" s="3" t="b">
        <f t="shared" si="101"/>
        <v>1</v>
      </c>
    </row>
    <row r="1075" spans="1:25" x14ac:dyDescent="0.35">
      <c r="A1075" s="2">
        <v>54</v>
      </c>
      <c r="B1075" s="3" t="s">
        <v>6</v>
      </c>
      <c r="C1075" s="3" t="s">
        <v>12</v>
      </c>
      <c r="D1075" s="3" t="s">
        <v>187</v>
      </c>
      <c r="E1075" s="2">
        <v>28</v>
      </c>
      <c r="F1075" s="2">
        <v>182013</v>
      </c>
      <c r="T1075" s="3" t="b">
        <f t="shared" si="96"/>
        <v>1</v>
      </c>
      <c r="U1075" s="3" t="b">
        <f t="shared" si="97"/>
        <v>0</v>
      </c>
      <c r="V1075" s="3" t="b">
        <f t="shared" si="98"/>
        <v>0</v>
      </c>
      <c r="W1075" s="3" t="b">
        <f t="shared" si="99"/>
        <v>0</v>
      </c>
      <c r="X1075" s="3" t="b">
        <f t="shared" si="100"/>
        <v>1</v>
      </c>
      <c r="Y1075" s="3" t="b">
        <f t="shared" si="101"/>
        <v>1</v>
      </c>
    </row>
    <row r="1076" spans="1:25" x14ac:dyDescent="0.35">
      <c r="A1076" s="2">
        <v>31</v>
      </c>
      <c r="B1076" s="3" t="s">
        <v>9</v>
      </c>
      <c r="C1076" s="3" t="s">
        <v>186</v>
      </c>
      <c r="D1076" s="3" t="s">
        <v>190</v>
      </c>
      <c r="E1076" s="2">
        <v>7</v>
      </c>
      <c r="F1076" s="2">
        <v>108799</v>
      </c>
      <c r="T1076" s="3" t="b">
        <f t="shared" si="96"/>
        <v>1</v>
      </c>
      <c r="U1076" s="3" t="b">
        <f t="shared" si="97"/>
        <v>0</v>
      </c>
      <c r="V1076" s="3" t="b">
        <f t="shared" si="98"/>
        <v>0</v>
      </c>
      <c r="W1076" s="3" t="b">
        <f t="shared" si="99"/>
        <v>0</v>
      </c>
      <c r="X1076" s="3" t="b">
        <f t="shared" si="100"/>
        <v>1</v>
      </c>
      <c r="Y1076" s="3" t="b">
        <f t="shared" si="101"/>
        <v>1</v>
      </c>
    </row>
    <row r="1077" spans="1:25" x14ac:dyDescent="0.35">
      <c r="A1077" s="2">
        <v>36</v>
      </c>
      <c r="B1077" s="3" t="s">
        <v>6</v>
      </c>
      <c r="C1077" s="3" t="s">
        <v>185</v>
      </c>
      <c r="D1077" s="3" t="s">
        <v>78</v>
      </c>
      <c r="E1077" s="2">
        <v>13</v>
      </c>
      <c r="F1077" s="2">
        <v>135378</v>
      </c>
      <c r="T1077" s="3" t="b">
        <f t="shared" si="96"/>
        <v>1</v>
      </c>
      <c r="U1077" s="3" t="b">
        <f t="shared" si="97"/>
        <v>0</v>
      </c>
      <c r="V1077" s="3" t="b">
        <f t="shared" si="98"/>
        <v>0</v>
      </c>
      <c r="W1077" s="3" t="b">
        <f t="shared" si="99"/>
        <v>0</v>
      </c>
      <c r="X1077" s="3" t="b">
        <f t="shared" si="100"/>
        <v>1</v>
      </c>
      <c r="Y1077" s="3" t="b">
        <f t="shared" si="101"/>
        <v>1</v>
      </c>
    </row>
    <row r="1078" spans="1:25" x14ac:dyDescent="0.35">
      <c r="A1078" s="2">
        <v>45</v>
      </c>
      <c r="B1078" s="3" t="s">
        <v>9</v>
      </c>
      <c r="C1078" s="3" t="s">
        <v>186</v>
      </c>
      <c r="D1078" s="3" t="s">
        <v>187</v>
      </c>
      <c r="E1078" s="2">
        <v>22</v>
      </c>
      <c r="F1078" s="2">
        <v>183530</v>
      </c>
      <c r="T1078" s="3" t="b">
        <f t="shared" si="96"/>
        <v>1</v>
      </c>
      <c r="U1078" s="3" t="b">
        <f t="shared" si="97"/>
        <v>0</v>
      </c>
      <c r="V1078" s="3" t="b">
        <f t="shared" si="98"/>
        <v>0</v>
      </c>
      <c r="W1078" s="3" t="b">
        <f t="shared" si="99"/>
        <v>0</v>
      </c>
      <c r="X1078" s="3" t="b">
        <f t="shared" si="100"/>
        <v>1</v>
      </c>
      <c r="Y1078" s="3" t="b">
        <f t="shared" si="101"/>
        <v>1</v>
      </c>
    </row>
    <row r="1079" spans="1:25" x14ac:dyDescent="0.35">
      <c r="A1079" s="2">
        <v>42</v>
      </c>
      <c r="B1079" s="3" t="s">
        <v>6</v>
      </c>
      <c r="C1079" s="3" t="s">
        <v>185</v>
      </c>
      <c r="D1079" s="3" t="s">
        <v>188</v>
      </c>
      <c r="E1079" s="2">
        <v>18</v>
      </c>
      <c r="F1079" s="2">
        <v>150901</v>
      </c>
      <c r="T1079" s="3" t="b">
        <f t="shared" si="96"/>
        <v>1</v>
      </c>
      <c r="U1079" s="3" t="b">
        <f t="shared" si="97"/>
        <v>0</v>
      </c>
      <c r="V1079" s="3" t="b">
        <f t="shared" si="98"/>
        <v>0</v>
      </c>
      <c r="W1079" s="3" t="b">
        <f t="shared" si="99"/>
        <v>0</v>
      </c>
      <c r="X1079" s="3" t="b">
        <f t="shared" si="100"/>
        <v>1</v>
      </c>
      <c r="Y1079" s="3" t="b">
        <f t="shared" si="101"/>
        <v>1</v>
      </c>
    </row>
    <row r="1080" spans="1:25" x14ac:dyDescent="0.35">
      <c r="A1080" s="2">
        <v>28</v>
      </c>
      <c r="B1080" s="3" t="s">
        <v>9</v>
      </c>
      <c r="C1080" s="3" t="s">
        <v>186</v>
      </c>
      <c r="D1080" s="3" t="s">
        <v>190</v>
      </c>
      <c r="E1080" s="2">
        <v>4</v>
      </c>
      <c r="F1080" s="2">
        <v>82697</v>
      </c>
      <c r="T1080" s="3" t="b">
        <f t="shared" si="96"/>
        <v>1</v>
      </c>
      <c r="U1080" s="3" t="b">
        <f t="shared" si="97"/>
        <v>0</v>
      </c>
      <c r="V1080" s="3" t="b">
        <f t="shared" si="98"/>
        <v>0</v>
      </c>
      <c r="W1080" s="3" t="b">
        <f t="shared" si="99"/>
        <v>0</v>
      </c>
      <c r="X1080" s="3" t="b">
        <f t="shared" si="100"/>
        <v>1</v>
      </c>
      <c r="Y1080" s="3" t="b">
        <f t="shared" si="101"/>
        <v>1</v>
      </c>
    </row>
    <row r="1081" spans="1:25" x14ac:dyDescent="0.35">
      <c r="A1081" s="2">
        <v>48</v>
      </c>
      <c r="B1081" s="3" t="s">
        <v>6</v>
      </c>
      <c r="C1081" s="3" t="s">
        <v>12</v>
      </c>
      <c r="D1081" s="3" t="s">
        <v>78</v>
      </c>
      <c r="E1081" s="2">
        <v>26</v>
      </c>
      <c r="F1081" s="2">
        <v>194638</v>
      </c>
      <c r="T1081" s="3" t="b">
        <f t="shared" si="96"/>
        <v>1</v>
      </c>
      <c r="U1081" s="3" t="b">
        <f t="shared" si="97"/>
        <v>0</v>
      </c>
      <c r="V1081" s="3" t="b">
        <f t="shared" si="98"/>
        <v>0</v>
      </c>
      <c r="W1081" s="3" t="b">
        <f t="shared" si="99"/>
        <v>0</v>
      </c>
      <c r="X1081" s="3" t="b">
        <f t="shared" si="100"/>
        <v>1</v>
      </c>
      <c r="Y1081" s="3" t="b">
        <f t="shared" si="101"/>
        <v>1</v>
      </c>
    </row>
    <row r="1082" spans="1:25" x14ac:dyDescent="0.35">
      <c r="A1082" s="2">
        <v>36</v>
      </c>
      <c r="B1082" s="3" t="s">
        <v>9</v>
      </c>
      <c r="C1082" s="3" t="s">
        <v>186</v>
      </c>
      <c r="D1082" s="3" t="s">
        <v>189</v>
      </c>
      <c r="E1082" s="2">
        <v>12</v>
      </c>
      <c r="F1082" s="2">
        <v>130356</v>
      </c>
      <c r="T1082" s="3" t="b">
        <f t="shared" si="96"/>
        <v>1</v>
      </c>
      <c r="U1082" s="3" t="b">
        <f t="shared" si="97"/>
        <v>0</v>
      </c>
      <c r="V1082" s="3" t="b">
        <f t="shared" si="98"/>
        <v>0</v>
      </c>
      <c r="W1082" s="3" t="b">
        <f t="shared" si="99"/>
        <v>0</v>
      </c>
      <c r="X1082" s="3" t="b">
        <f t="shared" si="100"/>
        <v>1</v>
      </c>
      <c r="Y1082" s="3" t="b">
        <f t="shared" si="101"/>
        <v>1</v>
      </c>
    </row>
    <row r="1083" spans="1:25" x14ac:dyDescent="0.35">
      <c r="A1083" s="2">
        <v>43</v>
      </c>
      <c r="B1083" s="3" t="s">
        <v>6</v>
      </c>
      <c r="C1083" s="3" t="s">
        <v>185</v>
      </c>
      <c r="D1083" s="3" t="s">
        <v>190</v>
      </c>
      <c r="E1083" s="2">
        <v>18</v>
      </c>
      <c r="F1083" s="2">
        <v>152560</v>
      </c>
      <c r="T1083" s="3" t="b">
        <f t="shared" si="96"/>
        <v>1</v>
      </c>
      <c r="U1083" s="3" t="b">
        <f t="shared" si="97"/>
        <v>0</v>
      </c>
      <c r="V1083" s="3" t="b">
        <f t="shared" si="98"/>
        <v>0</v>
      </c>
      <c r="W1083" s="3" t="b">
        <f t="shared" si="99"/>
        <v>0</v>
      </c>
      <c r="X1083" s="3" t="b">
        <f t="shared" si="100"/>
        <v>1</v>
      </c>
      <c r="Y1083" s="3" t="b">
        <f t="shared" si="101"/>
        <v>1</v>
      </c>
    </row>
    <row r="1084" spans="1:25" x14ac:dyDescent="0.35">
      <c r="A1084" s="2">
        <v>33</v>
      </c>
      <c r="B1084" s="3" t="s">
        <v>9</v>
      </c>
      <c r="C1084" s="3" t="s">
        <v>186</v>
      </c>
      <c r="D1084" s="3" t="s">
        <v>191</v>
      </c>
      <c r="E1084" s="2">
        <v>9</v>
      </c>
      <c r="F1084" s="2">
        <v>121432</v>
      </c>
      <c r="T1084" s="3" t="b">
        <f t="shared" si="96"/>
        <v>1</v>
      </c>
      <c r="U1084" s="3" t="b">
        <f t="shared" si="97"/>
        <v>0</v>
      </c>
      <c r="V1084" s="3" t="b">
        <f t="shared" si="98"/>
        <v>0</v>
      </c>
      <c r="W1084" s="3" t="b">
        <f t="shared" si="99"/>
        <v>0</v>
      </c>
      <c r="X1084" s="3" t="b">
        <f t="shared" si="100"/>
        <v>1</v>
      </c>
      <c r="Y1084" s="3" t="b">
        <f t="shared" si="101"/>
        <v>1</v>
      </c>
    </row>
    <row r="1085" spans="1:25" x14ac:dyDescent="0.35">
      <c r="A1085" s="2">
        <v>26</v>
      </c>
      <c r="B1085" s="3" t="s">
        <v>6</v>
      </c>
      <c r="C1085" s="3" t="s">
        <v>185</v>
      </c>
      <c r="D1085" s="3" t="s">
        <v>188</v>
      </c>
      <c r="E1085" s="2">
        <v>2</v>
      </c>
      <c r="F1085" s="2">
        <v>63789</v>
      </c>
      <c r="T1085" s="3" t="b">
        <f t="shared" si="96"/>
        <v>1</v>
      </c>
      <c r="U1085" s="3" t="b">
        <f t="shared" si="97"/>
        <v>0</v>
      </c>
      <c r="V1085" s="3" t="b">
        <f t="shared" si="98"/>
        <v>0</v>
      </c>
      <c r="W1085" s="3" t="b">
        <f t="shared" si="99"/>
        <v>0</v>
      </c>
      <c r="X1085" s="3" t="b">
        <f t="shared" si="100"/>
        <v>1</v>
      </c>
      <c r="Y1085" s="3" t="b">
        <f t="shared" si="101"/>
        <v>1</v>
      </c>
    </row>
    <row r="1086" spans="1:25" x14ac:dyDescent="0.35">
      <c r="A1086" s="2">
        <v>50</v>
      </c>
      <c r="B1086" s="3" t="s">
        <v>9</v>
      </c>
      <c r="C1086" s="3" t="s">
        <v>186</v>
      </c>
      <c r="D1086" s="3" t="s">
        <v>78</v>
      </c>
      <c r="E1086" s="2">
        <v>23</v>
      </c>
      <c r="F1086" s="2">
        <v>183690</v>
      </c>
      <c r="T1086" s="3" t="b">
        <f t="shared" si="96"/>
        <v>1</v>
      </c>
      <c r="U1086" s="3" t="b">
        <f t="shared" si="97"/>
        <v>0</v>
      </c>
      <c r="V1086" s="3" t="b">
        <f t="shared" si="98"/>
        <v>0</v>
      </c>
      <c r="W1086" s="3" t="b">
        <f t="shared" si="99"/>
        <v>0</v>
      </c>
      <c r="X1086" s="3" t="b">
        <f t="shared" si="100"/>
        <v>1</v>
      </c>
      <c r="Y1086" s="3" t="b">
        <f t="shared" si="101"/>
        <v>1</v>
      </c>
    </row>
    <row r="1087" spans="1:25" x14ac:dyDescent="0.35">
      <c r="A1087" s="2">
        <v>41</v>
      </c>
      <c r="B1087" s="3" t="s">
        <v>6</v>
      </c>
      <c r="C1087" s="3" t="s">
        <v>12</v>
      </c>
      <c r="D1087" s="3" t="s">
        <v>187</v>
      </c>
      <c r="E1087" s="2">
        <v>16</v>
      </c>
      <c r="F1087" s="2">
        <v>151310</v>
      </c>
      <c r="T1087" s="3" t="b">
        <f t="shared" si="96"/>
        <v>1</v>
      </c>
      <c r="U1087" s="3" t="b">
        <f t="shared" si="97"/>
        <v>0</v>
      </c>
      <c r="V1087" s="3" t="b">
        <f t="shared" si="98"/>
        <v>0</v>
      </c>
      <c r="W1087" s="3" t="b">
        <f t="shared" si="99"/>
        <v>0</v>
      </c>
      <c r="X1087" s="3" t="b">
        <f t="shared" si="100"/>
        <v>1</v>
      </c>
      <c r="Y1087" s="3" t="b">
        <f t="shared" si="101"/>
        <v>1</v>
      </c>
    </row>
    <row r="1088" spans="1:25" x14ac:dyDescent="0.35">
      <c r="A1088" s="2">
        <v>29</v>
      </c>
      <c r="B1088" s="3" t="s">
        <v>9</v>
      </c>
      <c r="C1088" s="3" t="s">
        <v>185</v>
      </c>
      <c r="D1088" s="3" t="s">
        <v>190</v>
      </c>
      <c r="E1088" s="2">
        <v>6</v>
      </c>
      <c r="F1088" s="2">
        <v>100358</v>
      </c>
      <c r="T1088" s="3" t="b">
        <f t="shared" si="96"/>
        <v>1</v>
      </c>
      <c r="U1088" s="3" t="b">
        <f t="shared" si="97"/>
        <v>0</v>
      </c>
      <c r="V1088" s="3" t="b">
        <f t="shared" si="98"/>
        <v>0</v>
      </c>
      <c r="W1088" s="3" t="b">
        <f t="shared" si="99"/>
        <v>0</v>
      </c>
      <c r="X1088" s="3" t="b">
        <f t="shared" si="100"/>
        <v>1</v>
      </c>
      <c r="Y1088" s="3" t="b">
        <f t="shared" si="101"/>
        <v>1</v>
      </c>
    </row>
    <row r="1089" spans="1:25" x14ac:dyDescent="0.35">
      <c r="A1089" s="2">
        <v>38</v>
      </c>
      <c r="B1089" s="3" t="s">
        <v>6</v>
      </c>
      <c r="C1089" s="3" t="s">
        <v>186</v>
      </c>
      <c r="D1089" s="3" t="s">
        <v>78</v>
      </c>
      <c r="E1089" s="2">
        <v>15</v>
      </c>
      <c r="F1089" s="2">
        <v>148437</v>
      </c>
      <c r="T1089" s="3" t="b">
        <f t="shared" si="96"/>
        <v>1</v>
      </c>
      <c r="U1089" s="3" t="b">
        <f t="shared" si="97"/>
        <v>0</v>
      </c>
      <c r="V1089" s="3" t="b">
        <f t="shared" si="98"/>
        <v>0</v>
      </c>
      <c r="W1089" s="3" t="b">
        <f t="shared" si="99"/>
        <v>0</v>
      </c>
      <c r="X1089" s="3" t="b">
        <f t="shared" si="100"/>
        <v>1</v>
      </c>
      <c r="Y1089" s="3" t="b">
        <f t="shared" si="101"/>
        <v>1</v>
      </c>
    </row>
    <row r="1090" spans="1:25" x14ac:dyDescent="0.35">
      <c r="A1090" s="2">
        <v>48</v>
      </c>
      <c r="B1090" s="3" t="s">
        <v>9</v>
      </c>
      <c r="C1090" s="3" t="s">
        <v>185</v>
      </c>
      <c r="D1090" s="3" t="s">
        <v>189</v>
      </c>
      <c r="E1090" s="2">
        <v>22</v>
      </c>
      <c r="F1090" s="2">
        <v>168691</v>
      </c>
      <c r="T1090" s="3" t="b">
        <f t="shared" si="96"/>
        <v>1</v>
      </c>
      <c r="U1090" s="3" t="b">
        <f t="shared" si="97"/>
        <v>0</v>
      </c>
      <c r="V1090" s="3" t="b">
        <f t="shared" si="98"/>
        <v>0</v>
      </c>
      <c r="W1090" s="3" t="b">
        <f t="shared" si="99"/>
        <v>0</v>
      </c>
      <c r="X1090" s="3" t="b">
        <f t="shared" si="100"/>
        <v>1</v>
      </c>
      <c r="Y1090" s="3" t="b">
        <f t="shared" si="101"/>
        <v>1</v>
      </c>
    </row>
    <row r="1091" spans="1:25" x14ac:dyDescent="0.35">
      <c r="A1091" s="2">
        <v>28</v>
      </c>
      <c r="B1091" s="3" t="s">
        <v>6</v>
      </c>
      <c r="C1091" s="3" t="s">
        <v>185</v>
      </c>
      <c r="D1091" s="3" t="s">
        <v>21</v>
      </c>
      <c r="E1091" s="2">
        <v>1</v>
      </c>
      <c r="F1091" s="2">
        <v>50000</v>
      </c>
      <c r="T1091" s="3" t="b">
        <f t="shared" ref="T1091:T1154" si="102">ISNUMBER(A1091)</f>
        <v>1</v>
      </c>
      <c r="U1091" s="3" t="b">
        <f t="shared" ref="U1091:U1154" si="103">ISNUMBER(B1091)</f>
        <v>0</v>
      </c>
      <c r="V1091" s="3" t="b">
        <f t="shared" ref="V1091:V1154" si="104">ISNUMBER(C1091)</f>
        <v>0</v>
      </c>
      <c r="W1091" s="3" t="b">
        <f t="shared" ref="W1091:W1154" si="105">ISNUMBER(D1091)</f>
        <v>0</v>
      </c>
      <c r="X1091" s="3" t="b">
        <f t="shared" ref="X1091:X1154" si="106">ISNUMBER(E1091)</f>
        <v>1</v>
      </c>
      <c r="Y1091" s="3" t="b">
        <f t="shared" ref="Y1091:Y1154" si="107">ISNUMBER(F1091)</f>
        <v>1</v>
      </c>
    </row>
    <row r="1092" spans="1:25" x14ac:dyDescent="0.35">
      <c r="A1092" s="2">
        <v>32</v>
      </c>
      <c r="B1092" s="3" t="s">
        <v>9</v>
      </c>
      <c r="C1092" s="3" t="s">
        <v>186</v>
      </c>
      <c r="D1092" s="3" t="s">
        <v>17</v>
      </c>
      <c r="E1092" s="2">
        <v>5</v>
      </c>
      <c r="F1092" s="2">
        <v>100000</v>
      </c>
      <c r="T1092" s="3" t="b">
        <f t="shared" si="102"/>
        <v>1</v>
      </c>
      <c r="U1092" s="3" t="b">
        <f t="shared" si="103"/>
        <v>0</v>
      </c>
      <c r="V1092" s="3" t="b">
        <f t="shared" si="104"/>
        <v>0</v>
      </c>
      <c r="W1092" s="3" t="b">
        <f t="shared" si="105"/>
        <v>0</v>
      </c>
      <c r="X1092" s="3" t="b">
        <f t="shared" si="106"/>
        <v>1</v>
      </c>
      <c r="Y1092" s="3" t="b">
        <f t="shared" si="107"/>
        <v>1</v>
      </c>
    </row>
    <row r="1093" spans="1:25" x14ac:dyDescent="0.35">
      <c r="A1093" s="2">
        <v>26</v>
      </c>
      <c r="B1093" s="3" t="s">
        <v>6</v>
      </c>
      <c r="C1093" s="3" t="s">
        <v>185</v>
      </c>
      <c r="D1093" s="3" t="s">
        <v>8</v>
      </c>
      <c r="E1093" s="2">
        <v>2</v>
      </c>
      <c r="F1093" s="2">
        <v>60000</v>
      </c>
      <c r="T1093" s="3" t="b">
        <f t="shared" si="102"/>
        <v>1</v>
      </c>
      <c r="U1093" s="3" t="b">
        <f t="shared" si="103"/>
        <v>0</v>
      </c>
      <c r="V1093" s="3" t="b">
        <f t="shared" si="104"/>
        <v>0</v>
      </c>
      <c r="W1093" s="3" t="b">
        <f t="shared" si="105"/>
        <v>0</v>
      </c>
      <c r="X1093" s="3" t="b">
        <f t="shared" si="106"/>
        <v>1</v>
      </c>
      <c r="Y1093" s="3" t="b">
        <f t="shared" si="107"/>
        <v>1</v>
      </c>
    </row>
    <row r="1094" spans="1:25" x14ac:dyDescent="0.35">
      <c r="A1094" s="2">
        <v>33</v>
      </c>
      <c r="B1094" s="3" t="s">
        <v>9</v>
      </c>
      <c r="C1094" s="3" t="s">
        <v>186</v>
      </c>
      <c r="D1094" s="3" t="s">
        <v>11</v>
      </c>
      <c r="E1094" s="2">
        <v>6</v>
      </c>
      <c r="F1094" s="2">
        <v>90000</v>
      </c>
      <c r="T1094" s="3" t="b">
        <f t="shared" si="102"/>
        <v>1</v>
      </c>
      <c r="U1094" s="3" t="b">
        <f t="shared" si="103"/>
        <v>0</v>
      </c>
      <c r="V1094" s="3" t="b">
        <f t="shared" si="104"/>
        <v>0</v>
      </c>
      <c r="W1094" s="3" t="b">
        <f t="shared" si="105"/>
        <v>0</v>
      </c>
      <c r="X1094" s="3" t="b">
        <f t="shared" si="106"/>
        <v>1</v>
      </c>
      <c r="Y1094" s="3" t="b">
        <f t="shared" si="107"/>
        <v>1</v>
      </c>
    </row>
    <row r="1095" spans="1:25" x14ac:dyDescent="0.35">
      <c r="A1095" s="2">
        <v>29</v>
      </c>
      <c r="B1095" s="3" t="s">
        <v>6</v>
      </c>
      <c r="C1095" s="3" t="s">
        <v>185</v>
      </c>
      <c r="D1095" s="3" t="s">
        <v>192</v>
      </c>
      <c r="E1095" s="2">
        <v>3</v>
      </c>
      <c r="F1095" s="2">
        <v>70000</v>
      </c>
      <c r="T1095" s="3" t="b">
        <f t="shared" si="102"/>
        <v>1</v>
      </c>
      <c r="U1095" s="3" t="b">
        <f t="shared" si="103"/>
        <v>0</v>
      </c>
      <c r="V1095" s="3" t="b">
        <f t="shared" si="104"/>
        <v>0</v>
      </c>
      <c r="W1095" s="3" t="b">
        <f t="shared" si="105"/>
        <v>0</v>
      </c>
      <c r="X1095" s="3" t="b">
        <f t="shared" si="106"/>
        <v>1</v>
      </c>
      <c r="Y1095" s="3" t="b">
        <f t="shared" si="107"/>
        <v>1</v>
      </c>
    </row>
    <row r="1096" spans="1:25" x14ac:dyDescent="0.35">
      <c r="A1096" s="2">
        <v>42</v>
      </c>
      <c r="B1096" s="3" t="s">
        <v>6</v>
      </c>
      <c r="C1096" s="3" t="s">
        <v>12</v>
      </c>
      <c r="D1096" s="3" t="s">
        <v>193</v>
      </c>
      <c r="E1096" s="2">
        <v>12</v>
      </c>
      <c r="F1096" s="2">
        <v>170000</v>
      </c>
      <c r="T1096" s="3" t="b">
        <f t="shared" si="102"/>
        <v>1</v>
      </c>
      <c r="U1096" s="3" t="b">
        <f t="shared" si="103"/>
        <v>0</v>
      </c>
      <c r="V1096" s="3" t="b">
        <f t="shared" si="104"/>
        <v>0</v>
      </c>
      <c r="W1096" s="3" t="b">
        <f t="shared" si="105"/>
        <v>0</v>
      </c>
      <c r="X1096" s="3" t="b">
        <f t="shared" si="106"/>
        <v>1</v>
      </c>
      <c r="Y1096" s="3" t="b">
        <f t="shared" si="107"/>
        <v>1</v>
      </c>
    </row>
    <row r="1097" spans="1:25" x14ac:dyDescent="0.35">
      <c r="A1097" s="2">
        <v>36</v>
      </c>
      <c r="B1097" s="3" t="s">
        <v>9</v>
      </c>
      <c r="C1097" s="3" t="s">
        <v>186</v>
      </c>
      <c r="D1097" s="3" t="s">
        <v>43</v>
      </c>
      <c r="E1097" s="2">
        <v>8</v>
      </c>
      <c r="F1097" s="2">
        <v>130000</v>
      </c>
      <c r="T1097" s="3" t="b">
        <f t="shared" si="102"/>
        <v>1</v>
      </c>
      <c r="U1097" s="3" t="b">
        <f t="shared" si="103"/>
        <v>0</v>
      </c>
      <c r="V1097" s="3" t="b">
        <f t="shared" si="104"/>
        <v>0</v>
      </c>
      <c r="W1097" s="3" t="b">
        <f t="shared" si="105"/>
        <v>0</v>
      </c>
      <c r="X1097" s="3" t="b">
        <f t="shared" si="106"/>
        <v>1</v>
      </c>
      <c r="Y1097" s="3" t="b">
        <f t="shared" si="107"/>
        <v>1</v>
      </c>
    </row>
    <row r="1098" spans="1:25" x14ac:dyDescent="0.35">
      <c r="A1098" s="2">
        <v>27</v>
      </c>
      <c r="B1098" s="3" t="s">
        <v>6</v>
      </c>
      <c r="C1098" s="3" t="s">
        <v>185</v>
      </c>
      <c r="D1098" s="3" t="s">
        <v>21</v>
      </c>
      <c r="E1098" s="2">
        <v>1</v>
      </c>
      <c r="F1098" s="2">
        <v>50000</v>
      </c>
      <c r="T1098" s="3" t="b">
        <f t="shared" si="102"/>
        <v>1</v>
      </c>
      <c r="U1098" s="3" t="b">
        <f t="shared" si="103"/>
        <v>0</v>
      </c>
      <c r="V1098" s="3" t="b">
        <f t="shared" si="104"/>
        <v>0</v>
      </c>
      <c r="W1098" s="3" t="b">
        <f t="shared" si="105"/>
        <v>0</v>
      </c>
      <c r="X1098" s="3" t="b">
        <f t="shared" si="106"/>
        <v>1</v>
      </c>
      <c r="Y1098" s="3" t="b">
        <f t="shared" si="107"/>
        <v>1</v>
      </c>
    </row>
    <row r="1099" spans="1:25" x14ac:dyDescent="0.35">
      <c r="A1099" s="2">
        <v>34</v>
      </c>
      <c r="B1099" s="3" t="s">
        <v>9</v>
      </c>
      <c r="C1099" s="3" t="s">
        <v>186</v>
      </c>
      <c r="D1099" s="3" t="s">
        <v>17</v>
      </c>
      <c r="E1099" s="2">
        <v>7</v>
      </c>
      <c r="F1099" s="2">
        <v>120000</v>
      </c>
      <c r="T1099" s="3" t="b">
        <f t="shared" si="102"/>
        <v>1</v>
      </c>
      <c r="U1099" s="3" t="b">
        <f t="shared" si="103"/>
        <v>0</v>
      </c>
      <c r="V1099" s="3" t="b">
        <f t="shared" si="104"/>
        <v>0</v>
      </c>
      <c r="W1099" s="3" t="b">
        <f t="shared" si="105"/>
        <v>0</v>
      </c>
      <c r="X1099" s="3" t="b">
        <f t="shared" si="106"/>
        <v>1</v>
      </c>
      <c r="Y1099" s="3" t="b">
        <f t="shared" si="107"/>
        <v>1</v>
      </c>
    </row>
    <row r="1100" spans="1:25" x14ac:dyDescent="0.35">
      <c r="A1100" s="2">
        <v>29</v>
      </c>
      <c r="B1100" s="3" t="s">
        <v>6</v>
      </c>
      <c r="C1100" s="3" t="s">
        <v>185</v>
      </c>
      <c r="D1100" s="3" t="s">
        <v>8</v>
      </c>
      <c r="E1100" s="2">
        <v>4</v>
      </c>
      <c r="F1100" s="2">
        <v>80000</v>
      </c>
      <c r="T1100" s="3" t="b">
        <f t="shared" si="102"/>
        <v>1</v>
      </c>
      <c r="U1100" s="3" t="b">
        <f t="shared" si="103"/>
        <v>0</v>
      </c>
      <c r="V1100" s="3" t="b">
        <f t="shared" si="104"/>
        <v>0</v>
      </c>
      <c r="W1100" s="3" t="b">
        <f t="shared" si="105"/>
        <v>0</v>
      </c>
      <c r="X1100" s="3" t="b">
        <f t="shared" si="106"/>
        <v>1</v>
      </c>
      <c r="Y1100" s="3" t="b">
        <f t="shared" si="107"/>
        <v>1</v>
      </c>
    </row>
    <row r="1101" spans="1:25" x14ac:dyDescent="0.35">
      <c r="A1101" s="2">
        <v>41</v>
      </c>
      <c r="B1101" s="3" t="s">
        <v>9</v>
      </c>
      <c r="C1101" s="3" t="s">
        <v>12</v>
      </c>
      <c r="D1101" s="3" t="s">
        <v>67</v>
      </c>
      <c r="E1101" s="2">
        <v>16</v>
      </c>
      <c r="F1101" s="2">
        <v>200000</v>
      </c>
      <c r="T1101" s="3" t="b">
        <f t="shared" si="102"/>
        <v>1</v>
      </c>
      <c r="U1101" s="3" t="b">
        <f t="shared" si="103"/>
        <v>0</v>
      </c>
      <c r="V1101" s="3" t="b">
        <f t="shared" si="104"/>
        <v>0</v>
      </c>
      <c r="W1101" s="3" t="b">
        <f t="shared" si="105"/>
        <v>0</v>
      </c>
      <c r="X1101" s="3" t="b">
        <f t="shared" si="106"/>
        <v>1</v>
      </c>
      <c r="Y1101" s="3" t="b">
        <f t="shared" si="107"/>
        <v>1</v>
      </c>
    </row>
    <row r="1102" spans="1:25" x14ac:dyDescent="0.35">
      <c r="A1102" s="2">
        <v>36</v>
      </c>
      <c r="B1102" s="3" t="s">
        <v>6</v>
      </c>
      <c r="C1102" s="3" t="s">
        <v>12</v>
      </c>
      <c r="D1102" s="3" t="s">
        <v>193</v>
      </c>
      <c r="E1102" s="2">
        <v>12</v>
      </c>
      <c r="F1102" s="2">
        <v>170000</v>
      </c>
      <c r="T1102" s="3" t="b">
        <f t="shared" si="102"/>
        <v>1</v>
      </c>
      <c r="U1102" s="3" t="b">
        <f t="shared" si="103"/>
        <v>0</v>
      </c>
      <c r="V1102" s="3" t="b">
        <f t="shared" si="104"/>
        <v>0</v>
      </c>
      <c r="W1102" s="3" t="b">
        <f t="shared" si="105"/>
        <v>0</v>
      </c>
      <c r="X1102" s="3" t="b">
        <f t="shared" si="106"/>
        <v>1</v>
      </c>
      <c r="Y1102" s="3" t="b">
        <f t="shared" si="107"/>
        <v>1</v>
      </c>
    </row>
    <row r="1103" spans="1:25" x14ac:dyDescent="0.35">
      <c r="A1103" s="2">
        <v>30</v>
      </c>
      <c r="B1103" s="3" t="s">
        <v>9</v>
      </c>
      <c r="C1103" s="3" t="s">
        <v>185</v>
      </c>
      <c r="D1103" s="3" t="s">
        <v>8</v>
      </c>
      <c r="E1103" s="2">
        <v>4</v>
      </c>
      <c r="F1103" s="2">
        <v>80000</v>
      </c>
      <c r="T1103" s="3" t="b">
        <f t="shared" si="102"/>
        <v>1</v>
      </c>
      <c r="U1103" s="3" t="b">
        <f t="shared" si="103"/>
        <v>0</v>
      </c>
      <c r="V1103" s="3" t="b">
        <f t="shared" si="104"/>
        <v>0</v>
      </c>
      <c r="W1103" s="3" t="b">
        <f t="shared" si="105"/>
        <v>0</v>
      </c>
      <c r="X1103" s="3" t="b">
        <f t="shared" si="106"/>
        <v>1</v>
      </c>
      <c r="Y1103" s="3" t="b">
        <f t="shared" si="107"/>
        <v>1</v>
      </c>
    </row>
    <row r="1104" spans="1:25" x14ac:dyDescent="0.35">
      <c r="A1104" s="2">
        <v>28</v>
      </c>
      <c r="B1104" s="3" t="s">
        <v>6</v>
      </c>
      <c r="C1104" s="3" t="s">
        <v>186</v>
      </c>
      <c r="D1104" s="3" t="s">
        <v>74</v>
      </c>
      <c r="E1104" s="2">
        <v>5</v>
      </c>
      <c r="F1104" s="2">
        <v>80000</v>
      </c>
      <c r="T1104" s="3" t="b">
        <f t="shared" si="102"/>
        <v>1</v>
      </c>
      <c r="U1104" s="3" t="b">
        <f t="shared" si="103"/>
        <v>0</v>
      </c>
      <c r="V1104" s="3" t="b">
        <f t="shared" si="104"/>
        <v>0</v>
      </c>
      <c r="W1104" s="3" t="b">
        <f t="shared" si="105"/>
        <v>0</v>
      </c>
      <c r="X1104" s="3" t="b">
        <f t="shared" si="106"/>
        <v>1</v>
      </c>
      <c r="Y1104" s="3" t="b">
        <f t="shared" si="107"/>
        <v>1</v>
      </c>
    </row>
    <row r="1105" spans="1:25" x14ac:dyDescent="0.35">
      <c r="A1105" s="2">
        <v>30</v>
      </c>
      <c r="B1105" s="3" t="s">
        <v>9</v>
      </c>
      <c r="C1105" s="3" t="s">
        <v>185</v>
      </c>
      <c r="D1105" s="3" t="s">
        <v>148</v>
      </c>
      <c r="E1105" s="2">
        <v>4</v>
      </c>
      <c r="F1105" s="2">
        <v>60000</v>
      </c>
      <c r="T1105" s="3" t="b">
        <f t="shared" si="102"/>
        <v>1</v>
      </c>
      <c r="U1105" s="3" t="b">
        <f t="shared" si="103"/>
        <v>0</v>
      </c>
      <c r="V1105" s="3" t="b">
        <f t="shared" si="104"/>
        <v>0</v>
      </c>
      <c r="W1105" s="3" t="b">
        <f t="shared" si="105"/>
        <v>0</v>
      </c>
      <c r="X1105" s="3" t="b">
        <f t="shared" si="106"/>
        <v>1</v>
      </c>
      <c r="Y1105" s="3" t="b">
        <f t="shared" si="107"/>
        <v>1</v>
      </c>
    </row>
    <row r="1106" spans="1:25" x14ac:dyDescent="0.35">
      <c r="A1106" s="2">
        <v>25</v>
      </c>
      <c r="B1106" s="3" t="s">
        <v>6</v>
      </c>
      <c r="C1106" s="3" t="s">
        <v>185</v>
      </c>
      <c r="D1106" s="3" t="s">
        <v>98</v>
      </c>
      <c r="E1106" s="2">
        <v>2</v>
      </c>
      <c r="F1106" s="2">
        <v>50000</v>
      </c>
      <c r="T1106" s="3" t="b">
        <f t="shared" si="102"/>
        <v>1</v>
      </c>
      <c r="U1106" s="3" t="b">
        <f t="shared" si="103"/>
        <v>0</v>
      </c>
      <c r="V1106" s="3" t="b">
        <f t="shared" si="104"/>
        <v>0</v>
      </c>
      <c r="W1106" s="3" t="b">
        <f t="shared" si="105"/>
        <v>0</v>
      </c>
      <c r="X1106" s="3" t="b">
        <f t="shared" si="106"/>
        <v>1</v>
      </c>
      <c r="Y1106" s="3" t="b">
        <f t="shared" si="107"/>
        <v>1</v>
      </c>
    </row>
    <row r="1107" spans="1:25" x14ac:dyDescent="0.35">
      <c r="A1107" s="2">
        <v>45</v>
      </c>
      <c r="B1107" s="3" t="s">
        <v>9</v>
      </c>
      <c r="C1107" s="3" t="s">
        <v>186</v>
      </c>
      <c r="D1107" s="3" t="s">
        <v>144</v>
      </c>
      <c r="E1107" s="2">
        <v>18</v>
      </c>
      <c r="F1107" s="2">
        <v>160000</v>
      </c>
      <c r="T1107" s="3" t="b">
        <f t="shared" si="102"/>
        <v>1</v>
      </c>
      <c r="U1107" s="3" t="b">
        <f t="shared" si="103"/>
        <v>0</v>
      </c>
      <c r="V1107" s="3" t="b">
        <f t="shared" si="104"/>
        <v>0</v>
      </c>
      <c r="W1107" s="3" t="b">
        <f t="shared" si="105"/>
        <v>0</v>
      </c>
      <c r="X1107" s="3" t="b">
        <f t="shared" si="106"/>
        <v>1</v>
      </c>
      <c r="Y1107" s="3" t="b">
        <f t="shared" si="107"/>
        <v>1</v>
      </c>
    </row>
    <row r="1108" spans="1:25" x14ac:dyDescent="0.35">
      <c r="A1108" s="2">
        <v>33</v>
      </c>
      <c r="B1108" s="3" t="s">
        <v>6</v>
      </c>
      <c r="C1108" s="3" t="s">
        <v>12</v>
      </c>
      <c r="D1108" s="3" t="s">
        <v>181</v>
      </c>
      <c r="E1108" s="2">
        <v>9</v>
      </c>
      <c r="F1108" s="2">
        <v>120000</v>
      </c>
      <c r="T1108" s="3" t="b">
        <f t="shared" si="102"/>
        <v>1</v>
      </c>
      <c r="U1108" s="3" t="b">
        <f t="shared" si="103"/>
        <v>0</v>
      </c>
      <c r="V1108" s="3" t="b">
        <f t="shared" si="104"/>
        <v>0</v>
      </c>
      <c r="W1108" s="3" t="b">
        <f t="shared" si="105"/>
        <v>0</v>
      </c>
      <c r="X1108" s="3" t="b">
        <f t="shared" si="106"/>
        <v>1</v>
      </c>
      <c r="Y1108" s="3" t="b">
        <f t="shared" si="107"/>
        <v>1</v>
      </c>
    </row>
    <row r="1109" spans="1:25" x14ac:dyDescent="0.35">
      <c r="A1109" s="2">
        <v>22</v>
      </c>
      <c r="B1109" s="3" t="s">
        <v>9</v>
      </c>
      <c r="C1109" s="3" t="s">
        <v>195</v>
      </c>
      <c r="D1109" s="3" t="s">
        <v>112</v>
      </c>
      <c r="E1109" s="2">
        <v>0</v>
      </c>
      <c r="F1109" s="2">
        <v>40000</v>
      </c>
      <c r="T1109" s="3" t="b">
        <f t="shared" si="102"/>
        <v>1</v>
      </c>
      <c r="U1109" s="3" t="b">
        <f t="shared" si="103"/>
        <v>0</v>
      </c>
      <c r="V1109" s="3" t="b">
        <f t="shared" si="104"/>
        <v>0</v>
      </c>
      <c r="W1109" s="3" t="b">
        <f t="shared" si="105"/>
        <v>0</v>
      </c>
      <c r="X1109" s="3" t="b">
        <f t="shared" si="106"/>
        <v>1</v>
      </c>
      <c r="Y1109" s="3" t="b">
        <f t="shared" si="107"/>
        <v>1</v>
      </c>
    </row>
    <row r="1110" spans="1:25" x14ac:dyDescent="0.35">
      <c r="A1110" s="2">
        <v>36</v>
      </c>
      <c r="B1110" s="3" t="s">
        <v>6</v>
      </c>
      <c r="C1110" s="3" t="s">
        <v>185</v>
      </c>
      <c r="D1110" s="3" t="s">
        <v>74</v>
      </c>
      <c r="E1110" s="2">
        <v>10</v>
      </c>
      <c r="F1110" s="2">
        <v>100000</v>
      </c>
      <c r="T1110" s="3" t="b">
        <f t="shared" si="102"/>
        <v>1</v>
      </c>
      <c r="U1110" s="3" t="b">
        <f t="shared" si="103"/>
        <v>0</v>
      </c>
      <c r="V1110" s="3" t="b">
        <f t="shared" si="104"/>
        <v>0</v>
      </c>
      <c r="W1110" s="3" t="b">
        <f t="shared" si="105"/>
        <v>0</v>
      </c>
      <c r="X1110" s="3" t="b">
        <f t="shared" si="106"/>
        <v>1</v>
      </c>
      <c r="Y1110" s="3" t="b">
        <f t="shared" si="107"/>
        <v>1</v>
      </c>
    </row>
    <row r="1111" spans="1:25" x14ac:dyDescent="0.35">
      <c r="A1111" s="2">
        <v>29</v>
      </c>
      <c r="B1111" s="3" t="s">
        <v>9</v>
      </c>
      <c r="C1111" s="3" t="s">
        <v>186</v>
      </c>
      <c r="D1111" s="3" t="s">
        <v>115</v>
      </c>
      <c r="E1111" s="2">
        <v>4</v>
      </c>
      <c r="F1111" s="2">
        <v>75000</v>
      </c>
      <c r="T1111" s="3" t="b">
        <f t="shared" si="102"/>
        <v>1</v>
      </c>
      <c r="U1111" s="3" t="b">
        <f t="shared" si="103"/>
        <v>0</v>
      </c>
      <c r="V1111" s="3" t="b">
        <f t="shared" si="104"/>
        <v>0</v>
      </c>
      <c r="W1111" s="3" t="b">
        <f t="shared" si="105"/>
        <v>0</v>
      </c>
      <c r="X1111" s="3" t="b">
        <f t="shared" si="106"/>
        <v>1</v>
      </c>
      <c r="Y1111" s="3" t="b">
        <f t="shared" si="107"/>
        <v>1</v>
      </c>
    </row>
    <row r="1112" spans="1:25" x14ac:dyDescent="0.35">
      <c r="A1112" s="2">
        <v>42</v>
      </c>
      <c r="B1112" s="3" t="s">
        <v>6</v>
      </c>
      <c r="C1112" s="3" t="s">
        <v>12</v>
      </c>
      <c r="D1112" s="3" t="s">
        <v>181</v>
      </c>
      <c r="E1112" s="2">
        <v>16</v>
      </c>
      <c r="F1112" s="2">
        <v>140000</v>
      </c>
      <c r="T1112" s="3" t="b">
        <f t="shared" si="102"/>
        <v>1</v>
      </c>
      <c r="U1112" s="3" t="b">
        <f t="shared" si="103"/>
        <v>0</v>
      </c>
      <c r="V1112" s="3" t="b">
        <f t="shared" si="104"/>
        <v>0</v>
      </c>
      <c r="W1112" s="3" t="b">
        <f t="shared" si="105"/>
        <v>0</v>
      </c>
      <c r="X1112" s="3" t="b">
        <f t="shared" si="106"/>
        <v>1</v>
      </c>
      <c r="Y1112" s="3" t="b">
        <f t="shared" si="107"/>
        <v>1</v>
      </c>
    </row>
    <row r="1113" spans="1:25" x14ac:dyDescent="0.35">
      <c r="A1113" s="2">
        <v>27</v>
      </c>
      <c r="B1113" s="3" t="s">
        <v>9</v>
      </c>
      <c r="C1113" s="3" t="s">
        <v>185</v>
      </c>
      <c r="D1113" s="3" t="s">
        <v>148</v>
      </c>
      <c r="E1113" s="2">
        <v>2</v>
      </c>
      <c r="F1113" s="2">
        <v>50000</v>
      </c>
      <c r="T1113" s="3" t="b">
        <f t="shared" si="102"/>
        <v>1</v>
      </c>
      <c r="U1113" s="3" t="b">
        <f t="shared" si="103"/>
        <v>0</v>
      </c>
      <c r="V1113" s="3" t="b">
        <f t="shared" si="104"/>
        <v>0</v>
      </c>
      <c r="W1113" s="3" t="b">
        <f t="shared" si="105"/>
        <v>0</v>
      </c>
      <c r="X1113" s="3" t="b">
        <f t="shared" si="106"/>
        <v>1</v>
      </c>
      <c r="Y1113" s="3" t="b">
        <f t="shared" si="107"/>
        <v>1</v>
      </c>
    </row>
    <row r="1114" spans="1:25" x14ac:dyDescent="0.35">
      <c r="A1114" s="2">
        <v>38</v>
      </c>
      <c r="B1114" s="3" t="s">
        <v>6</v>
      </c>
      <c r="C1114" s="3" t="s">
        <v>186</v>
      </c>
      <c r="D1114" s="3" t="s">
        <v>144</v>
      </c>
      <c r="E1114" s="2">
        <v>11</v>
      </c>
      <c r="F1114" s="2">
        <v>110000</v>
      </c>
      <c r="T1114" s="3" t="b">
        <f t="shared" si="102"/>
        <v>1</v>
      </c>
      <c r="U1114" s="3" t="b">
        <f t="shared" si="103"/>
        <v>0</v>
      </c>
      <c r="V1114" s="3" t="b">
        <f t="shared" si="104"/>
        <v>0</v>
      </c>
      <c r="W1114" s="3" t="b">
        <f t="shared" si="105"/>
        <v>0</v>
      </c>
      <c r="X1114" s="3" t="b">
        <f t="shared" si="106"/>
        <v>1</v>
      </c>
      <c r="Y1114" s="3" t="b">
        <f t="shared" si="107"/>
        <v>1</v>
      </c>
    </row>
    <row r="1115" spans="1:25" x14ac:dyDescent="0.35">
      <c r="A1115" s="2">
        <v>24</v>
      </c>
      <c r="B1115" s="3" t="s">
        <v>9</v>
      </c>
      <c r="C1115" s="3" t="s">
        <v>185</v>
      </c>
      <c r="D1115" s="3" t="s">
        <v>74</v>
      </c>
      <c r="E1115" s="2">
        <v>1</v>
      </c>
      <c r="F1115" s="2">
        <v>45000</v>
      </c>
      <c r="T1115" s="3" t="b">
        <f t="shared" si="102"/>
        <v>1</v>
      </c>
      <c r="U1115" s="3" t="b">
        <f t="shared" si="103"/>
        <v>0</v>
      </c>
      <c r="V1115" s="3" t="b">
        <f t="shared" si="104"/>
        <v>0</v>
      </c>
      <c r="W1115" s="3" t="b">
        <f t="shared" si="105"/>
        <v>0</v>
      </c>
      <c r="X1115" s="3" t="b">
        <f t="shared" si="106"/>
        <v>1</v>
      </c>
      <c r="Y1115" s="3" t="b">
        <f t="shared" si="107"/>
        <v>1</v>
      </c>
    </row>
    <row r="1116" spans="1:25" x14ac:dyDescent="0.35">
      <c r="A1116" s="2">
        <v>31</v>
      </c>
      <c r="B1116" s="3" t="s">
        <v>6</v>
      </c>
      <c r="C1116" s="3" t="s">
        <v>195</v>
      </c>
      <c r="D1116" s="3" t="s">
        <v>98</v>
      </c>
      <c r="E1116" s="2">
        <v>4</v>
      </c>
      <c r="F1116" s="2">
        <v>55000</v>
      </c>
      <c r="T1116" s="3" t="b">
        <f t="shared" si="102"/>
        <v>1</v>
      </c>
      <c r="U1116" s="3" t="b">
        <f t="shared" si="103"/>
        <v>0</v>
      </c>
      <c r="V1116" s="3" t="b">
        <f t="shared" si="104"/>
        <v>0</v>
      </c>
      <c r="W1116" s="3" t="b">
        <f t="shared" si="105"/>
        <v>0</v>
      </c>
      <c r="X1116" s="3" t="b">
        <f t="shared" si="106"/>
        <v>1</v>
      </c>
      <c r="Y1116" s="3" t="b">
        <f t="shared" si="107"/>
        <v>1</v>
      </c>
    </row>
    <row r="1117" spans="1:25" x14ac:dyDescent="0.35">
      <c r="A1117" s="2">
        <v>39</v>
      </c>
      <c r="B1117" s="3" t="s">
        <v>9</v>
      </c>
      <c r="C1117" s="3" t="s">
        <v>12</v>
      </c>
      <c r="D1117" s="3" t="s">
        <v>181</v>
      </c>
      <c r="E1117" s="2">
        <v>13</v>
      </c>
      <c r="F1117" s="2">
        <v>130000</v>
      </c>
      <c r="T1117" s="3" t="b">
        <f t="shared" si="102"/>
        <v>1</v>
      </c>
      <c r="U1117" s="3" t="b">
        <f t="shared" si="103"/>
        <v>0</v>
      </c>
      <c r="V1117" s="3" t="b">
        <f t="shared" si="104"/>
        <v>0</v>
      </c>
      <c r="W1117" s="3" t="b">
        <f t="shared" si="105"/>
        <v>0</v>
      </c>
      <c r="X1117" s="3" t="b">
        <f t="shared" si="106"/>
        <v>1</v>
      </c>
      <c r="Y1117" s="3" t="b">
        <f t="shared" si="107"/>
        <v>1</v>
      </c>
    </row>
    <row r="1118" spans="1:25" x14ac:dyDescent="0.35">
      <c r="A1118" s="2">
        <v>26</v>
      </c>
      <c r="B1118" s="3" t="s">
        <v>6</v>
      </c>
      <c r="C1118" s="3" t="s">
        <v>185</v>
      </c>
      <c r="D1118" s="3" t="s">
        <v>112</v>
      </c>
      <c r="E1118" s="2">
        <v>2</v>
      </c>
      <c r="F1118" s="2">
        <v>50000</v>
      </c>
      <c r="T1118" s="3" t="b">
        <f t="shared" si="102"/>
        <v>1</v>
      </c>
      <c r="U1118" s="3" t="b">
        <f t="shared" si="103"/>
        <v>0</v>
      </c>
      <c r="V1118" s="3" t="b">
        <f t="shared" si="104"/>
        <v>0</v>
      </c>
      <c r="W1118" s="3" t="b">
        <f t="shared" si="105"/>
        <v>0</v>
      </c>
      <c r="X1118" s="3" t="b">
        <f t="shared" si="106"/>
        <v>1</v>
      </c>
      <c r="Y1118" s="3" t="b">
        <f t="shared" si="107"/>
        <v>1</v>
      </c>
    </row>
    <row r="1119" spans="1:25" x14ac:dyDescent="0.35">
      <c r="A1119" s="2">
        <v>32</v>
      </c>
      <c r="B1119" s="3" t="s">
        <v>9</v>
      </c>
      <c r="C1119" s="3" t="s">
        <v>186</v>
      </c>
      <c r="D1119" s="3" t="s">
        <v>115</v>
      </c>
      <c r="E1119" s="2">
        <v>7</v>
      </c>
      <c r="F1119" s="2">
        <v>80000</v>
      </c>
      <c r="T1119" s="3" t="b">
        <f t="shared" si="102"/>
        <v>1</v>
      </c>
      <c r="U1119" s="3" t="b">
        <f t="shared" si="103"/>
        <v>0</v>
      </c>
      <c r="V1119" s="3" t="b">
        <f t="shared" si="104"/>
        <v>0</v>
      </c>
      <c r="W1119" s="3" t="b">
        <f t="shared" si="105"/>
        <v>0</v>
      </c>
      <c r="X1119" s="3" t="b">
        <f t="shared" si="106"/>
        <v>1</v>
      </c>
      <c r="Y1119" s="3" t="b">
        <f t="shared" si="107"/>
        <v>1</v>
      </c>
    </row>
    <row r="1120" spans="1:25" x14ac:dyDescent="0.35">
      <c r="A1120" s="2">
        <v>32</v>
      </c>
      <c r="B1120" s="3" t="s">
        <v>6</v>
      </c>
      <c r="C1120" s="3" t="s">
        <v>185</v>
      </c>
      <c r="D1120" s="3" t="s">
        <v>98</v>
      </c>
      <c r="E1120" s="2">
        <v>2</v>
      </c>
      <c r="F1120" s="2">
        <v>45000</v>
      </c>
      <c r="T1120" s="3" t="b">
        <f t="shared" si="102"/>
        <v>1</v>
      </c>
      <c r="U1120" s="3" t="b">
        <f t="shared" si="103"/>
        <v>0</v>
      </c>
      <c r="V1120" s="3" t="b">
        <f t="shared" si="104"/>
        <v>0</v>
      </c>
      <c r="W1120" s="3" t="b">
        <f t="shared" si="105"/>
        <v>0</v>
      </c>
      <c r="X1120" s="3" t="b">
        <f t="shared" si="106"/>
        <v>1</v>
      </c>
      <c r="Y1120" s="3" t="b">
        <f t="shared" si="107"/>
        <v>1</v>
      </c>
    </row>
    <row r="1121" spans="1:25" x14ac:dyDescent="0.35">
      <c r="A1121" s="2">
        <v>24</v>
      </c>
      <c r="B1121" s="3" t="s">
        <v>9</v>
      </c>
      <c r="C1121" s="3" t="s">
        <v>195</v>
      </c>
      <c r="D1121" s="3" t="s">
        <v>112</v>
      </c>
      <c r="E1121" s="2">
        <v>1</v>
      </c>
      <c r="F1121" s="2">
        <v>32000</v>
      </c>
      <c r="T1121" s="3" t="b">
        <f t="shared" si="102"/>
        <v>1</v>
      </c>
      <c r="U1121" s="3" t="b">
        <f t="shared" si="103"/>
        <v>0</v>
      </c>
      <c r="V1121" s="3" t="b">
        <f t="shared" si="104"/>
        <v>0</v>
      </c>
      <c r="W1121" s="3" t="b">
        <f t="shared" si="105"/>
        <v>0</v>
      </c>
      <c r="X1121" s="3" t="b">
        <f t="shared" si="106"/>
        <v>1</v>
      </c>
      <c r="Y1121" s="3" t="b">
        <f t="shared" si="107"/>
        <v>1</v>
      </c>
    </row>
    <row r="1122" spans="1:25" x14ac:dyDescent="0.35">
      <c r="A1122" s="2">
        <v>45</v>
      </c>
      <c r="B1122" s="3" t="s">
        <v>6</v>
      </c>
      <c r="C1122" s="3" t="s">
        <v>12</v>
      </c>
      <c r="D1122" s="3" t="s">
        <v>144</v>
      </c>
      <c r="E1122" s="2">
        <v>12</v>
      </c>
      <c r="F1122" s="2">
        <v>120000</v>
      </c>
      <c r="T1122" s="3" t="b">
        <f t="shared" si="102"/>
        <v>1</v>
      </c>
      <c r="U1122" s="3" t="b">
        <f t="shared" si="103"/>
        <v>0</v>
      </c>
      <c r="V1122" s="3" t="b">
        <f t="shared" si="104"/>
        <v>0</v>
      </c>
      <c r="W1122" s="3" t="b">
        <f t="shared" si="105"/>
        <v>0</v>
      </c>
      <c r="X1122" s="3" t="b">
        <f t="shared" si="106"/>
        <v>1</v>
      </c>
      <c r="Y1122" s="3" t="b">
        <f t="shared" si="107"/>
        <v>1</v>
      </c>
    </row>
    <row r="1123" spans="1:25" x14ac:dyDescent="0.35">
      <c r="A1123" s="2">
        <v>29</v>
      </c>
      <c r="B1123" s="3" t="s">
        <v>9</v>
      </c>
      <c r="C1123" s="3" t="s">
        <v>186</v>
      </c>
      <c r="D1123" s="3" t="s">
        <v>74</v>
      </c>
      <c r="E1123" s="2">
        <v>4</v>
      </c>
      <c r="F1123" s="2">
        <v>65000</v>
      </c>
      <c r="T1123" s="3" t="b">
        <f t="shared" si="102"/>
        <v>1</v>
      </c>
      <c r="U1123" s="3" t="b">
        <f t="shared" si="103"/>
        <v>0</v>
      </c>
      <c r="V1123" s="3" t="b">
        <f t="shared" si="104"/>
        <v>0</v>
      </c>
      <c r="W1123" s="3" t="b">
        <f t="shared" si="105"/>
        <v>0</v>
      </c>
      <c r="X1123" s="3" t="b">
        <f t="shared" si="106"/>
        <v>1</v>
      </c>
      <c r="Y1123" s="3" t="b">
        <f t="shared" si="107"/>
        <v>1</v>
      </c>
    </row>
    <row r="1124" spans="1:25" x14ac:dyDescent="0.35">
      <c r="A1124" s="2">
        <v>38</v>
      </c>
      <c r="B1124" s="3" t="s">
        <v>6</v>
      </c>
      <c r="C1124" s="3" t="s">
        <v>185</v>
      </c>
      <c r="D1124" s="3" t="s">
        <v>115</v>
      </c>
      <c r="E1124" s="2">
        <v>8</v>
      </c>
      <c r="F1124" s="2">
        <v>95000</v>
      </c>
      <c r="T1124" s="3" t="b">
        <f t="shared" si="102"/>
        <v>1</v>
      </c>
      <c r="U1124" s="3" t="b">
        <f t="shared" si="103"/>
        <v>0</v>
      </c>
      <c r="V1124" s="3" t="b">
        <f t="shared" si="104"/>
        <v>0</v>
      </c>
      <c r="W1124" s="3" t="b">
        <f t="shared" si="105"/>
        <v>0</v>
      </c>
      <c r="X1124" s="3" t="b">
        <f t="shared" si="106"/>
        <v>1</v>
      </c>
      <c r="Y1124" s="3" t="b">
        <f t="shared" si="107"/>
        <v>1</v>
      </c>
    </row>
    <row r="1125" spans="1:25" x14ac:dyDescent="0.35">
      <c r="A1125" s="2">
        <v>27</v>
      </c>
      <c r="B1125" s="3" t="s">
        <v>9</v>
      </c>
      <c r="C1125" s="3" t="s">
        <v>186</v>
      </c>
      <c r="D1125" s="3" t="s">
        <v>181</v>
      </c>
      <c r="E1125" s="2">
        <v>5</v>
      </c>
      <c r="F1125" s="2">
        <v>80000</v>
      </c>
      <c r="T1125" s="3" t="b">
        <f t="shared" si="102"/>
        <v>1</v>
      </c>
      <c r="U1125" s="3" t="b">
        <f t="shared" si="103"/>
        <v>0</v>
      </c>
      <c r="V1125" s="3" t="b">
        <f t="shared" si="104"/>
        <v>0</v>
      </c>
      <c r="W1125" s="3" t="b">
        <f t="shared" si="105"/>
        <v>0</v>
      </c>
      <c r="X1125" s="3" t="b">
        <f t="shared" si="106"/>
        <v>1</v>
      </c>
      <c r="Y1125" s="3" t="b">
        <f t="shared" si="107"/>
        <v>1</v>
      </c>
    </row>
    <row r="1126" spans="1:25" x14ac:dyDescent="0.35">
      <c r="A1126" s="2">
        <v>31</v>
      </c>
      <c r="B1126" s="3" t="s">
        <v>9</v>
      </c>
      <c r="C1126" s="3" t="s">
        <v>195</v>
      </c>
      <c r="D1126" s="3" t="s">
        <v>148</v>
      </c>
      <c r="E1126" s="2">
        <v>3</v>
      </c>
      <c r="F1126" s="2">
        <v>38000</v>
      </c>
      <c r="T1126" s="3" t="b">
        <f t="shared" si="102"/>
        <v>1</v>
      </c>
      <c r="U1126" s="3" t="b">
        <f t="shared" si="103"/>
        <v>0</v>
      </c>
      <c r="V1126" s="3" t="b">
        <f t="shared" si="104"/>
        <v>0</v>
      </c>
      <c r="W1126" s="3" t="b">
        <f t="shared" si="105"/>
        <v>0</v>
      </c>
      <c r="X1126" s="3" t="b">
        <f t="shared" si="106"/>
        <v>1</v>
      </c>
      <c r="Y1126" s="3" t="b">
        <f t="shared" si="107"/>
        <v>1</v>
      </c>
    </row>
    <row r="1127" spans="1:25" x14ac:dyDescent="0.35">
      <c r="A1127" s="2">
        <v>42</v>
      </c>
      <c r="B1127" s="3" t="s">
        <v>6</v>
      </c>
      <c r="C1127" s="3" t="s">
        <v>186</v>
      </c>
      <c r="D1127" s="3" t="s">
        <v>74</v>
      </c>
      <c r="E1127" s="2">
        <v>10</v>
      </c>
      <c r="F1127" s="2">
        <v>110000</v>
      </c>
      <c r="T1127" s="3" t="b">
        <f t="shared" si="102"/>
        <v>1</v>
      </c>
      <c r="U1127" s="3" t="b">
        <f t="shared" si="103"/>
        <v>0</v>
      </c>
      <c r="V1127" s="3" t="b">
        <f t="shared" si="104"/>
        <v>0</v>
      </c>
      <c r="W1127" s="3" t="b">
        <f t="shared" si="105"/>
        <v>0</v>
      </c>
      <c r="X1127" s="3" t="b">
        <f t="shared" si="106"/>
        <v>1</v>
      </c>
      <c r="Y1127" s="3" t="b">
        <f t="shared" si="107"/>
        <v>1</v>
      </c>
    </row>
    <row r="1128" spans="1:25" x14ac:dyDescent="0.35">
      <c r="A1128" s="2">
        <v>26</v>
      </c>
      <c r="B1128" s="3" t="s">
        <v>9</v>
      </c>
      <c r="C1128" s="3" t="s">
        <v>185</v>
      </c>
      <c r="D1128" s="3" t="s">
        <v>98</v>
      </c>
      <c r="E1128" s="2">
        <v>2</v>
      </c>
      <c r="F1128" s="2">
        <v>45000</v>
      </c>
      <c r="T1128" s="3" t="b">
        <f t="shared" si="102"/>
        <v>1</v>
      </c>
      <c r="U1128" s="3" t="b">
        <f t="shared" si="103"/>
        <v>0</v>
      </c>
      <c r="V1128" s="3" t="b">
        <f t="shared" si="104"/>
        <v>0</v>
      </c>
      <c r="W1128" s="3" t="b">
        <f t="shared" si="105"/>
        <v>0</v>
      </c>
      <c r="X1128" s="3" t="b">
        <f t="shared" si="106"/>
        <v>1</v>
      </c>
      <c r="Y1128" s="3" t="b">
        <f t="shared" si="107"/>
        <v>1</v>
      </c>
    </row>
    <row r="1129" spans="1:25" x14ac:dyDescent="0.35">
      <c r="A1129" s="2">
        <v>36</v>
      </c>
      <c r="B1129" s="3" t="s">
        <v>6</v>
      </c>
      <c r="C1129" s="3" t="s">
        <v>186</v>
      </c>
      <c r="D1129" s="3" t="s">
        <v>115</v>
      </c>
      <c r="E1129" s="2">
        <v>7</v>
      </c>
      <c r="F1129" s="2">
        <v>89000</v>
      </c>
      <c r="T1129" s="3" t="b">
        <f t="shared" si="102"/>
        <v>1</v>
      </c>
      <c r="U1129" s="3" t="b">
        <f t="shared" si="103"/>
        <v>0</v>
      </c>
      <c r="V1129" s="3" t="b">
        <f t="shared" si="104"/>
        <v>0</v>
      </c>
      <c r="W1129" s="3" t="b">
        <f t="shared" si="105"/>
        <v>0</v>
      </c>
      <c r="X1129" s="3" t="b">
        <f t="shared" si="106"/>
        <v>1</v>
      </c>
      <c r="Y1129" s="3" t="b">
        <f t="shared" si="107"/>
        <v>1</v>
      </c>
    </row>
    <row r="1130" spans="1:25" x14ac:dyDescent="0.35">
      <c r="A1130" s="2">
        <v>28</v>
      </c>
      <c r="B1130" s="3" t="s">
        <v>6</v>
      </c>
      <c r="C1130" s="3" t="s">
        <v>195</v>
      </c>
      <c r="D1130" s="3" t="s">
        <v>112</v>
      </c>
      <c r="E1130" s="2">
        <v>1</v>
      </c>
      <c r="F1130" s="2">
        <v>32000</v>
      </c>
      <c r="T1130" s="3" t="b">
        <f t="shared" si="102"/>
        <v>1</v>
      </c>
      <c r="U1130" s="3" t="b">
        <f t="shared" si="103"/>
        <v>0</v>
      </c>
      <c r="V1130" s="3" t="b">
        <f t="shared" si="104"/>
        <v>0</v>
      </c>
      <c r="W1130" s="3" t="b">
        <f t="shared" si="105"/>
        <v>0</v>
      </c>
      <c r="X1130" s="3" t="b">
        <f t="shared" si="106"/>
        <v>1</v>
      </c>
      <c r="Y1130" s="3" t="b">
        <f t="shared" si="107"/>
        <v>1</v>
      </c>
    </row>
    <row r="1131" spans="1:25" x14ac:dyDescent="0.35">
      <c r="A1131" s="2">
        <v>33</v>
      </c>
      <c r="B1131" s="3" t="s">
        <v>9</v>
      </c>
      <c r="C1131" s="3" t="s">
        <v>185</v>
      </c>
      <c r="D1131" s="3" t="s">
        <v>74</v>
      </c>
      <c r="E1131" s="2">
        <v>5</v>
      </c>
      <c r="F1131" s="2">
        <v>70000</v>
      </c>
      <c r="T1131" s="3" t="b">
        <f t="shared" si="102"/>
        <v>1</v>
      </c>
      <c r="U1131" s="3" t="b">
        <f t="shared" si="103"/>
        <v>0</v>
      </c>
      <c r="V1131" s="3" t="b">
        <f t="shared" si="104"/>
        <v>0</v>
      </c>
      <c r="W1131" s="3" t="b">
        <f t="shared" si="105"/>
        <v>0</v>
      </c>
      <c r="X1131" s="3" t="b">
        <f t="shared" si="106"/>
        <v>1</v>
      </c>
      <c r="Y1131" s="3" t="b">
        <f t="shared" si="107"/>
        <v>1</v>
      </c>
    </row>
    <row r="1132" spans="1:25" x14ac:dyDescent="0.35">
      <c r="A1132" s="2">
        <v>46</v>
      </c>
      <c r="B1132" s="3" t="s">
        <v>6</v>
      </c>
      <c r="C1132" s="3" t="s">
        <v>12</v>
      </c>
      <c r="D1132" s="3" t="s">
        <v>181</v>
      </c>
      <c r="E1132" s="2">
        <v>15</v>
      </c>
      <c r="F1132" s="2">
        <v>150000</v>
      </c>
      <c r="T1132" s="3" t="b">
        <f t="shared" si="102"/>
        <v>1</v>
      </c>
      <c r="U1132" s="3" t="b">
        <f t="shared" si="103"/>
        <v>0</v>
      </c>
      <c r="V1132" s="3" t="b">
        <f t="shared" si="104"/>
        <v>0</v>
      </c>
      <c r="W1132" s="3" t="b">
        <f t="shared" si="105"/>
        <v>0</v>
      </c>
      <c r="X1132" s="3" t="b">
        <f t="shared" si="106"/>
        <v>1</v>
      </c>
      <c r="Y1132" s="3" t="b">
        <f t="shared" si="107"/>
        <v>1</v>
      </c>
    </row>
    <row r="1133" spans="1:25" x14ac:dyDescent="0.35">
      <c r="A1133" s="2">
        <v>25</v>
      </c>
      <c r="B1133" s="3" t="s">
        <v>9</v>
      </c>
      <c r="C1133" s="3" t="s">
        <v>185</v>
      </c>
      <c r="D1133" s="3" t="s">
        <v>98</v>
      </c>
      <c r="E1133" s="2">
        <v>1</v>
      </c>
      <c r="F1133" s="2">
        <v>40000</v>
      </c>
      <c r="T1133" s="3" t="b">
        <f t="shared" si="102"/>
        <v>1</v>
      </c>
      <c r="U1133" s="3" t="b">
        <f t="shared" si="103"/>
        <v>0</v>
      </c>
      <c r="V1133" s="3" t="b">
        <f t="shared" si="104"/>
        <v>0</v>
      </c>
      <c r="W1133" s="3" t="b">
        <f t="shared" si="105"/>
        <v>0</v>
      </c>
      <c r="X1133" s="3" t="b">
        <f t="shared" si="106"/>
        <v>1</v>
      </c>
      <c r="Y1133" s="3" t="b">
        <f t="shared" si="107"/>
        <v>1</v>
      </c>
    </row>
    <row r="1134" spans="1:25" x14ac:dyDescent="0.35">
      <c r="A1134" s="2">
        <v>37</v>
      </c>
      <c r="B1134" s="3" t="s">
        <v>9</v>
      </c>
      <c r="C1134" s="3" t="s">
        <v>186</v>
      </c>
      <c r="D1134" s="3" t="s">
        <v>144</v>
      </c>
      <c r="E1134" s="2">
        <v>9</v>
      </c>
      <c r="F1134" s="2">
        <v>105000</v>
      </c>
      <c r="T1134" s="3" t="b">
        <f t="shared" si="102"/>
        <v>1</v>
      </c>
      <c r="U1134" s="3" t="b">
        <f t="shared" si="103"/>
        <v>0</v>
      </c>
      <c r="V1134" s="3" t="b">
        <f t="shared" si="104"/>
        <v>0</v>
      </c>
      <c r="W1134" s="3" t="b">
        <f t="shared" si="105"/>
        <v>0</v>
      </c>
      <c r="X1134" s="3" t="b">
        <f t="shared" si="106"/>
        <v>1</v>
      </c>
      <c r="Y1134" s="3" t="b">
        <f t="shared" si="107"/>
        <v>1</v>
      </c>
    </row>
    <row r="1135" spans="1:25" x14ac:dyDescent="0.35">
      <c r="A1135" s="2">
        <v>30</v>
      </c>
      <c r="B1135" s="3" t="s">
        <v>6</v>
      </c>
      <c r="C1135" s="3" t="s">
        <v>186</v>
      </c>
      <c r="D1135" s="3" t="s">
        <v>74</v>
      </c>
      <c r="E1135" s="2">
        <v>4</v>
      </c>
      <c r="F1135" s="2">
        <v>65000</v>
      </c>
      <c r="T1135" s="3" t="b">
        <f t="shared" si="102"/>
        <v>1</v>
      </c>
      <c r="U1135" s="3" t="b">
        <f t="shared" si="103"/>
        <v>0</v>
      </c>
      <c r="V1135" s="3" t="b">
        <f t="shared" si="104"/>
        <v>0</v>
      </c>
      <c r="W1135" s="3" t="b">
        <f t="shared" si="105"/>
        <v>0</v>
      </c>
      <c r="X1135" s="3" t="b">
        <f t="shared" si="106"/>
        <v>1</v>
      </c>
      <c r="Y1135" s="3" t="b">
        <f t="shared" si="107"/>
        <v>1</v>
      </c>
    </row>
    <row r="1136" spans="1:25" x14ac:dyDescent="0.35">
      <c r="A1136" s="2">
        <v>43</v>
      </c>
      <c r="B1136" s="3" t="s">
        <v>9</v>
      </c>
      <c r="C1136" s="3" t="s">
        <v>12</v>
      </c>
      <c r="D1136" s="3" t="s">
        <v>181</v>
      </c>
      <c r="E1136" s="2">
        <v>14</v>
      </c>
      <c r="F1136" s="2">
        <v>140000</v>
      </c>
      <c r="T1136" s="3" t="b">
        <f t="shared" si="102"/>
        <v>1</v>
      </c>
      <c r="U1136" s="3" t="b">
        <f t="shared" si="103"/>
        <v>0</v>
      </c>
      <c r="V1136" s="3" t="b">
        <f t="shared" si="104"/>
        <v>0</v>
      </c>
      <c r="W1136" s="3" t="b">
        <f t="shared" si="105"/>
        <v>0</v>
      </c>
      <c r="X1136" s="3" t="b">
        <f t="shared" si="106"/>
        <v>1</v>
      </c>
      <c r="Y1136" s="3" t="b">
        <f t="shared" si="107"/>
        <v>1</v>
      </c>
    </row>
    <row r="1137" spans="1:25" x14ac:dyDescent="0.35">
      <c r="A1137" s="2">
        <v>34</v>
      </c>
      <c r="B1137" s="3" t="s">
        <v>6</v>
      </c>
      <c r="C1137" s="3" t="s">
        <v>185</v>
      </c>
      <c r="D1137" s="3" t="s">
        <v>98</v>
      </c>
      <c r="E1137" s="2">
        <v>3</v>
      </c>
      <c r="F1137" s="2">
        <v>50000</v>
      </c>
      <c r="T1137" s="3" t="b">
        <f t="shared" si="102"/>
        <v>1</v>
      </c>
      <c r="U1137" s="3" t="b">
        <f t="shared" si="103"/>
        <v>0</v>
      </c>
      <c r="V1137" s="3" t="b">
        <f t="shared" si="104"/>
        <v>0</v>
      </c>
      <c r="W1137" s="3" t="b">
        <f t="shared" si="105"/>
        <v>0</v>
      </c>
      <c r="X1137" s="3" t="b">
        <f t="shared" si="106"/>
        <v>1</v>
      </c>
      <c r="Y1137" s="3" t="b">
        <f t="shared" si="107"/>
        <v>1</v>
      </c>
    </row>
    <row r="1138" spans="1:25" x14ac:dyDescent="0.35">
      <c r="A1138" s="2">
        <v>26</v>
      </c>
      <c r="B1138" s="3" t="s">
        <v>9</v>
      </c>
      <c r="C1138" s="3" t="s">
        <v>195</v>
      </c>
      <c r="D1138" s="3" t="s">
        <v>112</v>
      </c>
      <c r="E1138" s="2">
        <v>2</v>
      </c>
      <c r="F1138" s="2">
        <v>35000</v>
      </c>
      <c r="T1138" s="3" t="b">
        <f t="shared" si="102"/>
        <v>1</v>
      </c>
      <c r="U1138" s="3" t="b">
        <f t="shared" si="103"/>
        <v>0</v>
      </c>
      <c r="V1138" s="3" t="b">
        <f t="shared" si="104"/>
        <v>0</v>
      </c>
      <c r="W1138" s="3" t="b">
        <f t="shared" si="105"/>
        <v>0</v>
      </c>
      <c r="X1138" s="3" t="b">
        <f t="shared" si="106"/>
        <v>1</v>
      </c>
      <c r="Y1138" s="3" t="b">
        <f t="shared" si="107"/>
        <v>1</v>
      </c>
    </row>
    <row r="1139" spans="1:25" x14ac:dyDescent="0.35">
      <c r="A1139" s="2">
        <v>41</v>
      </c>
      <c r="B1139" s="3" t="s">
        <v>6</v>
      </c>
      <c r="C1139" s="3" t="s">
        <v>186</v>
      </c>
      <c r="D1139" s="3" t="s">
        <v>115</v>
      </c>
      <c r="E1139" s="2">
        <v>11</v>
      </c>
      <c r="F1139" s="2">
        <v>115000</v>
      </c>
      <c r="T1139" s="3" t="b">
        <f t="shared" si="102"/>
        <v>1</v>
      </c>
      <c r="U1139" s="3" t="b">
        <f t="shared" si="103"/>
        <v>0</v>
      </c>
      <c r="V1139" s="3" t="b">
        <f t="shared" si="104"/>
        <v>0</v>
      </c>
      <c r="W1139" s="3" t="b">
        <f t="shared" si="105"/>
        <v>0</v>
      </c>
      <c r="X1139" s="3" t="b">
        <f t="shared" si="106"/>
        <v>1</v>
      </c>
      <c r="Y1139" s="3" t="b">
        <f t="shared" si="107"/>
        <v>1</v>
      </c>
    </row>
    <row r="1140" spans="1:25" x14ac:dyDescent="0.35">
      <c r="A1140" s="2">
        <v>29</v>
      </c>
      <c r="B1140" s="3" t="s">
        <v>9</v>
      </c>
      <c r="C1140" s="3" t="s">
        <v>186</v>
      </c>
      <c r="D1140" s="3" t="s">
        <v>74</v>
      </c>
      <c r="E1140" s="2">
        <v>5</v>
      </c>
      <c r="F1140" s="2">
        <v>70000</v>
      </c>
      <c r="T1140" s="3" t="b">
        <f t="shared" si="102"/>
        <v>1</v>
      </c>
      <c r="U1140" s="3" t="b">
        <f t="shared" si="103"/>
        <v>0</v>
      </c>
      <c r="V1140" s="3" t="b">
        <f t="shared" si="104"/>
        <v>0</v>
      </c>
      <c r="W1140" s="3" t="b">
        <f t="shared" si="105"/>
        <v>0</v>
      </c>
      <c r="X1140" s="3" t="b">
        <f t="shared" si="106"/>
        <v>1</v>
      </c>
      <c r="Y1140" s="3" t="b">
        <f t="shared" si="107"/>
        <v>1</v>
      </c>
    </row>
    <row r="1141" spans="1:25" x14ac:dyDescent="0.35">
      <c r="A1141" s="2">
        <v>35</v>
      </c>
      <c r="B1141" s="3" t="s">
        <v>6</v>
      </c>
      <c r="C1141" s="3" t="s">
        <v>185</v>
      </c>
      <c r="D1141" s="3" t="s">
        <v>74</v>
      </c>
      <c r="E1141" s="2">
        <v>6</v>
      </c>
      <c r="F1141" s="2">
        <v>80000</v>
      </c>
      <c r="T1141" s="3" t="b">
        <f t="shared" si="102"/>
        <v>1</v>
      </c>
      <c r="U1141" s="3" t="b">
        <f t="shared" si="103"/>
        <v>0</v>
      </c>
      <c r="V1141" s="3" t="b">
        <f t="shared" si="104"/>
        <v>0</v>
      </c>
      <c r="W1141" s="3" t="b">
        <f t="shared" si="105"/>
        <v>0</v>
      </c>
      <c r="X1141" s="3" t="b">
        <f t="shared" si="106"/>
        <v>1</v>
      </c>
      <c r="Y1141" s="3" t="b">
        <f t="shared" si="107"/>
        <v>1</v>
      </c>
    </row>
    <row r="1142" spans="1:25" x14ac:dyDescent="0.35">
      <c r="A1142" s="2">
        <v>27</v>
      </c>
      <c r="B1142" s="3" t="s">
        <v>9</v>
      </c>
      <c r="C1142" s="3" t="s">
        <v>195</v>
      </c>
      <c r="D1142" s="3" t="s">
        <v>148</v>
      </c>
      <c r="E1142" s="2">
        <v>1</v>
      </c>
      <c r="F1142" s="2">
        <v>30000</v>
      </c>
      <c r="T1142" s="3" t="b">
        <f t="shared" si="102"/>
        <v>1</v>
      </c>
      <c r="U1142" s="3" t="b">
        <f t="shared" si="103"/>
        <v>0</v>
      </c>
      <c r="V1142" s="3" t="b">
        <f t="shared" si="104"/>
        <v>0</v>
      </c>
      <c r="W1142" s="3" t="b">
        <f t="shared" si="105"/>
        <v>0</v>
      </c>
      <c r="X1142" s="3" t="b">
        <f t="shared" si="106"/>
        <v>1</v>
      </c>
      <c r="Y1142" s="3" t="b">
        <f t="shared" si="107"/>
        <v>1</v>
      </c>
    </row>
    <row r="1143" spans="1:25" x14ac:dyDescent="0.35">
      <c r="A1143" s="2">
        <v>40</v>
      </c>
      <c r="B1143" s="3" t="s">
        <v>6</v>
      </c>
      <c r="C1143" s="3" t="s">
        <v>12</v>
      </c>
      <c r="D1143" s="3" t="s">
        <v>181</v>
      </c>
      <c r="E1143" s="2">
        <v>13</v>
      </c>
      <c r="F1143" s="2">
        <v>135000</v>
      </c>
      <c r="T1143" s="3" t="b">
        <f t="shared" si="102"/>
        <v>1</v>
      </c>
      <c r="U1143" s="3" t="b">
        <f t="shared" si="103"/>
        <v>0</v>
      </c>
      <c r="V1143" s="3" t="b">
        <f t="shared" si="104"/>
        <v>0</v>
      </c>
      <c r="W1143" s="3" t="b">
        <f t="shared" si="105"/>
        <v>0</v>
      </c>
      <c r="X1143" s="3" t="b">
        <f t="shared" si="106"/>
        <v>1</v>
      </c>
      <c r="Y1143" s="3" t="b">
        <f t="shared" si="107"/>
        <v>1</v>
      </c>
    </row>
    <row r="1144" spans="1:25" x14ac:dyDescent="0.35">
      <c r="A1144" s="2">
        <v>23</v>
      </c>
      <c r="B1144" s="3" t="s">
        <v>9</v>
      </c>
      <c r="C1144" s="3" t="s">
        <v>185</v>
      </c>
      <c r="D1144" s="3" t="s">
        <v>98</v>
      </c>
      <c r="E1144" s="2">
        <v>1</v>
      </c>
      <c r="F1144" s="2">
        <v>40000</v>
      </c>
      <c r="T1144" s="3" t="b">
        <f t="shared" si="102"/>
        <v>1</v>
      </c>
      <c r="U1144" s="3" t="b">
        <f t="shared" si="103"/>
        <v>0</v>
      </c>
      <c r="V1144" s="3" t="b">
        <f t="shared" si="104"/>
        <v>0</v>
      </c>
      <c r="W1144" s="3" t="b">
        <f t="shared" si="105"/>
        <v>0</v>
      </c>
      <c r="X1144" s="3" t="b">
        <f t="shared" si="106"/>
        <v>1</v>
      </c>
      <c r="Y1144" s="3" t="b">
        <f t="shared" si="107"/>
        <v>1</v>
      </c>
    </row>
    <row r="1145" spans="1:25" x14ac:dyDescent="0.35">
      <c r="A1145" s="2">
        <v>39</v>
      </c>
      <c r="B1145" s="3" t="s">
        <v>6</v>
      </c>
      <c r="C1145" s="3" t="s">
        <v>186</v>
      </c>
      <c r="D1145" s="3" t="s">
        <v>115</v>
      </c>
      <c r="E1145" s="2">
        <v>10</v>
      </c>
      <c r="F1145" s="2">
        <v>105000</v>
      </c>
      <c r="T1145" s="3" t="b">
        <f t="shared" si="102"/>
        <v>1</v>
      </c>
      <c r="U1145" s="3" t="b">
        <f t="shared" si="103"/>
        <v>0</v>
      </c>
      <c r="V1145" s="3" t="b">
        <f t="shared" si="104"/>
        <v>0</v>
      </c>
      <c r="W1145" s="3" t="b">
        <f t="shared" si="105"/>
        <v>0</v>
      </c>
      <c r="X1145" s="3" t="b">
        <f t="shared" si="106"/>
        <v>1</v>
      </c>
      <c r="Y1145" s="3" t="b">
        <f t="shared" si="107"/>
        <v>1</v>
      </c>
    </row>
    <row r="1146" spans="1:25" x14ac:dyDescent="0.35">
      <c r="A1146" s="2">
        <v>31</v>
      </c>
      <c r="B1146" s="3" t="s">
        <v>6</v>
      </c>
      <c r="C1146" s="3" t="s">
        <v>195</v>
      </c>
      <c r="D1146" s="3" t="s">
        <v>112</v>
      </c>
      <c r="E1146" s="2">
        <v>2</v>
      </c>
      <c r="F1146" s="2">
        <v>35000</v>
      </c>
      <c r="T1146" s="3" t="b">
        <f t="shared" si="102"/>
        <v>1</v>
      </c>
      <c r="U1146" s="3" t="b">
        <f t="shared" si="103"/>
        <v>0</v>
      </c>
      <c r="V1146" s="3" t="b">
        <f t="shared" si="104"/>
        <v>0</v>
      </c>
      <c r="W1146" s="3" t="b">
        <f t="shared" si="105"/>
        <v>0</v>
      </c>
      <c r="X1146" s="3" t="b">
        <f t="shared" si="106"/>
        <v>1</v>
      </c>
      <c r="Y1146" s="3" t="b">
        <f t="shared" si="107"/>
        <v>1</v>
      </c>
    </row>
    <row r="1147" spans="1:25" x14ac:dyDescent="0.35">
      <c r="A1147" s="2">
        <v>44</v>
      </c>
      <c r="B1147" s="3" t="s">
        <v>9</v>
      </c>
      <c r="C1147" s="3" t="s">
        <v>12</v>
      </c>
      <c r="D1147" s="3" t="s">
        <v>144</v>
      </c>
      <c r="E1147" s="2">
        <v>12</v>
      </c>
      <c r="F1147" s="2">
        <v>120000</v>
      </c>
      <c r="T1147" s="3" t="b">
        <f t="shared" si="102"/>
        <v>1</v>
      </c>
      <c r="U1147" s="3" t="b">
        <f t="shared" si="103"/>
        <v>0</v>
      </c>
      <c r="V1147" s="3" t="b">
        <f t="shared" si="104"/>
        <v>0</v>
      </c>
      <c r="W1147" s="3" t="b">
        <f t="shared" si="105"/>
        <v>0</v>
      </c>
      <c r="X1147" s="3" t="b">
        <f t="shared" si="106"/>
        <v>1</v>
      </c>
      <c r="Y1147" s="3" t="b">
        <f t="shared" si="107"/>
        <v>1</v>
      </c>
    </row>
    <row r="1148" spans="1:25" x14ac:dyDescent="0.35">
      <c r="A1148" s="2">
        <v>28</v>
      </c>
      <c r="B1148" s="3" t="s">
        <v>6</v>
      </c>
      <c r="C1148" s="3" t="s">
        <v>186</v>
      </c>
      <c r="D1148" s="3" t="s">
        <v>74</v>
      </c>
      <c r="E1148" s="2">
        <v>3</v>
      </c>
      <c r="F1148" s="2">
        <v>55000</v>
      </c>
      <c r="T1148" s="3" t="b">
        <f t="shared" si="102"/>
        <v>1</v>
      </c>
      <c r="U1148" s="3" t="b">
        <f t="shared" si="103"/>
        <v>0</v>
      </c>
      <c r="V1148" s="3" t="b">
        <f t="shared" si="104"/>
        <v>0</v>
      </c>
      <c r="W1148" s="3" t="b">
        <f t="shared" si="105"/>
        <v>0</v>
      </c>
      <c r="X1148" s="3" t="b">
        <f t="shared" si="106"/>
        <v>1</v>
      </c>
      <c r="Y1148" s="3" t="b">
        <f t="shared" si="107"/>
        <v>1</v>
      </c>
    </row>
    <row r="1149" spans="1:25" x14ac:dyDescent="0.35">
      <c r="A1149" s="2">
        <v>32</v>
      </c>
      <c r="B1149" s="3" t="s">
        <v>9</v>
      </c>
      <c r="C1149" s="3" t="s">
        <v>185</v>
      </c>
      <c r="D1149" s="3" t="s">
        <v>98</v>
      </c>
      <c r="E1149" s="2">
        <v>2</v>
      </c>
      <c r="F1149" s="2">
        <v>45000</v>
      </c>
      <c r="T1149" s="3" t="b">
        <f t="shared" si="102"/>
        <v>1</v>
      </c>
      <c r="U1149" s="3" t="b">
        <f t="shared" si="103"/>
        <v>0</v>
      </c>
      <c r="V1149" s="3" t="b">
        <f t="shared" si="104"/>
        <v>0</v>
      </c>
      <c r="W1149" s="3" t="b">
        <f t="shared" si="105"/>
        <v>0</v>
      </c>
      <c r="X1149" s="3" t="b">
        <f t="shared" si="106"/>
        <v>1</v>
      </c>
      <c r="Y1149" s="3" t="b">
        <f t="shared" si="107"/>
        <v>1</v>
      </c>
    </row>
    <row r="1150" spans="1:25" x14ac:dyDescent="0.35">
      <c r="A1150" s="2">
        <v>45</v>
      </c>
      <c r="B1150" s="3" t="s">
        <v>6</v>
      </c>
      <c r="C1150" s="3" t="s">
        <v>186</v>
      </c>
      <c r="D1150" s="3" t="s">
        <v>181</v>
      </c>
      <c r="E1150" s="2">
        <v>14</v>
      </c>
      <c r="F1150" s="2">
        <v>140000</v>
      </c>
      <c r="T1150" s="3" t="b">
        <f t="shared" si="102"/>
        <v>1</v>
      </c>
      <c r="U1150" s="3" t="b">
        <f t="shared" si="103"/>
        <v>0</v>
      </c>
      <c r="V1150" s="3" t="b">
        <f t="shared" si="104"/>
        <v>0</v>
      </c>
      <c r="W1150" s="3" t="b">
        <f t="shared" si="105"/>
        <v>0</v>
      </c>
      <c r="X1150" s="3" t="b">
        <f t="shared" si="106"/>
        <v>1</v>
      </c>
      <c r="Y1150" s="3" t="b">
        <f t="shared" si="107"/>
        <v>1</v>
      </c>
    </row>
    <row r="1151" spans="1:25" x14ac:dyDescent="0.35">
      <c r="A1151" s="2">
        <v>26</v>
      </c>
      <c r="B1151" s="3" t="s">
        <v>9</v>
      </c>
      <c r="C1151" s="3" t="s">
        <v>185</v>
      </c>
      <c r="D1151" s="3" t="s">
        <v>74</v>
      </c>
      <c r="E1151" s="2">
        <v>3</v>
      </c>
      <c r="F1151" s="2">
        <v>55000</v>
      </c>
      <c r="T1151" s="3" t="b">
        <f t="shared" si="102"/>
        <v>1</v>
      </c>
      <c r="U1151" s="3" t="b">
        <f t="shared" si="103"/>
        <v>0</v>
      </c>
      <c r="V1151" s="3" t="b">
        <f t="shared" si="104"/>
        <v>0</v>
      </c>
      <c r="W1151" s="3" t="b">
        <f t="shared" si="105"/>
        <v>0</v>
      </c>
      <c r="X1151" s="3" t="b">
        <f t="shared" si="106"/>
        <v>1</v>
      </c>
      <c r="Y1151" s="3" t="b">
        <f t="shared" si="107"/>
        <v>1</v>
      </c>
    </row>
    <row r="1152" spans="1:25" x14ac:dyDescent="0.35">
      <c r="A1152" s="2">
        <v>38</v>
      </c>
      <c r="B1152" s="3" t="s">
        <v>6</v>
      </c>
      <c r="C1152" s="3" t="s">
        <v>12</v>
      </c>
      <c r="D1152" s="3" t="s">
        <v>144</v>
      </c>
      <c r="E1152" s="2">
        <v>11</v>
      </c>
      <c r="F1152" s="2">
        <v>115000</v>
      </c>
      <c r="T1152" s="3" t="b">
        <f t="shared" si="102"/>
        <v>1</v>
      </c>
      <c r="U1152" s="3" t="b">
        <f t="shared" si="103"/>
        <v>0</v>
      </c>
      <c r="V1152" s="3" t="b">
        <f t="shared" si="104"/>
        <v>0</v>
      </c>
      <c r="W1152" s="3" t="b">
        <f t="shared" si="105"/>
        <v>0</v>
      </c>
      <c r="X1152" s="3" t="b">
        <f t="shared" si="106"/>
        <v>1</v>
      </c>
      <c r="Y1152" s="3" t="b">
        <f t="shared" si="107"/>
        <v>1</v>
      </c>
    </row>
    <row r="1153" spans="1:25" x14ac:dyDescent="0.35">
      <c r="A1153" s="2">
        <v>27</v>
      </c>
      <c r="B1153" s="3" t="s">
        <v>9</v>
      </c>
      <c r="C1153" s="3" t="s">
        <v>186</v>
      </c>
      <c r="D1153" s="3" t="s">
        <v>115</v>
      </c>
      <c r="E1153" s="2">
        <v>4</v>
      </c>
      <c r="F1153" s="2">
        <v>70000</v>
      </c>
      <c r="T1153" s="3" t="b">
        <f t="shared" si="102"/>
        <v>1</v>
      </c>
      <c r="U1153" s="3" t="b">
        <f t="shared" si="103"/>
        <v>0</v>
      </c>
      <c r="V1153" s="3" t="b">
        <f t="shared" si="104"/>
        <v>0</v>
      </c>
      <c r="W1153" s="3" t="b">
        <f t="shared" si="105"/>
        <v>0</v>
      </c>
      <c r="X1153" s="3" t="b">
        <f t="shared" si="106"/>
        <v>1</v>
      </c>
      <c r="Y1153" s="3" t="b">
        <f t="shared" si="107"/>
        <v>1</v>
      </c>
    </row>
    <row r="1154" spans="1:25" x14ac:dyDescent="0.35">
      <c r="A1154" s="2">
        <v>33</v>
      </c>
      <c r="B1154" s="3" t="s">
        <v>6</v>
      </c>
      <c r="C1154" s="3" t="s">
        <v>195</v>
      </c>
      <c r="D1154" s="3" t="s">
        <v>148</v>
      </c>
      <c r="E1154" s="2">
        <v>3</v>
      </c>
      <c r="F1154" s="2">
        <v>38000</v>
      </c>
      <c r="T1154" s="3" t="b">
        <f t="shared" si="102"/>
        <v>1</v>
      </c>
      <c r="U1154" s="3" t="b">
        <f t="shared" si="103"/>
        <v>0</v>
      </c>
      <c r="V1154" s="3" t="b">
        <f t="shared" si="104"/>
        <v>0</v>
      </c>
      <c r="W1154" s="3" t="b">
        <f t="shared" si="105"/>
        <v>0</v>
      </c>
      <c r="X1154" s="3" t="b">
        <f t="shared" si="106"/>
        <v>1</v>
      </c>
      <c r="Y1154" s="3" t="b">
        <f t="shared" si="107"/>
        <v>1</v>
      </c>
    </row>
    <row r="1155" spans="1:25" x14ac:dyDescent="0.35">
      <c r="A1155" s="2">
        <v>42</v>
      </c>
      <c r="B1155" s="3" t="s">
        <v>9</v>
      </c>
      <c r="C1155" s="3" t="s">
        <v>186</v>
      </c>
      <c r="D1155" s="3" t="s">
        <v>181</v>
      </c>
      <c r="E1155" s="2">
        <v>13</v>
      </c>
      <c r="F1155" s="2">
        <v>135000</v>
      </c>
      <c r="T1155" s="3" t="b">
        <f t="shared" ref="T1155:T1218" si="108">ISNUMBER(A1155)</f>
        <v>1</v>
      </c>
      <c r="U1155" s="3" t="b">
        <f t="shared" ref="U1155:U1218" si="109">ISNUMBER(B1155)</f>
        <v>0</v>
      </c>
      <c r="V1155" s="3" t="b">
        <f t="shared" ref="V1155:V1218" si="110">ISNUMBER(C1155)</f>
        <v>0</v>
      </c>
      <c r="W1155" s="3" t="b">
        <f t="shared" ref="W1155:W1218" si="111">ISNUMBER(D1155)</f>
        <v>0</v>
      </c>
      <c r="X1155" s="3" t="b">
        <f t="shared" ref="X1155:X1218" si="112">ISNUMBER(E1155)</f>
        <v>1</v>
      </c>
      <c r="Y1155" s="3" t="b">
        <f t="shared" ref="Y1155:Y1218" si="113">ISNUMBER(F1155)</f>
        <v>1</v>
      </c>
    </row>
    <row r="1156" spans="1:25" x14ac:dyDescent="0.35">
      <c r="A1156" s="2">
        <v>29</v>
      </c>
      <c r="B1156" s="3" t="s">
        <v>6</v>
      </c>
      <c r="C1156" s="3" t="s">
        <v>185</v>
      </c>
      <c r="D1156" s="3" t="s">
        <v>98</v>
      </c>
      <c r="E1156" s="2">
        <v>2</v>
      </c>
      <c r="F1156" s="2">
        <v>45000</v>
      </c>
      <c r="T1156" s="3" t="b">
        <f t="shared" si="108"/>
        <v>1</v>
      </c>
      <c r="U1156" s="3" t="b">
        <f t="shared" si="109"/>
        <v>0</v>
      </c>
      <c r="V1156" s="3" t="b">
        <f t="shared" si="110"/>
        <v>0</v>
      </c>
      <c r="W1156" s="3" t="b">
        <f t="shared" si="111"/>
        <v>0</v>
      </c>
      <c r="X1156" s="3" t="b">
        <f t="shared" si="112"/>
        <v>1</v>
      </c>
      <c r="Y1156" s="3" t="b">
        <f t="shared" si="113"/>
        <v>1</v>
      </c>
    </row>
    <row r="1157" spans="1:25" x14ac:dyDescent="0.35">
      <c r="A1157" s="2">
        <v>36</v>
      </c>
      <c r="B1157" s="3" t="s">
        <v>9</v>
      </c>
      <c r="C1157" s="3" t="s">
        <v>186</v>
      </c>
      <c r="D1157" s="3" t="s">
        <v>74</v>
      </c>
      <c r="E1157" s="2">
        <v>7</v>
      </c>
      <c r="F1157" s="2">
        <v>85000</v>
      </c>
      <c r="T1157" s="3" t="b">
        <f t="shared" si="108"/>
        <v>1</v>
      </c>
      <c r="U1157" s="3" t="b">
        <f t="shared" si="109"/>
        <v>0</v>
      </c>
      <c r="V1157" s="3" t="b">
        <f t="shared" si="110"/>
        <v>0</v>
      </c>
      <c r="W1157" s="3" t="b">
        <f t="shared" si="111"/>
        <v>0</v>
      </c>
      <c r="X1157" s="3" t="b">
        <f t="shared" si="112"/>
        <v>1</v>
      </c>
      <c r="Y1157" s="3" t="b">
        <f t="shared" si="113"/>
        <v>1</v>
      </c>
    </row>
    <row r="1158" spans="1:25" x14ac:dyDescent="0.35">
      <c r="A1158" s="2">
        <v>30</v>
      </c>
      <c r="B1158" s="3" t="s">
        <v>6</v>
      </c>
      <c r="C1158" s="3" t="s">
        <v>195</v>
      </c>
      <c r="D1158" s="3" t="s">
        <v>112</v>
      </c>
      <c r="E1158" s="2">
        <v>1</v>
      </c>
      <c r="F1158" s="2">
        <v>32000</v>
      </c>
      <c r="T1158" s="3" t="b">
        <f t="shared" si="108"/>
        <v>1</v>
      </c>
      <c r="U1158" s="3" t="b">
        <f t="shared" si="109"/>
        <v>0</v>
      </c>
      <c r="V1158" s="3" t="b">
        <f t="shared" si="110"/>
        <v>0</v>
      </c>
      <c r="W1158" s="3" t="b">
        <f t="shared" si="111"/>
        <v>0</v>
      </c>
      <c r="X1158" s="3" t="b">
        <f t="shared" si="112"/>
        <v>1</v>
      </c>
      <c r="Y1158" s="3" t="b">
        <f t="shared" si="113"/>
        <v>1</v>
      </c>
    </row>
    <row r="1159" spans="1:25" x14ac:dyDescent="0.35">
      <c r="A1159" s="2">
        <v>43</v>
      </c>
      <c r="B1159" s="3" t="s">
        <v>9</v>
      </c>
      <c r="C1159" s="3" t="s">
        <v>12</v>
      </c>
      <c r="D1159" s="3" t="s">
        <v>144</v>
      </c>
      <c r="E1159" s="2">
        <v>15</v>
      </c>
      <c r="F1159" s="2">
        <v>150000</v>
      </c>
      <c r="T1159" s="3" t="b">
        <f t="shared" si="108"/>
        <v>1</v>
      </c>
      <c r="U1159" s="3" t="b">
        <f t="shared" si="109"/>
        <v>0</v>
      </c>
      <c r="V1159" s="3" t="b">
        <f t="shared" si="110"/>
        <v>0</v>
      </c>
      <c r="W1159" s="3" t="b">
        <f t="shared" si="111"/>
        <v>0</v>
      </c>
      <c r="X1159" s="3" t="b">
        <f t="shared" si="112"/>
        <v>1</v>
      </c>
      <c r="Y1159" s="3" t="b">
        <f t="shared" si="113"/>
        <v>1</v>
      </c>
    </row>
    <row r="1160" spans="1:25" x14ac:dyDescent="0.35">
      <c r="A1160" s="2">
        <v>34</v>
      </c>
      <c r="B1160" s="3" t="s">
        <v>6</v>
      </c>
      <c r="C1160" s="3" t="s">
        <v>185</v>
      </c>
      <c r="D1160" s="3" t="s">
        <v>74</v>
      </c>
      <c r="E1160" s="2">
        <v>4</v>
      </c>
      <c r="F1160" s="2">
        <v>65000</v>
      </c>
      <c r="T1160" s="3" t="b">
        <f t="shared" si="108"/>
        <v>1</v>
      </c>
      <c r="U1160" s="3" t="b">
        <f t="shared" si="109"/>
        <v>0</v>
      </c>
      <c r="V1160" s="3" t="b">
        <f t="shared" si="110"/>
        <v>0</v>
      </c>
      <c r="W1160" s="3" t="b">
        <f t="shared" si="111"/>
        <v>0</v>
      </c>
      <c r="X1160" s="3" t="b">
        <f t="shared" si="112"/>
        <v>1</v>
      </c>
      <c r="Y1160" s="3" t="b">
        <f t="shared" si="113"/>
        <v>1</v>
      </c>
    </row>
    <row r="1161" spans="1:25" x14ac:dyDescent="0.35">
      <c r="A1161" s="2">
        <v>25</v>
      </c>
      <c r="B1161" s="3" t="s">
        <v>9</v>
      </c>
      <c r="C1161" s="3" t="s">
        <v>186</v>
      </c>
      <c r="D1161" s="3" t="s">
        <v>112</v>
      </c>
      <c r="E1161" s="2">
        <v>1</v>
      </c>
      <c r="F1161" s="2">
        <v>32000</v>
      </c>
      <c r="T1161" s="3" t="b">
        <f t="shared" si="108"/>
        <v>1</v>
      </c>
      <c r="U1161" s="3" t="b">
        <f t="shared" si="109"/>
        <v>0</v>
      </c>
      <c r="V1161" s="3" t="b">
        <f t="shared" si="110"/>
        <v>0</v>
      </c>
      <c r="W1161" s="3" t="b">
        <f t="shared" si="111"/>
        <v>0</v>
      </c>
      <c r="X1161" s="3" t="b">
        <f t="shared" si="112"/>
        <v>1</v>
      </c>
      <c r="Y1161" s="3" t="b">
        <f t="shared" si="113"/>
        <v>1</v>
      </c>
    </row>
    <row r="1162" spans="1:25" x14ac:dyDescent="0.35">
      <c r="A1162" s="2">
        <v>37</v>
      </c>
      <c r="B1162" s="3" t="s">
        <v>6</v>
      </c>
      <c r="C1162" s="3" t="s">
        <v>12</v>
      </c>
      <c r="D1162" s="3" t="s">
        <v>181</v>
      </c>
      <c r="E1162" s="2">
        <v>12</v>
      </c>
      <c r="F1162" s="2">
        <v>120000</v>
      </c>
      <c r="T1162" s="3" t="b">
        <f t="shared" si="108"/>
        <v>1</v>
      </c>
      <c r="U1162" s="3" t="b">
        <f t="shared" si="109"/>
        <v>0</v>
      </c>
      <c r="V1162" s="3" t="b">
        <f t="shared" si="110"/>
        <v>0</v>
      </c>
      <c r="W1162" s="3" t="b">
        <f t="shared" si="111"/>
        <v>0</v>
      </c>
      <c r="X1162" s="3" t="b">
        <f t="shared" si="112"/>
        <v>1</v>
      </c>
      <c r="Y1162" s="3" t="b">
        <f t="shared" si="113"/>
        <v>1</v>
      </c>
    </row>
    <row r="1163" spans="1:25" x14ac:dyDescent="0.35">
      <c r="A1163" s="2">
        <v>24</v>
      </c>
      <c r="B1163" s="3" t="s">
        <v>9</v>
      </c>
      <c r="C1163" s="3" t="s">
        <v>185</v>
      </c>
      <c r="D1163" s="3" t="s">
        <v>98</v>
      </c>
      <c r="E1163" s="2">
        <v>1</v>
      </c>
      <c r="F1163" s="2">
        <v>40000</v>
      </c>
      <c r="T1163" s="3" t="b">
        <f t="shared" si="108"/>
        <v>1</v>
      </c>
      <c r="U1163" s="3" t="b">
        <f t="shared" si="109"/>
        <v>0</v>
      </c>
      <c r="V1163" s="3" t="b">
        <f t="shared" si="110"/>
        <v>0</v>
      </c>
      <c r="W1163" s="3" t="b">
        <f t="shared" si="111"/>
        <v>0</v>
      </c>
      <c r="X1163" s="3" t="b">
        <f t="shared" si="112"/>
        <v>1</v>
      </c>
      <c r="Y1163" s="3" t="b">
        <f t="shared" si="113"/>
        <v>1</v>
      </c>
    </row>
    <row r="1164" spans="1:25" x14ac:dyDescent="0.35">
      <c r="A1164" s="2">
        <v>39</v>
      </c>
      <c r="B1164" s="3" t="s">
        <v>6</v>
      </c>
      <c r="C1164" s="3" t="s">
        <v>186</v>
      </c>
      <c r="D1164" s="3" t="s">
        <v>115</v>
      </c>
      <c r="E1164" s="2">
        <v>9</v>
      </c>
      <c r="F1164" s="2">
        <v>95000</v>
      </c>
      <c r="T1164" s="3" t="b">
        <f t="shared" si="108"/>
        <v>1</v>
      </c>
      <c r="U1164" s="3" t="b">
        <f t="shared" si="109"/>
        <v>0</v>
      </c>
      <c r="V1164" s="3" t="b">
        <f t="shared" si="110"/>
        <v>0</v>
      </c>
      <c r="W1164" s="3" t="b">
        <f t="shared" si="111"/>
        <v>0</v>
      </c>
      <c r="X1164" s="3" t="b">
        <f t="shared" si="112"/>
        <v>1</v>
      </c>
      <c r="Y1164" s="3" t="b">
        <f t="shared" si="113"/>
        <v>1</v>
      </c>
    </row>
    <row r="1165" spans="1:25" x14ac:dyDescent="0.35">
      <c r="A1165" s="2">
        <v>44</v>
      </c>
      <c r="B1165" s="3" t="s">
        <v>9</v>
      </c>
      <c r="C1165" s="3" t="s">
        <v>12</v>
      </c>
      <c r="D1165" s="3" t="s">
        <v>181</v>
      </c>
      <c r="E1165" s="2">
        <v>14</v>
      </c>
      <c r="F1165" s="2">
        <v>140000</v>
      </c>
      <c r="T1165" s="3" t="b">
        <f t="shared" si="108"/>
        <v>1</v>
      </c>
      <c r="U1165" s="3" t="b">
        <f t="shared" si="109"/>
        <v>0</v>
      </c>
      <c r="V1165" s="3" t="b">
        <f t="shared" si="110"/>
        <v>0</v>
      </c>
      <c r="W1165" s="3" t="b">
        <f t="shared" si="111"/>
        <v>0</v>
      </c>
      <c r="X1165" s="3" t="b">
        <f t="shared" si="112"/>
        <v>1</v>
      </c>
      <c r="Y1165" s="3" t="b">
        <f t="shared" si="113"/>
        <v>1</v>
      </c>
    </row>
    <row r="1166" spans="1:25" x14ac:dyDescent="0.35">
      <c r="A1166" s="2">
        <v>28</v>
      </c>
      <c r="B1166" s="3" t="s">
        <v>6</v>
      </c>
      <c r="C1166" s="3" t="s">
        <v>185</v>
      </c>
      <c r="D1166" s="3" t="s">
        <v>74</v>
      </c>
      <c r="E1166" s="2">
        <v>3</v>
      </c>
      <c r="F1166" s="2">
        <v>55000</v>
      </c>
      <c r="T1166" s="3" t="b">
        <f t="shared" si="108"/>
        <v>1</v>
      </c>
      <c r="U1166" s="3" t="b">
        <f t="shared" si="109"/>
        <v>0</v>
      </c>
      <c r="V1166" s="3" t="b">
        <f t="shared" si="110"/>
        <v>0</v>
      </c>
      <c r="W1166" s="3" t="b">
        <f t="shared" si="111"/>
        <v>0</v>
      </c>
      <c r="X1166" s="3" t="b">
        <f t="shared" si="112"/>
        <v>1</v>
      </c>
      <c r="Y1166" s="3" t="b">
        <f t="shared" si="113"/>
        <v>1</v>
      </c>
    </row>
    <row r="1167" spans="1:25" x14ac:dyDescent="0.35">
      <c r="A1167" s="2">
        <v>32</v>
      </c>
      <c r="B1167" s="3" t="s">
        <v>9</v>
      </c>
      <c r="C1167" s="3" t="s">
        <v>186</v>
      </c>
      <c r="D1167" s="3" t="s">
        <v>144</v>
      </c>
      <c r="E1167" s="2">
        <v>6</v>
      </c>
      <c r="F1167" s="2">
        <v>80000</v>
      </c>
      <c r="T1167" s="3" t="b">
        <f t="shared" si="108"/>
        <v>1</v>
      </c>
      <c r="U1167" s="3" t="b">
        <f t="shared" si="109"/>
        <v>0</v>
      </c>
      <c r="V1167" s="3" t="b">
        <f t="shared" si="110"/>
        <v>0</v>
      </c>
      <c r="W1167" s="3" t="b">
        <f t="shared" si="111"/>
        <v>0</v>
      </c>
      <c r="X1167" s="3" t="b">
        <f t="shared" si="112"/>
        <v>1</v>
      </c>
      <c r="Y1167" s="3" t="b">
        <f t="shared" si="113"/>
        <v>1</v>
      </c>
    </row>
    <row r="1168" spans="1:25" x14ac:dyDescent="0.35">
      <c r="A1168" s="2">
        <v>45</v>
      </c>
      <c r="B1168" s="3" t="s">
        <v>6</v>
      </c>
      <c r="C1168" s="3" t="s">
        <v>12</v>
      </c>
      <c r="D1168" s="3" t="s">
        <v>181</v>
      </c>
      <c r="E1168" s="2">
        <v>13</v>
      </c>
      <c r="F1168" s="2">
        <v>135000</v>
      </c>
      <c r="T1168" s="3" t="b">
        <f t="shared" si="108"/>
        <v>1</v>
      </c>
      <c r="U1168" s="3" t="b">
        <f t="shared" si="109"/>
        <v>0</v>
      </c>
      <c r="V1168" s="3" t="b">
        <f t="shared" si="110"/>
        <v>0</v>
      </c>
      <c r="W1168" s="3" t="b">
        <f t="shared" si="111"/>
        <v>0</v>
      </c>
      <c r="X1168" s="3" t="b">
        <f t="shared" si="112"/>
        <v>1</v>
      </c>
      <c r="Y1168" s="3" t="b">
        <f t="shared" si="113"/>
        <v>1</v>
      </c>
    </row>
    <row r="1169" spans="1:25" x14ac:dyDescent="0.35">
      <c r="A1169" s="2">
        <v>38</v>
      </c>
      <c r="B1169" s="3" t="s">
        <v>6</v>
      </c>
      <c r="C1169" s="3" t="s">
        <v>186</v>
      </c>
      <c r="D1169" s="3" t="s">
        <v>115</v>
      </c>
      <c r="E1169" s="2">
        <v>8</v>
      </c>
      <c r="F1169" s="2">
        <v>95000</v>
      </c>
      <c r="T1169" s="3" t="b">
        <f t="shared" si="108"/>
        <v>1</v>
      </c>
      <c r="U1169" s="3" t="b">
        <f t="shared" si="109"/>
        <v>0</v>
      </c>
      <c r="V1169" s="3" t="b">
        <f t="shared" si="110"/>
        <v>0</v>
      </c>
      <c r="W1169" s="3" t="b">
        <f t="shared" si="111"/>
        <v>0</v>
      </c>
      <c r="X1169" s="3" t="b">
        <f t="shared" si="112"/>
        <v>1</v>
      </c>
      <c r="Y1169" s="3" t="b">
        <f t="shared" si="113"/>
        <v>1</v>
      </c>
    </row>
    <row r="1170" spans="1:25" x14ac:dyDescent="0.35">
      <c r="A1170" s="2">
        <v>27</v>
      </c>
      <c r="B1170" s="3" t="s">
        <v>9</v>
      </c>
      <c r="C1170" s="3" t="s">
        <v>195</v>
      </c>
      <c r="D1170" s="3" t="s">
        <v>112</v>
      </c>
      <c r="E1170" s="2">
        <v>1</v>
      </c>
      <c r="F1170" s="2">
        <v>32000</v>
      </c>
      <c r="T1170" s="3" t="b">
        <f t="shared" si="108"/>
        <v>1</v>
      </c>
      <c r="U1170" s="3" t="b">
        <f t="shared" si="109"/>
        <v>0</v>
      </c>
      <c r="V1170" s="3" t="b">
        <f t="shared" si="110"/>
        <v>0</v>
      </c>
      <c r="W1170" s="3" t="b">
        <f t="shared" si="111"/>
        <v>0</v>
      </c>
      <c r="X1170" s="3" t="b">
        <f t="shared" si="112"/>
        <v>1</v>
      </c>
      <c r="Y1170" s="3" t="b">
        <f t="shared" si="113"/>
        <v>1</v>
      </c>
    </row>
    <row r="1171" spans="1:25" x14ac:dyDescent="0.35">
      <c r="A1171" s="2">
        <v>33</v>
      </c>
      <c r="B1171" s="3" t="s">
        <v>6</v>
      </c>
      <c r="C1171" s="3" t="s">
        <v>185</v>
      </c>
      <c r="D1171" s="3" t="s">
        <v>74</v>
      </c>
      <c r="E1171" s="2">
        <v>5</v>
      </c>
      <c r="F1171" s="2">
        <v>70000</v>
      </c>
      <c r="T1171" s="3" t="b">
        <f t="shared" si="108"/>
        <v>1</v>
      </c>
      <c r="U1171" s="3" t="b">
        <f t="shared" si="109"/>
        <v>0</v>
      </c>
      <c r="V1171" s="3" t="b">
        <f t="shared" si="110"/>
        <v>0</v>
      </c>
      <c r="W1171" s="3" t="b">
        <f t="shared" si="111"/>
        <v>0</v>
      </c>
      <c r="X1171" s="3" t="b">
        <f t="shared" si="112"/>
        <v>1</v>
      </c>
      <c r="Y1171" s="3" t="b">
        <f t="shared" si="113"/>
        <v>1</v>
      </c>
    </row>
    <row r="1172" spans="1:25" x14ac:dyDescent="0.35">
      <c r="A1172" s="2">
        <v>42</v>
      </c>
      <c r="B1172" s="3" t="s">
        <v>9</v>
      </c>
      <c r="C1172" s="3" t="s">
        <v>186</v>
      </c>
      <c r="D1172" s="3" t="s">
        <v>181</v>
      </c>
      <c r="E1172" s="2">
        <v>12</v>
      </c>
      <c r="F1172" s="2">
        <v>120000</v>
      </c>
      <c r="T1172" s="3" t="b">
        <f t="shared" si="108"/>
        <v>1</v>
      </c>
      <c r="U1172" s="3" t="b">
        <f t="shared" si="109"/>
        <v>0</v>
      </c>
      <c r="V1172" s="3" t="b">
        <f t="shared" si="110"/>
        <v>0</v>
      </c>
      <c r="W1172" s="3" t="b">
        <f t="shared" si="111"/>
        <v>0</v>
      </c>
      <c r="X1172" s="3" t="b">
        <f t="shared" si="112"/>
        <v>1</v>
      </c>
      <c r="Y1172" s="3" t="b">
        <f t="shared" si="113"/>
        <v>1</v>
      </c>
    </row>
    <row r="1173" spans="1:25" x14ac:dyDescent="0.35">
      <c r="A1173" s="2">
        <v>29</v>
      </c>
      <c r="B1173" s="3" t="s">
        <v>6</v>
      </c>
      <c r="C1173" s="3" t="s">
        <v>186</v>
      </c>
      <c r="D1173" s="3" t="s">
        <v>144</v>
      </c>
      <c r="E1173" s="2">
        <v>4</v>
      </c>
      <c r="F1173" s="2">
        <v>70000</v>
      </c>
      <c r="T1173" s="3" t="b">
        <f t="shared" si="108"/>
        <v>1</v>
      </c>
      <c r="U1173" s="3" t="b">
        <f t="shared" si="109"/>
        <v>0</v>
      </c>
      <c r="V1173" s="3" t="b">
        <f t="shared" si="110"/>
        <v>0</v>
      </c>
      <c r="W1173" s="3" t="b">
        <f t="shared" si="111"/>
        <v>0</v>
      </c>
      <c r="X1173" s="3" t="b">
        <f t="shared" si="112"/>
        <v>1</v>
      </c>
      <c r="Y1173" s="3" t="b">
        <f t="shared" si="113"/>
        <v>1</v>
      </c>
    </row>
    <row r="1174" spans="1:25" x14ac:dyDescent="0.35">
      <c r="A1174" s="2">
        <v>30</v>
      </c>
      <c r="B1174" s="3" t="s">
        <v>6</v>
      </c>
      <c r="C1174" s="3" t="s">
        <v>195</v>
      </c>
      <c r="D1174" s="3" t="s">
        <v>148</v>
      </c>
      <c r="E1174" s="2">
        <v>2</v>
      </c>
      <c r="F1174" s="2">
        <v>33000</v>
      </c>
      <c r="T1174" s="3" t="b">
        <f t="shared" si="108"/>
        <v>1</v>
      </c>
      <c r="U1174" s="3" t="b">
        <f t="shared" si="109"/>
        <v>0</v>
      </c>
      <c r="V1174" s="3" t="b">
        <f t="shared" si="110"/>
        <v>0</v>
      </c>
      <c r="W1174" s="3" t="b">
        <f t="shared" si="111"/>
        <v>0</v>
      </c>
      <c r="X1174" s="3" t="b">
        <f t="shared" si="112"/>
        <v>1</v>
      </c>
      <c r="Y1174" s="3" t="b">
        <f t="shared" si="113"/>
        <v>1</v>
      </c>
    </row>
    <row r="1175" spans="1:25" x14ac:dyDescent="0.35">
      <c r="A1175" s="2">
        <v>37</v>
      </c>
      <c r="B1175" s="3" t="s">
        <v>6</v>
      </c>
      <c r="C1175" s="3" t="s">
        <v>12</v>
      </c>
      <c r="D1175" s="3" t="s">
        <v>181</v>
      </c>
      <c r="E1175" s="2">
        <v>11</v>
      </c>
      <c r="F1175" s="2">
        <v>115000</v>
      </c>
      <c r="T1175" s="3" t="b">
        <f t="shared" si="108"/>
        <v>1</v>
      </c>
      <c r="U1175" s="3" t="b">
        <f t="shared" si="109"/>
        <v>0</v>
      </c>
      <c r="V1175" s="3" t="b">
        <f t="shared" si="110"/>
        <v>0</v>
      </c>
      <c r="W1175" s="3" t="b">
        <f t="shared" si="111"/>
        <v>0</v>
      </c>
      <c r="X1175" s="3" t="b">
        <f t="shared" si="112"/>
        <v>1</v>
      </c>
      <c r="Y1175" s="3" t="b">
        <f t="shared" si="113"/>
        <v>1</v>
      </c>
    </row>
    <row r="1176" spans="1:25" x14ac:dyDescent="0.35">
      <c r="A1176" s="2">
        <v>24</v>
      </c>
      <c r="B1176" s="3" t="s">
        <v>9</v>
      </c>
      <c r="C1176" s="3" t="s">
        <v>185</v>
      </c>
      <c r="D1176" s="3" t="s">
        <v>74</v>
      </c>
      <c r="E1176" s="2">
        <v>1</v>
      </c>
      <c r="F1176" s="2">
        <v>40000</v>
      </c>
      <c r="T1176" s="3" t="b">
        <f t="shared" si="108"/>
        <v>1</v>
      </c>
      <c r="U1176" s="3" t="b">
        <f t="shared" si="109"/>
        <v>0</v>
      </c>
      <c r="V1176" s="3" t="b">
        <f t="shared" si="110"/>
        <v>0</v>
      </c>
      <c r="W1176" s="3" t="b">
        <f t="shared" si="111"/>
        <v>0</v>
      </c>
      <c r="X1176" s="3" t="b">
        <f t="shared" si="112"/>
        <v>1</v>
      </c>
      <c r="Y1176" s="3" t="b">
        <f t="shared" si="113"/>
        <v>1</v>
      </c>
    </row>
    <row r="1177" spans="1:25" x14ac:dyDescent="0.35">
      <c r="A1177" s="2">
        <v>44</v>
      </c>
      <c r="B1177" s="3" t="s">
        <v>9</v>
      </c>
      <c r="C1177" s="3" t="s">
        <v>12</v>
      </c>
      <c r="D1177" s="3" t="s">
        <v>181</v>
      </c>
      <c r="E1177" s="2">
        <v>13</v>
      </c>
      <c r="F1177" s="2">
        <v>135000</v>
      </c>
      <c r="T1177" s="3" t="b">
        <f t="shared" si="108"/>
        <v>1</v>
      </c>
      <c r="U1177" s="3" t="b">
        <f t="shared" si="109"/>
        <v>0</v>
      </c>
      <c r="V1177" s="3" t="b">
        <f t="shared" si="110"/>
        <v>0</v>
      </c>
      <c r="W1177" s="3" t="b">
        <f t="shared" si="111"/>
        <v>0</v>
      </c>
      <c r="X1177" s="3" t="b">
        <f t="shared" si="112"/>
        <v>1</v>
      </c>
      <c r="Y1177" s="3" t="b">
        <f t="shared" si="113"/>
        <v>1</v>
      </c>
    </row>
    <row r="1178" spans="1:25" x14ac:dyDescent="0.35">
      <c r="A1178" s="2">
        <v>28</v>
      </c>
      <c r="B1178" s="3" t="s">
        <v>6</v>
      </c>
      <c r="C1178" s="3" t="s">
        <v>185</v>
      </c>
      <c r="D1178" s="3" t="s">
        <v>74</v>
      </c>
      <c r="E1178" s="2">
        <v>4</v>
      </c>
      <c r="F1178" s="2">
        <v>65000</v>
      </c>
      <c r="T1178" s="3" t="b">
        <f t="shared" si="108"/>
        <v>1</v>
      </c>
      <c r="U1178" s="3" t="b">
        <f t="shared" si="109"/>
        <v>0</v>
      </c>
      <c r="V1178" s="3" t="b">
        <f t="shared" si="110"/>
        <v>0</v>
      </c>
      <c r="W1178" s="3" t="b">
        <f t="shared" si="111"/>
        <v>0</v>
      </c>
      <c r="X1178" s="3" t="b">
        <f t="shared" si="112"/>
        <v>1</v>
      </c>
      <c r="Y1178" s="3" t="b">
        <f t="shared" si="113"/>
        <v>1</v>
      </c>
    </row>
    <row r="1179" spans="1:25" x14ac:dyDescent="0.35">
      <c r="A1179" s="2">
        <v>45</v>
      </c>
      <c r="B1179" s="3" t="s">
        <v>6</v>
      </c>
      <c r="C1179" s="3" t="s">
        <v>12</v>
      </c>
      <c r="D1179" s="3" t="s">
        <v>181</v>
      </c>
      <c r="E1179" s="2">
        <v>14</v>
      </c>
      <c r="F1179" s="2">
        <v>140000</v>
      </c>
      <c r="T1179" s="3" t="b">
        <f t="shared" si="108"/>
        <v>1</v>
      </c>
      <c r="U1179" s="3" t="b">
        <f t="shared" si="109"/>
        <v>0</v>
      </c>
      <c r="V1179" s="3" t="b">
        <f t="shared" si="110"/>
        <v>0</v>
      </c>
      <c r="W1179" s="3" t="b">
        <f t="shared" si="111"/>
        <v>0</v>
      </c>
      <c r="X1179" s="3" t="b">
        <f t="shared" si="112"/>
        <v>1</v>
      </c>
      <c r="Y1179" s="3" t="b">
        <f t="shared" si="113"/>
        <v>1</v>
      </c>
    </row>
    <row r="1180" spans="1:25" x14ac:dyDescent="0.35">
      <c r="A1180" s="2">
        <v>28</v>
      </c>
      <c r="B1180" s="3" t="s">
        <v>6</v>
      </c>
      <c r="C1180" s="3" t="s">
        <v>185</v>
      </c>
      <c r="D1180" s="3" t="s">
        <v>8</v>
      </c>
      <c r="E1180" s="2">
        <v>3</v>
      </c>
      <c r="F1180" s="2">
        <v>60000</v>
      </c>
      <c r="T1180" s="3" t="b">
        <f t="shared" si="108"/>
        <v>1</v>
      </c>
      <c r="U1180" s="3" t="b">
        <f t="shared" si="109"/>
        <v>0</v>
      </c>
      <c r="V1180" s="3" t="b">
        <f t="shared" si="110"/>
        <v>0</v>
      </c>
      <c r="W1180" s="3" t="b">
        <f t="shared" si="111"/>
        <v>0</v>
      </c>
      <c r="X1180" s="3" t="b">
        <f t="shared" si="112"/>
        <v>1</v>
      </c>
      <c r="Y1180" s="3" t="b">
        <f t="shared" si="113"/>
        <v>1</v>
      </c>
    </row>
    <row r="1181" spans="1:25" x14ac:dyDescent="0.35">
      <c r="A1181" s="2">
        <v>37</v>
      </c>
      <c r="B1181" s="3" t="s">
        <v>9</v>
      </c>
      <c r="C1181" s="3" t="s">
        <v>186</v>
      </c>
      <c r="D1181" s="3" t="s">
        <v>27</v>
      </c>
      <c r="E1181" s="2">
        <v>9</v>
      </c>
      <c r="F1181" s="2">
        <v>100000</v>
      </c>
      <c r="T1181" s="3" t="b">
        <f t="shared" si="108"/>
        <v>1</v>
      </c>
      <c r="U1181" s="3" t="b">
        <f t="shared" si="109"/>
        <v>0</v>
      </c>
      <c r="V1181" s="3" t="b">
        <f t="shared" si="110"/>
        <v>0</v>
      </c>
      <c r="W1181" s="3" t="b">
        <f t="shared" si="111"/>
        <v>0</v>
      </c>
      <c r="X1181" s="3" t="b">
        <f t="shared" si="112"/>
        <v>1</v>
      </c>
      <c r="Y1181" s="3" t="b">
        <f t="shared" si="113"/>
        <v>1</v>
      </c>
    </row>
    <row r="1182" spans="1:25" x14ac:dyDescent="0.35">
      <c r="A1182" s="2">
        <v>43</v>
      </c>
      <c r="B1182" s="3" t="s">
        <v>6</v>
      </c>
      <c r="C1182" s="3" t="s">
        <v>12</v>
      </c>
      <c r="D1182" s="3" t="s">
        <v>43</v>
      </c>
      <c r="E1182" s="2">
        <v>15</v>
      </c>
      <c r="F1182" s="2">
        <v>150000</v>
      </c>
      <c r="T1182" s="3" t="b">
        <f t="shared" si="108"/>
        <v>1</v>
      </c>
      <c r="U1182" s="3" t="b">
        <f t="shared" si="109"/>
        <v>0</v>
      </c>
      <c r="V1182" s="3" t="b">
        <f t="shared" si="110"/>
        <v>0</v>
      </c>
      <c r="W1182" s="3" t="b">
        <f t="shared" si="111"/>
        <v>0</v>
      </c>
      <c r="X1182" s="3" t="b">
        <f t="shared" si="112"/>
        <v>1</v>
      </c>
      <c r="Y1182" s="3" t="b">
        <f t="shared" si="113"/>
        <v>1</v>
      </c>
    </row>
    <row r="1183" spans="1:25" x14ac:dyDescent="0.35">
      <c r="A1183" s="2">
        <v>31</v>
      </c>
      <c r="B1183" s="3" t="s">
        <v>9</v>
      </c>
      <c r="C1183" s="3" t="s">
        <v>185</v>
      </c>
      <c r="D1183" s="3" t="s">
        <v>196</v>
      </c>
      <c r="E1183" s="2">
        <v>4</v>
      </c>
      <c r="F1183" s="2">
        <v>55000</v>
      </c>
      <c r="T1183" s="3" t="b">
        <f t="shared" si="108"/>
        <v>1</v>
      </c>
      <c r="U1183" s="3" t="b">
        <f t="shared" si="109"/>
        <v>0</v>
      </c>
      <c r="V1183" s="3" t="b">
        <f t="shared" si="110"/>
        <v>0</v>
      </c>
      <c r="W1183" s="3" t="b">
        <f t="shared" si="111"/>
        <v>0</v>
      </c>
      <c r="X1183" s="3" t="b">
        <f t="shared" si="112"/>
        <v>1</v>
      </c>
      <c r="Y1183" s="3" t="b">
        <f t="shared" si="113"/>
        <v>1</v>
      </c>
    </row>
    <row r="1184" spans="1:25" x14ac:dyDescent="0.35">
      <c r="A1184" s="2">
        <v>24</v>
      </c>
      <c r="B1184" s="3" t="s">
        <v>6</v>
      </c>
      <c r="C1184" s="3" t="s">
        <v>195</v>
      </c>
      <c r="D1184" s="3" t="s">
        <v>197</v>
      </c>
      <c r="E1184" s="2">
        <v>1</v>
      </c>
      <c r="F1184" s="2">
        <v>30000</v>
      </c>
      <c r="T1184" s="3" t="b">
        <f t="shared" si="108"/>
        <v>1</v>
      </c>
      <c r="U1184" s="3" t="b">
        <f t="shared" si="109"/>
        <v>0</v>
      </c>
      <c r="V1184" s="3" t="b">
        <f t="shared" si="110"/>
        <v>0</v>
      </c>
      <c r="W1184" s="3" t="b">
        <f t="shared" si="111"/>
        <v>0</v>
      </c>
      <c r="X1184" s="3" t="b">
        <f t="shared" si="112"/>
        <v>1</v>
      </c>
      <c r="Y1184" s="3" t="b">
        <f t="shared" si="113"/>
        <v>1</v>
      </c>
    </row>
    <row r="1185" spans="1:25" x14ac:dyDescent="0.35">
      <c r="A1185" s="2">
        <v>29</v>
      </c>
      <c r="B1185" s="3" t="s">
        <v>9</v>
      </c>
      <c r="C1185" s="3" t="s">
        <v>186</v>
      </c>
      <c r="D1185" s="3" t="s">
        <v>21</v>
      </c>
      <c r="E1185" s="2">
        <v>5</v>
      </c>
      <c r="F1185" s="2">
        <v>70000</v>
      </c>
      <c r="T1185" s="3" t="b">
        <f t="shared" si="108"/>
        <v>1</v>
      </c>
      <c r="U1185" s="3" t="b">
        <f t="shared" si="109"/>
        <v>0</v>
      </c>
      <c r="V1185" s="3" t="b">
        <f t="shared" si="110"/>
        <v>0</v>
      </c>
      <c r="W1185" s="3" t="b">
        <f t="shared" si="111"/>
        <v>0</v>
      </c>
      <c r="X1185" s="3" t="b">
        <f t="shared" si="112"/>
        <v>1</v>
      </c>
      <c r="Y1185" s="3" t="b">
        <f t="shared" si="113"/>
        <v>1</v>
      </c>
    </row>
    <row r="1186" spans="1:25" x14ac:dyDescent="0.35">
      <c r="A1186" s="2">
        <v>35</v>
      </c>
      <c r="B1186" s="3" t="s">
        <v>6</v>
      </c>
      <c r="C1186" s="3" t="s">
        <v>185</v>
      </c>
      <c r="D1186" s="3" t="s">
        <v>26</v>
      </c>
      <c r="E1186" s="2">
        <v>8</v>
      </c>
      <c r="F1186" s="2">
        <v>90000</v>
      </c>
      <c r="T1186" s="3" t="b">
        <f t="shared" si="108"/>
        <v>1</v>
      </c>
      <c r="U1186" s="3" t="b">
        <f t="shared" si="109"/>
        <v>0</v>
      </c>
      <c r="V1186" s="3" t="b">
        <f t="shared" si="110"/>
        <v>0</v>
      </c>
      <c r="W1186" s="3" t="b">
        <f t="shared" si="111"/>
        <v>0</v>
      </c>
      <c r="X1186" s="3" t="b">
        <f t="shared" si="112"/>
        <v>1</v>
      </c>
      <c r="Y1186" s="3" t="b">
        <f t="shared" si="113"/>
        <v>1</v>
      </c>
    </row>
    <row r="1187" spans="1:25" x14ac:dyDescent="0.35">
      <c r="A1187" s="2">
        <v>26</v>
      </c>
      <c r="B1187" s="3" t="s">
        <v>9</v>
      </c>
      <c r="C1187" s="3" t="s">
        <v>186</v>
      </c>
      <c r="D1187" s="3" t="s">
        <v>19</v>
      </c>
      <c r="E1187" s="2">
        <v>2</v>
      </c>
      <c r="F1187" s="2">
        <v>40000</v>
      </c>
      <c r="T1187" s="3" t="b">
        <f t="shared" si="108"/>
        <v>1</v>
      </c>
      <c r="U1187" s="3" t="b">
        <f t="shared" si="109"/>
        <v>0</v>
      </c>
      <c r="V1187" s="3" t="b">
        <f t="shared" si="110"/>
        <v>0</v>
      </c>
      <c r="W1187" s="3" t="b">
        <f t="shared" si="111"/>
        <v>0</v>
      </c>
      <c r="X1187" s="3" t="b">
        <f t="shared" si="112"/>
        <v>1</v>
      </c>
      <c r="Y1187" s="3" t="b">
        <f t="shared" si="113"/>
        <v>1</v>
      </c>
    </row>
    <row r="1188" spans="1:25" x14ac:dyDescent="0.35">
      <c r="A1188" s="2">
        <v>42</v>
      </c>
      <c r="B1188" s="3" t="s">
        <v>6</v>
      </c>
      <c r="C1188" s="3" t="s">
        <v>12</v>
      </c>
      <c r="D1188" s="3" t="s">
        <v>43</v>
      </c>
      <c r="E1188" s="2">
        <v>12</v>
      </c>
      <c r="F1188" s="2">
        <v>130000</v>
      </c>
      <c r="T1188" s="3" t="b">
        <f t="shared" si="108"/>
        <v>1</v>
      </c>
      <c r="U1188" s="3" t="b">
        <f t="shared" si="109"/>
        <v>0</v>
      </c>
      <c r="V1188" s="3" t="b">
        <f t="shared" si="110"/>
        <v>0</v>
      </c>
      <c r="W1188" s="3" t="b">
        <f t="shared" si="111"/>
        <v>0</v>
      </c>
      <c r="X1188" s="3" t="b">
        <f t="shared" si="112"/>
        <v>1</v>
      </c>
      <c r="Y1188" s="3" t="b">
        <f t="shared" si="113"/>
        <v>1</v>
      </c>
    </row>
    <row r="1189" spans="1:25" x14ac:dyDescent="0.35">
      <c r="A1189" s="2">
        <v>34</v>
      </c>
      <c r="B1189" s="3" t="s">
        <v>9</v>
      </c>
      <c r="C1189" s="3" t="s">
        <v>185</v>
      </c>
      <c r="D1189" s="3" t="s">
        <v>198</v>
      </c>
      <c r="E1189" s="2">
        <v>6</v>
      </c>
      <c r="F1189" s="2">
        <v>75000</v>
      </c>
      <c r="T1189" s="3" t="b">
        <f t="shared" si="108"/>
        <v>1</v>
      </c>
      <c r="U1189" s="3" t="b">
        <f t="shared" si="109"/>
        <v>0</v>
      </c>
      <c r="V1189" s="3" t="b">
        <f t="shared" si="110"/>
        <v>0</v>
      </c>
      <c r="W1189" s="3" t="b">
        <f t="shared" si="111"/>
        <v>0</v>
      </c>
      <c r="X1189" s="3" t="b">
        <f t="shared" si="112"/>
        <v>1</v>
      </c>
      <c r="Y1189" s="3" t="b">
        <f t="shared" si="113"/>
        <v>1</v>
      </c>
    </row>
    <row r="1190" spans="1:25" x14ac:dyDescent="0.35">
      <c r="A1190" s="2">
        <v>27</v>
      </c>
      <c r="B1190" s="3" t="s">
        <v>6</v>
      </c>
      <c r="C1190" s="3" t="s">
        <v>195</v>
      </c>
      <c r="D1190" s="3" t="s">
        <v>197</v>
      </c>
      <c r="E1190" s="2">
        <v>2</v>
      </c>
      <c r="F1190" s="2">
        <v>35000</v>
      </c>
      <c r="T1190" s="3" t="b">
        <f t="shared" si="108"/>
        <v>1</v>
      </c>
      <c r="U1190" s="3" t="b">
        <f t="shared" si="109"/>
        <v>0</v>
      </c>
      <c r="V1190" s="3" t="b">
        <f t="shared" si="110"/>
        <v>0</v>
      </c>
      <c r="W1190" s="3" t="b">
        <f t="shared" si="111"/>
        <v>0</v>
      </c>
      <c r="X1190" s="3" t="b">
        <f t="shared" si="112"/>
        <v>1</v>
      </c>
      <c r="Y1190" s="3" t="b">
        <f t="shared" si="113"/>
        <v>1</v>
      </c>
    </row>
    <row r="1191" spans="1:25" x14ac:dyDescent="0.35">
      <c r="A1191" s="2">
        <v>38</v>
      </c>
      <c r="B1191" s="3" t="s">
        <v>9</v>
      </c>
      <c r="C1191" s="3" t="s">
        <v>186</v>
      </c>
      <c r="D1191" s="3" t="s">
        <v>27</v>
      </c>
      <c r="E1191" s="2">
        <v>10</v>
      </c>
      <c r="F1191" s="2">
        <v>110000</v>
      </c>
      <c r="T1191" s="3" t="b">
        <f t="shared" si="108"/>
        <v>1</v>
      </c>
      <c r="U1191" s="3" t="b">
        <f t="shared" si="109"/>
        <v>0</v>
      </c>
      <c r="V1191" s="3" t="b">
        <f t="shared" si="110"/>
        <v>0</v>
      </c>
      <c r="W1191" s="3" t="b">
        <f t="shared" si="111"/>
        <v>0</v>
      </c>
      <c r="X1191" s="3" t="b">
        <f t="shared" si="112"/>
        <v>1</v>
      </c>
      <c r="Y1191" s="3" t="b">
        <f t="shared" si="113"/>
        <v>1</v>
      </c>
    </row>
    <row r="1192" spans="1:25" x14ac:dyDescent="0.35">
      <c r="A1192" s="2">
        <v>30</v>
      </c>
      <c r="B1192" s="3" t="s">
        <v>6</v>
      </c>
      <c r="C1192" s="3" t="s">
        <v>185</v>
      </c>
      <c r="D1192" s="3" t="s">
        <v>8</v>
      </c>
      <c r="E1192" s="2">
        <v>4</v>
      </c>
      <c r="F1192" s="2">
        <v>65000</v>
      </c>
      <c r="T1192" s="3" t="b">
        <f t="shared" si="108"/>
        <v>1</v>
      </c>
      <c r="U1192" s="3" t="b">
        <f t="shared" si="109"/>
        <v>0</v>
      </c>
      <c r="V1192" s="3" t="b">
        <f t="shared" si="110"/>
        <v>0</v>
      </c>
      <c r="W1192" s="3" t="b">
        <f t="shared" si="111"/>
        <v>0</v>
      </c>
      <c r="X1192" s="3" t="b">
        <f t="shared" si="112"/>
        <v>1</v>
      </c>
      <c r="Y1192" s="3" t="b">
        <f t="shared" si="113"/>
        <v>1</v>
      </c>
    </row>
    <row r="1193" spans="1:25" x14ac:dyDescent="0.35">
      <c r="A1193" s="2">
        <v>45</v>
      </c>
      <c r="B1193" s="3" t="s">
        <v>6</v>
      </c>
      <c r="C1193" s="3" t="s">
        <v>12</v>
      </c>
      <c r="D1193" s="3" t="s">
        <v>43</v>
      </c>
      <c r="E1193" s="2">
        <v>18</v>
      </c>
      <c r="F1193" s="2">
        <v>180000</v>
      </c>
      <c r="T1193" s="3" t="b">
        <f t="shared" si="108"/>
        <v>1</v>
      </c>
      <c r="U1193" s="3" t="b">
        <f t="shared" si="109"/>
        <v>0</v>
      </c>
      <c r="V1193" s="3" t="b">
        <f t="shared" si="110"/>
        <v>0</v>
      </c>
      <c r="W1193" s="3" t="b">
        <f t="shared" si="111"/>
        <v>0</v>
      </c>
      <c r="X1193" s="3" t="b">
        <f t="shared" si="112"/>
        <v>1</v>
      </c>
      <c r="Y1193" s="3" t="b">
        <f t="shared" si="113"/>
        <v>1</v>
      </c>
    </row>
    <row r="1194" spans="1:25" x14ac:dyDescent="0.35">
      <c r="A1194" s="2">
        <v>25</v>
      </c>
      <c r="B1194" s="3" t="s">
        <v>9</v>
      </c>
      <c r="C1194" s="3" t="s">
        <v>185</v>
      </c>
      <c r="D1194" s="3" t="s">
        <v>93</v>
      </c>
      <c r="E1194" s="2">
        <v>1</v>
      </c>
      <c r="F1194" s="2">
        <v>35000</v>
      </c>
      <c r="T1194" s="3" t="b">
        <f t="shared" si="108"/>
        <v>1</v>
      </c>
      <c r="U1194" s="3" t="b">
        <f t="shared" si="109"/>
        <v>0</v>
      </c>
      <c r="V1194" s="3" t="b">
        <f t="shared" si="110"/>
        <v>0</v>
      </c>
      <c r="W1194" s="3" t="b">
        <f t="shared" si="111"/>
        <v>0</v>
      </c>
      <c r="X1194" s="3" t="b">
        <f t="shared" si="112"/>
        <v>1</v>
      </c>
      <c r="Y1194" s="3" t="b">
        <f t="shared" si="113"/>
        <v>1</v>
      </c>
    </row>
    <row r="1195" spans="1:25" x14ac:dyDescent="0.35">
      <c r="A1195" s="2">
        <v>40</v>
      </c>
      <c r="B1195" s="3" t="s">
        <v>9</v>
      </c>
      <c r="C1195" s="3" t="s">
        <v>186</v>
      </c>
      <c r="D1195" s="3" t="s">
        <v>198</v>
      </c>
      <c r="E1195" s="2">
        <v>11</v>
      </c>
      <c r="F1195" s="2">
        <v>120000</v>
      </c>
      <c r="T1195" s="3" t="b">
        <f t="shared" si="108"/>
        <v>1</v>
      </c>
      <c r="U1195" s="3" t="b">
        <f t="shared" si="109"/>
        <v>0</v>
      </c>
      <c r="V1195" s="3" t="b">
        <f t="shared" si="110"/>
        <v>0</v>
      </c>
      <c r="W1195" s="3" t="b">
        <f t="shared" si="111"/>
        <v>0</v>
      </c>
      <c r="X1195" s="3" t="b">
        <f t="shared" si="112"/>
        <v>1</v>
      </c>
      <c r="Y1195" s="3" t="b">
        <f t="shared" si="113"/>
        <v>1</v>
      </c>
    </row>
    <row r="1196" spans="1:25" x14ac:dyDescent="0.35">
      <c r="A1196" s="2">
        <v>33</v>
      </c>
      <c r="B1196" s="3" t="s">
        <v>6</v>
      </c>
      <c r="C1196" s="3" t="s">
        <v>185</v>
      </c>
      <c r="D1196" s="3" t="s">
        <v>26</v>
      </c>
      <c r="E1196" s="2">
        <v>6</v>
      </c>
      <c r="F1196" s="2">
        <v>75000</v>
      </c>
      <c r="T1196" s="3" t="b">
        <f t="shared" si="108"/>
        <v>1</v>
      </c>
      <c r="U1196" s="3" t="b">
        <f t="shared" si="109"/>
        <v>0</v>
      </c>
      <c r="V1196" s="3" t="b">
        <f t="shared" si="110"/>
        <v>0</v>
      </c>
      <c r="W1196" s="3" t="b">
        <f t="shared" si="111"/>
        <v>0</v>
      </c>
      <c r="X1196" s="3" t="b">
        <f t="shared" si="112"/>
        <v>1</v>
      </c>
      <c r="Y1196" s="3" t="b">
        <f t="shared" si="113"/>
        <v>1</v>
      </c>
    </row>
    <row r="1197" spans="1:25" x14ac:dyDescent="0.35">
      <c r="A1197" s="2">
        <v>29</v>
      </c>
      <c r="B1197" s="3" t="s">
        <v>9</v>
      </c>
      <c r="C1197" s="3" t="s">
        <v>195</v>
      </c>
      <c r="D1197" s="3" t="s">
        <v>197</v>
      </c>
      <c r="E1197" s="2">
        <v>1</v>
      </c>
      <c r="F1197" s="2">
        <v>30000</v>
      </c>
      <c r="T1197" s="3" t="b">
        <f t="shared" si="108"/>
        <v>1</v>
      </c>
      <c r="U1197" s="3" t="b">
        <f t="shared" si="109"/>
        <v>0</v>
      </c>
      <c r="V1197" s="3" t="b">
        <f t="shared" si="110"/>
        <v>0</v>
      </c>
      <c r="W1197" s="3" t="b">
        <f t="shared" si="111"/>
        <v>0</v>
      </c>
      <c r="X1197" s="3" t="b">
        <f t="shared" si="112"/>
        <v>1</v>
      </c>
      <c r="Y1197" s="3" t="b">
        <f t="shared" si="113"/>
        <v>1</v>
      </c>
    </row>
    <row r="1198" spans="1:25" x14ac:dyDescent="0.35">
      <c r="A1198" s="2">
        <v>44</v>
      </c>
      <c r="B1198" s="3" t="s">
        <v>6</v>
      </c>
      <c r="C1198" s="3" t="s">
        <v>12</v>
      </c>
      <c r="D1198" s="3" t="s">
        <v>43</v>
      </c>
      <c r="E1198" s="2">
        <v>16</v>
      </c>
      <c r="F1198" s="2">
        <v>160000</v>
      </c>
      <c r="T1198" s="3" t="b">
        <f t="shared" si="108"/>
        <v>1</v>
      </c>
      <c r="U1198" s="3" t="b">
        <f t="shared" si="109"/>
        <v>0</v>
      </c>
      <c r="V1198" s="3" t="b">
        <f t="shared" si="110"/>
        <v>0</v>
      </c>
      <c r="W1198" s="3" t="b">
        <f t="shared" si="111"/>
        <v>0</v>
      </c>
      <c r="X1198" s="3" t="b">
        <f t="shared" si="112"/>
        <v>1</v>
      </c>
      <c r="Y1198" s="3" t="b">
        <f t="shared" si="113"/>
        <v>1</v>
      </c>
    </row>
    <row r="1199" spans="1:25" x14ac:dyDescent="0.35">
      <c r="A1199" s="2">
        <v>26</v>
      </c>
      <c r="B1199" s="3" t="s">
        <v>6</v>
      </c>
      <c r="C1199" s="3" t="s">
        <v>185</v>
      </c>
      <c r="D1199" s="3" t="s">
        <v>21</v>
      </c>
      <c r="E1199" s="2">
        <v>3</v>
      </c>
      <c r="F1199" s="2">
        <v>60000</v>
      </c>
      <c r="T1199" s="3" t="b">
        <f t="shared" si="108"/>
        <v>1</v>
      </c>
      <c r="U1199" s="3" t="b">
        <f t="shared" si="109"/>
        <v>0</v>
      </c>
      <c r="V1199" s="3" t="b">
        <f t="shared" si="110"/>
        <v>0</v>
      </c>
      <c r="W1199" s="3" t="b">
        <f t="shared" si="111"/>
        <v>0</v>
      </c>
      <c r="X1199" s="3" t="b">
        <f t="shared" si="112"/>
        <v>1</v>
      </c>
      <c r="Y1199" s="3" t="b">
        <f t="shared" si="113"/>
        <v>1</v>
      </c>
    </row>
    <row r="1200" spans="1:25" x14ac:dyDescent="0.35">
      <c r="A1200" s="2">
        <v>36</v>
      </c>
      <c r="B1200" s="3" t="s">
        <v>9</v>
      </c>
      <c r="C1200" s="3" t="s">
        <v>186</v>
      </c>
      <c r="D1200" s="3" t="s">
        <v>19</v>
      </c>
      <c r="E1200" s="2">
        <v>8</v>
      </c>
      <c r="F1200" s="2">
        <v>85000</v>
      </c>
      <c r="T1200" s="3" t="b">
        <f t="shared" si="108"/>
        <v>1</v>
      </c>
      <c r="U1200" s="3" t="b">
        <f t="shared" si="109"/>
        <v>0</v>
      </c>
      <c r="V1200" s="3" t="b">
        <f t="shared" si="110"/>
        <v>0</v>
      </c>
      <c r="W1200" s="3" t="b">
        <f t="shared" si="111"/>
        <v>0</v>
      </c>
      <c r="X1200" s="3" t="b">
        <f t="shared" si="112"/>
        <v>1</v>
      </c>
      <c r="Y1200" s="3" t="b">
        <f t="shared" si="113"/>
        <v>1</v>
      </c>
    </row>
    <row r="1201" spans="1:25" x14ac:dyDescent="0.35">
      <c r="A1201" s="2">
        <v>31</v>
      </c>
      <c r="B1201" s="3" t="s">
        <v>6</v>
      </c>
      <c r="C1201" s="3" t="s">
        <v>185</v>
      </c>
      <c r="D1201" s="3" t="s">
        <v>26</v>
      </c>
      <c r="E1201" s="2">
        <v>5</v>
      </c>
      <c r="F1201" s="2">
        <v>70000</v>
      </c>
      <c r="T1201" s="3" t="b">
        <f t="shared" si="108"/>
        <v>1</v>
      </c>
      <c r="U1201" s="3" t="b">
        <f t="shared" si="109"/>
        <v>0</v>
      </c>
      <c r="V1201" s="3" t="b">
        <f t="shared" si="110"/>
        <v>0</v>
      </c>
      <c r="W1201" s="3" t="b">
        <f t="shared" si="111"/>
        <v>0</v>
      </c>
      <c r="X1201" s="3" t="b">
        <f t="shared" si="112"/>
        <v>1</v>
      </c>
      <c r="Y1201" s="3" t="b">
        <f t="shared" si="113"/>
        <v>1</v>
      </c>
    </row>
    <row r="1202" spans="1:25" x14ac:dyDescent="0.35">
      <c r="A1202" s="2">
        <v>27</v>
      </c>
      <c r="B1202" s="3" t="s">
        <v>9</v>
      </c>
      <c r="C1202" s="3" t="s">
        <v>186</v>
      </c>
      <c r="D1202" s="3" t="s">
        <v>196</v>
      </c>
      <c r="E1202" s="2">
        <v>3</v>
      </c>
      <c r="F1202" s="2">
        <v>50000</v>
      </c>
      <c r="T1202" s="3" t="b">
        <f t="shared" si="108"/>
        <v>1</v>
      </c>
      <c r="U1202" s="3" t="b">
        <f t="shared" si="109"/>
        <v>0</v>
      </c>
      <c r="V1202" s="3" t="b">
        <f t="shared" si="110"/>
        <v>0</v>
      </c>
      <c r="W1202" s="3" t="b">
        <f t="shared" si="111"/>
        <v>0</v>
      </c>
      <c r="X1202" s="3" t="b">
        <f t="shared" si="112"/>
        <v>1</v>
      </c>
      <c r="Y1202" s="3" t="b">
        <f t="shared" si="113"/>
        <v>1</v>
      </c>
    </row>
    <row r="1203" spans="1:25" x14ac:dyDescent="0.35">
      <c r="A1203" s="2">
        <v>42</v>
      </c>
      <c r="B1203" s="3" t="s">
        <v>6</v>
      </c>
      <c r="C1203" s="3" t="s">
        <v>12</v>
      </c>
      <c r="D1203" s="3" t="s">
        <v>43</v>
      </c>
      <c r="E1203" s="2">
        <v>13</v>
      </c>
      <c r="F1203" s="2">
        <v>140000</v>
      </c>
      <c r="T1203" s="3" t="b">
        <f t="shared" si="108"/>
        <v>1</v>
      </c>
      <c r="U1203" s="3" t="b">
        <f t="shared" si="109"/>
        <v>0</v>
      </c>
      <c r="V1203" s="3" t="b">
        <f t="shared" si="110"/>
        <v>0</v>
      </c>
      <c r="W1203" s="3" t="b">
        <f t="shared" si="111"/>
        <v>0</v>
      </c>
      <c r="X1203" s="3" t="b">
        <f t="shared" si="112"/>
        <v>1</v>
      </c>
      <c r="Y1203" s="3" t="b">
        <f t="shared" si="113"/>
        <v>1</v>
      </c>
    </row>
    <row r="1204" spans="1:25" x14ac:dyDescent="0.35">
      <c r="A1204" s="2">
        <v>28</v>
      </c>
      <c r="B1204" s="3" t="s">
        <v>6</v>
      </c>
      <c r="C1204" s="3" t="s">
        <v>195</v>
      </c>
      <c r="D1204" s="3" t="s">
        <v>197</v>
      </c>
      <c r="E1204" s="2">
        <v>2</v>
      </c>
      <c r="F1204" s="2">
        <v>35000</v>
      </c>
      <c r="T1204" s="3" t="b">
        <f t="shared" si="108"/>
        <v>1</v>
      </c>
      <c r="U1204" s="3" t="b">
        <f t="shared" si="109"/>
        <v>0</v>
      </c>
      <c r="V1204" s="3" t="b">
        <f t="shared" si="110"/>
        <v>0</v>
      </c>
      <c r="W1204" s="3" t="b">
        <f t="shared" si="111"/>
        <v>0</v>
      </c>
      <c r="X1204" s="3" t="b">
        <f t="shared" si="112"/>
        <v>1</v>
      </c>
      <c r="Y1204" s="3" t="b">
        <f t="shared" si="113"/>
        <v>1</v>
      </c>
    </row>
    <row r="1205" spans="1:25" x14ac:dyDescent="0.35">
      <c r="A1205" s="2">
        <v>39</v>
      </c>
      <c r="B1205" s="3" t="s">
        <v>9</v>
      </c>
      <c r="C1205" s="3" t="s">
        <v>186</v>
      </c>
      <c r="D1205" s="3" t="s">
        <v>27</v>
      </c>
      <c r="E1205" s="2">
        <v>10</v>
      </c>
      <c r="F1205" s="2">
        <v>110000</v>
      </c>
      <c r="T1205" s="3" t="b">
        <f t="shared" si="108"/>
        <v>1</v>
      </c>
      <c r="U1205" s="3" t="b">
        <f t="shared" si="109"/>
        <v>0</v>
      </c>
      <c r="V1205" s="3" t="b">
        <f t="shared" si="110"/>
        <v>0</v>
      </c>
      <c r="W1205" s="3" t="b">
        <f t="shared" si="111"/>
        <v>0</v>
      </c>
      <c r="X1205" s="3" t="b">
        <f t="shared" si="112"/>
        <v>1</v>
      </c>
      <c r="Y1205" s="3" t="b">
        <f t="shared" si="113"/>
        <v>1</v>
      </c>
    </row>
    <row r="1206" spans="1:25" x14ac:dyDescent="0.35">
      <c r="A1206" s="2">
        <v>31</v>
      </c>
      <c r="B1206" s="3" t="s">
        <v>6</v>
      </c>
      <c r="C1206" s="3" t="s">
        <v>185</v>
      </c>
      <c r="D1206" s="3" t="s">
        <v>8</v>
      </c>
      <c r="E1206" s="2">
        <v>4</v>
      </c>
      <c r="F1206" s="2">
        <v>65000</v>
      </c>
      <c r="T1206" s="3" t="b">
        <f t="shared" si="108"/>
        <v>1</v>
      </c>
      <c r="U1206" s="3" t="b">
        <f t="shared" si="109"/>
        <v>0</v>
      </c>
      <c r="V1206" s="3" t="b">
        <f t="shared" si="110"/>
        <v>0</v>
      </c>
      <c r="W1206" s="3" t="b">
        <f t="shared" si="111"/>
        <v>0</v>
      </c>
      <c r="X1206" s="3" t="b">
        <f t="shared" si="112"/>
        <v>1</v>
      </c>
      <c r="Y1206" s="3" t="b">
        <f t="shared" si="113"/>
        <v>1</v>
      </c>
    </row>
    <row r="1207" spans="1:25" x14ac:dyDescent="0.35">
      <c r="A1207" s="2">
        <v>27</v>
      </c>
      <c r="B1207" s="3" t="s">
        <v>6</v>
      </c>
      <c r="C1207" s="3" t="s">
        <v>185</v>
      </c>
      <c r="D1207" s="3" t="s">
        <v>8</v>
      </c>
      <c r="E1207" s="2">
        <v>3</v>
      </c>
      <c r="F1207" s="2">
        <v>60000</v>
      </c>
      <c r="T1207" s="3" t="b">
        <f t="shared" si="108"/>
        <v>1</v>
      </c>
      <c r="U1207" s="3" t="b">
        <f t="shared" si="109"/>
        <v>0</v>
      </c>
      <c r="V1207" s="3" t="b">
        <f t="shared" si="110"/>
        <v>0</v>
      </c>
      <c r="W1207" s="3" t="b">
        <f t="shared" si="111"/>
        <v>0</v>
      </c>
      <c r="X1207" s="3" t="b">
        <f t="shared" si="112"/>
        <v>1</v>
      </c>
      <c r="Y1207" s="3" t="b">
        <f t="shared" si="113"/>
        <v>1</v>
      </c>
    </row>
    <row r="1208" spans="1:25" x14ac:dyDescent="0.35">
      <c r="A1208" s="2">
        <v>38</v>
      </c>
      <c r="B1208" s="3" t="s">
        <v>9</v>
      </c>
      <c r="C1208" s="3" t="s">
        <v>186</v>
      </c>
      <c r="D1208" s="3" t="s">
        <v>27</v>
      </c>
      <c r="E1208" s="2">
        <v>9</v>
      </c>
      <c r="F1208" s="2">
        <v>100000</v>
      </c>
      <c r="T1208" s="3" t="b">
        <f t="shared" si="108"/>
        <v>1</v>
      </c>
      <c r="U1208" s="3" t="b">
        <f t="shared" si="109"/>
        <v>0</v>
      </c>
      <c r="V1208" s="3" t="b">
        <f t="shared" si="110"/>
        <v>0</v>
      </c>
      <c r="W1208" s="3" t="b">
        <f t="shared" si="111"/>
        <v>0</v>
      </c>
      <c r="X1208" s="3" t="b">
        <f t="shared" si="112"/>
        <v>1</v>
      </c>
      <c r="Y1208" s="3" t="b">
        <f t="shared" si="113"/>
        <v>1</v>
      </c>
    </row>
    <row r="1209" spans="1:25" x14ac:dyDescent="0.35">
      <c r="A1209" s="2">
        <v>44</v>
      </c>
      <c r="B1209" s="3" t="s">
        <v>6</v>
      </c>
      <c r="C1209" s="3" t="s">
        <v>12</v>
      </c>
      <c r="D1209" s="3" t="s">
        <v>43</v>
      </c>
      <c r="E1209" s="2">
        <v>15</v>
      </c>
      <c r="F1209" s="2">
        <v>150000</v>
      </c>
      <c r="T1209" s="3" t="b">
        <f t="shared" si="108"/>
        <v>1</v>
      </c>
      <c r="U1209" s="3" t="b">
        <f t="shared" si="109"/>
        <v>0</v>
      </c>
      <c r="V1209" s="3" t="b">
        <f t="shared" si="110"/>
        <v>0</v>
      </c>
      <c r="W1209" s="3" t="b">
        <f t="shared" si="111"/>
        <v>0</v>
      </c>
      <c r="X1209" s="3" t="b">
        <f t="shared" si="112"/>
        <v>1</v>
      </c>
      <c r="Y1209" s="3" t="b">
        <f t="shared" si="113"/>
        <v>1</v>
      </c>
    </row>
    <row r="1210" spans="1:25" x14ac:dyDescent="0.35">
      <c r="A1210" s="2">
        <v>30</v>
      </c>
      <c r="B1210" s="3" t="s">
        <v>9</v>
      </c>
      <c r="C1210" s="3" t="s">
        <v>185</v>
      </c>
      <c r="D1210" s="3" t="s">
        <v>196</v>
      </c>
      <c r="E1210" s="2">
        <v>4</v>
      </c>
      <c r="F1210" s="2">
        <v>55000</v>
      </c>
      <c r="T1210" s="3" t="b">
        <f t="shared" si="108"/>
        <v>1</v>
      </c>
      <c r="U1210" s="3" t="b">
        <f t="shared" si="109"/>
        <v>0</v>
      </c>
      <c r="V1210" s="3" t="b">
        <f t="shared" si="110"/>
        <v>0</v>
      </c>
      <c r="W1210" s="3" t="b">
        <f t="shared" si="111"/>
        <v>0</v>
      </c>
      <c r="X1210" s="3" t="b">
        <f t="shared" si="112"/>
        <v>1</v>
      </c>
      <c r="Y1210" s="3" t="b">
        <f t="shared" si="113"/>
        <v>1</v>
      </c>
    </row>
    <row r="1211" spans="1:25" x14ac:dyDescent="0.35">
      <c r="A1211" s="2">
        <v>23</v>
      </c>
      <c r="B1211" s="3" t="s">
        <v>6</v>
      </c>
      <c r="C1211" s="3" t="s">
        <v>195</v>
      </c>
      <c r="D1211" s="3" t="s">
        <v>197</v>
      </c>
      <c r="E1211" s="2">
        <v>1</v>
      </c>
      <c r="F1211" s="2">
        <v>30000</v>
      </c>
      <c r="T1211" s="3" t="b">
        <f t="shared" si="108"/>
        <v>1</v>
      </c>
      <c r="U1211" s="3" t="b">
        <f t="shared" si="109"/>
        <v>0</v>
      </c>
      <c r="V1211" s="3" t="b">
        <f t="shared" si="110"/>
        <v>0</v>
      </c>
      <c r="W1211" s="3" t="b">
        <f t="shared" si="111"/>
        <v>0</v>
      </c>
      <c r="X1211" s="3" t="b">
        <f t="shared" si="112"/>
        <v>1</v>
      </c>
      <c r="Y1211" s="3" t="b">
        <f t="shared" si="113"/>
        <v>1</v>
      </c>
    </row>
    <row r="1212" spans="1:25" x14ac:dyDescent="0.35">
      <c r="A1212" s="2">
        <v>28</v>
      </c>
      <c r="B1212" s="3" t="s">
        <v>9</v>
      </c>
      <c r="C1212" s="3" t="s">
        <v>186</v>
      </c>
      <c r="D1212" s="3" t="s">
        <v>21</v>
      </c>
      <c r="E1212" s="2">
        <v>5</v>
      </c>
      <c r="F1212" s="2">
        <v>70000</v>
      </c>
      <c r="T1212" s="3" t="b">
        <f t="shared" si="108"/>
        <v>1</v>
      </c>
      <c r="U1212" s="3" t="b">
        <f t="shared" si="109"/>
        <v>0</v>
      </c>
      <c r="V1212" s="3" t="b">
        <f t="shared" si="110"/>
        <v>0</v>
      </c>
      <c r="W1212" s="3" t="b">
        <f t="shared" si="111"/>
        <v>0</v>
      </c>
      <c r="X1212" s="3" t="b">
        <f t="shared" si="112"/>
        <v>1</v>
      </c>
      <c r="Y1212" s="3" t="b">
        <f t="shared" si="113"/>
        <v>1</v>
      </c>
    </row>
    <row r="1213" spans="1:25" x14ac:dyDescent="0.35">
      <c r="A1213" s="2">
        <v>34</v>
      </c>
      <c r="B1213" s="3" t="s">
        <v>6</v>
      </c>
      <c r="C1213" s="3" t="s">
        <v>185</v>
      </c>
      <c r="D1213" s="3" t="s">
        <v>26</v>
      </c>
      <c r="E1213" s="2">
        <v>8</v>
      </c>
      <c r="F1213" s="2">
        <v>90000</v>
      </c>
      <c r="T1213" s="3" t="b">
        <f t="shared" si="108"/>
        <v>1</v>
      </c>
      <c r="U1213" s="3" t="b">
        <f t="shared" si="109"/>
        <v>0</v>
      </c>
      <c r="V1213" s="3" t="b">
        <f t="shared" si="110"/>
        <v>0</v>
      </c>
      <c r="W1213" s="3" t="b">
        <f t="shared" si="111"/>
        <v>0</v>
      </c>
      <c r="X1213" s="3" t="b">
        <f t="shared" si="112"/>
        <v>1</v>
      </c>
      <c r="Y1213" s="3" t="b">
        <f t="shared" si="113"/>
        <v>1</v>
      </c>
    </row>
    <row r="1214" spans="1:25" x14ac:dyDescent="0.35">
      <c r="A1214" s="2">
        <v>25</v>
      </c>
      <c r="B1214" s="3" t="s">
        <v>9</v>
      </c>
      <c r="C1214" s="3" t="s">
        <v>186</v>
      </c>
      <c r="D1214" s="3" t="s">
        <v>19</v>
      </c>
      <c r="E1214" s="2">
        <v>2</v>
      </c>
      <c r="F1214" s="2">
        <v>40000</v>
      </c>
      <c r="T1214" s="3" t="b">
        <f t="shared" si="108"/>
        <v>1</v>
      </c>
      <c r="U1214" s="3" t="b">
        <f t="shared" si="109"/>
        <v>0</v>
      </c>
      <c r="V1214" s="3" t="b">
        <f t="shared" si="110"/>
        <v>0</v>
      </c>
      <c r="W1214" s="3" t="b">
        <f t="shared" si="111"/>
        <v>0</v>
      </c>
      <c r="X1214" s="3" t="b">
        <f t="shared" si="112"/>
        <v>1</v>
      </c>
      <c r="Y1214" s="3" t="b">
        <f t="shared" si="113"/>
        <v>1</v>
      </c>
    </row>
    <row r="1215" spans="1:25" x14ac:dyDescent="0.35">
      <c r="A1215" s="2">
        <v>41</v>
      </c>
      <c r="B1215" s="3" t="s">
        <v>6</v>
      </c>
      <c r="C1215" s="3" t="s">
        <v>12</v>
      </c>
      <c r="D1215" s="3" t="s">
        <v>43</v>
      </c>
      <c r="E1215" s="2">
        <v>12</v>
      </c>
      <c r="F1215" s="2">
        <v>130000</v>
      </c>
      <c r="T1215" s="3" t="b">
        <f t="shared" si="108"/>
        <v>1</v>
      </c>
      <c r="U1215" s="3" t="b">
        <f t="shared" si="109"/>
        <v>0</v>
      </c>
      <c r="V1215" s="3" t="b">
        <f t="shared" si="110"/>
        <v>0</v>
      </c>
      <c r="W1215" s="3" t="b">
        <f t="shared" si="111"/>
        <v>0</v>
      </c>
      <c r="X1215" s="3" t="b">
        <f t="shared" si="112"/>
        <v>1</v>
      </c>
      <c r="Y1215" s="3" t="b">
        <f t="shared" si="113"/>
        <v>1</v>
      </c>
    </row>
    <row r="1216" spans="1:25" x14ac:dyDescent="0.35">
      <c r="A1216" s="2">
        <v>33</v>
      </c>
      <c r="B1216" s="3" t="s">
        <v>9</v>
      </c>
      <c r="C1216" s="3" t="s">
        <v>185</v>
      </c>
      <c r="D1216" s="3" t="s">
        <v>198</v>
      </c>
      <c r="E1216" s="2">
        <v>6</v>
      </c>
      <c r="F1216" s="2">
        <v>75000</v>
      </c>
      <c r="T1216" s="3" t="b">
        <f t="shared" si="108"/>
        <v>1</v>
      </c>
      <c r="U1216" s="3" t="b">
        <f t="shared" si="109"/>
        <v>0</v>
      </c>
      <c r="V1216" s="3" t="b">
        <f t="shared" si="110"/>
        <v>0</v>
      </c>
      <c r="W1216" s="3" t="b">
        <f t="shared" si="111"/>
        <v>0</v>
      </c>
      <c r="X1216" s="3" t="b">
        <f t="shared" si="112"/>
        <v>1</v>
      </c>
      <c r="Y1216" s="3" t="b">
        <f t="shared" si="113"/>
        <v>1</v>
      </c>
    </row>
    <row r="1217" spans="1:25" x14ac:dyDescent="0.35">
      <c r="A1217" s="2">
        <v>26</v>
      </c>
      <c r="B1217" s="3" t="s">
        <v>6</v>
      </c>
      <c r="C1217" s="3" t="s">
        <v>195</v>
      </c>
      <c r="D1217" s="3" t="s">
        <v>197</v>
      </c>
      <c r="E1217" s="2">
        <v>2</v>
      </c>
      <c r="F1217" s="2">
        <v>35000</v>
      </c>
      <c r="T1217" s="3" t="b">
        <f t="shared" si="108"/>
        <v>1</v>
      </c>
      <c r="U1217" s="3" t="b">
        <f t="shared" si="109"/>
        <v>0</v>
      </c>
      <c r="V1217" s="3" t="b">
        <f t="shared" si="110"/>
        <v>0</v>
      </c>
      <c r="W1217" s="3" t="b">
        <f t="shared" si="111"/>
        <v>0</v>
      </c>
      <c r="X1217" s="3" t="b">
        <f t="shared" si="112"/>
        <v>1</v>
      </c>
      <c r="Y1217" s="3" t="b">
        <f t="shared" si="113"/>
        <v>1</v>
      </c>
    </row>
    <row r="1218" spans="1:25" x14ac:dyDescent="0.35">
      <c r="A1218" s="2">
        <v>37</v>
      </c>
      <c r="B1218" s="3" t="s">
        <v>9</v>
      </c>
      <c r="C1218" s="3" t="s">
        <v>186</v>
      </c>
      <c r="D1218" s="3" t="s">
        <v>27</v>
      </c>
      <c r="E1218" s="2">
        <v>10</v>
      </c>
      <c r="F1218" s="2">
        <v>110000</v>
      </c>
      <c r="T1218" s="3" t="b">
        <f t="shared" si="108"/>
        <v>1</v>
      </c>
      <c r="U1218" s="3" t="b">
        <f t="shared" si="109"/>
        <v>0</v>
      </c>
      <c r="V1218" s="3" t="b">
        <f t="shared" si="110"/>
        <v>0</v>
      </c>
      <c r="W1218" s="3" t="b">
        <f t="shared" si="111"/>
        <v>0</v>
      </c>
      <c r="X1218" s="3" t="b">
        <f t="shared" si="112"/>
        <v>1</v>
      </c>
      <c r="Y1218" s="3" t="b">
        <f t="shared" si="113"/>
        <v>1</v>
      </c>
    </row>
    <row r="1219" spans="1:25" x14ac:dyDescent="0.35">
      <c r="A1219" s="2">
        <v>29</v>
      </c>
      <c r="B1219" s="3" t="s">
        <v>6</v>
      </c>
      <c r="C1219" s="3" t="s">
        <v>185</v>
      </c>
      <c r="D1219" s="3" t="s">
        <v>8</v>
      </c>
      <c r="E1219" s="2">
        <v>4</v>
      </c>
      <c r="F1219" s="2">
        <v>65000</v>
      </c>
      <c r="T1219" s="3" t="b">
        <f t="shared" ref="T1219:T1282" si="114">ISNUMBER(A1219)</f>
        <v>1</v>
      </c>
      <c r="U1219" s="3" t="b">
        <f t="shared" ref="U1219:U1282" si="115">ISNUMBER(B1219)</f>
        <v>0</v>
      </c>
      <c r="V1219" s="3" t="b">
        <f t="shared" ref="V1219:V1282" si="116">ISNUMBER(C1219)</f>
        <v>0</v>
      </c>
      <c r="W1219" s="3" t="b">
        <f t="shared" ref="W1219:W1282" si="117">ISNUMBER(D1219)</f>
        <v>0</v>
      </c>
      <c r="X1219" s="3" t="b">
        <f t="shared" ref="X1219:X1282" si="118">ISNUMBER(E1219)</f>
        <v>1</v>
      </c>
      <c r="Y1219" s="3" t="b">
        <f t="shared" ref="Y1219:Y1282" si="119">ISNUMBER(F1219)</f>
        <v>1</v>
      </c>
    </row>
    <row r="1220" spans="1:25" x14ac:dyDescent="0.35">
      <c r="A1220" s="2">
        <v>46</v>
      </c>
      <c r="B1220" s="3" t="s">
        <v>6</v>
      </c>
      <c r="C1220" s="3" t="s">
        <v>12</v>
      </c>
      <c r="D1220" s="3" t="s">
        <v>43</v>
      </c>
      <c r="E1220" s="2">
        <v>18</v>
      </c>
      <c r="F1220" s="2">
        <v>180000</v>
      </c>
      <c r="T1220" s="3" t="b">
        <f t="shared" si="114"/>
        <v>1</v>
      </c>
      <c r="U1220" s="3" t="b">
        <f t="shared" si="115"/>
        <v>0</v>
      </c>
      <c r="V1220" s="3" t="b">
        <f t="shared" si="116"/>
        <v>0</v>
      </c>
      <c r="W1220" s="3" t="b">
        <f t="shared" si="117"/>
        <v>0</v>
      </c>
      <c r="X1220" s="3" t="b">
        <f t="shared" si="118"/>
        <v>1</v>
      </c>
      <c r="Y1220" s="3" t="b">
        <f t="shared" si="119"/>
        <v>1</v>
      </c>
    </row>
    <row r="1221" spans="1:25" x14ac:dyDescent="0.35">
      <c r="A1221" s="2">
        <v>26</v>
      </c>
      <c r="B1221" s="3" t="s">
        <v>9</v>
      </c>
      <c r="C1221" s="3" t="s">
        <v>185</v>
      </c>
      <c r="D1221" s="3" t="s">
        <v>93</v>
      </c>
      <c r="E1221" s="2">
        <v>1</v>
      </c>
      <c r="F1221" s="2">
        <v>35000</v>
      </c>
      <c r="T1221" s="3" t="b">
        <f t="shared" si="114"/>
        <v>1</v>
      </c>
      <c r="U1221" s="3" t="b">
        <f t="shared" si="115"/>
        <v>0</v>
      </c>
      <c r="V1221" s="3" t="b">
        <f t="shared" si="116"/>
        <v>0</v>
      </c>
      <c r="W1221" s="3" t="b">
        <f t="shared" si="117"/>
        <v>0</v>
      </c>
      <c r="X1221" s="3" t="b">
        <f t="shared" si="118"/>
        <v>1</v>
      </c>
      <c r="Y1221" s="3" t="b">
        <f t="shared" si="119"/>
        <v>1</v>
      </c>
    </row>
    <row r="1222" spans="1:25" x14ac:dyDescent="0.35">
      <c r="A1222" s="2">
        <v>39</v>
      </c>
      <c r="B1222" s="3" t="s">
        <v>9</v>
      </c>
      <c r="C1222" s="3" t="s">
        <v>186</v>
      </c>
      <c r="D1222" s="3" t="s">
        <v>198</v>
      </c>
      <c r="E1222" s="2">
        <v>11</v>
      </c>
      <c r="F1222" s="2">
        <v>120000</v>
      </c>
      <c r="T1222" s="3" t="b">
        <f t="shared" si="114"/>
        <v>1</v>
      </c>
      <c r="U1222" s="3" t="b">
        <f t="shared" si="115"/>
        <v>0</v>
      </c>
      <c r="V1222" s="3" t="b">
        <f t="shared" si="116"/>
        <v>0</v>
      </c>
      <c r="W1222" s="3" t="b">
        <f t="shared" si="117"/>
        <v>0</v>
      </c>
      <c r="X1222" s="3" t="b">
        <f t="shared" si="118"/>
        <v>1</v>
      </c>
      <c r="Y1222" s="3" t="b">
        <f t="shared" si="119"/>
        <v>1</v>
      </c>
    </row>
    <row r="1223" spans="1:25" x14ac:dyDescent="0.35">
      <c r="A1223" s="2">
        <v>32</v>
      </c>
      <c r="B1223" s="3" t="s">
        <v>6</v>
      </c>
      <c r="C1223" s="3" t="s">
        <v>185</v>
      </c>
      <c r="D1223" s="3" t="s">
        <v>26</v>
      </c>
      <c r="E1223" s="2">
        <v>6</v>
      </c>
      <c r="F1223" s="2">
        <v>75000</v>
      </c>
      <c r="T1223" s="3" t="b">
        <f t="shared" si="114"/>
        <v>1</v>
      </c>
      <c r="U1223" s="3" t="b">
        <f t="shared" si="115"/>
        <v>0</v>
      </c>
      <c r="V1223" s="3" t="b">
        <f t="shared" si="116"/>
        <v>0</v>
      </c>
      <c r="W1223" s="3" t="b">
        <f t="shared" si="117"/>
        <v>0</v>
      </c>
      <c r="X1223" s="3" t="b">
        <f t="shared" si="118"/>
        <v>1</v>
      </c>
      <c r="Y1223" s="3" t="b">
        <f t="shared" si="119"/>
        <v>1</v>
      </c>
    </row>
    <row r="1224" spans="1:25" x14ac:dyDescent="0.35">
      <c r="A1224" s="2">
        <v>28</v>
      </c>
      <c r="B1224" s="3" t="s">
        <v>9</v>
      </c>
      <c r="C1224" s="3" t="s">
        <v>195</v>
      </c>
      <c r="D1224" s="3" t="s">
        <v>197</v>
      </c>
      <c r="E1224" s="2">
        <v>1</v>
      </c>
      <c r="F1224" s="2">
        <v>30000</v>
      </c>
      <c r="T1224" s="3" t="b">
        <f t="shared" si="114"/>
        <v>1</v>
      </c>
      <c r="U1224" s="3" t="b">
        <f t="shared" si="115"/>
        <v>0</v>
      </c>
      <c r="V1224" s="3" t="b">
        <f t="shared" si="116"/>
        <v>0</v>
      </c>
      <c r="W1224" s="3" t="b">
        <f t="shared" si="117"/>
        <v>0</v>
      </c>
      <c r="X1224" s="3" t="b">
        <f t="shared" si="118"/>
        <v>1</v>
      </c>
      <c r="Y1224" s="3" t="b">
        <f t="shared" si="119"/>
        <v>1</v>
      </c>
    </row>
    <row r="1225" spans="1:25" x14ac:dyDescent="0.35">
      <c r="A1225" s="2">
        <v>43</v>
      </c>
      <c r="B1225" s="3" t="s">
        <v>6</v>
      </c>
      <c r="C1225" s="3" t="s">
        <v>12</v>
      </c>
      <c r="D1225" s="3" t="s">
        <v>43</v>
      </c>
      <c r="E1225" s="2">
        <v>16</v>
      </c>
      <c r="F1225" s="2">
        <v>160000</v>
      </c>
      <c r="T1225" s="3" t="b">
        <f t="shared" si="114"/>
        <v>1</v>
      </c>
      <c r="U1225" s="3" t="b">
        <f t="shared" si="115"/>
        <v>0</v>
      </c>
      <c r="V1225" s="3" t="b">
        <f t="shared" si="116"/>
        <v>0</v>
      </c>
      <c r="W1225" s="3" t="b">
        <f t="shared" si="117"/>
        <v>0</v>
      </c>
      <c r="X1225" s="3" t="b">
        <f t="shared" si="118"/>
        <v>1</v>
      </c>
      <c r="Y1225" s="3" t="b">
        <f t="shared" si="119"/>
        <v>1</v>
      </c>
    </row>
    <row r="1226" spans="1:25" x14ac:dyDescent="0.35">
      <c r="A1226" s="2">
        <v>27</v>
      </c>
      <c r="B1226" s="3" t="s">
        <v>6</v>
      </c>
      <c r="C1226" s="3" t="s">
        <v>185</v>
      </c>
      <c r="D1226" s="3" t="s">
        <v>21</v>
      </c>
      <c r="E1226" s="2">
        <v>3</v>
      </c>
      <c r="F1226" s="2">
        <v>60000</v>
      </c>
      <c r="T1226" s="3" t="b">
        <f t="shared" si="114"/>
        <v>1</v>
      </c>
      <c r="U1226" s="3" t="b">
        <f t="shared" si="115"/>
        <v>0</v>
      </c>
      <c r="V1226" s="3" t="b">
        <f t="shared" si="116"/>
        <v>0</v>
      </c>
      <c r="W1226" s="3" t="b">
        <f t="shared" si="117"/>
        <v>0</v>
      </c>
      <c r="X1226" s="3" t="b">
        <f t="shared" si="118"/>
        <v>1</v>
      </c>
      <c r="Y1226" s="3" t="b">
        <f t="shared" si="119"/>
        <v>1</v>
      </c>
    </row>
    <row r="1227" spans="1:25" x14ac:dyDescent="0.35">
      <c r="A1227" s="2">
        <v>35</v>
      </c>
      <c r="B1227" s="3" t="s">
        <v>9</v>
      </c>
      <c r="C1227" s="3" t="s">
        <v>186</v>
      </c>
      <c r="D1227" s="3" t="s">
        <v>19</v>
      </c>
      <c r="E1227" s="2">
        <v>8</v>
      </c>
      <c r="F1227" s="2">
        <v>85000</v>
      </c>
      <c r="T1227" s="3" t="b">
        <f t="shared" si="114"/>
        <v>1</v>
      </c>
      <c r="U1227" s="3" t="b">
        <f t="shared" si="115"/>
        <v>0</v>
      </c>
      <c r="V1227" s="3" t="b">
        <f t="shared" si="116"/>
        <v>0</v>
      </c>
      <c r="W1227" s="3" t="b">
        <f t="shared" si="117"/>
        <v>0</v>
      </c>
      <c r="X1227" s="3" t="b">
        <f t="shared" si="118"/>
        <v>1</v>
      </c>
      <c r="Y1227" s="3" t="b">
        <f t="shared" si="119"/>
        <v>1</v>
      </c>
    </row>
    <row r="1228" spans="1:25" x14ac:dyDescent="0.35">
      <c r="A1228" s="2">
        <v>30</v>
      </c>
      <c r="B1228" s="3" t="s">
        <v>6</v>
      </c>
      <c r="C1228" s="3" t="s">
        <v>185</v>
      </c>
      <c r="D1228" s="3" t="s">
        <v>26</v>
      </c>
      <c r="E1228" s="2">
        <v>5</v>
      </c>
      <c r="F1228" s="2">
        <v>70000</v>
      </c>
      <c r="T1228" s="3" t="b">
        <f t="shared" si="114"/>
        <v>1</v>
      </c>
      <c r="U1228" s="3" t="b">
        <f t="shared" si="115"/>
        <v>0</v>
      </c>
      <c r="V1228" s="3" t="b">
        <f t="shared" si="116"/>
        <v>0</v>
      </c>
      <c r="W1228" s="3" t="b">
        <f t="shared" si="117"/>
        <v>0</v>
      </c>
      <c r="X1228" s="3" t="b">
        <f t="shared" si="118"/>
        <v>1</v>
      </c>
      <c r="Y1228" s="3" t="b">
        <f t="shared" si="119"/>
        <v>1</v>
      </c>
    </row>
    <row r="1229" spans="1:25" x14ac:dyDescent="0.35">
      <c r="A1229" s="2">
        <v>26</v>
      </c>
      <c r="B1229" s="3" t="s">
        <v>9</v>
      </c>
      <c r="C1229" s="3" t="s">
        <v>186</v>
      </c>
      <c r="D1229" s="3" t="s">
        <v>196</v>
      </c>
      <c r="E1229" s="2">
        <v>3</v>
      </c>
      <c r="F1229" s="2">
        <v>50000</v>
      </c>
      <c r="T1229" s="3" t="b">
        <f t="shared" si="114"/>
        <v>1</v>
      </c>
      <c r="U1229" s="3" t="b">
        <f t="shared" si="115"/>
        <v>0</v>
      </c>
      <c r="V1229" s="3" t="b">
        <f t="shared" si="116"/>
        <v>0</v>
      </c>
      <c r="W1229" s="3" t="b">
        <f t="shared" si="117"/>
        <v>0</v>
      </c>
      <c r="X1229" s="3" t="b">
        <f t="shared" si="118"/>
        <v>1</v>
      </c>
      <c r="Y1229" s="3" t="b">
        <f t="shared" si="119"/>
        <v>1</v>
      </c>
    </row>
    <row r="1230" spans="1:25" x14ac:dyDescent="0.35">
      <c r="A1230" s="2">
        <v>41</v>
      </c>
      <c r="B1230" s="3" t="s">
        <v>6</v>
      </c>
      <c r="C1230" s="3" t="s">
        <v>12</v>
      </c>
      <c r="D1230" s="3" t="s">
        <v>43</v>
      </c>
      <c r="E1230" s="2">
        <v>13</v>
      </c>
      <c r="F1230" s="2">
        <v>140000</v>
      </c>
      <c r="T1230" s="3" t="b">
        <f t="shared" si="114"/>
        <v>1</v>
      </c>
      <c r="U1230" s="3" t="b">
        <f t="shared" si="115"/>
        <v>0</v>
      </c>
      <c r="V1230" s="3" t="b">
        <f t="shared" si="116"/>
        <v>0</v>
      </c>
      <c r="W1230" s="3" t="b">
        <f t="shared" si="117"/>
        <v>0</v>
      </c>
      <c r="X1230" s="3" t="b">
        <f t="shared" si="118"/>
        <v>1</v>
      </c>
      <c r="Y1230" s="3" t="b">
        <f t="shared" si="119"/>
        <v>1</v>
      </c>
    </row>
    <row r="1231" spans="1:25" x14ac:dyDescent="0.35">
      <c r="A1231" s="2">
        <v>24</v>
      </c>
      <c r="B1231" s="3" t="s">
        <v>6</v>
      </c>
      <c r="C1231" s="3" t="s">
        <v>185</v>
      </c>
      <c r="D1231" s="3" t="s">
        <v>8</v>
      </c>
      <c r="E1231" s="2">
        <v>2</v>
      </c>
      <c r="F1231" s="2">
        <v>55000</v>
      </c>
      <c r="T1231" s="3" t="b">
        <f t="shared" si="114"/>
        <v>1</v>
      </c>
      <c r="U1231" s="3" t="b">
        <f t="shared" si="115"/>
        <v>0</v>
      </c>
      <c r="V1231" s="3" t="b">
        <f t="shared" si="116"/>
        <v>0</v>
      </c>
      <c r="W1231" s="3" t="b">
        <f t="shared" si="117"/>
        <v>0</v>
      </c>
      <c r="X1231" s="3" t="b">
        <f t="shared" si="118"/>
        <v>1</v>
      </c>
      <c r="Y1231" s="3" t="b">
        <f t="shared" si="119"/>
        <v>1</v>
      </c>
    </row>
    <row r="1232" spans="1:25" x14ac:dyDescent="0.35">
      <c r="A1232" s="2">
        <v>32</v>
      </c>
      <c r="B1232" s="3" t="s">
        <v>9</v>
      </c>
      <c r="C1232" s="3" t="s">
        <v>186</v>
      </c>
      <c r="D1232" s="3" t="s">
        <v>27</v>
      </c>
      <c r="E1232" s="2">
        <v>7</v>
      </c>
      <c r="F1232" s="2">
        <v>90000</v>
      </c>
      <c r="T1232" s="3" t="b">
        <f t="shared" si="114"/>
        <v>1</v>
      </c>
      <c r="U1232" s="3" t="b">
        <f t="shared" si="115"/>
        <v>0</v>
      </c>
      <c r="V1232" s="3" t="b">
        <f t="shared" si="116"/>
        <v>0</v>
      </c>
      <c r="W1232" s="3" t="b">
        <f t="shared" si="117"/>
        <v>0</v>
      </c>
      <c r="X1232" s="3" t="b">
        <f t="shared" si="118"/>
        <v>1</v>
      </c>
      <c r="Y1232" s="3" t="b">
        <f t="shared" si="119"/>
        <v>1</v>
      </c>
    </row>
    <row r="1233" spans="1:25" x14ac:dyDescent="0.35">
      <c r="A1233" s="2">
        <v>45</v>
      </c>
      <c r="B1233" s="3" t="s">
        <v>6</v>
      </c>
      <c r="C1233" s="3" t="s">
        <v>12</v>
      </c>
      <c r="D1233" s="3" t="s">
        <v>43</v>
      </c>
      <c r="E1233" s="2">
        <v>16</v>
      </c>
      <c r="F1233" s="2">
        <v>160000</v>
      </c>
      <c r="T1233" s="3" t="b">
        <f t="shared" si="114"/>
        <v>1</v>
      </c>
      <c r="U1233" s="3" t="b">
        <f t="shared" si="115"/>
        <v>0</v>
      </c>
      <c r="V1233" s="3" t="b">
        <f t="shared" si="116"/>
        <v>0</v>
      </c>
      <c r="W1233" s="3" t="b">
        <f t="shared" si="117"/>
        <v>0</v>
      </c>
      <c r="X1233" s="3" t="b">
        <f t="shared" si="118"/>
        <v>1</v>
      </c>
      <c r="Y1233" s="3" t="b">
        <f t="shared" si="119"/>
        <v>1</v>
      </c>
    </row>
    <row r="1234" spans="1:25" x14ac:dyDescent="0.35">
      <c r="A1234" s="2">
        <v>28</v>
      </c>
      <c r="B1234" s="3" t="s">
        <v>9</v>
      </c>
      <c r="C1234" s="3" t="s">
        <v>185</v>
      </c>
      <c r="D1234" s="3" t="s">
        <v>196</v>
      </c>
      <c r="E1234" s="2">
        <v>4</v>
      </c>
      <c r="F1234" s="2">
        <v>60000</v>
      </c>
      <c r="T1234" s="3" t="b">
        <f t="shared" si="114"/>
        <v>1</v>
      </c>
      <c r="U1234" s="3" t="b">
        <f t="shared" si="115"/>
        <v>0</v>
      </c>
      <c r="V1234" s="3" t="b">
        <f t="shared" si="116"/>
        <v>0</v>
      </c>
      <c r="W1234" s="3" t="b">
        <f t="shared" si="117"/>
        <v>0</v>
      </c>
      <c r="X1234" s="3" t="b">
        <f t="shared" si="118"/>
        <v>1</v>
      </c>
      <c r="Y1234" s="3" t="b">
        <f t="shared" si="119"/>
        <v>1</v>
      </c>
    </row>
    <row r="1235" spans="1:25" x14ac:dyDescent="0.35">
      <c r="A1235" s="2">
        <v>22</v>
      </c>
      <c r="B1235" s="3" t="s">
        <v>6</v>
      </c>
      <c r="C1235" s="3" t="s">
        <v>195</v>
      </c>
      <c r="D1235" s="3" t="s">
        <v>197</v>
      </c>
      <c r="E1235" s="2">
        <v>1</v>
      </c>
      <c r="F1235" s="2">
        <v>25000</v>
      </c>
      <c r="T1235" s="3" t="b">
        <f t="shared" si="114"/>
        <v>1</v>
      </c>
      <c r="U1235" s="3" t="b">
        <f t="shared" si="115"/>
        <v>0</v>
      </c>
      <c r="V1235" s="3" t="b">
        <f t="shared" si="116"/>
        <v>0</v>
      </c>
      <c r="W1235" s="3" t="b">
        <f t="shared" si="117"/>
        <v>0</v>
      </c>
      <c r="X1235" s="3" t="b">
        <f t="shared" si="118"/>
        <v>1</v>
      </c>
      <c r="Y1235" s="3" t="b">
        <f t="shared" si="119"/>
        <v>1</v>
      </c>
    </row>
    <row r="1236" spans="1:25" x14ac:dyDescent="0.35">
      <c r="A1236" s="2">
        <v>36</v>
      </c>
      <c r="B1236" s="3" t="s">
        <v>6</v>
      </c>
      <c r="C1236" s="3" t="s">
        <v>185</v>
      </c>
      <c r="D1236" s="3" t="s">
        <v>26</v>
      </c>
      <c r="E1236" s="2">
        <v>8</v>
      </c>
      <c r="F1236" s="2">
        <v>100000</v>
      </c>
      <c r="T1236" s="3" t="b">
        <f t="shared" si="114"/>
        <v>1</v>
      </c>
      <c r="U1236" s="3" t="b">
        <f t="shared" si="115"/>
        <v>0</v>
      </c>
      <c r="V1236" s="3" t="b">
        <f t="shared" si="116"/>
        <v>0</v>
      </c>
      <c r="W1236" s="3" t="b">
        <f t="shared" si="117"/>
        <v>0</v>
      </c>
      <c r="X1236" s="3" t="b">
        <f t="shared" si="118"/>
        <v>1</v>
      </c>
      <c r="Y1236" s="3" t="b">
        <f t="shared" si="119"/>
        <v>1</v>
      </c>
    </row>
    <row r="1237" spans="1:25" x14ac:dyDescent="0.35">
      <c r="A1237" s="2">
        <v>27</v>
      </c>
      <c r="B1237" s="3" t="s">
        <v>9</v>
      </c>
      <c r="C1237" s="3" t="s">
        <v>185</v>
      </c>
      <c r="D1237" s="3" t="s">
        <v>19</v>
      </c>
      <c r="E1237" s="2">
        <v>3</v>
      </c>
      <c r="F1237" s="2">
        <v>45000</v>
      </c>
      <c r="T1237" s="3" t="b">
        <f t="shared" si="114"/>
        <v>1</v>
      </c>
      <c r="U1237" s="3" t="b">
        <f t="shared" si="115"/>
        <v>0</v>
      </c>
      <c r="V1237" s="3" t="b">
        <f t="shared" si="116"/>
        <v>0</v>
      </c>
      <c r="W1237" s="3" t="b">
        <f t="shared" si="117"/>
        <v>0</v>
      </c>
      <c r="X1237" s="3" t="b">
        <f t="shared" si="118"/>
        <v>1</v>
      </c>
      <c r="Y1237" s="3" t="b">
        <f t="shared" si="119"/>
        <v>1</v>
      </c>
    </row>
    <row r="1238" spans="1:25" x14ac:dyDescent="0.35">
      <c r="A1238" s="2">
        <v>42</v>
      </c>
      <c r="B1238" s="3" t="s">
        <v>6</v>
      </c>
      <c r="C1238" s="3" t="s">
        <v>12</v>
      </c>
      <c r="D1238" s="3" t="s">
        <v>43</v>
      </c>
      <c r="E1238" s="2">
        <v>14</v>
      </c>
      <c r="F1238" s="2">
        <v>140000</v>
      </c>
      <c r="T1238" s="3" t="b">
        <f t="shared" si="114"/>
        <v>1</v>
      </c>
      <c r="U1238" s="3" t="b">
        <f t="shared" si="115"/>
        <v>0</v>
      </c>
      <c r="V1238" s="3" t="b">
        <f t="shared" si="116"/>
        <v>0</v>
      </c>
      <c r="W1238" s="3" t="b">
        <f t="shared" si="117"/>
        <v>0</v>
      </c>
      <c r="X1238" s="3" t="b">
        <f t="shared" si="118"/>
        <v>1</v>
      </c>
      <c r="Y1238" s="3" t="b">
        <f t="shared" si="119"/>
        <v>1</v>
      </c>
    </row>
    <row r="1239" spans="1:25" x14ac:dyDescent="0.35">
      <c r="A1239" s="2">
        <v>25</v>
      </c>
      <c r="B1239" s="3" t="s">
        <v>6</v>
      </c>
      <c r="C1239" s="3" t="s">
        <v>195</v>
      </c>
      <c r="D1239" s="3" t="s">
        <v>197</v>
      </c>
      <c r="E1239" s="2">
        <v>2</v>
      </c>
      <c r="F1239" s="2">
        <v>30000</v>
      </c>
      <c r="T1239" s="3" t="b">
        <f t="shared" si="114"/>
        <v>1</v>
      </c>
      <c r="U1239" s="3" t="b">
        <f t="shared" si="115"/>
        <v>0</v>
      </c>
      <c r="V1239" s="3" t="b">
        <f t="shared" si="116"/>
        <v>0</v>
      </c>
      <c r="W1239" s="3" t="b">
        <f t="shared" si="117"/>
        <v>0</v>
      </c>
      <c r="X1239" s="3" t="b">
        <f t="shared" si="118"/>
        <v>1</v>
      </c>
      <c r="Y1239" s="3" t="b">
        <f t="shared" si="119"/>
        <v>1</v>
      </c>
    </row>
    <row r="1240" spans="1:25" x14ac:dyDescent="0.35">
      <c r="A1240" s="2">
        <v>39</v>
      </c>
      <c r="B1240" s="3" t="s">
        <v>9</v>
      </c>
      <c r="C1240" s="3" t="s">
        <v>186</v>
      </c>
      <c r="D1240" s="3" t="s">
        <v>27</v>
      </c>
      <c r="E1240" s="2">
        <v>11</v>
      </c>
      <c r="F1240" s="2">
        <v>120000</v>
      </c>
      <c r="T1240" s="3" t="b">
        <f t="shared" si="114"/>
        <v>1</v>
      </c>
      <c r="U1240" s="3" t="b">
        <f t="shared" si="115"/>
        <v>0</v>
      </c>
      <c r="V1240" s="3" t="b">
        <f t="shared" si="116"/>
        <v>0</v>
      </c>
      <c r="W1240" s="3" t="b">
        <f t="shared" si="117"/>
        <v>0</v>
      </c>
      <c r="X1240" s="3" t="b">
        <f t="shared" si="118"/>
        <v>1</v>
      </c>
      <c r="Y1240" s="3" t="b">
        <f t="shared" si="119"/>
        <v>1</v>
      </c>
    </row>
    <row r="1241" spans="1:25" x14ac:dyDescent="0.35">
      <c r="A1241" s="2">
        <v>47</v>
      </c>
      <c r="B1241" s="3" t="s">
        <v>6</v>
      </c>
      <c r="C1241" s="3" t="s">
        <v>12</v>
      </c>
      <c r="D1241" s="3" t="s">
        <v>43</v>
      </c>
      <c r="E1241" s="2">
        <v>19</v>
      </c>
      <c r="F1241" s="2">
        <v>190000</v>
      </c>
      <c r="T1241" s="3" t="b">
        <f t="shared" si="114"/>
        <v>1</v>
      </c>
      <c r="U1241" s="3" t="b">
        <f t="shared" si="115"/>
        <v>0</v>
      </c>
      <c r="V1241" s="3" t="b">
        <f t="shared" si="116"/>
        <v>0</v>
      </c>
      <c r="W1241" s="3" t="b">
        <f t="shared" si="117"/>
        <v>0</v>
      </c>
      <c r="X1241" s="3" t="b">
        <f t="shared" si="118"/>
        <v>1</v>
      </c>
      <c r="Y1241" s="3" t="b">
        <f t="shared" si="119"/>
        <v>1</v>
      </c>
    </row>
    <row r="1242" spans="1:25" x14ac:dyDescent="0.35">
      <c r="A1242" s="2">
        <v>40</v>
      </c>
      <c r="B1242" s="3" t="s">
        <v>9</v>
      </c>
      <c r="C1242" s="3" t="s">
        <v>186</v>
      </c>
      <c r="D1242" s="3" t="s">
        <v>198</v>
      </c>
      <c r="E1242" s="2">
        <v>12</v>
      </c>
      <c r="F1242" s="2">
        <v>130000</v>
      </c>
      <c r="T1242" s="3" t="b">
        <f t="shared" si="114"/>
        <v>1</v>
      </c>
      <c r="U1242" s="3" t="b">
        <f t="shared" si="115"/>
        <v>0</v>
      </c>
      <c r="V1242" s="3" t="b">
        <f t="shared" si="116"/>
        <v>0</v>
      </c>
      <c r="W1242" s="3" t="b">
        <f t="shared" si="117"/>
        <v>0</v>
      </c>
      <c r="X1242" s="3" t="b">
        <f t="shared" si="118"/>
        <v>1</v>
      </c>
      <c r="Y1242" s="3" t="b">
        <f t="shared" si="119"/>
        <v>1</v>
      </c>
    </row>
    <row r="1243" spans="1:25" x14ac:dyDescent="0.35">
      <c r="A1243" s="2">
        <v>33</v>
      </c>
      <c r="B1243" s="3" t="s">
        <v>6</v>
      </c>
      <c r="C1243" s="3" t="s">
        <v>185</v>
      </c>
      <c r="D1243" s="3" t="s">
        <v>26</v>
      </c>
      <c r="E1243" s="2">
        <v>7</v>
      </c>
      <c r="F1243" s="2">
        <v>85000</v>
      </c>
      <c r="T1243" s="3" t="b">
        <f t="shared" si="114"/>
        <v>1</v>
      </c>
      <c r="U1243" s="3" t="b">
        <f t="shared" si="115"/>
        <v>0</v>
      </c>
      <c r="V1243" s="3" t="b">
        <f t="shared" si="116"/>
        <v>0</v>
      </c>
      <c r="W1243" s="3" t="b">
        <f t="shared" si="117"/>
        <v>0</v>
      </c>
      <c r="X1243" s="3" t="b">
        <f t="shared" si="118"/>
        <v>1</v>
      </c>
      <c r="Y1243" s="3" t="b">
        <f t="shared" si="119"/>
        <v>1</v>
      </c>
    </row>
    <row r="1244" spans="1:25" x14ac:dyDescent="0.35">
      <c r="A1244" s="2">
        <v>29</v>
      </c>
      <c r="B1244" s="3" t="s">
        <v>9</v>
      </c>
      <c r="C1244" s="3" t="s">
        <v>195</v>
      </c>
      <c r="D1244" s="3" t="s">
        <v>197</v>
      </c>
      <c r="E1244" s="2">
        <v>1</v>
      </c>
      <c r="F1244" s="2">
        <v>25000</v>
      </c>
      <c r="T1244" s="3" t="b">
        <f t="shared" si="114"/>
        <v>1</v>
      </c>
      <c r="U1244" s="3" t="b">
        <f t="shared" si="115"/>
        <v>0</v>
      </c>
      <c r="V1244" s="3" t="b">
        <f t="shared" si="116"/>
        <v>0</v>
      </c>
      <c r="W1244" s="3" t="b">
        <f t="shared" si="117"/>
        <v>0</v>
      </c>
      <c r="X1244" s="3" t="b">
        <f t="shared" si="118"/>
        <v>1</v>
      </c>
      <c r="Y1244" s="3" t="b">
        <f t="shared" si="119"/>
        <v>1</v>
      </c>
    </row>
    <row r="1245" spans="1:25" x14ac:dyDescent="0.35">
      <c r="A1245" s="2">
        <v>28</v>
      </c>
      <c r="B1245" s="3" t="s">
        <v>6</v>
      </c>
      <c r="C1245" s="3" t="s">
        <v>185</v>
      </c>
      <c r="D1245" s="3" t="s">
        <v>21</v>
      </c>
      <c r="E1245" s="2">
        <v>3</v>
      </c>
      <c r="F1245" s="2">
        <v>60000</v>
      </c>
      <c r="T1245" s="3" t="b">
        <f t="shared" si="114"/>
        <v>1</v>
      </c>
      <c r="U1245" s="3" t="b">
        <f t="shared" si="115"/>
        <v>0</v>
      </c>
      <c r="V1245" s="3" t="b">
        <f t="shared" si="116"/>
        <v>0</v>
      </c>
      <c r="W1245" s="3" t="b">
        <f t="shared" si="117"/>
        <v>0</v>
      </c>
      <c r="X1245" s="3" t="b">
        <f t="shared" si="118"/>
        <v>1</v>
      </c>
      <c r="Y1245" s="3" t="b">
        <f t="shared" si="119"/>
        <v>1</v>
      </c>
    </row>
    <row r="1246" spans="1:25" x14ac:dyDescent="0.35">
      <c r="A1246" s="2">
        <v>36</v>
      </c>
      <c r="B1246" s="3" t="s">
        <v>9</v>
      </c>
      <c r="C1246" s="3" t="s">
        <v>186</v>
      </c>
      <c r="D1246" s="3" t="s">
        <v>19</v>
      </c>
      <c r="E1246" s="2">
        <v>9</v>
      </c>
      <c r="F1246" s="2">
        <v>100000</v>
      </c>
      <c r="T1246" s="3" t="b">
        <f t="shared" si="114"/>
        <v>1</v>
      </c>
      <c r="U1246" s="3" t="b">
        <f t="shared" si="115"/>
        <v>0</v>
      </c>
      <c r="V1246" s="3" t="b">
        <f t="shared" si="116"/>
        <v>0</v>
      </c>
      <c r="W1246" s="3" t="b">
        <f t="shared" si="117"/>
        <v>0</v>
      </c>
      <c r="X1246" s="3" t="b">
        <f t="shared" si="118"/>
        <v>1</v>
      </c>
      <c r="Y1246" s="3" t="b">
        <f t="shared" si="119"/>
        <v>1</v>
      </c>
    </row>
    <row r="1247" spans="1:25" x14ac:dyDescent="0.35">
      <c r="A1247" s="2">
        <v>31</v>
      </c>
      <c r="B1247" s="3" t="s">
        <v>6</v>
      </c>
      <c r="C1247" s="3" t="s">
        <v>185</v>
      </c>
      <c r="D1247" s="3" t="s">
        <v>26</v>
      </c>
      <c r="E1247" s="2">
        <v>6</v>
      </c>
      <c r="F1247" s="2">
        <v>75000</v>
      </c>
      <c r="T1247" s="3" t="b">
        <f t="shared" si="114"/>
        <v>1</v>
      </c>
      <c r="U1247" s="3" t="b">
        <f t="shared" si="115"/>
        <v>0</v>
      </c>
      <c r="V1247" s="3" t="b">
        <f t="shared" si="116"/>
        <v>0</v>
      </c>
      <c r="W1247" s="3" t="b">
        <f t="shared" si="117"/>
        <v>0</v>
      </c>
      <c r="X1247" s="3" t="b">
        <f t="shared" si="118"/>
        <v>1</v>
      </c>
      <c r="Y1247" s="3" t="b">
        <f t="shared" si="119"/>
        <v>1</v>
      </c>
    </row>
    <row r="1248" spans="1:25" x14ac:dyDescent="0.35">
      <c r="A1248" s="2">
        <v>26</v>
      </c>
      <c r="B1248" s="3" t="s">
        <v>6</v>
      </c>
      <c r="C1248" s="3" t="s">
        <v>195</v>
      </c>
      <c r="D1248" s="3" t="s">
        <v>197</v>
      </c>
      <c r="E1248" s="2">
        <v>2</v>
      </c>
      <c r="F1248" s="2">
        <v>30000</v>
      </c>
      <c r="T1248" s="3" t="b">
        <f t="shared" si="114"/>
        <v>1</v>
      </c>
      <c r="U1248" s="3" t="b">
        <f t="shared" si="115"/>
        <v>0</v>
      </c>
      <c r="V1248" s="3" t="b">
        <f t="shared" si="116"/>
        <v>0</v>
      </c>
      <c r="W1248" s="3" t="b">
        <f t="shared" si="117"/>
        <v>0</v>
      </c>
      <c r="X1248" s="3" t="b">
        <f t="shared" si="118"/>
        <v>1</v>
      </c>
      <c r="Y1248" s="3" t="b">
        <f t="shared" si="119"/>
        <v>1</v>
      </c>
    </row>
    <row r="1249" spans="1:25" x14ac:dyDescent="0.35">
      <c r="A1249" s="2">
        <v>31</v>
      </c>
      <c r="B1249" s="3" t="s">
        <v>6</v>
      </c>
      <c r="C1249" s="3" t="s">
        <v>185</v>
      </c>
      <c r="D1249" s="3" t="s">
        <v>8</v>
      </c>
      <c r="E1249" s="2">
        <v>5</v>
      </c>
      <c r="F1249" s="2">
        <v>80000</v>
      </c>
      <c r="T1249" s="3" t="b">
        <f t="shared" si="114"/>
        <v>1</v>
      </c>
      <c r="U1249" s="3" t="b">
        <f t="shared" si="115"/>
        <v>0</v>
      </c>
      <c r="V1249" s="3" t="b">
        <f t="shared" si="116"/>
        <v>0</v>
      </c>
      <c r="W1249" s="3" t="b">
        <f t="shared" si="117"/>
        <v>0</v>
      </c>
      <c r="X1249" s="3" t="b">
        <f t="shared" si="118"/>
        <v>1</v>
      </c>
      <c r="Y1249" s="3" t="b">
        <f t="shared" si="119"/>
        <v>1</v>
      </c>
    </row>
    <row r="1250" spans="1:25" x14ac:dyDescent="0.35">
      <c r="A1250" s="2">
        <v>27</v>
      </c>
      <c r="B1250" s="3" t="s">
        <v>9</v>
      </c>
      <c r="C1250" s="3" t="s">
        <v>186</v>
      </c>
      <c r="D1250" s="3" t="s">
        <v>27</v>
      </c>
      <c r="E1250" s="2">
        <v>3</v>
      </c>
      <c r="F1250" s="2">
        <v>60000</v>
      </c>
      <c r="T1250" s="3" t="b">
        <f t="shared" si="114"/>
        <v>1</v>
      </c>
      <c r="U1250" s="3" t="b">
        <f t="shared" si="115"/>
        <v>0</v>
      </c>
      <c r="V1250" s="3" t="b">
        <f t="shared" si="116"/>
        <v>0</v>
      </c>
      <c r="W1250" s="3" t="b">
        <f t="shared" si="117"/>
        <v>0</v>
      </c>
      <c r="X1250" s="3" t="b">
        <f t="shared" si="118"/>
        <v>1</v>
      </c>
      <c r="Y1250" s="3" t="b">
        <f t="shared" si="119"/>
        <v>1</v>
      </c>
    </row>
    <row r="1251" spans="1:25" x14ac:dyDescent="0.35">
      <c r="A1251" s="2">
        <v>38</v>
      </c>
      <c r="B1251" s="3" t="s">
        <v>6</v>
      </c>
      <c r="C1251" s="3" t="s">
        <v>12</v>
      </c>
      <c r="D1251" s="3" t="s">
        <v>43</v>
      </c>
      <c r="E1251" s="2">
        <v>12</v>
      </c>
      <c r="F1251" s="2">
        <v>130000</v>
      </c>
      <c r="T1251" s="3" t="b">
        <f t="shared" si="114"/>
        <v>1</v>
      </c>
      <c r="U1251" s="3" t="b">
        <f t="shared" si="115"/>
        <v>0</v>
      </c>
      <c r="V1251" s="3" t="b">
        <f t="shared" si="116"/>
        <v>0</v>
      </c>
      <c r="W1251" s="3" t="b">
        <f t="shared" si="117"/>
        <v>0</v>
      </c>
      <c r="X1251" s="3" t="b">
        <f t="shared" si="118"/>
        <v>1</v>
      </c>
      <c r="Y1251" s="3" t="b">
        <f t="shared" si="119"/>
        <v>1</v>
      </c>
    </row>
    <row r="1252" spans="1:25" x14ac:dyDescent="0.35">
      <c r="A1252" s="2">
        <v>29</v>
      </c>
      <c r="B1252" s="3" t="s">
        <v>9</v>
      </c>
      <c r="C1252" s="3" t="s">
        <v>185</v>
      </c>
      <c r="D1252" s="3" t="s">
        <v>196</v>
      </c>
      <c r="E1252" s="2">
        <v>2</v>
      </c>
      <c r="F1252" s="2">
        <v>45000</v>
      </c>
      <c r="T1252" s="3" t="b">
        <f t="shared" si="114"/>
        <v>1</v>
      </c>
      <c r="U1252" s="3" t="b">
        <f t="shared" si="115"/>
        <v>0</v>
      </c>
      <c r="V1252" s="3" t="b">
        <f t="shared" si="116"/>
        <v>0</v>
      </c>
      <c r="W1252" s="3" t="b">
        <f t="shared" si="117"/>
        <v>0</v>
      </c>
      <c r="X1252" s="3" t="b">
        <f t="shared" si="118"/>
        <v>1</v>
      </c>
      <c r="Y1252" s="3" t="b">
        <f t="shared" si="119"/>
        <v>1</v>
      </c>
    </row>
    <row r="1253" spans="1:25" x14ac:dyDescent="0.35">
      <c r="A1253" s="2">
        <v>23</v>
      </c>
      <c r="B1253" s="3" t="s">
        <v>6</v>
      </c>
      <c r="C1253" s="3" t="s">
        <v>195</v>
      </c>
      <c r="D1253" s="3" t="s">
        <v>197</v>
      </c>
      <c r="E1253" s="2">
        <v>1</v>
      </c>
      <c r="F1253" s="2">
        <v>25000</v>
      </c>
      <c r="T1253" s="3" t="b">
        <f t="shared" si="114"/>
        <v>1</v>
      </c>
      <c r="U1253" s="3" t="b">
        <f t="shared" si="115"/>
        <v>0</v>
      </c>
      <c r="V1253" s="3" t="b">
        <f t="shared" si="116"/>
        <v>0</v>
      </c>
      <c r="W1253" s="3" t="b">
        <f t="shared" si="117"/>
        <v>0</v>
      </c>
      <c r="X1253" s="3" t="b">
        <f t="shared" si="118"/>
        <v>1</v>
      </c>
      <c r="Y1253" s="3" t="b">
        <f t="shared" si="119"/>
        <v>1</v>
      </c>
    </row>
    <row r="1254" spans="1:25" x14ac:dyDescent="0.35">
      <c r="A1254" s="2">
        <v>32</v>
      </c>
      <c r="B1254" s="3" t="s">
        <v>9</v>
      </c>
      <c r="C1254" s="3" t="s">
        <v>186</v>
      </c>
      <c r="D1254" s="3" t="s">
        <v>21</v>
      </c>
      <c r="E1254" s="2">
        <v>7</v>
      </c>
      <c r="F1254" s="2">
        <v>90000</v>
      </c>
      <c r="T1254" s="3" t="b">
        <f t="shared" si="114"/>
        <v>1</v>
      </c>
      <c r="U1254" s="3" t="b">
        <f t="shared" si="115"/>
        <v>0</v>
      </c>
      <c r="V1254" s="3" t="b">
        <f t="shared" si="116"/>
        <v>0</v>
      </c>
      <c r="W1254" s="3" t="b">
        <f t="shared" si="117"/>
        <v>0</v>
      </c>
      <c r="X1254" s="3" t="b">
        <f t="shared" si="118"/>
        <v>1</v>
      </c>
      <c r="Y1254" s="3" t="b">
        <f t="shared" si="119"/>
        <v>1</v>
      </c>
    </row>
    <row r="1255" spans="1:25" x14ac:dyDescent="0.35">
      <c r="A1255" s="2">
        <v>44</v>
      </c>
      <c r="B1255" s="3" t="s">
        <v>6</v>
      </c>
      <c r="C1255" s="3" t="s">
        <v>185</v>
      </c>
      <c r="D1255" s="3" t="s">
        <v>26</v>
      </c>
      <c r="E1255" s="2">
        <v>18</v>
      </c>
      <c r="F1255" s="2">
        <v>170000</v>
      </c>
      <c r="T1255" s="3" t="b">
        <f t="shared" si="114"/>
        <v>1</v>
      </c>
      <c r="U1255" s="3" t="b">
        <f t="shared" si="115"/>
        <v>0</v>
      </c>
      <c r="V1255" s="3" t="b">
        <f t="shared" si="116"/>
        <v>0</v>
      </c>
      <c r="W1255" s="3" t="b">
        <f t="shared" si="117"/>
        <v>0</v>
      </c>
      <c r="X1255" s="3" t="b">
        <f t="shared" si="118"/>
        <v>1</v>
      </c>
      <c r="Y1255" s="3" t="b">
        <f t="shared" si="119"/>
        <v>1</v>
      </c>
    </row>
    <row r="1256" spans="1:25" x14ac:dyDescent="0.35">
      <c r="A1256" s="2">
        <v>26</v>
      </c>
      <c r="B1256" s="3" t="s">
        <v>9</v>
      </c>
      <c r="C1256" s="3" t="s">
        <v>185</v>
      </c>
      <c r="D1256" s="3" t="s">
        <v>19</v>
      </c>
      <c r="E1256" s="2">
        <v>2</v>
      </c>
      <c r="F1256" s="2">
        <v>40000</v>
      </c>
      <c r="T1256" s="3" t="b">
        <f t="shared" si="114"/>
        <v>1</v>
      </c>
      <c r="U1256" s="3" t="b">
        <f t="shared" si="115"/>
        <v>0</v>
      </c>
      <c r="V1256" s="3" t="b">
        <f t="shared" si="116"/>
        <v>0</v>
      </c>
      <c r="W1256" s="3" t="b">
        <f t="shared" si="117"/>
        <v>0</v>
      </c>
      <c r="X1256" s="3" t="b">
        <f t="shared" si="118"/>
        <v>1</v>
      </c>
      <c r="Y1256" s="3" t="b">
        <f t="shared" si="119"/>
        <v>1</v>
      </c>
    </row>
    <row r="1257" spans="1:25" x14ac:dyDescent="0.35">
      <c r="A1257" s="2">
        <v>40</v>
      </c>
      <c r="B1257" s="3" t="s">
        <v>6</v>
      </c>
      <c r="C1257" s="3" t="s">
        <v>12</v>
      </c>
      <c r="D1257" s="3" t="s">
        <v>43</v>
      </c>
      <c r="E1257" s="2">
        <v>15</v>
      </c>
      <c r="F1257" s="2">
        <v>150000</v>
      </c>
      <c r="T1257" s="3" t="b">
        <f t="shared" si="114"/>
        <v>1</v>
      </c>
      <c r="U1257" s="3" t="b">
        <f t="shared" si="115"/>
        <v>0</v>
      </c>
      <c r="V1257" s="3" t="b">
        <f t="shared" si="116"/>
        <v>0</v>
      </c>
      <c r="W1257" s="3" t="b">
        <f t="shared" si="117"/>
        <v>0</v>
      </c>
      <c r="X1257" s="3" t="b">
        <f t="shared" si="118"/>
        <v>1</v>
      </c>
      <c r="Y1257" s="3" t="b">
        <f t="shared" si="119"/>
        <v>1</v>
      </c>
    </row>
    <row r="1258" spans="1:25" x14ac:dyDescent="0.35">
      <c r="A1258" s="2">
        <v>33</v>
      </c>
      <c r="B1258" s="3" t="s">
        <v>9</v>
      </c>
      <c r="C1258" s="3" t="s">
        <v>185</v>
      </c>
      <c r="D1258" s="3" t="s">
        <v>198</v>
      </c>
      <c r="E1258" s="2">
        <v>8</v>
      </c>
      <c r="F1258" s="2">
        <v>95000</v>
      </c>
      <c r="T1258" s="3" t="b">
        <f t="shared" si="114"/>
        <v>1</v>
      </c>
      <c r="U1258" s="3" t="b">
        <f t="shared" si="115"/>
        <v>0</v>
      </c>
      <c r="V1258" s="3" t="b">
        <f t="shared" si="116"/>
        <v>0</v>
      </c>
      <c r="W1258" s="3" t="b">
        <f t="shared" si="117"/>
        <v>0</v>
      </c>
      <c r="X1258" s="3" t="b">
        <f t="shared" si="118"/>
        <v>1</v>
      </c>
      <c r="Y1258" s="3" t="b">
        <f t="shared" si="119"/>
        <v>1</v>
      </c>
    </row>
    <row r="1259" spans="1:25" x14ac:dyDescent="0.35">
      <c r="A1259" s="2">
        <v>24</v>
      </c>
      <c r="B1259" s="3" t="s">
        <v>6</v>
      </c>
      <c r="C1259" s="3" t="s">
        <v>195</v>
      </c>
      <c r="D1259" s="3" t="s">
        <v>197</v>
      </c>
      <c r="E1259" s="2">
        <v>1</v>
      </c>
      <c r="F1259" s="2">
        <v>25000</v>
      </c>
      <c r="T1259" s="3" t="b">
        <f t="shared" si="114"/>
        <v>1</v>
      </c>
      <c r="U1259" s="3" t="b">
        <f t="shared" si="115"/>
        <v>0</v>
      </c>
      <c r="V1259" s="3" t="b">
        <f t="shared" si="116"/>
        <v>0</v>
      </c>
      <c r="W1259" s="3" t="b">
        <f t="shared" si="117"/>
        <v>0</v>
      </c>
      <c r="X1259" s="3" t="b">
        <f t="shared" si="118"/>
        <v>1</v>
      </c>
      <c r="Y1259" s="3" t="b">
        <f t="shared" si="119"/>
        <v>1</v>
      </c>
    </row>
    <row r="1260" spans="1:25" x14ac:dyDescent="0.35">
      <c r="A1260" s="2">
        <v>35</v>
      </c>
      <c r="B1260" s="3" t="s">
        <v>9</v>
      </c>
      <c r="C1260" s="3" t="s">
        <v>186</v>
      </c>
      <c r="D1260" s="3" t="s">
        <v>27</v>
      </c>
      <c r="E1260" s="2">
        <v>10</v>
      </c>
      <c r="F1260" s="2">
        <v>110000</v>
      </c>
      <c r="T1260" s="3" t="b">
        <f t="shared" si="114"/>
        <v>1</v>
      </c>
      <c r="U1260" s="3" t="b">
        <f t="shared" si="115"/>
        <v>0</v>
      </c>
      <c r="V1260" s="3" t="b">
        <f t="shared" si="116"/>
        <v>0</v>
      </c>
      <c r="W1260" s="3" t="b">
        <f t="shared" si="117"/>
        <v>0</v>
      </c>
      <c r="X1260" s="3" t="b">
        <f t="shared" si="118"/>
        <v>1</v>
      </c>
      <c r="Y1260" s="3" t="b">
        <f t="shared" si="119"/>
        <v>1</v>
      </c>
    </row>
    <row r="1261" spans="1:25" x14ac:dyDescent="0.35">
      <c r="A1261" s="2">
        <v>29</v>
      </c>
      <c r="B1261" s="3" t="s">
        <v>6</v>
      </c>
      <c r="C1261" s="3" t="s">
        <v>185</v>
      </c>
      <c r="D1261" s="3" t="s">
        <v>8</v>
      </c>
      <c r="E1261" s="2">
        <v>4</v>
      </c>
      <c r="F1261" s="2">
        <v>70000</v>
      </c>
      <c r="T1261" s="3" t="b">
        <f t="shared" si="114"/>
        <v>1</v>
      </c>
      <c r="U1261" s="3" t="b">
        <f t="shared" si="115"/>
        <v>0</v>
      </c>
      <c r="V1261" s="3" t="b">
        <f t="shared" si="116"/>
        <v>0</v>
      </c>
      <c r="W1261" s="3" t="b">
        <f t="shared" si="117"/>
        <v>0</v>
      </c>
      <c r="X1261" s="3" t="b">
        <f t="shared" si="118"/>
        <v>1</v>
      </c>
      <c r="Y1261" s="3" t="b">
        <f t="shared" si="119"/>
        <v>1</v>
      </c>
    </row>
    <row r="1262" spans="1:25" x14ac:dyDescent="0.35">
      <c r="A1262" s="2">
        <v>49</v>
      </c>
      <c r="B1262" s="3" t="s">
        <v>6</v>
      </c>
      <c r="C1262" s="3" t="s">
        <v>12</v>
      </c>
      <c r="D1262" s="3" t="s">
        <v>43</v>
      </c>
      <c r="E1262" s="2">
        <v>22</v>
      </c>
      <c r="F1262" s="2">
        <v>220000</v>
      </c>
      <c r="T1262" s="3" t="b">
        <f t="shared" si="114"/>
        <v>1</v>
      </c>
      <c r="U1262" s="3" t="b">
        <f t="shared" si="115"/>
        <v>0</v>
      </c>
      <c r="V1262" s="3" t="b">
        <f t="shared" si="116"/>
        <v>0</v>
      </c>
      <c r="W1262" s="3" t="b">
        <f t="shared" si="117"/>
        <v>0</v>
      </c>
      <c r="X1262" s="3" t="b">
        <f t="shared" si="118"/>
        <v>1</v>
      </c>
      <c r="Y1262" s="3" t="b">
        <f t="shared" si="119"/>
        <v>1</v>
      </c>
    </row>
    <row r="1263" spans="1:25" x14ac:dyDescent="0.35">
      <c r="A1263" s="2">
        <v>26</v>
      </c>
      <c r="B1263" s="3" t="s">
        <v>9</v>
      </c>
      <c r="C1263" s="3" t="s">
        <v>185</v>
      </c>
      <c r="D1263" s="3" t="s">
        <v>93</v>
      </c>
      <c r="E1263" s="2">
        <v>2</v>
      </c>
      <c r="F1263" s="2">
        <v>35000</v>
      </c>
      <c r="T1263" s="3" t="b">
        <f t="shared" si="114"/>
        <v>1</v>
      </c>
      <c r="U1263" s="3" t="b">
        <f t="shared" si="115"/>
        <v>0</v>
      </c>
      <c r="V1263" s="3" t="b">
        <f t="shared" si="116"/>
        <v>0</v>
      </c>
      <c r="W1263" s="3" t="b">
        <f t="shared" si="117"/>
        <v>0</v>
      </c>
      <c r="X1263" s="3" t="b">
        <f t="shared" si="118"/>
        <v>1</v>
      </c>
      <c r="Y1263" s="3" t="b">
        <f t="shared" si="119"/>
        <v>1</v>
      </c>
    </row>
    <row r="1264" spans="1:25" x14ac:dyDescent="0.35">
      <c r="A1264" s="2">
        <v>41</v>
      </c>
      <c r="B1264" s="3" t="s">
        <v>9</v>
      </c>
      <c r="C1264" s="3" t="s">
        <v>186</v>
      </c>
      <c r="D1264" s="3" t="s">
        <v>198</v>
      </c>
      <c r="E1264" s="2">
        <v>13</v>
      </c>
      <c r="F1264" s="2">
        <v>140000</v>
      </c>
      <c r="T1264" s="3" t="b">
        <f t="shared" si="114"/>
        <v>1</v>
      </c>
      <c r="U1264" s="3" t="b">
        <f t="shared" si="115"/>
        <v>0</v>
      </c>
      <c r="V1264" s="3" t="b">
        <f t="shared" si="116"/>
        <v>0</v>
      </c>
      <c r="W1264" s="3" t="b">
        <f t="shared" si="117"/>
        <v>0</v>
      </c>
      <c r="X1264" s="3" t="b">
        <f t="shared" si="118"/>
        <v>1</v>
      </c>
      <c r="Y1264" s="3" t="b">
        <f t="shared" si="119"/>
        <v>1</v>
      </c>
    </row>
    <row r="1265" spans="1:25" x14ac:dyDescent="0.35">
      <c r="A1265" s="2">
        <v>36</v>
      </c>
      <c r="B1265" s="3" t="s">
        <v>6</v>
      </c>
      <c r="C1265" s="3" t="s">
        <v>185</v>
      </c>
      <c r="D1265" s="3" t="s">
        <v>26</v>
      </c>
      <c r="E1265" s="2">
        <v>9</v>
      </c>
      <c r="F1265" s="2">
        <v>110000</v>
      </c>
      <c r="T1265" s="3" t="b">
        <f t="shared" si="114"/>
        <v>1</v>
      </c>
      <c r="U1265" s="3" t="b">
        <f t="shared" si="115"/>
        <v>0</v>
      </c>
      <c r="V1265" s="3" t="b">
        <f t="shared" si="116"/>
        <v>0</v>
      </c>
      <c r="W1265" s="3" t="b">
        <f t="shared" si="117"/>
        <v>0</v>
      </c>
      <c r="X1265" s="3" t="b">
        <f t="shared" si="118"/>
        <v>1</v>
      </c>
      <c r="Y1265" s="3" t="b">
        <f t="shared" si="119"/>
        <v>1</v>
      </c>
    </row>
    <row r="1266" spans="1:25" x14ac:dyDescent="0.35">
      <c r="A1266" s="2">
        <v>28</v>
      </c>
      <c r="B1266" s="3" t="s">
        <v>9</v>
      </c>
      <c r="C1266" s="3" t="s">
        <v>195</v>
      </c>
      <c r="D1266" s="3" t="s">
        <v>197</v>
      </c>
      <c r="E1266" s="2">
        <v>1</v>
      </c>
      <c r="F1266" s="2">
        <v>25000</v>
      </c>
      <c r="T1266" s="3" t="b">
        <f t="shared" si="114"/>
        <v>1</v>
      </c>
      <c r="U1266" s="3" t="b">
        <f t="shared" si="115"/>
        <v>0</v>
      </c>
      <c r="V1266" s="3" t="b">
        <f t="shared" si="116"/>
        <v>0</v>
      </c>
      <c r="W1266" s="3" t="b">
        <f t="shared" si="117"/>
        <v>0</v>
      </c>
      <c r="X1266" s="3" t="b">
        <f t="shared" si="118"/>
        <v>1</v>
      </c>
      <c r="Y1266" s="3" t="b">
        <f t="shared" si="119"/>
        <v>1</v>
      </c>
    </row>
    <row r="1267" spans="1:25" x14ac:dyDescent="0.35">
      <c r="A1267" s="2">
        <v>29</v>
      </c>
      <c r="B1267" s="3" t="s">
        <v>6</v>
      </c>
      <c r="C1267" s="3" t="s">
        <v>185</v>
      </c>
      <c r="D1267" s="3" t="s">
        <v>21</v>
      </c>
      <c r="E1267" s="2">
        <v>5</v>
      </c>
      <c r="F1267" s="2">
        <v>80000</v>
      </c>
      <c r="T1267" s="3" t="b">
        <f t="shared" si="114"/>
        <v>1</v>
      </c>
      <c r="U1267" s="3" t="b">
        <f t="shared" si="115"/>
        <v>0</v>
      </c>
      <c r="V1267" s="3" t="b">
        <f t="shared" si="116"/>
        <v>0</v>
      </c>
      <c r="W1267" s="3" t="b">
        <f t="shared" si="117"/>
        <v>0</v>
      </c>
      <c r="X1267" s="3" t="b">
        <f t="shared" si="118"/>
        <v>1</v>
      </c>
      <c r="Y1267" s="3" t="b">
        <f t="shared" si="119"/>
        <v>1</v>
      </c>
    </row>
    <row r="1268" spans="1:25" x14ac:dyDescent="0.35">
      <c r="A1268" s="2">
        <v>39</v>
      </c>
      <c r="B1268" s="3" t="s">
        <v>9</v>
      </c>
      <c r="C1268" s="3" t="s">
        <v>186</v>
      </c>
      <c r="D1268" s="3" t="s">
        <v>19</v>
      </c>
      <c r="E1268" s="2">
        <v>11</v>
      </c>
      <c r="F1268" s="2">
        <v>120000</v>
      </c>
      <c r="T1268" s="3" t="b">
        <f t="shared" si="114"/>
        <v>1</v>
      </c>
      <c r="U1268" s="3" t="b">
        <f t="shared" si="115"/>
        <v>0</v>
      </c>
      <c r="V1268" s="3" t="b">
        <f t="shared" si="116"/>
        <v>0</v>
      </c>
      <c r="W1268" s="3" t="b">
        <f t="shared" si="117"/>
        <v>0</v>
      </c>
      <c r="X1268" s="3" t="b">
        <f t="shared" si="118"/>
        <v>1</v>
      </c>
      <c r="Y1268" s="3" t="b">
        <f t="shared" si="119"/>
        <v>1</v>
      </c>
    </row>
    <row r="1269" spans="1:25" x14ac:dyDescent="0.35">
      <c r="A1269" s="2">
        <v>32</v>
      </c>
      <c r="B1269" s="3" t="s">
        <v>6</v>
      </c>
      <c r="C1269" s="3" t="s">
        <v>185</v>
      </c>
      <c r="D1269" s="3" t="s">
        <v>26</v>
      </c>
      <c r="E1269" s="2">
        <v>6</v>
      </c>
      <c r="F1269" s="2">
        <v>90000</v>
      </c>
      <c r="T1269" s="3" t="b">
        <f t="shared" si="114"/>
        <v>1</v>
      </c>
      <c r="U1269" s="3" t="b">
        <f t="shared" si="115"/>
        <v>0</v>
      </c>
      <c r="V1269" s="3" t="b">
        <f t="shared" si="116"/>
        <v>0</v>
      </c>
      <c r="W1269" s="3" t="b">
        <f t="shared" si="117"/>
        <v>0</v>
      </c>
      <c r="X1269" s="3" t="b">
        <f t="shared" si="118"/>
        <v>1</v>
      </c>
      <c r="Y1269" s="3" t="b">
        <f t="shared" si="119"/>
        <v>1</v>
      </c>
    </row>
    <row r="1270" spans="1:25" x14ac:dyDescent="0.35">
      <c r="A1270" s="2">
        <v>28</v>
      </c>
      <c r="B1270" s="3" t="s">
        <v>9</v>
      </c>
      <c r="C1270" s="3" t="s">
        <v>186</v>
      </c>
      <c r="D1270" s="3" t="s">
        <v>196</v>
      </c>
      <c r="E1270" s="2">
        <v>2</v>
      </c>
      <c r="F1270" s="2">
        <v>45000</v>
      </c>
      <c r="T1270" s="3" t="b">
        <f t="shared" si="114"/>
        <v>1</v>
      </c>
      <c r="U1270" s="3" t="b">
        <f t="shared" si="115"/>
        <v>0</v>
      </c>
      <c r="V1270" s="3" t="b">
        <f t="shared" si="116"/>
        <v>0</v>
      </c>
      <c r="W1270" s="3" t="b">
        <f t="shared" si="117"/>
        <v>0</v>
      </c>
      <c r="X1270" s="3" t="b">
        <f t="shared" si="118"/>
        <v>1</v>
      </c>
      <c r="Y1270" s="3" t="b">
        <f t="shared" si="119"/>
        <v>1</v>
      </c>
    </row>
    <row r="1271" spans="1:25" x14ac:dyDescent="0.35">
      <c r="A1271" s="2">
        <v>34</v>
      </c>
      <c r="B1271" s="3" t="s">
        <v>6</v>
      </c>
      <c r="C1271" s="3" t="s">
        <v>185</v>
      </c>
      <c r="D1271" s="3" t="s">
        <v>8</v>
      </c>
      <c r="E1271" s="2">
        <v>6</v>
      </c>
      <c r="F1271" s="2">
        <v>85000</v>
      </c>
      <c r="T1271" s="3" t="b">
        <f t="shared" si="114"/>
        <v>1</v>
      </c>
      <c r="U1271" s="3" t="b">
        <f t="shared" si="115"/>
        <v>0</v>
      </c>
      <c r="V1271" s="3" t="b">
        <f t="shared" si="116"/>
        <v>0</v>
      </c>
      <c r="W1271" s="3" t="b">
        <f t="shared" si="117"/>
        <v>0</v>
      </c>
      <c r="X1271" s="3" t="b">
        <f t="shared" si="118"/>
        <v>1</v>
      </c>
      <c r="Y1271" s="3" t="b">
        <f t="shared" si="119"/>
        <v>1</v>
      </c>
    </row>
    <row r="1272" spans="1:25" x14ac:dyDescent="0.35">
      <c r="A1272" s="2">
        <v>31</v>
      </c>
      <c r="B1272" s="3" t="s">
        <v>9</v>
      </c>
      <c r="C1272" s="3" t="s">
        <v>186</v>
      </c>
      <c r="D1272" s="3" t="s">
        <v>27</v>
      </c>
      <c r="E1272" s="2">
        <v>4</v>
      </c>
      <c r="F1272" s="2">
        <v>62000</v>
      </c>
      <c r="T1272" s="3" t="b">
        <f t="shared" si="114"/>
        <v>1</v>
      </c>
      <c r="U1272" s="3" t="b">
        <f t="shared" si="115"/>
        <v>0</v>
      </c>
      <c r="V1272" s="3" t="b">
        <f t="shared" si="116"/>
        <v>0</v>
      </c>
      <c r="W1272" s="3" t="b">
        <f t="shared" si="117"/>
        <v>0</v>
      </c>
      <c r="X1272" s="3" t="b">
        <f t="shared" si="118"/>
        <v>1</v>
      </c>
      <c r="Y1272" s="3" t="b">
        <f t="shared" si="119"/>
        <v>1</v>
      </c>
    </row>
    <row r="1273" spans="1:25" x14ac:dyDescent="0.35">
      <c r="A1273" s="2">
        <v>41</v>
      </c>
      <c r="B1273" s="3" t="s">
        <v>6</v>
      </c>
      <c r="C1273" s="3" t="s">
        <v>12</v>
      </c>
      <c r="D1273" s="3" t="s">
        <v>43</v>
      </c>
      <c r="E1273" s="2">
        <v>13</v>
      </c>
      <c r="F1273" s="2">
        <v>138000</v>
      </c>
      <c r="T1273" s="3" t="b">
        <f t="shared" si="114"/>
        <v>1</v>
      </c>
      <c r="U1273" s="3" t="b">
        <f t="shared" si="115"/>
        <v>0</v>
      </c>
      <c r="V1273" s="3" t="b">
        <f t="shared" si="116"/>
        <v>0</v>
      </c>
      <c r="W1273" s="3" t="b">
        <f t="shared" si="117"/>
        <v>0</v>
      </c>
      <c r="X1273" s="3" t="b">
        <f t="shared" si="118"/>
        <v>1</v>
      </c>
      <c r="Y1273" s="3" t="b">
        <f t="shared" si="119"/>
        <v>1</v>
      </c>
    </row>
    <row r="1274" spans="1:25" x14ac:dyDescent="0.35">
      <c r="A1274" s="2">
        <v>27</v>
      </c>
      <c r="B1274" s="3" t="s">
        <v>9</v>
      </c>
      <c r="C1274" s="3" t="s">
        <v>185</v>
      </c>
      <c r="D1274" s="3" t="s">
        <v>196</v>
      </c>
      <c r="E1274" s="2">
        <v>2</v>
      </c>
      <c r="F1274" s="2">
        <v>47000</v>
      </c>
      <c r="T1274" s="3" t="b">
        <f t="shared" si="114"/>
        <v>1</v>
      </c>
      <c r="U1274" s="3" t="b">
        <f t="shared" si="115"/>
        <v>0</v>
      </c>
      <c r="V1274" s="3" t="b">
        <f t="shared" si="116"/>
        <v>0</v>
      </c>
      <c r="W1274" s="3" t="b">
        <f t="shared" si="117"/>
        <v>0</v>
      </c>
      <c r="X1274" s="3" t="b">
        <f t="shared" si="118"/>
        <v>1</v>
      </c>
      <c r="Y1274" s="3" t="b">
        <f t="shared" si="119"/>
        <v>1</v>
      </c>
    </row>
    <row r="1275" spans="1:25" x14ac:dyDescent="0.35">
      <c r="A1275" s="2">
        <v>25</v>
      </c>
      <c r="B1275" s="3" t="s">
        <v>6</v>
      </c>
      <c r="C1275" s="3" t="s">
        <v>195</v>
      </c>
      <c r="D1275" s="3" t="s">
        <v>197</v>
      </c>
      <c r="E1275" s="2">
        <v>1</v>
      </c>
      <c r="F1275" s="2">
        <v>26000</v>
      </c>
      <c r="T1275" s="3" t="b">
        <f t="shared" si="114"/>
        <v>1</v>
      </c>
      <c r="U1275" s="3" t="b">
        <f t="shared" si="115"/>
        <v>0</v>
      </c>
      <c r="V1275" s="3" t="b">
        <f t="shared" si="116"/>
        <v>0</v>
      </c>
      <c r="W1275" s="3" t="b">
        <f t="shared" si="117"/>
        <v>0</v>
      </c>
      <c r="X1275" s="3" t="b">
        <f t="shared" si="118"/>
        <v>1</v>
      </c>
      <c r="Y1275" s="3" t="b">
        <f t="shared" si="119"/>
        <v>1</v>
      </c>
    </row>
    <row r="1276" spans="1:25" x14ac:dyDescent="0.35">
      <c r="A1276" s="2">
        <v>33</v>
      </c>
      <c r="B1276" s="3" t="s">
        <v>9</v>
      </c>
      <c r="C1276" s="3" t="s">
        <v>186</v>
      </c>
      <c r="D1276" s="3" t="s">
        <v>21</v>
      </c>
      <c r="E1276" s="2">
        <v>8</v>
      </c>
      <c r="F1276" s="2">
        <v>95000</v>
      </c>
      <c r="T1276" s="3" t="b">
        <f t="shared" si="114"/>
        <v>1</v>
      </c>
      <c r="U1276" s="3" t="b">
        <f t="shared" si="115"/>
        <v>0</v>
      </c>
      <c r="V1276" s="3" t="b">
        <f t="shared" si="116"/>
        <v>0</v>
      </c>
      <c r="W1276" s="3" t="b">
        <f t="shared" si="117"/>
        <v>0</v>
      </c>
      <c r="X1276" s="3" t="b">
        <f t="shared" si="118"/>
        <v>1</v>
      </c>
      <c r="Y1276" s="3" t="b">
        <f t="shared" si="119"/>
        <v>1</v>
      </c>
    </row>
    <row r="1277" spans="1:25" x14ac:dyDescent="0.35">
      <c r="A1277" s="2">
        <v>45</v>
      </c>
      <c r="B1277" s="3" t="s">
        <v>6</v>
      </c>
      <c r="C1277" s="3" t="s">
        <v>185</v>
      </c>
      <c r="D1277" s="3" t="s">
        <v>26</v>
      </c>
      <c r="E1277" s="2">
        <v>19</v>
      </c>
      <c r="F1277" s="2">
        <v>174000</v>
      </c>
      <c r="T1277" s="3" t="b">
        <f t="shared" si="114"/>
        <v>1</v>
      </c>
      <c r="U1277" s="3" t="b">
        <f t="shared" si="115"/>
        <v>0</v>
      </c>
      <c r="V1277" s="3" t="b">
        <f t="shared" si="116"/>
        <v>0</v>
      </c>
      <c r="W1277" s="3" t="b">
        <f t="shared" si="117"/>
        <v>0</v>
      </c>
      <c r="X1277" s="3" t="b">
        <f t="shared" si="118"/>
        <v>1</v>
      </c>
      <c r="Y1277" s="3" t="b">
        <f t="shared" si="119"/>
        <v>1</v>
      </c>
    </row>
    <row r="1278" spans="1:25" x14ac:dyDescent="0.35">
      <c r="A1278" s="2">
        <v>28</v>
      </c>
      <c r="B1278" s="3" t="s">
        <v>9</v>
      </c>
      <c r="C1278" s="3" t="s">
        <v>185</v>
      </c>
      <c r="D1278" s="3" t="s">
        <v>19</v>
      </c>
      <c r="E1278" s="2">
        <v>2</v>
      </c>
      <c r="F1278" s="2">
        <v>41000</v>
      </c>
      <c r="T1278" s="3" t="b">
        <f t="shared" si="114"/>
        <v>1</v>
      </c>
      <c r="U1278" s="3" t="b">
        <f t="shared" si="115"/>
        <v>0</v>
      </c>
      <c r="V1278" s="3" t="b">
        <f t="shared" si="116"/>
        <v>0</v>
      </c>
      <c r="W1278" s="3" t="b">
        <f t="shared" si="117"/>
        <v>0</v>
      </c>
      <c r="X1278" s="3" t="b">
        <f t="shared" si="118"/>
        <v>1</v>
      </c>
      <c r="Y1278" s="3" t="b">
        <f t="shared" si="119"/>
        <v>1</v>
      </c>
    </row>
    <row r="1279" spans="1:25" x14ac:dyDescent="0.35">
      <c r="A1279" s="2">
        <v>42</v>
      </c>
      <c r="B1279" s="3" t="s">
        <v>6</v>
      </c>
      <c r="C1279" s="3" t="s">
        <v>12</v>
      </c>
      <c r="D1279" s="3" t="s">
        <v>43</v>
      </c>
      <c r="E1279" s="2">
        <v>16</v>
      </c>
      <c r="F1279" s="2">
        <v>162000</v>
      </c>
      <c r="T1279" s="3" t="b">
        <f t="shared" si="114"/>
        <v>1</v>
      </c>
      <c r="U1279" s="3" t="b">
        <f t="shared" si="115"/>
        <v>0</v>
      </c>
      <c r="V1279" s="3" t="b">
        <f t="shared" si="116"/>
        <v>0</v>
      </c>
      <c r="W1279" s="3" t="b">
        <f t="shared" si="117"/>
        <v>0</v>
      </c>
      <c r="X1279" s="3" t="b">
        <f t="shared" si="118"/>
        <v>1</v>
      </c>
      <c r="Y1279" s="3" t="b">
        <f t="shared" si="119"/>
        <v>1</v>
      </c>
    </row>
    <row r="1280" spans="1:25" x14ac:dyDescent="0.35">
      <c r="A1280" s="2">
        <v>34</v>
      </c>
      <c r="B1280" s="3" t="s">
        <v>9</v>
      </c>
      <c r="C1280" s="3" t="s">
        <v>185</v>
      </c>
      <c r="D1280" s="3" t="s">
        <v>198</v>
      </c>
      <c r="E1280" s="2">
        <v>9</v>
      </c>
      <c r="F1280" s="2">
        <v>99000</v>
      </c>
      <c r="T1280" s="3" t="b">
        <f t="shared" si="114"/>
        <v>1</v>
      </c>
      <c r="U1280" s="3" t="b">
        <f t="shared" si="115"/>
        <v>0</v>
      </c>
      <c r="V1280" s="3" t="b">
        <f t="shared" si="116"/>
        <v>0</v>
      </c>
      <c r="W1280" s="3" t="b">
        <f t="shared" si="117"/>
        <v>0</v>
      </c>
      <c r="X1280" s="3" t="b">
        <f t="shared" si="118"/>
        <v>1</v>
      </c>
      <c r="Y1280" s="3" t="b">
        <f t="shared" si="119"/>
        <v>1</v>
      </c>
    </row>
    <row r="1281" spans="1:25" x14ac:dyDescent="0.35">
      <c r="A1281" s="2">
        <v>23</v>
      </c>
      <c r="B1281" s="3" t="s">
        <v>6</v>
      </c>
      <c r="C1281" s="3" t="s">
        <v>195</v>
      </c>
      <c r="D1281" s="3" t="s">
        <v>197</v>
      </c>
      <c r="E1281" s="2">
        <v>1</v>
      </c>
      <c r="F1281" s="2">
        <v>26000</v>
      </c>
      <c r="T1281" s="3" t="b">
        <f t="shared" si="114"/>
        <v>1</v>
      </c>
      <c r="U1281" s="3" t="b">
        <f t="shared" si="115"/>
        <v>0</v>
      </c>
      <c r="V1281" s="3" t="b">
        <f t="shared" si="116"/>
        <v>0</v>
      </c>
      <c r="W1281" s="3" t="b">
        <f t="shared" si="117"/>
        <v>0</v>
      </c>
      <c r="X1281" s="3" t="b">
        <f t="shared" si="118"/>
        <v>1</v>
      </c>
      <c r="Y1281" s="3" t="b">
        <f t="shared" si="119"/>
        <v>1</v>
      </c>
    </row>
    <row r="1282" spans="1:25" x14ac:dyDescent="0.35">
      <c r="A1282" s="2">
        <v>36</v>
      </c>
      <c r="B1282" s="3" t="s">
        <v>9</v>
      </c>
      <c r="C1282" s="3" t="s">
        <v>186</v>
      </c>
      <c r="D1282" s="3" t="s">
        <v>27</v>
      </c>
      <c r="E1282" s="2">
        <v>11</v>
      </c>
      <c r="F1282" s="2">
        <v>117000</v>
      </c>
      <c r="T1282" s="3" t="b">
        <f t="shared" si="114"/>
        <v>1</v>
      </c>
      <c r="U1282" s="3" t="b">
        <f t="shared" si="115"/>
        <v>0</v>
      </c>
      <c r="V1282" s="3" t="b">
        <f t="shared" si="116"/>
        <v>0</v>
      </c>
      <c r="W1282" s="3" t="b">
        <f t="shared" si="117"/>
        <v>0</v>
      </c>
      <c r="X1282" s="3" t="b">
        <f t="shared" si="118"/>
        <v>1</v>
      </c>
      <c r="Y1282" s="3" t="b">
        <f t="shared" si="119"/>
        <v>1</v>
      </c>
    </row>
    <row r="1283" spans="1:25" x14ac:dyDescent="0.35">
      <c r="A1283" s="2">
        <v>30</v>
      </c>
      <c r="B1283" s="3" t="s">
        <v>6</v>
      </c>
      <c r="C1283" s="3" t="s">
        <v>185</v>
      </c>
      <c r="D1283" s="3" t="s">
        <v>8</v>
      </c>
      <c r="E1283" s="2">
        <v>5</v>
      </c>
      <c r="F1283" s="2">
        <v>75000</v>
      </c>
      <c r="T1283" s="3" t="b">
        <f t="shared" ref="T1283:T1346" si="120">ISNUMBER(A1283)</f>
        <v>1</v>
      </c>
      <c r="U1283" s="3" t="b">
        <f t="shared" ref="U1283:U1346" si="121">ISNUMBER(B1283)</f>
        <v>0</v>
      </c>
      <c r="V1283" s="3" t="b">
        <f t="shared" ref="V1283:V1346" si="122">ISNUMBER(C1283)</f>
        <v>0</v>
      </c>
      <c r="W1283" s="3" t="b">
        <f t="shared" ref="W1283:W1346" si="123">ISNUMBER(D1283)</f>
        <v>0</v>
      </c>
      <c r="X1283" s="3" t="b">
        <f t="shared" ref="X1283:X1346" si="124">ISNUMBER(E1283)</f>
        <v>1</v>
      </c>
      <c r="Y1283" s="3" t="b">
        <f t="shared" ref="Y1283:Y1346" si="125">ISNUMBER(F1283)</f>
        <v>1</v>
      </c>
    </row>
    <row r="1284" spans="1:25" x14ac:dyDescent="0.35">
      <c r="A1284" s="2">
        <v>50</v>
      </c>
      <c r="B1284" s="3" t="s">
        <v>6</v>
      </c>
      <c r="C1284" s="3" t="s">
        <v>12</v>
      </c>
      <c r="D1284" s="3" t="s">
        <v>43</v>
      </c>
      <c r="E1284" s="2">
        <v>23</v>
      </c>
      <c r="F1284" s="2">
        <v>225000</v>
      </c>
      <c r="T1284" s="3" t="b">
        <f t="shared" si="120"/>
        <v>1</v>
      </c>
      <c r="U1284" s="3" t="b">
        <f t="shared" si="121"/>
        <v>0</v>
      </c>
      <c r="V1284" s="3" t="b">
        <f t="shared" si="122"/>
        <v>0</v>
      </c>
      <c r="W1284" s="3" t="b">
        <f t="shared" si="123"/>
        <v>0</v>
      </c>
      <c r="X1284" s="3" t="b">
        <f t="shared" si="124"/>
        <v>1</v>
      </c>
      <c r="Y1284" s="3" t="b">
        <f t="shared" si="125"/>
        <v>1</v>
      </c>
    </row>
    <row r="1285" spans="1:25" x14ac:dyDescent="0.35">
      <c r="A1285" s="2">
        <v>27</v>
      </c>
      <c r="B1285" s="3" t="s">
        <v>9</v>
      </c>
      <c r="C1285" s="3" t="s">
        <v>185</v>
      </c>
      <c r="D1285" s="3" t="s">
        <v>93</v>
      </c>
      <c r="E1285" s="2">
        <v>2</v>
      </c>
      <c r="F1285" s="2">
        <v>36000</v>
      </c>
      <c r="T1285" s="3" t="b">
        <f t="shared" si="120"/>
        <v>1</v>
      </c>
      <c r="U1285" s="3" t="b">
        <f t="shared" si="121"/>
        <v>0</v>
      </c>
      <c r="V1285" s="3" t="b">
        <f t="shared" si="122"/>
        <v>0</v>
      </c>
      <c r="W1285" s="3" t="b">
        <f t="shared" si="123"/>
        <v>0</v>
      </c>
      <c r="X1285" s="3" t="b">
        <f t="shared" si="124"/>
        <v>1</v>
      </c>
      <c r="Y1285" s="3" t="b">
        <f t="shared" si="125"/>
        <v>1</v>
      </c>
    </row>
    <row r="1286" spans="1:25" x14ac:dyDescent="0.35">
      <c r="A1286" s="2">
        <v>43</v>
      </c>
      <c r="B1286" s="3" t="s">
        <v>9</v>
      </c>
      <c r="C1286" s="3" t="s">
        <v>186</v>
      </c>
      <c r="D1286" s="3" t="s">
        <v>198</v>
      </c>
      <c r="E1286" s="2">
        <v>14</v>
      </c>
      <c r="F1286" s="2">
        <v>146000</v>
      </c>
      <c r="T1286" s="3" t="b">
        <f t="shared" si="120"/>
        <v>1</v>
      </c>
      <c r="U1286" s="3" t="b">
        <f t="shared" si="121"/>
        <v>0</v>
      </c>
      <c r="V1286" s="3" t="b">
        <f t="shared" si="122"/>
        <v>0</v>
      </c>
      <c r="W1286" s="3" t="b">
        <f t="shared" si="123"/>
        <v>0</v>
      </c>
      <c r="X1286" s="3" t="b">
        <f t="shared" si="124"/>
        <v>1</v>
      </c>
      <c r="Y1286" s="3" t="b">
        <f t="shared" si="125"/>
        <v>1</v>
      </c>
    </row>
    <row r="1287" spans="1:25" x14ac:dyDescent="0.35">
      <c r="A1287" s="2">
        <v>37</v>
      </c>
      <c r="B1287" s="3" t="s">
        <v>6</v>
      </c>
      <c r="C1287" s="3" t="s">
        <v>185</v>
      </c>
      <c r="D1287" s="3" t="s">
        <v>26</v>
      </c>
      <c r="E1287" s="2">
        <v>10</v>
      </c>
      <c r="F1287" s="2">
        <v>113000</v>
      </c>
      <c r="T1287" s="3" t="b">
        <f t="shared" si="120"/>
        <v>1</v>
      </c>
      <c r="U1287" s="3" t="b">
        <f t="shared" si="121"/>
        <v>0</v>
      </c>
      <c r="V1287" s="3" t="b">
        <f t="shared" si="122"/>
        <v>0</v>
      </c>
      <c r="W1287" s="3" t="b">
        <f t="shared" si="123"/>
        <v>0</v>
      </c>
      <c r="X1287" s="3" t="b">
        <f t="shared" si="124"/>
        <v>1</v>
      </c>
      <c r="Y1287" s="3" t="b">
        <f t="shared" si="125"/>
        <v>1</v>
      </c>
    </row>
    <row r="1288" spans="1:25" x14ac:dyDescent="0.35">
      <c r="A1288" s="2">
        <v>29</v>
      </c>
      <c r="B1288" s="3" t="s">
        <v>9</v>
      </c>
      <c r="C1288" s="3" t="s">
        <v>195</v>
      </c>
      <c r="D1288" s="3" t="s">
        <v>197</v>
      </c>
      <c r="E1288" s="2">
        <v>1</v>
      </c>
      <c r="F1288" s="2">
        <v>26000</v>
      </c>
      <c r="T1288" s="3" t="b">
        <f t="shared" si="120"/>
        <v>1</v>
      </c>
      <c r="U1288" s="3" t="b">
        <f t="shared" si="121"/>
        <v>0</v>
      </c>
      <c r="V1288" s="3" t="b">
        <f t="shared" si="122"/>
        <v>0</v>
      </c>
      <c r="W1288" s="3" t="b">
        <f t="shared" si="123"/>
        <v>0</v>
      </c>
      <c r="X1288" s="3" t="b">
        <f t="shared" si="124"/>
        <v>1</v>
      </c>
      <c r="Y1288" s="3" t="b">
        <f t="shared" si="125"/>
        <v>1</v>
      </c>
    </row>
    <row r="1289" spans="1:25" x14ac:dyDescent="0.35">
      <c r="A1289" s="2">
        <v>44</v>
      </c>
      <c r="B1289" s="3" t="s">
        <v>6</v>
      </c>
      <c r="C1289" s="3" t="s">
        <v>12</v>
      </c>
      <c r="D1289" s="3" t="s">
        <v>43</v>
      </c>
      <c r="E1289" s="2">
        <v>17</v>
      </c>
      <c r="F1289" s="2">
        <v>168000</v>
      </c>
      <c r="T1289" s="3" t="b">
        <f t="shared" si="120"/>
        <v>1</v>
      </c>
      <c r="U1289" s="3" t="b">
        <f t="shared" si="121"/>
        <v>0</v>
      </c>
      <c r="V1289" s="3" t="b">
        <f t="shared" si="122"/>
        <v>0</v>
      </c>
      <c r="W1289" s="3" t="b">
        <f t="shared" si="123"/>
        <v>0</v>
      </c>
      <c r="X1289" s="3" t="b">
        <f t="shared" si="124"/>
        <v>1</v>
      </c>
      <c r="Y1289" s="3" t="b">
        <f t="shared" si="125"/>
        <v>1</v>
      </c>
    </row>
    <row r="1290" spans="1:25" x14ac:dyDescent="0.35">
      <c r="A1290" s="2">
        <v>30</v>
      </c>
      <c r="B1290" s="3" t="s">
        <v>6</v>
      </c>
      <c r="C1290" s="3" t="s">
        <v>185</v>
      </c>
      <c r="D1290" s="3" t="s">
        <v>21</v>
      </c>
      <c r="E1290" s="2">
        <v>6</v>
      </c>
      <c r="F1290" s="2">
        <v>85000</v>
      </c>
      <c r="T1290" s="3" t="b">
        <f t="shared" si="120"/>
        <v>1</v>
      </c>
      <c r="U1290" s="3" t="b">
        <f t="shared" si="121"/>
        <v>0</v>
      </c>
      <c r="V1290" s="3" t="b">
        <f t="shared" si="122"/>
        <v>0</v>
      </c>
      <c r="W1290" s="3" t="b">
        <f t="shared" si="123"/>
        <v>0</v>
      </c>
      <c r="X1290" s="3" t="b">
        <f t="shared" si="124"/>
        <v>1</v>
      </c>
      <c r="Y1290" s="3" t="b">
        <f t="shared" si="125"/>
        <v>1</v>
      </c>
    </row>
    <row r="1291" spans="1:25" x14ac:dyDescent="0.35">
      <c r="A1291" s="2">
        <v>40</v>
      </c>
      <c r="B1291" s="3" t="s">
        <v>9</v>
      </c>
      <c r="C1291" s="3" t="s">
        <v>186</v>
      </c>
      <c r="D1291" s="3" t="s">
        <v>19</v>
      </c>
      <c r="E1291" s="2">
        <v>12</v>
      </c>
      <c r="F1291" s="2">
        <v>122000</v>
      </c>
      <c r="T1291" s="3" t="b">
        <f t="shared" si="120"/>
        <v>1</v>
      </c>
      <c r="U1291" s="3" t="b">
        <f t="shared" si="121"/>
        <v>0</v>
      </c>
      <c r="V1291" s="3" t="b">
        <f t="shared" si="122"/>
        <v>0</v>
      </c>
      <c r="W1291" s="3" t="b">
        <f t="shared" si="123"/>
        <v>0</v>
      </c>
      <c r="X1291" s="3" t="b">
        <f t="shared" si="124"/>
        <v>1</v>
      </c>
      <c r="Y1291" s="3" t="b">
        <f t="shared" si="125"/>
        <v>1</v>
      </c>
    </row>
    <row r="1292" spans="1:25" x14ac:dyDescent="0.35">
      <c r="A1292" s="2">
        <v>33</v>
      </c>
      <c r="B1292" s="3" t="s">
        <v>6</v>
      </c>
      <c r="C1292" s="3" t="s">
        <v>185</v>
      </c>
      <c r="D1292" s="3" t="s">
        <v>26</v>
      </c>
      <c r="E1292" s="2">
        <v>7</v>
      </c>
      <c r="F1292" s="2">
        <v>96000</v>
      </c>
      <c r="T1292" s="3" t="b">
        <f t="shared" si="120"/>
        <v>1</v>
      </c>
      <c r="U1292" s="3" t="b">
        <f t="shared" si="121"/>
        <v>0</v>
      </c>
      <c r="V1292" s="3" t="b">
        <f t="shared" si="122"/>
        <v>0</v>
      </c>
      <c r="W1292" s="3" t="b">
        <f t="shared" si="123"/>
        <v>0</v>
      </c>
      <c r="X1292" s="3" t="b">
        <f t="shared" si="124"/>
        <v>1</v>
      </c>
      <c r="Y1292" s="3" t="b">
        <f t="shared" si="125"/>
        <v>1</v>
      </c>
    </row>
    <row r="1293" spans="1:25" x14ac:dyDescent="0.35">
      <c r="A1293" s="2">
        <v>29</v>
      </c>
      <c r="B1293" s="3" t="s">
        <v>9</v>
      </c>
      <c r="C1293" s="3" t="s">
        <v>186</v>
      </c>
      <c r="D1293" s="3" t="s">
        <v>196</v>
      </c>
      <c r="E1293" s="2">
        <v>3</v>
      </c>
      <c r="F1293" s="2">
        <v>49000</v>
      </c>
      <c r="T1293" s="3" t="b">
        <f t="shared" si="120"/>
        <v>1</v>
      </c>
      <c r="U1293" s="3" t="b">
        <f t="shared" si="121"/>
        <v>0</v>
      </c>
      <c r="V1293" s="3" t="b">
        <f t="shared" si="122"/>
        <v>0</v>
      </c>
      <c r="W1293" s="3" t="b">
        <f t="shared" si="123"/>
        <v>0</v>
      </c>
      <c r="X1293" s="3" t="b">
        <f t="shared" si="124"/>
        <v>1</v>
      </c>
      <c r="Y1293" s="3" t="b">
        <f t="shared" si="125"/>
        <v>1</v>
      </c>
    </row>
    <row r="1294" spans="1:25" x14ac:dyDescent="0.35">
      <c r="A1294" s="2">
        <v>43</v>
      </c>
      <c r="B1294" s="3" t="s">
        <v>6</v>
      </c>
      <c r="C1294" s="3" t="s">
        <v>12</v>
      </c>
      <c r="D1294" s="3" t="s">
        <v>43</v>
      </c>
      <c r="E1294" s="2">
        <v>16</v>
      </c>
      <c r="F1294" s="2">
        <v>162000</v>
      </c>
      <c r="T1294" s="3" t="b">
        <f t="shared" si="120"/>
        <v>1</v>
      </c>
      <c r="U1294" s="3" t="b">
        <f t="shared" si="121"/>
        <v>0</v>
      </c>
      <c r="V1294" s="3" t="b">
        <f t="shared" si="122"/>
        <v>0</v>
      </c>
      <c r="W1294" s="3" t="b">
        <f t="shared" si="123"/>
        <v>0</v>
      </c>
      <c r="X1294" s="3" t="b">
        <f t="shared" si="124"/>
        <v>1</v>
      </c>
      <c r="Y1294" s="3" t="b">
        <f t="shared" si="125"/>
        <v>1</v>
      </c>
    </row>
    <row r="1295" spans="1:25" x14ac:dyDescent="0.35">
      <c r="A1295" s="2">
        <v>32</v>
      </c>
      <c r="B1295" s="3" t="s">
        <v>9</v>
      </c>
      <c r="C1295" s="3" t="s">
        <v>186</v>
      </c>
      <c r="D1295" s="3" t="s">
        <v>21</v>
      </c>
      <c r="E1295" s="2">
        <v>8</v>
      </c>
      <c r="F1295" s="2">
        <v>95000</v>
      </c>
      <c r="T1295" s="3" t="b">
        <f t="shared" si="120"/>
        <v>1</v>
      </c>
      <c r="U1295" s="3" t="b">
        <f t="shared" si="121"/>
        <v>0</v>
      </c>
      <c r="V1295" s="3" t="b">
        <f t="shared" si="122"/>
        <v>0</v>
      </c>
      <c r="W1295" s="3" t="b">
        <f t="shared" si="123"/>
        <v>0</v>
      </c>
      <c r="X1295" s="3" t="b">
        <f t="shared" si="124"/>
        <v>1</v>
      </c>
      <c r="Y1295" s="3" t="b">
        <f t="shared" si="125"/>
        <v>1</v>
      </c>
    </row>
    <row r="1296" spans="1:25" x14ac:dyDescent="0.35">
      <c r="A1296" s="2">
        <v>24</v>
      </c>
      <c r="B1296" s="3" t="s">
        <v>6</v>
      </c>
      <c r="C1296" s="3" t="s">
        <v>195</v>
      </c>
      <c r="D1296" s="3" t="s">
        <v>197</v>
      </c>
      <c r="E1296" s="2">
        <v>1</v>
      </c>
      <c r="F1296" s="2">
        <v>26000</v>
      </c>
      <c r="T1296" s="3" t="b">
        <f t="shared" si="120"/>
        <v>1</v>
      </c>
      <c r="U1296" s="3" t="b">
        <f t="shared" si="121"/>
        <v>0</v>
      </c>
      <c r="V1296" s="3" t="b">
        <f t="shared" si="122"/>
        <v>0</v>
      </c>
      <c r="W1296" s="3" t="b">
        <f t="shared" si="123"/>
        <v>0</v>
      </c>
      <c r="X1296" s="3" t="b">
        <f t="shared" si="124"/>
        <v>1</v>
      </c>
      <c r="Y1296" s="3" t="b">
        <f t="shared" si="125"/>
        <v>1</v>
      </c>
    </row>
    <row r="1297" spans="1:25" x14ac:dyDescent="0.35">
      <c r="A1297" s="2">
        <v>31</v>
      </c>
      <c r="B1297" s="3" t="s">
        <v>9</v>
      </c>
      <c r="C1297" s="3" t="s">
        <v>186</v>
      </c>
      <c r="D1297" s="3" t="s">
        <v>27</v>
      </c>
      <c r="E1297" s="2">
        <v>5</v>
      </c>
      <c r="F1297" s="2">
        <v>68000</v>
      </c>
      <c r="T1297" s="3" t="b">
        <f t="shared" si="120"/>
        <v>1</v>
      </c>
      <c r="U1297" s="3" t="b">
        <f t="shared" si="121"/>
        <v>0</v>
      </c>
      <c r="V1297" s="3" t="b">
        <f t="shared" si="122"/>
        <v>0</v>
      </c>
      <c r="W1297" s="3" t="b">
        <f t="shared" si="123"/>
        <v>0</v>
      </c>
      <c r="X1297" s="3" t="b">
        <f t="shared" si="124"/>
        <v>1</v>
      </c>
      <c r="Y1297" s="3" t="b">
        <f t="shared" si="125"/>
        <v>1</v>
      </c>
    </row>
    <row r="1298" spans="1:25" x14ac:dyDescent="0.35">
      <c r="A1298" s="2">
        <v>39</v>
      </c>
      <c r="B1298" s="3" t="s">
        <v>6</v>
      </c>
      <c r="C1298" s="3" t="s">
        <v>185</v>
      </c>
      <c r="D1298" s="3" t="s">
        <v>26</v>
      </c>
      <c r="E1298" s="2">
        <v>13</v>
      </c>
      <c r="F1298" s="2">
        <v>127000</v>
      </c>
      <c r="T1298" s="3" t="b">
        <f t="shared" si="120"/>
        <v>1</v>
      </c>
      <c r="U1298" s="3" t="b">
        <f t="shared" si="121"/>
        <v>0</v>
      </c>
      <c r="V1298" s="3" t="b">
        <f t="shared" si="122"/>
        <v>0</v>
      </c>
      <c r="W1298" s="3" t="b">
        <f t="shared" si="123"/>
        <v>0</v>
      </c>
      <c r="X1298" s="3" t="b">
        <f t="shared" si="124"/>
        <v>1</v>
      </c>
      <c r="Y1298" s="3" t="b">
        <f t="shared" si="125"/>
        <v>1</v>
      </c>
    </row>
    <row r="1299" spans="1:25" x14ac:dyDescent="0.35">
      <c r="A1299" s="2">
        <v>25</v>
      </c>
      <c r="B1299" s="3" t="s">
        <v>9</v>
      </c>
      <c r="C1299" s="3" t="s">
        <v>185</v>
      </c>
      <c r="D1299" s="3" t="s">
        <v>196</v>
      </c>
      <c r="E1299" s="2">
        <v>2</v>
      </c>
      <c r="F1299" s="2">
        <v>47000</v>
      </c>
      <c r="T1299" s="3" t="b">
        <f t="shared" si="120"/>
        <v>1</v>
      </c>
      <c r="U1299" s="3" t="b">
        <f t="shared" si="121"/>
        <v>0</v>
      </c>
      <c r="V1299" s="3" t="b">
        <f t="shared" si="122"/>
        <v>0</v>
      </c>
      <c r="W1299" s="3" t="b">
        <f t="shared" si="123"/>
        <v>0</v>
      </c>
      <c r="X1299" s="3" t="b">
        <f t="shared" si="124"/>
        <v>1</v>
      </c>
      <c r="Y1299" s="3" t="b">
        <f t="shared" si="125"/>
        <v>1</v>
      </c>
    </row>
    <row r="1300" spans="1:25" x14ac:dyDescent="0.35">
      <c r="A1300" s="2">
        <v>41</v>
      </c>
      <c r="B1300" s="3" t="s">
        <v>6</v>
      </c>
      <c r="C1300" s="3" t="s">
        <v>12</v>
      </c>
      <c r="D1300" s="3" t="s">
        <v>43</v>
      </c>
      <c r="E1300" s="2">
        <v>15</v>
      </c>
      <c r="F1300" s="2">
        <v>155000</v>
      </c>
      <c r="T1300" s="3" t="b">
        <f t="shared" si="120"/>
        <v>1</v>
      </c>
      <c r="U1300" s="3" t="b">
        <f t="shared" si="121"/>
        <v>0</v>
      </c>
      <c r="V1300" s="3" t="b">
        <f t="shared" si="122"/>
        <v>0</v>
      </c>
      <c r="W1300" s="3" t="b">
        <f t="shared" si="123"/>
        <v>0</v>
      </c>
      <c r="X1300" s="3" t="b">
        <f t="shared" si="124"/>
        <v>1</v>
      </c>
      <c r="Y1300" s="3" t="b">
        <f t="shared" si="125"/>
        <v>1</v>
      </c>
    </row>
    <row r="1301" spans="1:25" x14ac:dyDescent="0.35">
      <c r="A1301" s="2">
        <v>35</v>
      </c>
      <c r="B1301" s="3" t="s">
        <v>9</v>
      </c>
      <c r="C1301" s="3" t="s">
        <v>185</v>
      </c>
      <c r="D1301" s="3" t="s">
        <v>198</v>
      </c>
      <c r="E1301" s="2">
        <v>8</v>
      </c>
      <c r="F1301" s="2">
        <v>92000</v>
      </c>
      <c r="T1301" s="3" t="b">
        <f t="shared" si="120"/>
        <v>1</v>
      </c>
      <c r="U1301" s="3" t="b">
        <f t="shared" si="121"/>
        <v>0</v>
      </c>
      <c r="V1301" s="3" t="b">
        <f t="shared" si="122"/>
        <v>0</v>
      </c>
      <c r="W1301" s="3" t="b">
        <f t="shared" si="123"/>
        <v>0</v>
      </c>
      <c r="X1301" s="3" t="b">
        <f t="shared" si="124"/>
        <v>1</v>
      </c>
      <c r="Y1301" s="3" t="b">
        <f t="shared" si="125"/>
        <v>1</v>
      </c>
    </row>
    <row r="1302" spans="1:25" x14ac:dyDescent="0.35">
      <c r="A1302" s="2">
        <v>26</v>
      </c>
      <c r="B1302" s="3" t="s">
        <v>6</v>
      </c>
      <c r="C1302" s="3" t="s">
        <v>195</v>
      </c>
      <c r="D1302" s="3" t="s">
        <v>197</v>
      </c>
      <c r="E1302" s="2">
        <v>1</v>
      </c>
      <c r="F1302" s="2">
        <v>26000</v>
      </c>
      <c r="T1302" s="3" t="b">
        <f t="shared" si="120"/>
        <v>1</v>
      </c>
      <c r="U1302" s="3" t="b">
        <f t="shared" si="121"/>
        <v>0</v>
      </c>
      <c r="V1302" s="3" t="b">
        <f t="shared" si="122"/>
        <v>0</v>
      </c>
      <c r="W1302" s="3" t="b">
        <f t="shared" si="123"/>
        <v>0</v>
      </c>
      <c r="X1302" s="3" t="b">
        <f t="shared" si="124"/>
        <v>1</v>
      </c>
      <c r="Y1302" s="3" t="b">
        <f t="shared" si="125"/>
        <v>1</v>
      </c>
    </row>
    <row r="1303" spans="1:25" x14ac:dyDescent="0.35">
      <c r="A1303" s="2">
        <v>37</v>
      </c>
      <c r="B1303" s="3" t="s">
        <v>9</v>
      </c>
      <c r="C1303" s="3" t="s">
        <v>186</v>
      </c>
      <c r="D1303" s="3" t="s">
        <v>27</v>
      </c>
      <c r="E1303" s="2">
        <v>12</v>
      </c>
      <c r="F1303" s="2">
        <v>125000</v>
      </c>
      <c r="T1303" s="3" t="b">
        <f t="shared" si="120"/>
        <v>1</v>
      </c>
      <c r="U1303" s="3" t="b">
        <f t="shared" si="121"/>
        <v>0</v>
      </c>
      <c r="V1303" s="3" t="b">
        <f t="shared" si="122"/>
        <v>0</v>
      </c>
      <c r="W1303" s="3" t="b">
        <f t="shared" si="123"/>
        <v>0</v>
      </c>
      <c r="X1303" s="3" t="b">
        <f t="shared" si="124"/>
        <v>1</v>
      </c>
      <c r="Y1303" s="3" t="b">
        <f t="shared" si="125"/>
        <v>1</v>
      </c>
    </row>
    <row r="1304" spans="1:25" x14ac:dyDescent="0.35">
      <c r="A1304" s="2">
        <v>29</v>
      </c>
      <c r="B1304" s="3" t="s">
        <v>6</v>
      </c>
      <c r="C1304" s="3" t="s">
        <v>185</v>
      </c>
      <c r="D1304" s="3" t="s">
        <v>8</v>
      </c>
      <c r="E1304" s="2">
        <v>4</v>
      </c>
      <c r="F1304" s="2">
        <v>71000</v>
      </c>
      <c r="T1304" s="3" t="b">
        <f t="shared" si="120"/>
        <v>1</v>
      </c>
      <c r="U1304" s="3" t="b">
        <f t="shared" si="121"/>
        <v>0</v>
      </c>
      <c r="V1304" s="3" t="b">
        <f t="shared" si="122"/>
        <v>0</v>
      </c>
      <c r="W1304" s="3" t="b">
        <f t="shared" si="123"/>
        <v>0</v>
      </c>
      <c r="X1304" s="3" t="b">
        <f t="shared" si="124"/>
        <v>1</v>
      </c>
      <c r="Y1304" s="3" t="b">
        <f t="shared" si="125"/>
        <v>1</v>
      </c>
    </row>
    <row r="1305" spans="1:25" x14ac:dyDescent="0.35">
      <c r="A1305" s="2">
        <v>51</v>
      </c>
      <c r="B1305" s="3" t="s">
        <v>6</v>
      </c>
      <c r="C1305" s="3" t="s">
        <v>12</v>
      </c>
      <c r="D1305" s="3" t="s">
        <v>43</v>
      </c>
      <c r="E1305" s="2">
        <v>24</v>
      </c>
      <c r="F1305" s="2">
        <v>240000</v>
      </c>
      <c r="T1305" s="3" t="b">
        <f t="shared" si="120"/>
        <v>1</v>
      </c>
      <c r="U1305" s="3" t="b">
        <f t="shared" si="121"/>
        <v>0</v>
      </c>
      <c r="V1305" s="3" t="b">
        <f t="shared" si="122"/>
        <v>0</v>
      </c>
      <c r="W1305" s="3" t="b">
        <f t="shared" si="123"/>
        <v>0</v>
      </c>
      <c r="X1305" s="3" t="b">
        <f t="shared" si="124"/>
        <v>1</v>
      </c>
      <c r="Y1305" s="3" t="b">
        <f t="shared" si="125"/>
        <v>1</v>
      </c>
    </row>
    <row r="1306" spans="1:25" x14ac:dyDescent="0.35">
      <c r="A1306" s="2">
        <v>28</v>
      </c>
      <c r="B1306" s="3" t="s">
        <v>9</v>
      </c>
      <c r="C1306" s="3" t="s">
        <v>185</v>
      </c>
      <c r="D1306" s="3" t="s">
        <v>93</v>
      </c>
      <c r="E1306" s="2">
        <v>2</v>
      </c>
      <c r="F1306" s="2">
        <v>36000</v>
      </c>
      <c r="T1306" s="3" t="b">
        <f t="shared" si="120"/>
        <v>1</v>
      </c>
      <c r="U1306" s="3" t="b">
        <f t="shared" si="121"/>
        <v>0</v>
      </c>
      <c r="V1306" s="3" t="b">
        <f t="shared" si="122"/>
        <v>0</v>
      </c>
      <c r="W1306" s="3" t="b">
        <f t="shared" si="123"/>
        <v>0</v>
      </c>
      <c r="X1306" s="3" t="b">
        <f t="shared" si="124"/>
        <v>1</v>
      </c>
      <c r="Y1306" s="3" t="b">
        <f t="shared" si="125"/>
        <v>1</v>
      </c>
    </row>
    <row r="1307" spans="1:25" x14ac:dyDescent="0.35">
      <c r="A1307" s="2">
        <v>44</v>
      </c>
      <c r="B1307" s="3" t="s">
        <v>9</v>
      </c>
      <c r="C1307" s="3" t="s">
        <v>186</v>
      </c>
      <c r="D1307" s="3" t="s">
        <v>198</v>
      </c>
      <c r="E1307" s="2">
        <v>15</v>
      </c>
      <c r="F1307" s="2">
        <v>152000</v>
      </c>
      <c r="T1307" s="3" t="b">
        <f t="shared" si="120"/>
        <v>1</v>
      </c>
      <c r="U1307" s="3" t="b">
        <f t="shared" si="121"/>
        <v>0</v>
      </c>
      <c r="V1307" s="3" t="b">
        <f t="shared" si="122"/>
        <v>0</v>
      </c>
      <c r="W1307" s="3" t="b">
        <f t="shared" si="123"/>
        <v>0</v>
      </c>
      <c r="X1307" s="3" t="b">
        <f t="shared" si="124"/>
        <v>1</v>
      </c>
      <c r="Y1307" s="3" t="b">
        <f t="shared" si="125"/>
        <v>1</v>
      </c>
    </row>
    <row r="1308" spans="1:25" x14ac:dyDescent="0.35">
      <c r="A1308" s="2">
        <v>38</v>
      </c>
      <c r="B1308" s="3" t="s">
        <v>6</v>
      </c>
      <c r="C1308" s="3" t="s">
        <v>185</v>
      </c>
      <c r="D1308" s="3" t="s">
        <v>26</v>
      </c>
      <c r="E1308" s="2">
        <v>11</v>
      </c>
      <c r="F1308" s="2">
        <v>119000</v>
      </c>
      <c r="T1308" s="3" t="b">
        <f t="shared" si="120"/>
        <v>1</v>
      </c>
      <c r="U1308" s="3" t="b">
        <f t="shared" si="121"/>
        <v>0</v>
      </c>
      <c r="V1308" s="3" t="b">
        <f t="shared" si="122"/>
        <v>0</v>
      </c>
      <c r="W1308" s="3" t="b">
        <f t="shared" si="123"/>
        <v>0</v>
      </c>
      <c r="X1308" s="3" t="b">
        <f t="shared" si="124"/>
        <v>1</v>
      </c>
      <c r="Y1308" s="3" t="b">
        <f t="shared" si="125"/>
        <v>1</v>
      </c>
    </row>
    <row r="1309" spans="1:25" x14ac:dyDescent="0.35">
      <c r="A1309" s="2">
        <v>30</v>
      </c>
      <c r="B1309" s="3" t="s">
        <v>9</v>
      </c>
      <c r="C1309" s="3" t="s">
        <v>195</v>
      </c>
      <c r="D1309" s="3" t="s">
        <v>197</v>
      </c>
      <c r="E1309" s="2">
        <v>1</v>
      </c>
      <c r="F1309" s="2">
        <v>26000</v>
      </c>
      <c r="T1309" s="3" t="b">
        <f t="shared" si="120"/>
        <v>1</v>
      </c>
      <c r="U1309" s="3" t="b">
        <f t="shared" si="121"/>
        <v>0</v>
      </c>
      <c r="V1309" s="3" t="b">
        <f t="shared" si="122"/>
        <v>0</v>
      </c>
      <c r="W1309" s="3" t="b">
        <f t="shared" si="123"/>
        <v>0</v>
      </c>
      <c r="X1309" s="3" t="b">
        <f t="shared" si="124"/>
        <v>1</v>
      </c>
      <c r="Y1309" s="3" t="b">
        <f t="shared" si="125"/>
        <v>1</v>
      </c>
    </row>
    <row r="1310" spans="1:25" x14ac:dyDescent="0.35">
      <c r="A1310" s="2">
        <v>45</v>
      </c>
      <c r="B1310" s="3" t="s">
        <v>6</v>
      </c>
      <c r="C1310" s="3" t="s">
        <v>12</v>
      </c>
      <c r="D1310" s="3" t="s">
        <v>43</v>
      </c>
      <c r="E1310" s="2">
        <v>19</v>
      </c>
      <c r="F1310" s="2">
        <v>190000</v>
      </c>
      <c r="T1310" s="3" t="b">
        <f t="shared" si="120"/>
        <v>1</v>
      </c>
      <c r="U1310" s="3" t="b">
        <f t="shared" si="121"/>
        <v>0</v>
      </c>
      <c r="V1310" s="3" t="b">
        <f t="shared" si="122"/>
        <v>0</v>
      </c>
      <c r="W1310" s="3" t="b">
        <f t="shared" si="123"/>
        <v>0</v>
      </c>
      <c r="X1310" s="3" t="b">
        <f t="shared" si="124"/>
        <v>1</v>
      </c>
      <c r="Y1310" s="3" t="b">
        <f t="shared" si="125"/>
        <v>1</v>
      </c>
    </row>
    <row r="1311" spans="1:25" x14ac:dyDescent="0.35">
      <c r="A1311" s="2">
        <v>31</v>
      </c>
      <c r="B1311" s="3" t="s">
        <v>6</v>
      </c>
      <c r="C1311" s="3" t="s">
        <v>185</v>
      </c>
      <c r="D1311" s="3" t="s">
        <v>21</v>
      </c>
      <c r="E1311" s="2">
        <v>6</v>
      </c>
      <c r="F1311" s="2">
        <v>85000</v>
      </c>
      <c r="T1311" s="3" t="b">
        <f t="shared" si="120"/>
        <v>1</v>
      </c>
      <c r="U1311" s="3" t="b">
        <f t="shared" si="121"/>
        <v>0</v>
      </c>
      <c r="V1311" s="3" t="b">
        <f t="shared" si="122"/>
        <v>0</v>
      </c>
      <c r="W1311" s="3" t="b">
        <f t="shared" si="123"/>
        <v>0</v>
      </c>
      <c r="X1311" s="3" t="b">
        <f t="shared" si="124"/>
        <v>1</v>
      </c>
      <c r="Y1311" s="3" t="b">
        <f t="shared" si="125"/>
        <v>1</v>
      </c>
    </row>
    <row r="1312" spans="1:25" x14ac:dyDescent="0.35">
      <c r="A1312" s="2">
        <v>41</v>
      </c>
      <c r="B1312" s="3" t="s">
        <v>9</v>
      </c>
      <c r="C1312" s="3" t="s">
        <v>186</v>
      </c>
      <c r="D1312" s="3" t="s">
        <v>19</v>
      </c>
      <c r="E1312" s="2">
        <v>13</v>
      </c>
      <c r="F1312" s="2">
        <v>131000</v>
      </c>
      <c r="T1312" s="3" t="b">
        <f t="shared" si="120"/>
        <v>1</v>
      </c>
      <c r="U1312" s="3" t="b">
        <f t="shared" si="121"/>
        <v>0</v>
      </c>
      <c r="V1312" s="3" t="b">
        <f t="shared" si="122"/>
        <v>0</v>
      </c>
      <c r="W1312" s="3" t="b">
        <f t="shared" si="123"/>
        <v>0</v>
      </c>
      <c r="X1312" s="3" t="b">
        <f t="shared" si="124"/>
        <v>1</v>
      </c>
      <c r="Y1312" s="3" t="b">
        <f t="shared" si="125"/>
        <v>1</v>
      </c>
    </row>
    <row r="1313" spans="1:25" x14ac:dyDescent="0.35">
      <c r="A1313" s="2">
        <v>34</v>
      </c>
      <c r="B1313" s="3" t="s">
        <v>6</v>
      </c>
      <c r="C1313" s="3" t="s">
        <v>185</v>
      </c>
      <c r="D1313" s="3" t="s">
        <v>26</v>
      </c>
      <c r="E1313" s="2">
        <v>8</v>
      </c>
      <c r="F1313" s="2">
        <v>101000</v>
      </c>
      <c r="T1313" s="3" t="b">
        <f t="shared" si="120"/>
        <v>1</v>
      </c>
      <c r="U1313" s="3" t="b">
        <f t="shared" si="121"/>
        <v>0</v>
      </c>
      <c r="V1313" s="3" t="b">
        <f t="shared" si="122"/>
        <v>0</v>
      </c>
      <c r="W1313" s="3" t="b">
        <f t="shared" si="123"/>
        <v>0</v>
      </c>
      <c r="X1313" s="3" t="b">
        <f t="shared" si="124"/>
        <v>1</v>
      </c>
      <c r="Y1313" s="3" t="b">
        <f t="shared" si="125"/>
        <v>1</v>
      </c>
    </row>
    <row r="1314" spans="1:25" x14ac:dyDescent="0.35">
      <c r="A1314" s="2">
        <v>30</v>
      </c>
      <c r="B1314" s="3" t="s">
        <v>9</v>
      </c>
      <c r="C1314" s="3" t="s">
        <v>186</v>
      </c>
      <c r="D1314" s="3" t="s">
        <v>196</v>
      </c>
      <c r="E1314" s="2">
        <v>3</v>
      </c>
      <c r="F1314" s="2">
        <v>49000</v>
      </c>
      <c r="T1314" s="3" t="b">
        <f t="shared" si="120"/>
        <v>1</v>
      </c>
      <c r="U1314" s="3" t="b">
        <f t="shared" si="121"/>
        <v>0</v>
      </c>
      <c r="V1314" s="3" t="b">
        <f t="shared" si="122"/>
        <v>0</v>
      </c>
      <c r="W1314" s="3" t="b">
        <f t="shared" si="123"/>
        <v>0</v>
      </c>
      <c r="X1314" s="3" t="b">
        <f t="shared" si="124"/>
        <v>1</v>
      </c>
      <c r="Y1314" s="3" t="b">
        <f t="shared" si="125"/>
        <v>1</v>
      </c>
    </row>
    <row r="1315" spans="1:25" x14ac:dyDescent="0.35">
      <c r="A1315" s="2">
        <v>44</v>
      </c>
      <c r="B1315" s="3" t="s">
        <v>6</v>
      </c>
      <c r="C1315" s="3" t="s">
        <v>12</v>
      </c>
      <c r="D1315" s="3" t="s">
        <v>43</v>
      </c>
      <c r="E1315" s="2">
        <v>18</v>
      </c>
      <c r="F1315" s="2">
        <v>182000</v>
      </c>
      <c r="T1315" s="3" t="b">
        <f t="shared" si="120"/>
        <v>1</v>
      </c>
      <c r="U1315" s="3" t="b">
        <f t="shared" si="121"/>
        <v>0</v>
      </c>
      <c r="V1315" s="3" t="b">
        <f t="shared" si="122"/>
        <v>0</v>
      </c>
      <c r="W1315" s="3" t="b">
        <f t="shared" si="123"/>
        <v>0</v>
      </c>
      <c r="X1315" s="3" t="b">
        <f t="shared" si="124"/>
        <v>1</v>
      </c>
      <c r="Y1315" s="3" t="b">
        <f t="shared" si="125"/>
        <v>1</v>
      </c>
    </row>
    <row r="1316" spans="1:25" x14ac:dyDescent="0.35">
      <c r="A1316" s="2">
        <v>27</v>
      </c>
      <c r="B1316" s="3" t="s">
        <v>6</v>
      </c>
      <c r="C1316" s="3" t="s">
        <v>185</v>
      </c>
      <c r="D1316" s="3" t="s">
        <v>21</v>
      </c>
      <c r="E1316" s="2">
        <v>3</v>
      </c>
      <c r="F1316" s="2">
        <v>62000</v>
      </c>
      <c r="T1316" s="3" t="b">
        <f t="shared" si="120"/>
        <v>1</v>
      </c>
      <c r="U1316" s="3" t="b">
        <f t="shared" si="121"/>
        <v>0</v>
      </c>
      <c r="V1316" s="3" t="b">
        <f t="shared" si="122"/>
        <v>0</v>
      </c>
      <c r="W1316" s="3" t="b">
        <f t="shared" si="123"/>
        <v>0</v>
      </c>
      <c r="X1316" s="3" t="b">
        <f t="shared" si="124"/>
        <v>1</v>
      </c>
      <c r="Y1316" s="3" t="b">
        <f t="shared" si="125"/>
        <v>1</v>
      </c>
    </row>
    <row r="1317" spans="1:25" x14ac:dyDescent="0.35">
      <c r="A1317" s="2">
        <v>42</v>
      </c>
      <c r="B1317" s="3" t="s">
        <v>9</v>
      </c>
      <c r="C1317" s="3" t="s">
        <v>186</v>
      </c>
      <c r="D1317" s="3" t="s">
        <v>27</v>
      </c>
      <c r="E1317" s="2">
        <v>16</v>
      </c>
      <c r="F1317" s="2">
        <v>137000</v>
      </c>
      <c r="T1317" s="3" t="b">
        <f t="shared" si="120"/>
        <v>1</v>
      </c>
      <c r="U1317" s="3" t="b">
        <f t="shared" si="121"/>
        <v>0</v>
      </c>
      <c r="V1317" s="3" t="b">
        <f t="shared" si="122"/>
        <v>0</v>
      </c>
      <c r="W1317" s="3" t="b">
        <f t="shared" si="123"/>
        <v>0</v>
      </c>
      <c r="X1317" s="3" t="b">
        <f t="shared" si="124"/>
        <v>1</v>
      </c>
      <c r="Y1317" s="3" t="b">
        <f t="shared" si="125"/>
        <v>1</v>
      </c>
    </row>
    <row r="1318" spans="1:25" x14ac:dyDescent="0.35">
      <c r="A1318" s="2">
        <v>35</v>
      </c>
      <c r="B1318" s="3" t="s">
        <v>6</v>
      </c>
      <c r="C1318" s="3" t="s">
        <v>12</v>
      </c>
      <c r="D1318" s="3" t="s">
        <v>43</v>
      </c>
      <c r="E1318" s="2">
        <v>9</v>
      </c>
      <c r="F1318" s="2">
        <v>112000</v>
      </c>
      <c r="T1318" s="3" t="b">
        <f t="shared" si="120"/>
        <v>1</v>
      </c>
      <c r="U1318" s="3" t="b">
        <f t="shared" si="121"/>
        <v>0</v>
      </c>
      <c r="V1318" s="3" t="b">
        <f t="shared" si="122"/>
        <v>0</v>
      </c>
      <c r="W1318" s="3" t="b">
        <f t="shared" si="123"/>
        <v>0</v>
      </c>
      <c r="X1318" s="3" t="b">
        <f t="shared" si="124"/>
        <v>1</v>
      </c>
      <c r="Y1318" s="3" t="b">
        <f t="shared" si="125"/>
        <v>1</v>
      </c>
    </row>
    <row r="1319" spans="1:25" x14ac:dyDescent="0.35">
      <c r="A1319" s="2">
        <v>33</v>
      </c>
      <c r="B1319" s="3" t="s">
        <v>6</v>
      </c>
      <c r="C1319" s="3" t="s">
        <v>195</v>
      </c>
      <c r="D1319" s="3" t="s">
        <v>197</v>
      </c>
      <c r="E1319" s="2">
        <v>1</v>
      </c>
      <c r="F1319" s="2">
        <v>25000</v>
      </c>
      <c r="T1319" s="3" t="b">
        <f t="shared" si="120"/>
        <v>1</v>
      </c>
      <c r="U1319" s="3" t="b">
        <f t="shared" si="121"/>
        <v>0</v>
      </c>
      <c r="V1319" s="3" t="b">
        <f t="shared" si="122"/>
        <v>0</v>
      </c>
      <c r="W1319" s="3" t="b">
        <f t="shared" si="123"/>
        <v>0</v>
      </c>
      <c r="X1319" s="3" t="b">
        <f t="shared" si="124"/>
        <v>1</v>
      </c>
      <c r="Y1319" s="3" t="b">
        <f t="shared" si="125"/>
        <v>1</v>
      </c>
    </row>
    <row r="1320" spans="1:25" x14ac:dyDescent="0.35">
      <c r="A1320" s="2">
        <v>36</v>
      </c>
      <c r="B1320" s="3" t="s">
        <v>9</v>
      </c>
      <c r="C1320" s="3" t="s">
        <v>185</v>
      </c>
      <c r="D1320" s="3" t="s">
        <v>26</v>
      </c>
      <c r="E1320" s="2">
        <v>7</v>
      </c>
      <c r="F1320" s="2">
        <v>91000</v>
      </c>
      <c r="T1320" s="3" t="b">
        <f t="shared" si="120"/>
        <v>1</v>
      </c>
      <c r="U1320" s="3" t="b">
        <f t="shared" si="121"/>
        <v>0</v>
      </c>
      <c r="V1320" s="3" t="b">
        <f t="shared" si="122"/>
        <v>0</v>
      </c>
      <c r="W1320" s="3" t="b">
        <f t="shared" si="123"/>
        <v>0</v>
      </c>
      <c r="X1320" s="3" t="b">
        <f t="shared" si="124"/>
        <v>1</v>
      </c>
      <c r="Y1320" s="3" t="b">
        <f t="shared" si="125"/>
        <v>1</v>
      </c>
    </row>
    <row r="1321" spans="1:25" x14ac:dyDescent="0.35">
      <c r="A1321" s="2">
        <v>43</v>
      </c>
      <c r="B1321" s="3" t="s">
        <v>6</v>
      </c>
      <c r="C1321" s="3" t="s">
        <v>12</v>
      </c>
      <c r="D1321" s="3" t="s">
        <v>43</v>
      </c>
      <c r="E1321" s="2">
        <v>17</v>
      </c>
      <c r="F1321" s="2">
        <v>179000</v>
      </c>
      <c r="T1321" s="3" t="b">
        <f t="shared" si="120"/>
        <v>1</v>
      </c>
      <c r="U1321" s="3" t="b">
        <f t="shared" si="121"/>
        <v>0</v>
      </c>
      <c r="V1321" s="3" t="b">
        <f t="shared" si="122"/>
        <v>0</v>
      </c>
      <c r="W1321" s="3" t="b">
        <f t="shared" si="123"/>
        <v>0</v>
      </c>
      <c r="X1321" s="3" t="b">
        <f t="shared" si="124"/>
        <v>1</v>
      </c>
      <c r="Y1321" s="3" t="b">
        <f t="shared" si="125"/>
        <v>1</v>
      </c>
    </row>
    <row r="1322" spans="1:25" x14ac:dyDescent="0.35">
      <c r="A1322" s="2">
        <v>31</v>
      </c>
      <c r="B1322" s="3" t="s">
        <v>9</v>
      </c>
      <c r="C1322" s="3" t="s">
        <v>185</v>
      </c>
      <c r="D1322" s="3" t="s">
        <v>8</v>
      </c>
      <c r="E1322" s="2">
        <v>5</v>
      </c>
      <c r="F1322" s="2">
        <v>74000</v>
      </c>
      <c r="T1322" s="3" t="b">
        <f t="shared" si="120"/>
        <v>1</v>
      </c>
      <c r="U1322" s="3" t="b">
        <f t="shared" si="121"/>
        <v>0</v>
      </c>
      <c r="V1322" s="3" t="b">
        <f t="shared" si="122"/>
        <v>0</v>
      </c>
      <c r="W1322" s="3" t="b">
        <f t="shared" si="123"/>
        <v>0</v>
      </c>
      <c r="X1322" s="3" t="b">
        <f t="shared" si="124"/>
        <v>1</v>
      </c>
      <c r="Y1322" s="3" t="b">
        <f t="shared" si="125"/>
        <v>1</v>
      </c>
    </row>
    <row r="1323" spans="1:25" x14ac:dyDescent="0.35">
      <c r="A1323" s="2">
        <v>49</v>
      </c>
      <c r="B1323" s="3" t="s">
        <v>6</v>
      </c>
      <c r="C1323" s="3" t="s">
        <v>186</v>
      </c>
      <c r="D1323" s="3" t="s">
        <v>27</v>
      </c>
      <c r="E1323" s="2">
        <v>23</v>
      </c>
      <c r="F1323" s="2">
        <v>228000</v>
      </c>
      <c r="T1323" s="3" t="b">
        <f t="shared" si="120"/>
        <v>1</v>
      </c>
      <c r="U1323" s="3" t="b">
        <f t="shared" si="121"/>
        <v>0</v>
      </c>
      <c r="V1323" s="3" t="b">
        <f t="shared" si="122"/>
        <v>0</v>
      </c>
      <c r="W1323" s="3" t="b">
        <f t="shared" si="123"/>
        <v>0</v>
      </c>
      <c r="X1323" s="3" t="b">
        <f t="shared" si="124"/>
        <v>1</v>
      </c>
      <c r="Y1323" s="3" t="b">
        <f t="shared" si="125"/>
        <v>1</v>
      </c>
    </row>
    <row r="1324" spans="1:25" x14ac:dyDescent="0.35">
      <c r="A1324" s="2">
        <v>28</v>
      </c>
      <c r="B1324" s="3" t="s">
        <v>9</v>
      </c>
      <c r="C1324" s="3" t="s">
        <v>185</v>
      </c>
      <c r="D1324" s="3" t="s">
        <v>93</v>
      </c>
      <c r="E1324" s="2">
        <v>2</v>
      </c>
      <c r="F1324" s="2">
        <v>37000</v>
      </c>
      <c r="T1324" s="3" t="b">
        <f t="shared" si="120"/>
        <v>1</v>
      </c>
      <c r="U1324" s="3" t="b">
        <f t="shared" si="121"/>
        <v>0</v>
      </c>
      <c r="V1324" s="3" t="b">
        <f t="shared" si="122"/>
        <v>0</v>
      </c>
      <c r="W1324" s="3" t="b">
        <f t="shared" si="123"/>
        <v>0</v>
      </c>
      <c r="X1324" s="3" t="b">
        <f t="shared" si="124"/>
        <v>1</v>
      </c>
      <c r="Y1324" s="3" t="b">
        <f t="shared" si="125"/>
        <v>1</v>
      </c>
    </row>
    <row r="1325" spans="1:25" x14ac:dyDescent="0.35">
      <c r="A1325" s="2">
        <v>45</v>
      </c>
      <c r="B1325" s="3" t="s">
        <v>9</v>
      </c>
      <c r="C1325" s="3" t="s">
        <v>12</v>
      </c>
      <c r="D1325" s="3" t="s">
        <v>43</v>
      </c>
      <c r="E1325" s="2">
        <v>19</v>
      </c>
      <c r="F1325" s="2">
        <v>193000</v>
      </c>
      <c r="T1325" s="3" t="b">
        <f t="shared" si="120"/>
        <v>1</v>
      </c>
      <c r="U1325" s="3" t="b">
        <f t="shared" si="121"/>
        <v>0</v>
      </c>
      <c r="V1325" s="3" t="b">
        <f t="shared" si="122"/>
        <v>0</v>
      </c>
      <c r="W1325" s="3" t="b">
        <f t="shared" si="123"/>
        <v>0</v>
      </c>
      <c r="X1325" s="3" t="b">
        <f t="shared" si="124"/>
        <v>1</v>
      </c>
      <c r="Y1325" s="3" t="b">
        <f t="shared" si="125"/>
        <v>1</v>
      </c>
    </row>
    <row r="1326" spans="1:25" x14ac:dyDescent="0.35">
      <c r="A1326" s="2">
        <v>30</v>
      </c>
      <c r="B1326" s="3" t="s">
        <v>9</v>
      </c>
      <c r="C1326" s="3" t="s">
        <v>195</v>
      </c>
      <c r="D1326" s="3" t="s">
        <v>197</v>
      </c>
      <c r="E1326" s="2">
        <v>1</v>
      </c>
      <c r="F1326" s="2">
        <v>25000</v>
      </c>
      <c r="T1326" s="3" t="b">
        <f t="shared" si="120"/>
        <v>1</v>
      </c>
      <c r="U1326" s="3" t="b">
        <f t="shared" si="121"/>
        <v>0</v>
      </c>
      <c r="V1326" s="3" t="b">
        <f t="shared" si="122"/>
        <v>0</v>
      </c>
      <c r="W1326" s="3" t="b">
        <f t="shared" si="123"/>
        <v>0</v>
      </c>
      <c r="X1326" s="3" t="b">
        <f t="shared" si="124"/>
        <v>1</v>
      </c>
      <c r="Y1326" s="3" t="b">
        <f t="shared" si="125"/>
        <v>1</v>
      </c>
    </row>
    <row r="1327" spans="1:25" x14ac:dyDescent="0.35">
      <c r="A1327" s="2">
        <v>45</v>
      </c>
      <c r="B1327" s="3" t="s">
        <v>6</v>
      </c>
      <c r="C1327" s="3" t="s">
        <v>186</v>
      </c>
      <c r="D1327" s="3" t="s">
        <v>27</v>
      </c>
      <c r="E1327" s="2">
        <v>20</v>
      </c>
      <c r="F1327" s="2">
        <v>204000</v>
      </c>
      <c r="T1327" s="3" t="b">
        <f t="shared" si="120"/>
        <v>1</v>
      </c>
      <c r="U1327" s="3" t="b">
        <f t="shared" si="121"/>
        <v>0</v>
      </c>
      <c r="V1327" s="3" t="b">
        <f t="shared" si="122"/>
        <v>0</v>
      </c>
      <c r="W1327" s="3" t="b">
        <f t="shared" si="123"/>
        <v>0</v>
      </c>
      <c r="X1327" s="3" t="b">
        <f t="shared" si="124"/>
        <v>1</v>
      </c>
      <c r="Y1327" s="3" t="b">
        <f t="shared" si="125"/>
        <v>1</v>
      </c>
    </row>
    <row r="1328" spans="1:25" x14ac:dyDescent="0.35">
      <c r="A1328" s="2">
        <v>27</v>
      </c>
      <c r="B1328" s="3" t="s">
        <v>9</v>
      </c>
      <c r="C1328" s="3" t="s">
        <v>185</v>
      </c>
      <c r="D1328" s="3" t="s">
        <v>21</v>
      </c>
      <c r="E1328" s="2">
        <v>3</v>
      </c>
      <c r="F1328" s="2">
        <v>61000</v>
      </c>
      <c r="T1328" s="3" t="b">
        <f t="shared" si="120"/>
        <v>1</v>
      </c>
      <c r="U1328" s="3" t="b">
        <f t="shared" si="121"/>
        <v>0</v>
      </c>
      <c r="V1328" s="3" t="b">
        <f t="shared" si="122"/>
        <v>0</v>
      </c>
      <c r="W1328" s="3" t="b">
        <f t="shared" si="123"/>
        <v>0</v>
      </c>
      <c r="X1328" s="3" t="b">
        <f t="shared" si="124"/>
        <v>1</v>
      </c>
      <c r="Y1328" s="3" t="b">
        <f t="shared" si="125"/>
        <v>1</v>
      </c>
    </row>
    <row r="1329" spans="1:25" x14ac:dyDescent="0.35">
      <c r="A1329" s="2">
        <v>41</v>
      </c>
      <c r="B1329" s="3" t="s">
        <v>6</v>
      </c>
      <c r="C1329" s="3" t="s">
        <v>12</v>
      </c>
      <c r="D1329" s="3" t="s">
        <v>43</v>
      </c>
      <c r="E1329" s="2">
        <v>15</v>
      </c>
      <c r="F1329" s="2">
        <v>157000</v>
      </c>
      <c r="T1329" s="3" t="b">
        <f t="shared" si="120"/>
        <v>1</v>
      </c>
      <c r="U1329" s="3" t="b">
        <f t="shared" si="121"/>
        <v>0</v>
      </c>
      <c r="V1329" s="3" t="b">
        <f t="shared" si="122"/>
        <v>0</v>
      </c>
      <c r="W1329" s="3" t="b">
        <f t="shared" si="123"/>
        <v>0</v>
      </c>
      <c r="X1329" s="3" t="b">
        <f t="shared" si="124"/>
        <v>1</v>
      </c>
      <c r="Y1329" s="3" t="b">
        <f t="shared" si="125"/>
        <v>1</v>
      </c>
    </row>
    <row r="1330" spans="1:25" x14ac:dyDescent="0.35">
      <c r="A1330" s="2">
        <v>35</v>
      </c>
      <c r="B1330" s="3" t="s">
        <v>9</v>
      </c>
      <c r="C1330" s="3" t="s">
        <v>186</v>
      </c>
      <c r="D1330" s="3" t="s">
        <v>198</v>
      </c>
      <c r="E1330" s="2">
        <v>8</v>
      </c>
      <c r="F1330" s="2">
        <v>92000</v>
      </c>
      <c r="T1330" s="3" t="b">
        <f t="shared" si="120"/>
        <v>1</v>
      </c>
      <c r="U1330" s="3" t="b">
        <f t="shared" si="121"/>
        <v>0</v>
      </c>
      <c r="V1330" s="3" t="b">
        <f t="shared" si="122"/>
        <v>0</v>
      </c>
      <c r="W1330" s="3" t="b">
        <f t="shared" si="123"/>
        <v>0</v>
      </c>
      <c r="X1330" s="3" t="b">
        <f t="shared" si="124"/>
        <v>1</v>
      </c>
      <c r="Y1330" s="3" t="b">
        <f t="shared" si="125"/>
        <v>1</v>
      </c>
    </row>
    <row r="1331" spans="1:25" x14ac:dyDescent="0.35">
      <c r="A1331" s="2">
        <v>26</v>
      </c>
      <c r="B1331" s="3" t="s">
        <v>6</v>
      </c>
      <c r="C1331" s="3" t="s">
        <v>185</v>
      </c>
      <c r="D1331" s="3" t="s">
        <v>8</v>
      </c>
      <c r="E1331" s="2">
        <v>1</v>
      </c>
      <c r="F1331" s="2">
        <v>52000</v>
      </c>
      <c r="T1331" s="3" t="b">
        <f t="shared" si="120"/>
        <v>1</v>
      </c>
      <c r="U1331" s="3" t="b">
        <f t="shared" si="121"/>
        <v>0</v>
      </c>
      <c r="V1331" s="3" t="b">
        <f t="shared" si="122"/>
        <v>0</v>
      </c>
      <c r="W1331" s="3" t="b">
        <f t="shared" si="123"/>
        <v>0</v>
      </c>
      <c r="X1331" s="3" t="b">
        <f t="shared" si="124"/>
        <v>1</v>
      </c>
      <c r="Y1331" s="3" t="b">
        <f t="shared" si="125"/>
        <v>1</v>
      </c>
    </row>
    <row r="1332" spans="1:25" x14ac:dyDescent="0.35">
      <c r="A1332" s="2">
        <v>30</v>
      </c>
      <c r="B1332" s="3" t="s">
        <v>9</v>
      </c>
      <c r="C1332" s="3" t="s">
        <v>185</v>
      </c>
      <c r="D1332" s="3" t="s">
        <v>19</v>
      </c>
      <c r="E1332" s="2">
        <v>4</v>
      </c>
      <c r="F1332" s="2">
        <v>58000</v>
      </c>
      <c r="T1332" s="3" t="b">
        <f t="shared" si="120"/>
        <v>1</v>
      </c>
      <c r="U1332" s="3" t="b">
        <f t="shared" si="121"/>
        <v>0</v>
      </c>
      <c r="V1332" s="3" t="b">
        <f t="shared" si="122"/>
        <v>0</v>
      </c>
      <c r="W1332" s="3" t="b">
        <f t="shared" si="123"/>
        <v>0</v>
      </c>
      <c r="X1332" s="3" t="b">
        <f t="shared" si="124"/>
        <v>1</v>
      </c>
      <c r="Y1332" s="3" t="b">
        <f t="shared" si="125"/>
        <v>1</v>
      </c>
    </row>
    <row r="1333" spans="1:25" x14ac:dyDescent="0.35">
      <c r="A1333" s="2">
        <v>48</v>
      </c>
      <c r="B1333" s="3" t="s">
        <v>6</v>
      </c>
      <c r="C1333" s="3" t="s">
        <v>12</v>
      </c>
      <c r="D1333" s="3" t="s">
        <v>43</v>
      </c>
      <c r="E1333" s="2">
        <v>22</v>
      </c>
      <c r="F1333" s="2">
        <v>219000</v>
      </c>
      <c r="T1333" s="3" t="b">
        <f t="shared" si="120"/>
        <v>1</v>
      </c>
      <c r="U1333" s="3" t="b">
        <f t="shared" si="121"/>
        <v>0</v>
      </c>
      <c r="V1333" s="3" t="b">
        <f t="shared" si="122"/>
        <v>0</v>
      </c>
      <c r="W1333" s="3" t="b">
        <f t="shared" si="123"/>
        <v>0</v>
      </c>
      <c r="X1333" s="3" t="b">
        <f t="shared" si="124"/>
        <v>1</v>
      </c>
      <c r="Y1333" s="3" t="b">
        <f t="shared" si="125"/>
        <v>1</v>
      </c>
    </row>
    <row r="1334" spans="1:25" x14ac:dyDescent="0.35">
      <c r="A1334" s="2">
        <v>32</v>
      </c>
      <c r="B1334" s="3" t="s">
        <v>9</v>
      </c>
      <c r="C1334" s="3" t="s">
        <v>186</v>
      </c>
      <c r="D1334" s="3" t="s">
        <v>27</v>
      </c>
      <c r="E1334" s="2">
        <v>6</v>
      </c>
      <c r="F1334" s="2">
        <v>77000</v>
      </c>
      <c r="T1334" s="3" t="b">
        <f t="shared" si="120"/>
        <v>1</v>
      </c>
      <c r="U1334" s="3" t="b">
        <f t="shared" si="121"/>
        <v>0</v>
      </c>
      <c r="V1334" s="3" t="b">
        <f t="shared" si="122"/>
        <v>0</v>
      </c>
      <c r="W1334" s="3" t="b">
        <f t="shared" si="123"/>
        <v>0</v>
      </c>
      <c r="X1334" s="3" t="b">
        <f t="shared" si="124"/>
        <v>1</v>
      </c>
      <c r="Y1334" s="3" t="b">
        <f t="shared" si="125"/>
        <v>1</v>
      </c>
    </row>
    <row r="1335" spans="1:25" x14ac:dyDescent="0.35">
      <c r="A1335" s="2">
        <v>34</v>
      </c>
      <c r="B1335" s="3" t="s">
        <v>6</v>
      </c>
      <c r="C1335" s="3" t="s">
        <v>185</v>
      </c>
      <c r="D1335" s="3" t="s">
        <v>26</v>
      </c>
      <c r="E1335" s="2">
        <v>8</v>
      </c>
      <c r="F1335" s="2">
        <v>104000</v>
      </c>
      <c r="T1335" s="3" t="b">
        <f t="shared" si="120"/>
        <v>1</v>
      </c>
      <c r="U1335" s="3" t="b">
        <f t="shared" si="121"/>
        <v>0</v>
      </c>
      <c r="V1335" s="3" t="b">
        <f t="shared" si="122"/>
        <v>0</v>
      </c>
      <c r="W1335" s="3" t="b">
        <f t="shared" si="123"/>
        <v>0</v>
      </c>
      <c r="X1335" s="3" t="b">
        <f t="shared" si="124"/>
        <v>1</v>
      </c>
      <c r="Y1335" s="3" t="b">
        <f t="shared" si="125"/>
        <v>1</v>
      </c>
    </row>
    <row r="1336" spans="1:25" x14ac:dyDescent="0.35">
      <c r="A1336" s="2">
        <v>31</v>
      </c>
      <c r="B1336" s="3" t="s">
        <v>9</v>
      </c>
      <c r="C1336" s="3" t="s">
        <v>195</v>
      </c>
      <c r="D1336" s="3" t="s">
        <v>197</v>
      </c>
      <c r="E1336" s="2">
        <v>1</v>
      </c>
      <c r="F1336" s="2">
        <v>25000</v>
      </c>
      <c r="T1336" s="3" t="b">
        <f t="shared" si="120"/>
        <v>1</v>
      </c>
      <c r="U1336" s="3" t="b">
        <f t="shared" si="121"/>
        <v>0</v>
      </c>
      <c r="V1336" s="3" t="b">
        <f t="shared" si="122"/>
        <v>0</v>
      </c>
      <c r="W1336" s="3" t="b">
        <f t="shared" si="123"/>
        <v>0</v>
      </c>
      <c r="X1336" s="3" t="b">
        <f t="shared" si="124"/>
        <v>1</v>
      </c>
      <c r="Y1336" s="3" t="b">
        <f t="shared" si="125"/>
        <v>1</v>
      </c>
    </row>
    <row r="1337" spans="1:25" x14ac:dyDescent="0.35">
      <c r="A1337" s="2">
        <v>44</v>
      </c>
      <c r="B1337" s="3" t="s">
        <v>9</v>
      </c>
      <c r="C1337" s="3" t="s">
        <v>12</v>
      </c>
      <c r="D1337" s="3" t="s">
        <v>43</v>
      </c>
      <c r="E1337" s="2">
        <v>18</v>
      </c>
      <c r="F1337" s="2">
        <v>183000</v>
      </c>
      <c r="T1337" s="3" t="b">
        <f t="shared" si="120"/>
        <v>1</v>
      </c>
      <c r="U1337" s="3" t="b">
        <f t="shared" si="121"/>
        <v>0</v>
      </c>
      <c r="V1337" s="3" t="b">
        <f t="shared" si="122"/>
        <v>0</v>
      </c>
      <c r="W1337" s="3" t="b">
        <f t="shared" si="123"/>
        <v>0</v>
      </c>
      <c r="X1337" s="3" t="b">
        <f t="shared" si="124"/>
        <v>1</v>
      </c>
      <c r="Y1337" s="3" t="b">
        <f t="shared" si="125"/>
        <v>1</v>
      </c>
    </row>
    <row r="1338" spans="1:25" x14ac:dyDescent="0.35">
      <c r="A1338" s="2">
        <v>31</v>
      </c>
      <c r="B1338" s="3" t="s">
        <v>9</v>
      </c>
      <c r="C1338" s="3" t="s">
        <v>186</v>
      </c>
      <c r="D1338" s="3" t="s">
        <v>181</v>
      </c>
      <c r="E1338" s="2">
        <v>6</v>
      </c>
      <c r="F1338" s="2">
        <v>95000</v>
      </c>
      <c r="T1338" s="3" t="b">
        <f t="shared" si="120"/>
        <v>1</v>
      </c>
      <c r="U1338" s="3" t="b">
        <f t="shared" si="121"/>
        <v>0</v>
      </c>
      <c r="V1338" s="3" t="b">
        <f t="shared" si="122"/>
        <v>0</v>
      </c>
      <c r="W1338" s="3" t="b">
        <f t="shared" si="123"/>
        <v>0</v>
      </c>
      <c r="X1338" s="3" t="b">
        <f t="shared" si="124"/>
        <v>1</v>
      </c>
      <c r="Y1338" s="3" t="b">
        <f t="shared" si="125"/>
        <v>1</v>
      </c>
    </row>
    <row r="1339" spans="1:25" x14ac:dyDescent="0.35">
      <c r="A1339" s="2">
        <v>28</v>
      </c>
      <c r="B1339" s="3" t="s">
        <v>6</v>
      </c>
      <c r="C1339" s="3" t="s">
        <v>185</v>
      </c>
      <c r="D1339" s="3" t="s">
        <v>98</v>
      </c>
      <c r="E1339" s="2">
        <v>2</v>
      </c>
      <c r="F1339" s="2">
        <v>45000</v>
      </c>
      <c r="T1339" s="3" t="b">
        <f t="shared" si="120"/>
        <v>1</v>
      </c>
      <c r="U1339" s="3" t="b">
        <f t="shared" si="121"/>
        <v>0</v>
      </c>
      <c r="V1339" s="3" t="b">
        <f t="shared" si="122"/>
        <v>0</v>
      </c>
      <c r="W1339" s="3" t="b">
        <f t="shared" si="123"/>
        <v>0</v>
      </c>
      <c r="X1339" s="3" t="b">
        <f t="shared" si="124"/>
        <v>1</v>
      </c>
      <c r="Y1339" s="3" t="b">
        <f t="shared" si="125"/>
        <v>1</v>
      </c>
    </row>
    <row r="1340" spans="1:25" x14ac:dyDescent="0.35">
      <c r="A1340" s="2">
        <v>29</v>
      </c>
      <c r="B1340" s="3" t="s">
        <v>9</v>
      </c>
      <c r="C1340" s="3" t="s">
        <v>186</v>
      </c>
      <c r="D1340" s="3" t="s">
        <v>115</v>
      </c>
      <c r="E1340" s="2">
        <v>4</v>
      </c>
      <c r="F1340" s="2">
        <v>70000</v>
      </c>
      <c r="T1340" s="3" t="b">
        <f t="shared" si="120"/>
        <v>1</v>
      </c>
      <c r="U1340" s="3" t="b">
        <f t="shared" si="121"/>
        <v>0</v>
      </c>
      <c r="V1340" s="3" t="b">
        <f t="shared" si="122"/>
        <v>0</v>
      </c>
      <c r="W1340" s="3" t="b">
        <f t="shared" si="123"/>
        <v>0</v>
      </c>
      <c r="X1340" s="3" t="b">
        <f t="shared" si="124"/>
        <v>1</v>
      </c>
      <c r="Y1340" s="3" t="b">
        <f t="shared" si="125"/>
        <v>1</v>
      </c>
    </row>
    <row r="1341" spans="1:25" x14ac:dyDescent="0.35">
      <c r="A1341" s="2">
        <v>35</v>
      </c>
      <c r="B1341" s="3" t="s">
        <v>6</v>
      </c>
      <c r="C1341" s="3" t="s">
        <v>12</v>
      </c>
      <c r="D1341" s="3" t="s">
        <v>144</v>
      </c>
      <c r="E1341" s="2">
        <v>10</v>
      </c>
      <c r="F1341" s="2">
        <v>110000</v>
      </c>
      <c r="T1341" s="3" t="b">
        <f t="shared" si="120"/>
        <v>1</v>
      </c>
      <c r="U1341" s="3" t="b">
        <f t="shared" si="121"/>
        <v>0</v>
      </c>
      <c r="V1341" s="3" t="b">
        <f t="shared" si="122"/>
        <v>0</v>
      </c>
      <c r="W1341" s="3" t="b">
        <f t="shared" si="123"/>
        <v>0</v>
      </c>
      <c r="X1341" s="3" t="b">
        <f t="shared" si="124"/>
        <v>1</v>
      </c>
      <c r="Y1341" s="3" t="b">
        <f t="shared" si="125"/>
        <v>1</v>
      </c>
    </row>
    <row r="1342" spans="1:25" x14ac:dyDescent="0.35">
      <c r="A1342" s="2">
        <v>26</v>
      </c>
      <c r="B1342" s="3" t="s">
        <v>9</v>
      </c>
      <c r="C1342" s="3" t="s">
        <v>195</v>
      </c>
      <c r="D1342" s="3" t="s">
        <v>74</v>
      </c>
      <c r="E1342" s="2">
        <v>1</v>
      </c>
      <c r="F1342" s="2">
        <v>35000</v>
      </c>
      <c r="T1342" s="3" t="b">
        <f t="shared" si="120"/>
        <v>1</v>
      </c>
      <c r="U1342" s="3" t="b">
        <f t="shared" si="121"/>
        <v>0</v>
      </c>
      <c r="V1342" s="3" t="b">
        <f t="shared" si="122"/>
        <v>0</v>
      </c>
      <c r="W1342" s="3" t="b">
        <f t="shared" si="123"/>
        <v>0</v>
      </c>
      <c r="X1342" s="3" t="b">
        <f t="shared" si="124"/>
        <v>1</v>
      </c>
      <c r="Y1342" s="3" t="b">
        <f t="shared" si="125"/>
        <v>1</v>
      </c>
    </row>
    <row r="1343" spans="1:25" x14ac:dyDescent="0.35">
      <c r="A1343" s="2">
        <v>32</v>
      </c>
      <c r="B1343" s="3" t="s">
        <v>6</v>
      </c>
      <c r="C1343" s="3" t="s">
        <v>185</v>
      </c>
      <c r="D1343" s="3" t="s">
        <v>112</v>
      </c>
      <c r="E1343" s="2">
        <v>5</v>
      </c>
      <c r="F1343" s="2">
        <v>60000</v>
      </c>
      <c r="T1343" s="3" t="b">
        <f t="shared" si="120"/>
        <v>1</v>
      </c>
      <c r="U1343" s="3" t="b">
        <f t="shared" si="121"/>
        <v>0</v>
      </c>
      <c r="V1343" s="3" t="b">
        <f t="shared" si="122"/>
        <v>0</v>
      </c>
      <c r="W1343" s="3" t="b">
        <f t="shared" si="123"/>
        <v>0</v>
      </c>
      <c r="X1343" s="3" t="b">
        <f t="shared" si="124"/>
        <v>1</v>
      </c>
      <c r="Y1343" s="3" t="b">
        <f t="shared" si="125"/>
        <v>1</v>
      </c>
    </row>
    <row r="1344" spans="1:25" x14ac:dyDescent="0.35">
      <c r="A1344" s="2">
        <v>27</v>
      </c>
      <c r="B1344" s="3" t="s">
        <v>9</v>
      </c>
      <c r="C1344" s="3" t="s">
        <v>186</v>
      </c>
      <c r="D1344" s="3" t="s">
        <v>74</v>
      </c>
      <c r="E1344" s="2">
        <v>2</v>
      </c>
      <c r="F1344" s="2">
        <v>50000</v>
      </c>
      <c r="T1344" s="3" t="b">
        <f t="shared" si="120"/>
        <v>1</v>
      </c>
      <c r="U1344" s="3" t="b">
        <f t="shared" si="121"/>
        <v>0</v>
      </c>
      <c r="V1344" s="3" t="b">
        <f t="shared" si="122"/>
        <v>0</v>
      </c>
      <c r="W1344" s="3" t="b">
        <f t="shared" si="123"/>
        <v>0</v>
      </c>
      <c r="X1344" s="3" t="b">
        <f t="shared" si="124"/>
        <v>1</v>
      </c>
      <c r="Y1344" s="3" t="b">
        <f t="shared" si="125"/>
        <v>1</v>
      </c>
    </row>
    <row r="1345" spans="1:25" x14ac:dyDescent="0.35">
      <c r="A1345" s="2">
        <v>39</v>
      </c>
      <c r="B1345" s="3" t="s">
        <v>6</v>
      </c>
      <c r="C1345" s="3" t="s">
        <v>186</v>
      </c>
      <c r="D1345" s="3" t="s">
        <v>181</v>
      </c>
      <c r="E1345" s="2">
        <v>12</v>
      </c>
      <c r="F1345" s="2">
        <v>120000</v>
      </c>
      <c r="T1345" s="3" t="b">
        <f t="shared" si="120"/>
        <v>1</v>
      </c>
      <c r="U1345" s="3" t="b">
        <f t="shared" si="121"/>
        <v>0</v>
      </c>
      <c r="V1345" s="3" t="b">
        <f t="shared" si="122"/>
        <v>0</v>
      </c>
      <c r="W1345" s="3" t="b">
        <f t="shared" si="123"/>
        <v>0</v>
      </c>
      <c r="X1345" s="3" t="b">
        <f t="shared" si="124"/>
        <v>1</v>
      </c>
      <c r="Y1345" s="3" t="b">
        <f t="shared" si="125"/>
        <v>1</v>
      </c>
    </row>
    <row r="1346" spans="1:25" x14ac:dyDescent="0.35">
      <c r="A1346" s="2">
        <v>23</v>
      </c>
      <c r="B1346" s="3" t="s">
        <v>9</v>
      </c>
      <c r="C1346" s="3" t="s">
        <v>185</v>
      </c>
      <c r="D1346" s="3" t="s">
        <v>112</v>
      </c>
      <c r="E1346" s="2">
        <v>1</v>
      </c>
      <c r="F1346" s="2">
        <v>32000</v>
      </c>
      <c r="T1346" s="3" t="b">
        <f t="shared" si="120"/>
        <v>1</v>
      </c>
      <c r="U1346" s="3" t="b">
        <f t="shared" si="121"/>
        <v>0</v>
      </c>
      <c r="V1346" s="3" t="b">
        <f t="shared" si="122"/>
        <v>0</v>
      </c>
      <c r="W1346" s="3" t="b">
        <f t="shared" si="123"/>
        <v>0</v>
      </c>
      <c r="X1346" s="3" t="b">
        <f t="shared" si="124"/>
        <v>1</v>
      </c>
      <c r="Y1346" s="3" t="b">
        <f t="shared" si="125"/>
        <v>1</v>
      </c>
    </row>
    <row r="1347" spans="1:25" x14ac:dyDescent="0.35">
      <c r="A1347" s="2">
        <v>30</v>
      </c>
      <c r="B1347" s="3" t="s">
        <v>6</v>
      </c>
      <c r="C1347" s="3" t="s">
        <v>185</v>
      </c>
      <c r="D1347" s="3" t="s">
        <v>74</v>
      </c>
      <c r="E1347" s="2">
        <v>4</v>
      </c>
      <c r="F1347" s="2">
        <v>65000</v>
      </c>
      <c r="T1347" s="3" t="b">
        <f t="shared" ref="T1347:T1410" si="126">ISNUMBER(A1347)</f>
        <v>1</v>
      </c>
      <c r="U1347" s="3" t="b">
        <f t="shared" ref="U1347:U1410" si="127">ISNUMBER(B1347)</f>
        <v>0</v>
      </c>
      <c r="V1347" s="3" t="b">
        <f t="shared" ref="V1347:V1410" si="128">ISNUMBER(C1347)</f>
        <v>0</v>
      </c>
      <c r="W1347" s="3" t="b">
        <f t="shared" ref="W1347:W1410" si="129">ISNUMBER(D1347)</f>
        <v>0</v>
      </c>
      <c r="X1347" s="3" t="b">
        <f t="shared" ref="X1347:X1410" si="130">ISNUMBER(E1347)</f>
        <v>1</v>
      </c>
      <c r="Y1347" s="3" t="b">
        <f t="shared" ref="Y1347:Y1410" si="131">ISNUMBER(F1347)</f>
        <v>1</v>
      </c>
    </row>
    <row r="1348" spans="1:25" x14ac:dyDescent="0.35">
      <c r="A1348" s="2">
        <v>26</v>
      </c>
      <c r="B1348" s="3" t="s">
        <v>9</v>
      </c>
      <c r="C1348" s="3" t="s">
        <v>185</v>
      </c>
      <c r="D1348" s="3" t="s">
        <v>148</v>
      </c>
      <c r="E1348" s="2">
        <v>1</v>
      </c>
      <c r="F1348" s="2">
        <v>35000</v>
      </c>
      <c r="T1348" s="3" t="b">
        <f t="shared" si="126"/>
        <v>1</v>
      </c>
      <c r="U1348" s="3" t="b">
        <f t="shared" si="127"/>
        <v>0</v>
      </c>
      <c r="V1348" s="3" t="b">
        <f t="shared" si="128"/>
        <v>0</v>
      </c>
      <c r="W1348" s="3" t="b">
        <f t="shared" si="129"/>
        <v>0</v>
      </c>
      <c r="X1348" s="3" t="b">
        <f t="shared" si="130"/>
        <v>1</v>
      </c>
      <c r="Y1348" s="3" t="b">
        <f t="shared" si="131"/>
        <v>1</v>
      </c>
    </row>
    <row r="1349" spans="1:25" x14ac:dyDescent="0.35">
      <c r="A1349" s="2">
        <v>42</v>
      </c>
      <c r="B1349" s="3" t="s">
        <v>6</v>
      </c>
      <c r="C1349" s="3" t="s">
        <v>12</v>
      </c>
      <c r="D1349" s="3" t="s">
        <v>144</v>
      </c>
      <c r="E1349" s="2">
        <v>14</v>
      </c>
      <c r="F1349" s="2">
        <v>130000</v>
      </c>
      <c r="T1349" s="3" t="b">
        <f t="shared" si="126"/>
        <v>1</v>
      </c>
      <c r="U1349" s="3" t="b">
        <f t="shared" si="127"/>
        <v>0</v>
      </c>
      <c r="V1349" s="3" t="b">
        <f t="shared" si="128"/>
        <v>0</v>
      </c>
      <c r="W1349" s="3" t="b">
        <f t="shared" si="129"/>
        <v>0</v>
      </c>
      <c r="X1349" s="3" t="b">
        <f t="shared" si="130"/>
        <v>1</v>
      </c>
      <c r="Y1349" s="3" t="b">
        <f t="shared" si="131"/>
        <v>1</v>
      </c>
    </row>
    <row r="1350" spans="1:25" x14ac:dyDescent="0.35">
      <c r="A1350" s="2">
        <v>34</v>
      </c>
      <c r="B1350" s="3" t="s">
        <v>9</v>
      </c>
      <c r="C1350" s="3" t="s">
        <v>186</v>
      </c>
      <c r="D1350" s="3" t="s">
        <v>181</v>
      </c>
      <c r="E1350" s="2">
        <v>9</v>
      </c>
      <c r="F1350" s="2">
        <v>95000</v>
      </c>
      <c r="T1350" s="3" t="b">
        <f t="shared" si="126"/>
        <v>1</v>
      </c>
      <c r="U1350" s="3" t="b">
        <f t="shared" si="127"/>
        <v>0</v>
      </c>
      <c r="V1350" s="3" t="b">
        <f t="shared" si="128"/>
        <v>0</v>
      </c>
      <c r="W1350" s="3" t="b">
        <f t="shared" si="129"/>
        <v>0</v>
      </c>
      <c r="X1350" s="3" t="b">
        <f t="shared" si="130"/>
        <v>1</v>
      </c>
      <c r="Y1350" s="3" t="b">
        <f t="shared" si="131"/>
        <v>1</v>
      </c>
    </row>
    <row r="1351" spans="1:25" x14ac:dyDescent="0.35">
      <c r="A1351" s="2">
        <v>28</v>
      </c>
      <c r="B1351" s="3" t="s">
        <v>6</v>
      </c>
      <c r="C1351" s="3" t="s">
        <v>195</v>
      </c>
      <c r="D1351" s="3" t="s">
        <v>199</v>
      </c>
      <c r="E1351" s="2">
        <v>2</v>
      </c>
      <c r="F1351" s="2">
        <v>43000</v>
      </c>
      <c r="T1351" s="3" t="b">
        <f t="shared" si="126"/>
        <v>1</v>
      </c>
      <c r="U1351" s="3" t="b">
        <f t="shared" si="127"/>
        <v>0</v>
      </c>
      <c r="V1351" s="3" t="b">
        <f t="shared" si="128"/>
        <v>0</v>
      </c>
      <c r="W1351" s="3" t="b">
        <f t="shared" si="129"/>
        <v>0</v>
      </c>
      <c r="X1351" s="3" t="b">
        <f t="shared" si="130"/>
        <v>1</v>
      </c>
      <c r="Y1351" s="3" t="b">
        <f t="shared" si="131"/>
        <v>1</v>
      </c>
    </row>
    <row r="1352" spans="1:25" x14ac:dyDescent="0.35">
      <c r="A1352" s="2">
        <v>31</v>
      </c>
      <c r="B1352" s="3" t="s">
        <v>9</v>
      </c>
      <c r="C1352" s="3" t="s">
        <v>185</v>
      </c>
      <c r="D1352" s="3" t="s">
        <v>148</v>
      </c>
      <c r="E1352" s="2">
        <v>4</v>
      </c>
      <c r="F1352" s="2">
        <v>50000</v>
      </c>
      <c r="T1352" s="3" t="b">
        <f t="shared" si="126"/>
        <v>1</v>
      </c>
      <c r="U1352" s="3" t="b">
        <f t="shared" si="127"/>
        <v>0</v>
      </c>
      <c r="V1352" s="3" t="b">
        <f t="shared" si="128"/>
        <v>0</v>
      </c>
      <c r="W1352" s="3" t="b">
        <f t="shared" si="129"/>
        <v>0</v>
      </c>
      <c r="X1352" s="3" t="b">
        <f t="shared" si="130"/>
        <v>1</v>
      </c>
      <c r="Y1352" s="3" t="b">
        <f t="shared" si="131"/>
        <v>1</v>
      </c>
    </row>
    <row r="1353" spans="1:25" x14ac:dyDescent="0.35">
      <c r="A1353" s="2">
        <v>29</v>
      </c>
      <c r="B1353" s="3" t="s">
        <v>6</v>
      </c>
      <c r="C1353" s="3" t="s">
        <v>185</v>
      </c>
      <c r="D1353" s="3" t="s">
        <v>74</v>
      </c>
      <c r="E1353" s="2">
        <v>3</v>
      </c>
      <c r="F1353" s="2">
        <v>60000</v>
      </c>
      <c r="T1353" s="3" t="b">
        <f t="shared" si="126"/>
        <v>1</v>
      </c>
      <c r="U1353" s="3" t="b">
        <f t="shared" si="127"/>
        <v>0</v>
      </c>
      <c r="V1353" s="3" t="b">
        <f t="shared" si="128"/>
        <v>0</v>
      </c>
      <c r="W1353" s="3" t="b">
        <f t="shared" si="129"/>
        <v>0</v>
      </c>
      <c r="X1353" s="3" t="b">
        <f t="shared" si="130"/>
        <v>1</v>
      </c>
      <c r="Y1353" s="3" t="b">
        <f t="shared" si="131"/>
        <v>1</v>
      </c>
    </row>
    <row r="1354" spans="1:25" x14ac:dyDescent="0.35">
      <c r="A1354" s="2">
        <v>35</v>
      </c>
      <c r="B1354" s="3" t="s">
        <v>9</v>
      </c>
      <c r="C1354" s="3" t="s">
        <v>186</v>
      </c>
      <c r="D1354" s="3" t="s">
        <v>115</v>
      </c>
      <c r="E1354" s="2">
        <v>8</v>
      </c>
      <c r="F1354" s="2">
        <v>80000</v>
      </c>
      <c r="T1354" s="3" t="b">
        <f t="shared" si="126"/>
        <v>1</v>
      </c>
      <c r="U1354" s="3" t="b">
        <f t="shared" si="127"/>
        <v>0</v>
      </c>
      <c r="V1354" s="3" t="b">
        <f t="shared" si="128"/>
        <v>0</v>
      </c>
      <c r="W1354" s="3" t="b">
        <f t="shared" si="129"/>
        <v>0</v>
      </c>
      <c r="X1354" s="3" t="b">
        <f t="shared" si="130"/>
        <v>1</v>
      </c>
      <c r="Y1354" s="3" t="b">
        <f t="shared" si="131"/>
        <v>1</v>
      </c>
    </row>
    <row r="1355" spans="1:25" x14ac:dyDescent="0.35">
      <c r="A1355" s="2">
        <v>26</v>
      </c>
      <c r="B1355" s="3" t="s">
        <v>6</v>
      </c>
      <c r="C1355" s="3" t="s">
        <v>186</v>
      </c>
      <c r="D1355" s="3" t="s">
        <v>98</v>
      </c>
      <c r="E1355" s="2">
        <v>2</v>
      </c>
      <c r="F1355" s="2">
        <v>48000</v>
      </c>
      <c r="T1355" s="3" t="b">
        <f t="shared" si="126"/>
        <v>1</v>
      </c>
      <c r="U1355" s="3" t="b">
        <f t="shared" si="127"/>
        <v>0</v>
      </c>
      <c r="V1355" s="3" t="b">
        <f t="shared" si="128"/>
        <v>0</v>
      </c>
      <c r="W1355" s="3" t="b">
        <f t="shared" si="129"/>
        <v>0</v>
      </c>
      <c r="X1355" s="3" t="b">
        <f t="shared" si="130"/>
        <v>1</v>
      </c>
      <c r="Y1355" s="3" t="b">
        <f t="shared" si="131"/>
        <v>1</v>
      </c>
    </row>
    <row r="1356" spans="1:25" x14ac:dyDescent="0.35">
      <c r="A1356" s="2">
        <v>40</v>
      </c>
      <c r="B1356" s="3" t="s">
        <v>9</v>
      </c>
      <c r="C1356" s="3" t="s">
        <v>12</v>
      </c>
      <c r="D1356" s="3" t="s">
        <v>181</v>
      </c>
      <c r="E1356" s="2">
        <v>13</v>
      </c>
      <c r="F1356" s="2">
        <v>125000</v>
      </c>
      <c r="T1356" s="3" t="b">
        <f t="shared" si="126"/>
        <v>1</v>
      </c>
      <c r="U1356" s="3" t="b">
        <f t="shared" si="127"/>
        <v>0</v>
      </c>
      <c r="V1356" s="3" t="b">
        <f t="shared" si="128"/>
        <v>0</v>
      </c>
      <c r="W1356" s="3" t="b">
        <f t="shared" si="129"/>
        <v>0</v>
      </c>
      <c r="X1356" s="3" t="b">
        <f t="shared" si="130"/>
        <v>1</v>
      </c>
      <c r="Y1356" s="3" t="b">
        <f t="shared" si="131"/>
        <v>1</v>
      </c>
    </row>
    <row r="1357" spans="1:25" x14ac:dyDescent="0.35">
      <c r="A1357" s="2">
        <v>34</v>
      </c>
      <c r="B1357" s="3" t="s">
        <v>6</v>
      </c>
      <c r="C1357" s="3" t="s">
        <v>185</v>
      </c>
      <c r="D1357" s="3" t="s">
        <v>74</v>
      </c>
      <c r="E1357" s="2">
        <v>7</v>
      </c>
      <c r="F1357" s="2">
        <v>85000</v>
      </c>
      <c r="T1357" s="3" t="b">
        <f t="shared" si="126"/>
        <v>1</v>
      </c>
      <c r="U1357" s="3" t="b">
        <f t="shared" si="127"/>
        <v>0</v>
      </c>
      <c r="V1357" s="3" t="b">
        <f t="shared" si="128"/>
        <v>0</v>
      </c>
      <c r="W1357" s="3" t="b">
        <f t="shared" si="129"/>
        <v>0</v>
      </c>
      <c r="X1357" s="3" t="b">
        <f t="shared" si="130"/>
        <v>1</v>
      </c>
      <c r="Y1357" s="3" t="b">
        <f t="shared" si="131"/>
        <v>1</v>
      </c>
    </row>
    <row r="1358" spans="1:25" x14ac:dyDescent="0.35">
      <c r="A1358" s="2">
        <v>26</v>
      </c>
      <c r="B1358" s="3" t="s">
        <v>9</v>
      </c>
      <c r="C1358" s="3" t="s">
        <v>185</v>
      </c>
      <c r="D1358" s="3" t="s">
        <v>112</v>
      </c>
      <c r="E1358" s="2">
        <v>2</v>
      </c>
      <c r="F1358" s="2">
        <v>42000</v>
      </c>
      <c r="T1358" s="3" t="b">
        <f t="shared" si="126"/>
        <v>1</v>
      </c>
      <c r="U1358" s="3" t="b">
        <f t="shared" si="127"/>
        <v>0</v>
      </c>
      <c r="V1358" s="3" t="b">
        <f t="shared" si="128"/>
        <v>0</v>
      </c>
      <c r="W1358" s="3" t="b">
        <f t="shared" si="129"/>
        <v>0</v>
      </c>
      <c r="X1358" s="3" t="b">
        <f t="shared" si="130"/>
        <v>1</v>
      </c>
      <c r="Y1358" s="3" t="b">
        <f t="shared" si="131"/>
        <v>1</v>
      </c>
    </row>
    <row r="1359" spans="1:25" x14ac:dyDescent="0.35">
      <c r="A1359" s="2">
        <v>29</v>
      </c>
      <c r="B1359" s="3" t="s">
        <v>6</v>
      </c>
      <c r="C1359" s="3" t="s">
        <v>186</v>
      </c>
      <c r="D1359" s="3" t="s">
        <v>115</v>
      </c>
      <c r="E1359" s="2">
        <v>4</v>
      </c>
      <c r="F1359" s="2">
        <v>70000</v>
      </c>
      <c r="T1359" s="3" t="b">
        <f t="shared" si="126"/>
        <v>1</v>
      </c>
      <c r="U1359" s="3" t="b">
        <f t="shared" si="127"/>
        <v>0</v>
      </c>
      <c r="V1359" s="3" t="b">
        <f t="shared" si="128"/>
        <v>0</v>
      </c>
      <c r="W1359" s="3" t="b">
        <f t="shared" si="129"/>
        <v>0</v>
      </c>
      <c r="X1359" s="3" t="b">
        <f t="shared" si="130"/>
        <v>1</v>
      </c>
      <c r="Y1359" s="3" t="b">
        <f t="shared" si="131"/>
        <v>1</v>
      </c>
    </row>
    <row r="1360" spans="1:25" x14ac:dyDescent="0.35">
      <c r="A1360" s="2">
        <v>25</v>
      </c>
      <c r="B1360" s="3" t="s">
        <v>9</v>
      </c>
      <c r="C1360" s="3" t="s">
        <v>195</v>
      </c>
      <c r="D1360" s="3" t="s">
        <v>200</v>
      </c>
      <c r="E1360" s="2">
        <v>1</v>
      </c>
      <c r="F1360" s="2">
        <v>32000</v>
      </c>
      <c r="T1360" s="3" t="b">
        <f t="shared" si="126"/>
        <v>1</v>
      </c>
      <c r="U1360" s="3" t="b">
        <f t="shared" si="127"/>
        <v>0</v>
      </c>
      <c r="V1360" s="3" t="b">
        <f t="shared" si="128"/>
        <v>0</v>
      </c>
      <c r="W1360" s="3" t="b">
        <f t="shared" si="129"/>
        <v>0</v>
      </c>
      <c r="X1360" s="3" t="b">
        <f t="shared" si="130"/>
        <v>1</v>
      </c>
      <c r="Y1360" s="3" t="b">
        <f t="shared" si="131"/>
        <v>1</v>
      </c>
    </row>
    <row r="1361" spans="1:25" x14ac:dyDescent="0.35">
      <c r="A1361" s="2">
        <v>33</v>
      </c>
      <c r="B1361" s="3" t="s">
        <v>6</v>
      </c>
      <c r="C1361" s="3" t="s">
        <v>186</v>
      </c>
      <c r="D1361" s="3" t="s">
        <v>74</v>
      </c>
      <c r="E1361" s="2">
        <v>6</v>
      </c>
      <c r="F1361" s="2">
        <v>80000</v>
      </c>
      <c r="T1361" s="3" t="b">
        <f t="shared" si="126"/>
        <v>1</v>
      </c>
      <c r="U1361" s="3" t="b">
        <f t="shared" si="127"/>
        <v>0</v>
      </c>
      <c r="V1361" s="3" t="b">
        <f t="shared" si="128"/>
        <v>0</v>
      </c>
      <c r="W1361" s="3" t="b">
        <f t="shared" si="129"/>
        <v>0</v>
      </c>
      <c r="X1361" s="3" t="b">
        <f t="shared" si="130"/>
        <v>1</v>
      </c>
      <c r="Y1361" s="3" t="b">
        <f t="shared" si="131"/>
        <v>1</v>
      </c>
    </row>
    <row r="1362" spans="1:25" x14ac:dyDescent="0.35">
      <c r="A1362" s="2">
        <v>27</v>
      </c>
      <c r="B1362" s="3" t="s">
        <v>9</v>
      </c>
      <c r="C1362" s="3" t="s">
        <v>185</v>
      </c>
      <c r="D1362" s="3" t="s">
        <v>112</v>
      </c>
      <c r="E1362" s="2">
        <v>2</v>
      </c>
      <c r="F1362" s="2">
        <v>42000</v>
      </c>
      <c r="T1362" s="3" t="b">
        <f t="shared" si="126"/>
        <v>1</v>
      </c>
      <c r="U1362" s="3" t="b">
        <f t="shared" si="127"/>
        <v>0</v>
      </c>
      <c r="V1362" s="3" t="b">
        <f t="shared" si="128"/>
        <v>0</v>
      </c>
      <c r="W1362" s="3" t="b">
        <f t="shared" si="129"/>
        <v>0</v>
      </c>
      <c r="X1362" s="3" t="b">
        <f t="shared" si="130"/>
        <v>1</v>
      </c>
      <c r="Y1362" s="3" t="b">
        <f t="shared" si="131"/>
        <v>1</v>
      </c>
    </row>
    <row r="1363" spans="1:25" x14ac:dyDescent="0.35">
      <c r="A1363" s="2">
        <v>31</v>
      </c>
      <c r="B1363" s="3" t="s">
        <v>6</v>
      </c>
      <c r="C1363" s="3" t="s">
        <v>12</v>
      </c>
      <c r="D1363" s="3" t="s">
        <v>144</v>
      </c>
      <c r="E1363" s="2">
        <v>7</v>
      </c>
      <c r="F1363" s="2">
        <v>90000</v>
      </c>
      <c r="T1363" s="3" t="b">
        <f t="shared" si="126"/>
        <v>1</v>
      </c>
      <c r="U1363" s="3" t="b">
        <f t="shared" si="127"/>
        <v>0</v>
      </c>
      <c r="V1363" s="3" t="b">
        <f t="shared" si="128"/>
        <v>0</v>
      </c>
      <c r="W1363" s="3" t="b">
        <f t="shared" si="129"/>
        <v>0</v>
      </c>
      <c r="X1363" s="3" t="b">
        <f t="shared" si="130"/>
        <v>1</v>
      </c>
      <c r="Y1363" s="3" t="b">
        <f t="shared" si="131"/>
        <v>1</v>
      </c>
    </row>
    <row r="1364" spans="1:25" x14ac:dyDescent="0.35">
      <c r="A1364" s="2">
        <v>24</v>
      </c>
      <c r="B1364" s="3" t="s">
        <v>6</v>
      </c>
      <c r="C1364" s="3" t="s">
        <v>185</v>
      </c>
      <c r="D1364" s="3" t="s">
        <v>98</v>
      </c>
      <c r="E1364" s="2">
        <v>1</v>
      </c>
      <c r="F1364" s="2">
        <v>40000</v>
      </c>
      <c r="T1364" s="3" t="b">
        <f t="shared" si="126"/>
        <v>1</v>
      </c>
      <c r="U1364" s="3" t="b">
        <f t="shared" si="127"/>
        <v>0</v>
      </c>
      <c r="V1364" s="3" t="b">
        <f t="shared" si="128"/>
        <v>0</v>
      </c>
      <c r="W1364" s="3" t="b">
        <f t="shared" si="129"/>
        <v>0</v>
      </c>
      <c r="X1364" s="3" t="b">
        <f t="shared" si="130"/>
        <v>1</v>
      </c>
      <c r="Y1364" s="3" t="b">
        <f t="shared" si="131"/>
        <v>1</v>
      </c>
    </row>
    <row r="1365" spans="1:25" x14ac:dyDescent="0.35">
      <c r="A1365" s="2">
        <v>42</v>
      </c>
      <c r="B1365" s="3" t="s">
        <v>9</v>
      </c>
      <c r="C1365" s="3" t="s">
        <v>186</v>
      </c>
      <c r="D1365" s="3" t="s">
        <v>115</v>
      </c>
      <c r="E1365" s="2">
        <v>12</v>
      </c>
      <c r="F1365" s="2">
        <v>110000</v>
      </c>
      <c r="T1365" s="3" t="b">
        <f t="shared" si="126"/>
        <v>1</v>
      </c>
      <c r="U1365" s="3" t="b">
        <f t="shared" si="127"/>
        <v>0</v>
      </c>
      <c r="V1365" s="3" t="b">
        <f t="shared" si="128"/>
        <v>0</v>
      </c>
      <c r="W1365" s="3" t="b">
        <f t="shared" si="129"/>
        <v>0</v>
      </c>
      <c r="X1365" s="3" t="b">
        <f t="shared" si="130"/>
        <v>1</v>
      </c>
      <c r="Y1365" s="3" t="b">
        <f t="shared" si="131"/>
        <v>1</v>
      </c>
    </row>
    <row r="1366" spans="1:25" x14ac:dyDescent="0.35">
      <c r="A1366" s="2">
        <v>34</v>
      </c>
      <c r="B1366" s="3" t="s">
        <v>6</v>
      </c>
      <c r="C1366" s="3" t="s">
        <v>186</v>
      </c>
      <c r="D1366" s="3" t="s">
        <v>181</v>
      </c>
      <c r="E1366" s="2">
        <v>10</v>
      </c>
      <c r="F1366" s="2">
        <v>105000</v>
      </c>
      <c r="T1366" s="3" t="b">
        <f t="shared" si="126"/>
        <v>1</v>
      </c>
      <c r="U1366" s="3" t="b">
        <f t="shared" si="127"/>
        <v>0</v>
      </c>
      <c r="V1366" s="3" t="b">
        <f t="shared" si="128"/>
        <v>0</v>
      </c>
      <c r="W1366" s="3" t="b">
        <f t="shared" si="129"/>
        <v>0</v>
      </c>
      <c r="X1366" s="3" t="b">
        <f t="shared" si="130"/>
        <v>1</v>
      </c>
      <c r="Y1366" s="3" t="b">
        <f t="shared" si="131"/>
        <v>1</v>
      </c>
    </row>
    <row r="1367" spans="1:25" x14ac:dyDescent="0.35">
      <c r="A1367" s="2">
        <v>28</v>
      </c>
      <c r="B1367" s="3" t="s">
        <v>9</v>
      </c>
      <c r="C1367" s="3" t="s">
        <v>185</v>
      </c>
      <c r="D1367" s="3" t="s">
        <v>112</v>
      </c>
      <c r="E1367" s="2">
        <v>3</v>
      </c>
      <c r="F1367" s="2">
        <v>50000</v>
      </c>
      <c r="T1367" s="3" t="b">
        <f t="shared" si="126"/>
        <v>1</v>
      </c>
      <c r="U1367" s="3" t="b">
        <f t="shared" si="127"/>
        <v>0</v>
      </c>
      <c r="V1367" s="3" t="b">
        <f t="shared" si="128"/>
        <v>0</v>
      </c>
      <c r="W1367" s="3" t="b">
        <f t="shared" si="129"/>
        <v>0</v>
      </c>
      <c r="X1367" s="3" t="b">
        <f t="shared" si="130"/>
        <v>1</v>
      </c>
      <c r="Y1367" s="3" t="b">
        <f t="shared" si="131"/>
        <v>1</v>
      </c>
    </row>
    <row r="1368" spans="1:25" x14ac:dyDescent="0.35">
      <c r="A1368" s="2">
        <v>33</v>
      </c>
      <c r="B1368" s="3" t="s">
        <v>6</v>
      </c>
      <c r="C1368" s="3" t="s">
        <v>12</v>
      </c>
      <c r="D1368" s="3" t="s">
        <v>181</v>
      </c>
      <c r="E1368" s="2">
        <v>8</v>
      </c>
      <c r="F1368" s="2">
        <v>95000</v>
      </c>
      <c r="T1368" s="3" t="b">
        <f t="shared" si="126"/>
        <v>1</v>
      </c>
      <c r="U1368" s="3" t="b">
        <f t="shared" si="127"/>
        <v>0</v>
      </c>
      <c r="V1368" s="3" t="b">
        <f t="shared" si="128"/>
        <v>0</v>
      </c>
      <c r="W1368" s="3" t="b">
        <f t="shared" si="129"/>
        <v>0</v>
      </c>
      <c r="X1368" s="3" t="b">
        <f t="shared" si="130"/>
        <v>1</v>
      </c>
      <c r="Y1368" s="3" t="b">
        <f t="shared" si="131"/>
        <v>1</v>
      </c>
    </row>
    <row r="1369" spans="1:25" x14ac:dyDescent="0.35">
      <c r="A1369" s="2">
        <v>29</v>
      </c>
      <c r="B1369" s="3" t="s">
        <v>9</v>
      </c>
      <c r="C1369" s="3" t="s">
        <v>185</v>
      </c>
      <c r="D1369" s="3" t="s">
        <v>74</v>
      </c>
      <c r="E1369" s="2">
        <v>3</v>
      </c>
      <c r="F1369" s="2">
        <v>60000</v>
      </c>
      <c r="T1369" s="3" t="b">
        <f t="shared" si="126"/>
        <v>1</v>
      </c>
      <c r="U1369" s="3" t="b">
        <f t="shared" si="127"/>
        <v>0</v>
      </c>
      <c r="V1369" s="3" t="b">
        <f t="shared" si="128"/>
        <v>0</v>
      </c>
      <c r="W1369" s="3" t="b">
        <f t="shared" si="129"/>
        <v>0</v>
      </c>
      <c r="X1369" s="3" t="b">
        <f t="shared" si="130"/>
        <v>1</v>
      </c>
      <c r="Y1369" s="3" t="b">
        <f t="shared" si="131"/>
        <v>1</v>
      </c>
    </row>
    <row r="1370" spans="1:25" x14ac:dyDescent="0.35">
      <c r="A1370" s="2">
        <v>25</v>
      </c>
      <c r="B1370" s="3" t="s">
        <v>6</v>
      </c>
      <c r="C1370" s="3" t="s">
        <v>195</v>
      </c>
      <c r="D1370" s="3" t="s">
        <v>112</v>
      </c>
      <c r="E1370" s="2">
        <v>2</v>
      </c>
      <c r="F1370" s="2">
        <v>40000</v>
      </c>
      <c r="T1370" s="3" t="b">
        <f t="shared" si="126"/>
        <v>1</v>
      </c>
      <c r="U1370" s="3" t="b">
        <f t="shared" si="127"/>
        <v>0</v>
      </c>
      <c r="V1370" s="3" t="b">
        <f t="shared" si="128"/>
        <v>0</v>
      </c>
      <c r="W1370" s="3" t="b">
        <f t="shared" si="129"/>
        <v>0</v>
      </c>
      <c r="X1370" s="3" t="b">
        <f t="shared" si="130"/>
        <v>1</v>
      </c>
      <c r="Y1370" s="3" t="b">
        <f t="shared" si="131"/>
        <v>1</v>
      </c>
    </row>
    <row r="1371" spans="1:25" x14ac:dyDescent="0.35">
      <c r="A1371" s="2">
        <v>26</v>
      </c>
      <c r="B1371" s="3" t="s">
        <v>9</v>
      </c>
      <c r="C1371" s="3" t="s">
        <v>186</v>
      </c>
      <c r="D1371" s="3" t="s">
        <v>115</v>
      </c>
      <c r="E1371" s="2">
        <v>2</v>
      </c>
      <c r="F1371" s="2">
        <v>55000</v>
      </c>
      <c r="T1371" s="3" t="b">
        <f t="shared" si="126"/>
        <v>1</v>
      </c>
      <c r="U1371" s="3" t="b">
        <f t="shared" si="127"/>
        <v>0</v>
      </c>
      <c r="V1371" s="3" t="b">
        <f t="shared" si="128"/>
        <v>0</v>
      </c>
      <c r="W1371" s="3" t="b">
        <f t="shared" si="129"/>
        <v>0</v>
      </c>
      <c r="X1371" s="3" t="b">
        <f t="shared" si="130"/>
        <v>1</v>
      </c>
      <c r="Y1371" s="3" t="b">
        <f t="shared" si="131"/>
        <v>1</v>
      </c>
    </row>
    <row r="1372" spans="1:25" x14ac:dyDescent="0.35">
      <c r="A1372" s="2">
        <v>30</v>
      </c>
      <c r="B1372" s="3" t="s">
        <v>6</v>
      </c>
      <c r="C1372" s="3" t="s">
        <v>185</v>
      </c>
      <c r="D1372" s="3" t="s">
        <v>74</v>
      </c>
      <c r="E1372" s="2">
        <v>5</v>
      </c>
      <c r="F1372" s="2">
        <v>70000</v>
      </c>
      <c r="T1372" s="3" t="b">
        <f t="shared" si="126"/>
        <v>1</v>
      </c>
      <c r="U1372" s="3" t="b">
        <f t="shared" si="127"/>
        <v>0</v>
      </c>
      <c r="V1372" s="3" t="b">
        <f t="shared" si="128"/>
        <v>0</v>
      </c>
      <c r="W1372" s="3" t="b">
        <f t="shared" si="129"/>
        <v>0</v>
      </c>
      <c r="X1372" s="3" t="b">
        <f t="shared" si="130"/>
        <v>1</v>
      </c>
      <c r="Y1372" s="3" t="b">
        <f t="shared" si="131"/>
        <v>1</v>
      </c>
    </row>
    <row r="1373" spans="1:25" x14ac:dyDescent="0.35">
      <c r="A1373" s="2">
        <v>24</v>
      </c>
      <c r="B1373" s="3" t="s">
        <v>9</v>
      </c>
      <c r="C1373" s="3" t="s">
        <v>195</v>
      </c>
      <c r="D1373" s="3" t="s">
        <v>200</v>
      </c>
      <c r="E1373" s="2">
        <v>1</v>
      </c>
      <c r="F1373" s="2">
        <v>32000</v>
      </c>
      <c r="T1373" s="3" t="b">
        <f t="shared" si="126"/>
        <v>1</v>
      </c>
      <c r="U1373" s="3" t="b">
        <f t="shared" si="127"/>
        <v>0</v>
      </c>
      <c r="V1373" s="3" t="b">
        <f t="shared" si="128"/>
        <v>0</v>
      </c>
      <c r="W1373" s="3" t="b">
        <f t="shared" si="129"/>
        <v>0</v>
      </c>
      <c r="X1373" s="3" t="b">
        <f t="shared" si="130"/>
        <v>1</v>
      </c>
      <c r="Y1373" s="3" t="b">
        <f t="shared" si="131"/>
        <v>1</v>
      </c>
    </row>
    <row r="1374" spans="1:25" x14ac:dyDescent="0.35">
      <c r="A1374" s="2">
        <v>31</v>
      </c>
      <c r="B1374" s="3" t="s">
        <v>6</v>
      </c>
      <c r="C1374" s="3" t="s">
        <v>186</v>
      </c>
      <c r="D1374" s="3" t="s">
        <v>181</v>
      </c>
      <c r="E1374" s="2">
        <v>7</v>
      </c>
      <c r="F1374" s="2">
        <v>90000</v>
      </c>
      <c r="T1374" s="3" t="b">
        <f t="shared" si="126"/>
        <v>1</v>
      </c>
      <c r="U1374" s="3" t="b">
        <f t="shared" si="127"/>
        <v>0</v>
      </c>
      <c r="V1374" s="3" t="b">
        <f t="shared" si="128"/>
        <v>0</v>
      </c>
      <c r="W1374" s="3" t="b">
        <f t="shared" si="129"/>
        <v>0</v>
      </c>
      <c r="X1374" s="3" t="b">
        <f t="shared" si="130"/>
        <v>1</v>
      </c>
      <c r="Y1374" s="3" t="b">
        <f t="shared" si="131"/>
        <v>1</v>
      </c>
    </row>
    <row r="1375" spans="1:25" x14ac:dyDescent="0.35">
      <c r="A1375" s="2">
        <v>27</v>
      </c>
      <c r="B1375" s="3" t="s">
        <v>9</v>
      </c>
      <c r="C1375" s="3" t="s">
        <v>185</v>
      </c>
      <c r="D1375" s="3" t="s">
        <v>74</v>
      </c>
      <c r="E1375" s="2">
        <v>2</v>
      </c>
      <c r="F1375" s="2">
        <v>50000</v>
      </c>
      <c r="T1375" s="3" t="b">
        <f t="shared" si="126"/>
        <v>1</v>
      </c>
      <c r="U1375" s="3" t="b">
        <f t="shared" si="127"/>
        <v>0</v>
      </c>
      <c r="V1375" s="3" t="b">
        <f t="shared" si="128"/>
        <v>0</v>
      </c>
      <c r="W1375" s="3" t="b">
        <f t="shared" si="129"/>
        <v>0</v>
      </c>
      <c r="X1375" s="3" t="b">
        <f t="shared" si="130"/>
        <v>1</v>
      </c>
      <c r="Y1375" s="3" t="b">
        <f t="shared" si="131"/>
        <v>1</v>
      </c>
    </row>
    <row r="1376" spans="1:25" x14ac:dyDescent="0.35">
      <c r="A1376" s="2">
        <v>26</v>
      </c>
      <c r="B1376" s="3" t="s">
        <v>9</v>
      </c>
      <c r="C1376" s="3" t="s">
        <v>185</v>
      </c>
      <c r="D1376" s="3" t="s">
        <v>112</v>
      </c>
      <c r="E1376" s="2">
        <v>1</v>
      </c>
      <c r="F1376" s="2">
        <v>32000</v>
      </c>
      <c r="T1376" s="3" t="b">
        <f t="shared" si="126"/>
        <v>1</v>
      </c>
      <c r="U1376" s="3" t="b">
        <f t="shared" si="127"/>
        <v>0</v>
      </c>
      <c r="V1376" s="3" t="b">
        <f t="shared" si="128"/>
        <v>0</v>
      </c>
      <c r="W1376" s="3" t="b">
        <f t="shared" si="129"/>
        <v>0</v>
      </c>
      <c r="X1376" s="3" t="b">
        <f t="shared" si="130"/>
        <v>1</v>
      </c>
      <c r="Y1376" s="3" t="b">
        <f t="shared" si="131"/>
        <v>1</v>
      </c>
    </row>
    <row r="1377" spans="1:25" x14ac:dyDescent="0.35">
      <c r="A1377" s="2">
        <v>32</v>
      </c>
      <c r="B1377" s="3" t="s">
        <v>6</v>
      </c>
      <c r="C1377" s="3" t="s">
        <v>186</v>
      </c>
      <c r="D1377" s="3" t="s">
        <v>74</v>
      </c>
      <c r="E1377" s="2">
        <v>6</v>
      </c>
      <c r="F1377" s="2">
        <v>80000</v>
      </c>
      <c r="T1377" s="3" t="b">
        <f t="shared" si="126"/>
        <v>1</v>
      </c>
      <c r="U1377" s="3" t="b">
        <f t="shared" si="127"/>
        <v>0</v>
      </c>
      <c r="V1377" s="3" t="b">
        <f t="shared" si="128"/>
        <v>0</v>
      </c>
      <c r="W1377" s="3" t="b">
        <f t="shared" si="129"/>
        <v>0</v>
      </c>
      <c r="X1377" s="3" t="b">
        <f t="shared" si="130"/>
        <v>1</v>
      </c>
      <c r="Y1377" s="3" t="b">
        <f t="shared" si="131"/>
        <v>1</v>
      </c>
    </row>
    <row r="1378" spans="1:25" x14ac:dyDescent="0.35">
      <c r="A1378" s="2">
        <v>25</v>
      </c>
      <c r="B1378" s="3" t="s">
        <v>6</v>
      </c>
      <c r="C1378" s="3" t="s">
        <v>195</v>
      </c>
      <c r="D1378" s="3" t="s">
        <v>74</v>
      </c>
      <c r="E1378" s="2">
        <v>2</v>
      </c>
      <c r="F1378" s="2">
        <v>45000</v>
      </c>
      <c r="T1378" s="3" t="b">
        <f t="shared" si="126"/>
        <v>1</v>
      </c>
      <c r="U1378" s="3" t="b">
        <f t="shared" si="127"/>
        <v>0</v>
      </c>
      <c r="V1378" s="3" t="b">
        <f t="shared" si="128"/>
        <v>0</v>
      </c>
      <c r="W1378" s="3" t="b">
        <f t="shared" si="129"/>
        <v>0</v>
      </c>
      <c r="X1378" s="3" t="b">
        <f t="shared" si="130"/>
        <v>1</v>
      </c>
      <c r="Y1378" s="3" t="b">
        <f t="shared" si="131"/>
        <v>1</v>
      </c>
    </row>
    <row r="1379" spans="1:25" x14ac:dyDescent="0.35">
      <c r="A1379" s="2">
        <v>33</v>
      </c>
      <c r="B1379" s="3" t="s">
        <v>9</v>
      </c>
      <c r="C1379" s="3" t="s">
        <v>185</v>
      </c>
      <c r="D1379" s="3" t="s">
        <v>112</v>
      </c>
      <c r="E1379" s="2">
        <v>7</v>
      </c>
      <c r="F1379" s="2">
        <v>65000</v>
      </c>
      <c r="T1379" s="3" t="b">
        <f t="shared" si="126"/>
        <v>1</v>
      </c>
      <c r="U1379" s="3" t="b">
        <f t="shared" si="127"/>
        <v>0</v>
      </c>
      <c r="V1379" s="3" t="b">
        <f t="shared" si="128"/>
        <v>0</v>
      </c>
      <c r="W1379" s="3" t="b">
        <f t="shared" si="129"/>
        <v>0</v>
      </c>
      <c r="X1379" s="3" t="b">
        <f t="shared" si="130"/>
        <v>1</v>
      </c>
      <c r="Y1379" s="3" t="b">
        <f t="shared" si="131"/>
        <v>1</v>
      </c>
    </row>
    <row r="1380" spans="1:25" x14ac:dyDescent="0.35">
      <c r="A1380" s="2">
        <v>27</v>
      </c>
      <c r="B1380" s="3" t="s">
        <v>6</v>
      </c>
      <c r="C1380" s="3" t="s">
        <v>186</v>
      </c>
      <c r="D1380" s="3" t="s">
        <v>74</v>
      </c>
      <c r="E1380" s="2">
        <v>2</v>
      </c>
      <c r="F1380" s="2">
        <v>50000</v>
      </c>
      <c r="T1380" s="3" t="b">
        <f t="shared" si="126"/>
        <v>1</v>
      </c>
      <c r="U1380" s="3" t="b">
        <f t="shared" si="127"/>
        <v>0</v>
      </c>
      <c r="V1380" s="3" t="b">
        <f t="shared" si="128"/>
        <v>0</v>
      </c>
      <c r="W1380" s="3" t="b">
        <f t="shared" si="129"/>
        <v>0</v>
      </c>
      <c r="X1380" s="3" t="b">
        <f t="shared" si="130"/>
        <v>1</v>
      </c>
      <c r="Y1380" s="3" t="b">
        <f t="shared" si="131"/>
        <v>1</v>
      </c>
    </row>
    <row r="1381" spans="1:25" x14ac:dyDescent="0.35">
      <c r="A1381" s="2">
        <v>28</v>
      </c>
      <c r="B1381" s="3" t="s">
        <v>9</v>
      </c>
      <c r="C1381" s="3" t="s">
        <v>185</v>
      </c>
      <c r="D1381" s="3" t="s">
        <v>148</v>
      </c>
      <c r="E1381" s="2">
        <v>3</v>
      </c>
      <c r="F1381" s="2">
        <v>45000</v>
      </c>
      <c r="T1381" s="3" t="b">
        <f t="shared" si="126"/>
        <v>1</v>
      </c>
      <c r="U1381" s="3" t="b">
        <f t="shared" si="127"/>
        <v>0</v>
      </c>
      <c r="V1381" s="3" t="b">
        <f t="shared" si="128"/>
        <v>0</v>
      </c>
      <c r="W1381" s="3" t="b">
        <f t="shared" si="129"/>
        <v>0</v>
      </c>
      <c r="X1381" s="3" t="b">
        <f t="shared" si="130"/>
        <v>1</v>
      </c>
      <c r="Y1381" s="3" t="b">
        <f t="shared" si="131"/>
        <v>1</v>
      </c>
    </row>
    <row r="1382" spans="1:25" x14ac:dyDescent="0.35">
      <c r="A1382" s="2">
        <v>34</v>
      </c>
      <c r="B1382" s="3" t="s">
        <v>6</v>
      </c>
      <c r="C1382" s="3" t="s">
        <v>12</v>
      </c>
      <c r="D1382" s="3" t="s">
        <v>181</v>
      </c>
      <c r="E1382" s="2">
        <v>9</v>
      </c>
      <c r="F1382" s="2">
        <v>95000</v>
      </c>
      <c r="T1382" s="3" t="b">
        <f t="shared" si="126"/>
        <v>1</v>
      </c>
      <c r="U1382" s="3" t="b">
        <f t="shared" si="127"/>
        <v>0</v>
      </c>
      <c r="V1382" s="3" t="b">
        <f t="shared" si="128"/>
        <v>0</v>
      </c>
      <c r="W1382" s="3" t="b">
        <f t="shared" si="129"/>
        <v>0</v>
      </c>
      <c r="X1382" s="3" t="b">
        <f t="shared" si="130"/>
        <v>1</v>
      </c>
      <c r="Y1382" s="3" t="b">
        <f t="shared" si="131"/>
        <v>1</v>
      </c>
    </row>
    <row r="1383" spans="1:25" x14ac:dyDescent="0.35">
      <c r="A1383" s="2">
        <v>30</v>
      </c>
      <c r="B1383" s="3" t="s">
        <v>9</v>
      </c>
      <c r="C1383" s="3" t="s">
        <v>185</v>
      </c>
      <c r="D1383" s="3" t="s">
        <v>74</v>
      </c>
      <c r="E1383" s="2">
        <v>4</v>
      </c>
      <c r="F1383" s="2">
        <v>65000</v>
      </c>
      <c r="T1383" s="3" t="b">
        <f t="shared" si="126"/>
        <v>1</v>
      </c>
      <c r="U1383" s="3" t="b">
        <f t="shared" si="127"/>
        <v>0</v>
      </c>
      <c r="V1383" s="3" t="b">
        <f t="shared" si="128"/>
        <v>0</v>
      </c>
      <c r="W1383" s="3" t="b">
        <f t="shared" si="129"/>
        <v>0</v>
      </c>
      <c r="X1383" s="3" t="b">
        <f t="shared" si="130"/>
        <v>1</v>
      </c>
      <c r="Y1383" s="3" t="b">
        <f t="shared" si="131"/>
        <v>1</v>
      </c>
    </row>
    <row r="1384" spans="1:25" x14ac:dyDescent="0.35">
      <c r="A1384" s="2">
        <v>26</v>
      </c>
      <c r="B1384" s="3" t="s">
        <v>6</v>
      </c>
      <c r="C1384" s="3" t="s">
        <v>185</v>
      </c>
      <c r="D1384" s="3" t="s">
        <v>148</v>
      </c>
      <c r="E1384" s="2">
        <v>2</v>
      </c>
      <c r="F1384" s="2">
        <v>38000</v>
      </c>
      <c r="T1384" s="3" t="b">
        <f t="shared" si="126"/>
        <v>1</v>
      </c>
      <c r="U1384" s="3" t="b">
        <f t="shared" si="127"/>
        <v>0</v>
      </c>
      <c r="V1384" s="3" t="b">
        <f t="shared" si="128"/>
        <v>0</v>
      </c>
      <c r="W1384" s="3" t="b">
        <f t="shared" si="129"/>
        <v>0</v>
      </c>
      <c r="X1384" s="3" t="b">
        <f t="shared" si="130"/>
        <v>1</v>
      </c>
      <c r="Y1384" s="3" t="b">
        <f t="shared" si="131"/>
        <v>1</v>
      </c>
    </row>
    <row r="1385" spans="1:25" x14ac:dyDescent="0.35">
      <c r="A1385" s="2">
        <v>42</v>
      </c>
      <c r="B1385" s="3" t="s">
        <v>9</v>
      </c>
      <c r="C1385" s="3" t="s">
        <v>186</v>
      </c>
      <c r="D1385" s="3" t="s">
        <v>144</v>
      </c>
      <c r="E1385" s="2">
        <v>13</v>
      </c>
      <c r="F1385" s="2">
        <v>125000</v>
      </c>
      <c r="T1385" s="3" t="b">
        <f t="shared" si="126"/>
        <v>1</v>
      </c>
      <c r="U1385" s="3" t="b">
        <f t="shared" si="127"/>
        <v>0</v>
      </c>
      <c r="V1385" s="3" t="b">
        <f t="shared" si="128"/>
        <v>0</v>
      </c>
      <c r="W1385" s="3" t="b">
        <f t="shared" si="129"/>
        <v>0</v>
      </c>
      <c r="X1385" s="3" t="b">
        <f t="shared" si="130"/>
        <v>1</v>
      </c>
      <c r="Y1385" s="3" t="b">
        <f t="shared" si="131"/>
        <v>1</v>
      </c>
    </row>
    <row r="1386" spans="1:25" x14ac:dyDescent="0.35">
      <c r="A1386" s="2">
        <v>34</v>
      </c>
      <c r="B1386" s="3" t="s">
        <v>6</v>
      </c>
      <c r="C1386" s="3" t="s">
        <v>186</v>
      </c>
      <c r="D1386" s="3" t="s">
        <v>74</v>
      </c>
      <c r="E1386" s="2">
        <v>8</v>
      </c>
      <c r="F1386" s="2">
        <v>90000</v>
      </c>
      <c r="T1386" s="3" t="b">
        <f t="shared" si="126"/>
        <v>1</v>
      </c>
      <c r="U1386" s="3" t="b">
        <f t="shared" si="127"/>
        <v>0</v>
      </c>
      <c r="V1386" s="3" t="b">
        <f t="shared" si="128"/>
        <v>0</v>
      </c>
      <c r="W1386" s="3" t="b">
        <f t="shared" si="129"/>
        <v>0</v>
      </c>
      <c r="X1386" s="3" t="b">
        <f t="shared" si="130"/>
        <v>1</v>
      </c>
      <c r="Y1386" s="3" t="b">
        <f t="shared" si="131"/>
        <v>1</v>
      </c>
    </row>
    <row r="1387" spans="1:25" x14ac:dyDescent="0.35">
      <c r="A1387" s="2">
        <v>28</v>
      </c>
      <c r="B1387" s="3" t="s">
        <v>9</v>
      </c>
      <c r="C1387" s="3" t="s">
        <v>195</v>
      </c>
      <c r="D1387" s="3" t="s">
        <v>199</v>
      </c>
      <c r="E1387" s="2">
        <v>2</v>
      </c>
      <c r="F1387" s="2">
        <v>43000</v>
      </c>
      <c r="T1387" s="3" t="b">
        <f t="shared" si="126"/>
        <v>1</v>
      </c>
      <c r="U1387" s="3" t="b">
        <f t="shared" si="127"/>
        <v>0</v>
      </c>
      <c r="V1387" s="3" t="b">
        <f t="shared" si="128"/>
        <v>0</v>
      </c>
      <c r="W1387" s="3" t="b">
        <f t="shared" si="129"/>
        <v>0</v>
      </c>
      <c r="X1387" s="3" t="b">
        <f t="shared" si="130"/>
        <v>1</v>
      </c>
      <c r="Y1387" s="3" t="b">
        <f t="shared" si="131"/>
        <v>1</v>
      </c>
    </row>
    <row r="1388" spans="1:25" x14ac:dyDescent="0.35">
      <c r="A1388" s="2">
        <v>31</v>
      </c>
      <c r="B1388" s="3" t="s">
        <v>6</v>
      </c>
      <c r="C1388" s="3" t="s">
        <v>185</v>
      </c>
      <c r="D1388" s="3" t="s">
        <v>112</v>
      </c>
      <c r="E1388" s="2">
        <v>5</v>
      </c>
      <c r="F1388" s="2">
        <v>60000</v>
      </c>
      <c r="T1388" s="3" t="b">
        <f t="shared" si="126"/>
        <v>1</v>
      </c>
      <c r="U1388" s="3" t="b">
        <f t="shared" si="127"/>
        <v>0</v>
      </c>
      <c r="V1388" s="3" t="b">
        <f t="shared" si="128"/>
        <v>0</v>
      </c>
      <c r="W1388" s="3" t="b">
        <f t="shared" si="129"/>
        <v>0</v>
      </c>
      <c r="X1388" s="3" t="b">
        <f t="shared" si="130"/>
        <v>1</v>
      </c>
      <c r="Y1388" s="3" t="b">
        <f t="shared" si="131"/>
        <v>1</v>
      </c>
    </row>
    <row r="1389" spans="1:25" x14ac:dyDescent="0.35">
      <c r="A1389" s="2">
        <v>29</v>
      </c>
      <c r="B1389" s="3" t="s">
        <v>9</v>
      </c>
      <c r="C1389" s="3" t="s">
        <v>186</v>
      </c>
      <c r="D1389" s="3" t="s">
        <v>74</v>
      </c>
      <c r="E1389" s="2">
        <v>3</v>
      </c>
      <c r="F1389" s="2">
        <v>60000</v>
      </c>
      <c r="T1389" s="3" t="b">
        <f t="shared" si="126"/>
        <v>1</v>
      </c>
      <c r="U1389" s="3" t="b">
        <f t="shared" si="127"/>
        <v>0</v>
      </c>
      <c r="V1389" s="3" t="b">
        <f t="shared" si="128"/>
        <v>0</v>
      </c>
      <c r="W1389" s="3" t="b">
        <f t="shared" si="129"/>
        <v>0</v>
      </c>
      <c r="X1389" s="3" t="b">
        <f t="shared" si="130"/>
        <v>1</v>
      </c>
      <c r="Y1389" s="3" t="b">
        <f t="shared" si="131"/>
        <v>1</v>
      </c>
    </row>
    <row r="1390" spans="1:25" x14ac:dyDescent="0.35">
      <c r="A1390" s="2">
        <v>26</v>
      </c>
      <c r="B1390" s="3" t="s">
        <v>9</v>
      </c>
      <c r="C1390" s="3" t="s">
        <v>185</v>
      </c>
      <c r="D1390" s="3" t="s">
        <v>74</v>
      </c>
      <c r="E1390" s="2">
        <v>1</v>
      </c>
      <c r="F1390" s="2">
        <v>35000</v>
      </c>
      <c r="T1390" s="3" t="b">
        <f t="shared" si="126"/>
        <v>1</v>
      </c>
      <c r="U1390" s="3" t="b">
        <f t="shared" si="127"/>
        <v>0</v>
      </c>
      <c r="V1390" s="3" t="b">
        <f t="shared" si="128"/>
        <v>0</v>
      </c>
      <c r="W1390" s="3" t="b">
        <f t="shared" si="129"/>
        <v>0</v>
      </c>
      <c r="X1390" s="3" t="b">
        <f t="shared" si="130"/>
        <v>1</v>
      </c>
      <c r="Y1390" s="3" t="b">
        <f t="shared" si="131"/>
        <v>1</v>
      </c>
    </row>
    <row r="1391" spans="1:25" x14ac:dyDescent="0.35">
      <c r="A1391" s="2">
        <v>32</v>
      </c>
      <c r="B1391" s="3" t="s">
        <v>6</v>
      </c>
      <c r="C1391" s="3" t="s">
        <v>186</v>
      </c>
      <c r="D1391" s="3" t="s">
        <v>181</v>
      </c>
      <c r="E1391" s="2">
        <v>6</v>
      </c>
      <c r="F1391" s="2">
        <v>95000</v>
      </c>
      <c r="T1391" s="3" t="b">
        <f t="shared" si="126"/>
        <v>1</v>
      </c>
      <c r="U1391" s="3" t="b">
        <f t="shared" si="127"/>
        <v>0</v>
      </c>
      <c r="V1391" s="3" t="b">
        <f t="shared" si="128"/>
        <v>0</v>
      </c>
      <c r="W1391" s="3" t="b">
        <f t="shared" si="129"/>
        <v>0</v>
      </c>
      <c r="X1391" s="3" t="b">
        <f t="shared" si="130"/>
        <v>1</v>
      </c>
      <c r="Y1391" s="3" t="b">
        <f t="shared" si="131"/>
        <v>1</v>
      </c>
    </row>
    <row r="1392" spans="1:25" x14ac:dyDescent="0.35">
      <c r="A1392" s="2">
        <v>27</v>
      </c>
      <c r="B1392" s="3" t="s">
        <v>9</v>
      </c>
      <c r="C1392" s="3" t="s">
        <v>186</v>
      </c>
      <c r="D1392" s="3" t="s">
        <v>112</v>
      </c>
      <c r="E1392" s="2">
        <v>2</v>
      </c>
      <c r="F1392" s="2">
        <v>42000</v>
      </c>
      <c r="T1392" s="3" t="b">
        <f t="shared" si="126"/>
        <v>1</v>
      </c>
      <c r="U1392" s="3" t="b">
        <f t="shared" si="127"/>
        <v>0</v>
      </c>
      <c r="V1392" s="3" t="b">
        <f t="shared" si="128"/>
        <v>0</v>
      </c>
      <c r="W1392" s="3" t="b">
        <f t="shared" si="129"/>
        <v>0</v>
      </c>
      <c r="X1392" s="3" t="b">
        <f t="shared" si="130"/>
        <v>1</v>
      </c>
      <c r="Y1392" s="3" t="b">
        <f t="shared" si="131"/>
        <v>1</v>
      </c>
    </row>
    <row r="1393" spans="1:25" x14ac:dyDescent="0.35">
      <c r="A1393" s="2">
        <v>39</v>
      </c>
      <c r="B1393" s="3" t="s">
        <v>6</v>
      </c>
      <c r="C1393" s="3" t="s">
        <v>186</v>
      </c>
      <c r="D1393" s="3" t="s">
        <v>115</v>
      </c>
      <c r="E1393" s="2">
        <v>11</v>
      </c>
      <c r="F1393" s="2">
        <v>100000</v>
      </c>
      <c r="T1393" s="3" t="b">
        <f t="shared" si="126"/>
        <v>1</v>
      </c>
      <c r="U1393" s="3" t="b">
        <f t="shared" si="127"/>
        <v>0</v>
      </c>
      <c r="V1393" s="3" t="b">
        <f t="shared" si="128"/>
        <v>0</v>
      </c>
      <c r="W1393" s="3" t="b">
        <f t="shared" si="129"/>
        <v>0</v>
      </c>
      <c r="X1393" s="3" t="b">
        <f t="shared" si="130"/>
        <v>1</v>
      </c>
      <c r="Y1393" s="3" t="b">
        <f t="shared" si="131"/>
        <v>1</v>
      </c>
    </row>
    <row r="1394" spans="1:25" x14ac:dyDescent="0.35">
      <c r="A1394" s="2">
        <v>23</v>
      </c>
      <c r="B1394" s="3" t="s">
        <v>9</v>
      </c>
      <c r="C1394" s="3" t="s">
        <v>185</v>
      </c>
      <c r="D1394" s="3" t="s">
        <v>148</v>
      </c>
      <c r="E1394" s="2">
        <v>1</v>
      </c>
      <c r="F1394" s="2">
        <v>32000</v>
      </c>
      <c r="T1394" s="3" t="b">
        <f t="shared" si="126"/>
        <v>1</v>
      </c>
      <c r="U1394" s="3" t="b">
        <f t="shared" si="127"/>
        <v>0</v>
      </c>
      <c r="V1394" s="3" t="b">
        <f t="shared" si="128"/>
        <v>0</v>
      </c>
      <c r="W1394" s="3" t="b">
        <f t="shared" si="129"/>
        <v>0</v>
      </c>
      <c r="X1394" s="3" t="b">
        <f t="shared" si="130"/>
        <v>1</v>
      </c>
      <c r="Y1394" s="3" t="b">
        <f t="shared" si="131"/>
        <v>1</v>
      </c>
    </row>
    <row r="1395" spans="1:25" x14ac:dyDescent="0.35">
      <c r="A1395" s="2">
        <v>42</v>
      </c>
      <c r="B1395" s="3" t="s">
        <v>6</v>
      </c>
      <c r="C1395" s="3" t="s">
        <v>12</v>
      </c>
      <c r="D1395" s="3" t="s">
        <v>181</v>
      </c>
      <c r="E1395" s="2">
        <v>14</v>
      </c>
      <c r="F1395" s="2">
        <v>130000</v>
      </c>
      <c r="T1395" s="3" t="b">
        <f t="shared" si="126"/>
        <v>1</v>
      </c>
      <c r="U1395" s="3" t="b">
        <f t="shared" si="127"/>
        <v>0</v>
      </c>
      <c r="V1395" s="3" t="b">
        <f t="shared" si="128"/>
        <v>0</v>
      </c>
      <c r="W1395" s="3" t="b">
        <f t="shared" si="129"/>
        <v>0</v>
      </c>
      <c r="X1395" s="3" t="b">
        <f t="shared" si="130"/>
        <v>1</v>
      </c>
      <c r="Y1395" s="3" t="b">
        <f t="shared" si="131"/>
        <v>1</v>
      </c>
    </row>
    <row r="1396" spans="1:25" x14ac:dyDescent="0.35">
      <c r="A1396" s="2">
        <v>28</v>
      </c>
      <c r="B1396" s="3" t="s">
        <v>6</v>
      </c>
      <c r="C1396" s="3" t="s">
        <v>195</v>
      </c>
      <c r="D1396" s="3" t="s">
        <v>98</v>
      </c>
      <c r="E1396" s="2">
        <v>2</v>
      </c>
      <c r="F1396" s="2">
        <v>43000</v>
      </c>
      <c r="T1396" s="3" t="b">
        <f t="shared" si="126"/>
        <v>1</v>
      </c>
      <c r="U1396" s="3" t="b">
        <f t="shared" si="127"/>
        <v>0</v>
      </c>
      <c r="V1396" s="3" t="b">
        <f t="shared" si="128"/>
        <v>0</v>
      </c>
      <c r="W1396" s="3" t="b">
        <f t="shared" si="129"/>
        <v>0</v>
      </c>
      <c r="X1396" s="3" t="b">
        <f t="shared" si="130"/>
        <v>1</v>
      </c>
      <c r="Y1396" s="3" t="b">
        <f t="shared" si="131"/>
        <v>1</v>
      </c>
    </row>
    <row r="1397" spans="1:25" x14ac:dyDescent="0.35">
      <c r="A1397" s="2">
        <v>25</v>
      </c>
      <c r="B1397" s="3" t="s">
        <v>9</v>
      </c>
      <c r="C1397" s="3" t="s">
        <v>195</v>
      </c>
      <c r="D1397" s="3" t="s">
        <v>148</v>
      </c>
      <c r="E1397" s="2">
        <v>1</v>
      </c>
      <c r="F1397" s="2">
        <v>32000</v>
      </c>
      <c r="T1397" s="3" t="b">
        <f t="shared" si="126"/>
        <v>1</v>
      </c>
      <c r="U1397" s="3" t="b">
        <f t="shared" si="127"/>
        <v>0</v>
      </c>
      <c r="V1397" s="3" t="b">
        <f t="shared" si="128"/>
        <v>0</v>
      </c>
      <c r="W1397" s="3" t="b">
        <f t="shared" si="129"/>
        <v>0</v>
      </c>
      <c r="X1397" s="3" t="b">
        <f t="shared" si="130"/>
        <v>1</v>
      </c>
      <c r="Y1397" s="3" t="b">
        <f t="shared" si="131"/>
        <v>1</v>
      </c>
    </row>
    <row r="1398" spans="1:25" x14ac:dyDescent="0.35">
      <c r="A1398" s="2">
        <v>31</v>
      </c>
      <c r="B1398" s="3" t="s">
        <v>9</v>
      </c>
      <c r="C1398" s="3" t="s">
        <v>185</v>
      </c>
      <c r="D1398" s="3" t="s">
        <v>148</v>
      </c>
      <c r="E1398" s="2">
        <v>4</v>
      </c>
      <c r="F1398" s="2">
        <v>500</v>
      </c>
      <c r="T1398" s="3" t="b">
        <f t="shared" si="126"/>
        <v>1</v>
      </c>
      <c r="U1398" s="3" t="b">
        <f t="shared" si="127"/>
        <v>0</v>
      </c>
      <c r="V1398" s="3" t="b">
        <f t="shared" si="128"/>
        <v>0</v>
      </c>
      <c r="W1398" s="3" t="b">
        <f t="shared" si="129"/>
        <v>0</v>
      </c>
      <c r="X1398" s="3" t="b">
        <f t="shared" si="130"/>
        <v>1</v>
      </c>
      <c r="Y1398" s="3" t="b">
        <f t="shared" si="131"/>
        <v>1</v>
      </c>
    </row>
    <row r="1399" spans="1:25" x14ac:dyDescent="0.35">
      <c r="A1399" s="2">
        <v>27</v>
      </c>
      <c r="B1399" s="3" t="s">
        <v>9</v>
      </c>
      <c r="C1399" s="3" t="s">
        <v>185</v>
      </c>
      <c r="D1399" s="3" t="s">
        <v>139</v>
      </c>
      <c r="E1399" s="2">
        <v>1</v>
      </c>
      <c r="F1399" s="2">
        <v>45000</v>
      </c>
      <c r="T1399" s="3" t="b">
        <f t="shared" si="126"/>
        <v>1</v>
      </c>
      <c r="U1399" s="3" t="b">
        <f t="shared" si="127"/>
        <v>0</v>
      </c>
      <c r="V1399" s="3" t="b">
        <f t="shared" si="128"/>
        <v>0</v>
      </c>
      <c r="W1399" s="3" t="b">
        <f t="shared" si="129"/>
        <v>0</v>
      </c>
      <c r="X1399" s="3" t="b">
        <f t="shared" si="130"/>
        <v>1</v>
      </c>
      <c r="Y1399" s="3" t="b">
        <f t="shared" si="131"/>
        <v>1</v>
      </c>
    </row>
    <row r="1400" spans="1:25" x14ac:dyDescent="0.35">
      <c r="A1400" s="2">
        <v>33</v>
      </c>
      <c r="B1400" s="3" t="s">
        <v>6</v>
      </c>
      <c r="C1400" s="3" t="s">
        <v>186</v>
      </c>
      <c r="D1400" s="3" t="s">
        <v>67</v>
      </c>
      <c r="E1400" s="2">
        <v>8</v>
      </c>
      <c r="F1400" s="2">
        <v>120000</v>
      </c>
      <c r="T1400" s="3" t="b">
        <f t="shared" si="126"/>
        <v>1</v>
      </c>
      <c r="U1400" s="3" t="b">
        <f t="shared" si="127"/>
        <v>0</v>
      </c>
      <c r="V1400" s="3" t="b">
        <f t="shared" si="128"/>
        <v>0</v>
      </c>
      <c r="W1400" s="3" t="b">
        <f t="shared" si="129"/>
        <v>0</v>
      </c>
      <c r="X1400" s="3" t="b">
        <f t="shared" si="130"/>
        <v>1</v>
      </c>
      <c r="Y1400" s="3" t="b">
        <f t="shared" si="131"/>
        <v>1</v>
      </c>
    </row>
    <row r="1401" spans="1:25" x14ac:dyDescent="0.35">
      <c r="A1401" s="2">
        <v>29</v>
      </c>
      <c r="B1401" s="3" t="s">
        <v>9</v>
      </c>
      <c r="C1401" s="3" t="s">
        <v>185</v>
      </c>
      <c r="D1401" s="3" t="s">
        <v>19</v>
      </c>
      <c r="E1401" s="2">
        <v>3</v>
      </c>
      <c r="F1401" s="2">
        <v>55000</v>
      </c>
      <c r="T1401" s="3" t="b">
        <f t="shared" si="126"/>
        <v>1</v>
      </c>
      <c r="U1401" s="3" t="b">
        <f t="shared" si="127"/>
        <v>0</v>
      </c>
      <c r="V1401" s="3" t="b">
        <f t="shared" si="128"/>
        <v>0</v>
      </c>
      <c r="W1401" s="3" t="b">
        <f t="shared" si="129"/>
        <v>0</v>
      </c>
      <c r="X1401" s="3" t="b">
        <f t="shared" si="130"/>
        <v>1</v>
      </c>
      <c r="Y1401" s="3" t="b">
        <f t="shared" si="131"/>
        <v>1</v>
      </c>
    </row>
    <row r="1402" spans="1:25" x14ac:dyDescent="0.35">
      <c r="A1402" s="2">
        <v>31</v>
      </c>
      <c r="B1402" s="3" t="s">
        <v>6</v>
      </c>
      <c r="C1402" s="3" t="s">
        <v>185</v>
      </c>
      <c r="D1402" s="3" t="s">
        <v>122</v>
      </c>
      <c r="E1402" s="2">
        <v>5</v>
      </c>
      <c r="F1402" s="2">
        <v>70000</v>
      </c>
      <c r="T1402" s="3" t="b">
        <f t="shared" si="126"/>
        <v>1</v>
      </c>
      <c r="U1402" s="3" t="b">
        <f t="shared" si="127"/>
        <v>0</v>
      </c>
      <c r="V1402" s="3" t="b">
        <f t="shared" si="128"/>
        <v>0</v>
      </c>
      <c r="W1402" s="3" t="b">
        <f t="shared" si="129"/>
        <v>0</v>
      </c>
      <c r="X1402" s="3" t="b">
        <f t="shared" si="130"/>
        <v>1</v>
      </c>
      <c r="Y1402" s="3" t="b">
        <f t="shared" si="131"/>
        <v>1</v>
      </c>
    </row>
    <row r="1403" spans="1:25" x14ac:dyDescent="0.35">
      <c r="A1403" s="2">
        <v>38</v>
      </c>
      <c r="B1403" s="3" t="s">
        <v>9</v>
      </c>
      <c r="C1403" s="3" t="s">
        <v>12</v>
      </c>
      <c r="D1403" s="3" t="s">
        <v>120</v>
      </c>
      <c r="E1403" s="2">
        <v>12</v>
      </c>
      <c r="F1403" s="2">
        <v>140000</v>
      </c>
      <c r="T1403" s="3" t="b">
        <f t="shared" si="126"/>
        <v>1</v>
      </c>
      <c r="U1403" s="3" t="b">
        <f t="shared" si="127"/>
        <v>0</v>
      </c>
      <c r="V1403" s="3" t="b">
        <f t="shared" si="128"/>
        <v>0</v>
      </c>
      <c r="W1403" s="3" t="b">
        <f t="shared" si="129"/>
        <v>0</v>
      </c>
      <c r="X1403" s="3" t="b">
        <f t="shared" si="130"/>
        <v>1</v>
      </c>
      <c r="Y1403" s="3" t="b">
        <f t="shared" si="131"/>
        <v>1</v>
      </c>
    </row>
    <row r="1404" spans="1:25" x14ac:dyDescent="0.35">
      <c r="A1404" s="2">
        <v>25</v>
      </c>
      <c r="B1404" s="3" t="s">
        <v>6</v>
      </c>
      <c r="C1404" s="3" t="s">
        <v>195</v>
      </c>
      <c r="D1404" s="3" t="s">
        <v>197</v>
      </c>
      <c r="E1404" s="2">
        <v>1</v>
      </c>
      <c r="F1404" s="2">
        <v>30000</v>
      </c>
      <c r="T1404" s="3" t="b">
        <f t="shared" si="126"/>
        <v>1</v>
      </c>
      <c r="U1404" s="3" t="b">
        <f t="shared" si="127"/>
        <v>0</v>
      </c>
      <c r="V1404" s="3" t="b">
        <f t="shared" si="128"/>
        <v>0</v>
      </c>
      <c r="W1404" s="3" t="b">
        <f t="shared" si="129"/>
        <v>0</v>
      </c>
      <c r="X1404" s="3" t="b">
        <f t="shared" si="130"/>
        <v>1</v>
      </c>
      <c r="Y1404" s="3" t="b">
        <f t="shared" si="131"/>
        <v>1</v>
      </c>
    </row>
    <row r="1405" spans="1:25" x14ac:dyDescent="0.35">
      <c r="A1405" s="2">
        <v>32</v>
      </c>
      <c r="B1405" s="3" t="s">
        <v>9</v>
      </c>
      <c r="C1405" s="3" t="s">
        <v>186</v>
      </c>
      <c r="D1405" s="3" t="s">
        <v>78</v>
      </c>
      <c r="E1405" s="2">
        <v>7</v>
      </c>
      <c r="F1405" s="2">
        <v>100000</v>
      </c>
      <c r="T1405" s="3" t="b">
        <f t="shared" si="126"/>
        <v>1</v>
      </c>
      <c r="U1405" s="3" t="b">
        <f t="shared" si="127"/>
        <v>0</v>
      </c>
      <c r="V1405" s="3" t="b">
        <f t="shared" si="128"/>
        <v>0</v>
      </c>
      <c r="W1405" s="3" t="b">
        <f t="shared" si="129"/>
        <v>0</v>
      </c>
      <c r="X1405" s="3" t="b">
        <f t="shared" si="130"/>
        <v>1</v>
      </c>
      <c r="Y1405" s="3" t="b">
        <f t="shared" si="131"/>
        <v>1</v>
      </c>
    </row>
    <row r="1406" spans="1:25" x14ac:dyDescent="0.35">
      <c r="A1406" s="2">
        <v>27</v>
      </c>
      <c r="B1406" s="3" t="s">
        <v>6</v>
      </c>
      <c r="C1406" s="3" t="s">
        <v>185</v>
      </c>
      <c r="D1406" s="3" t="s">
        <v>123</v>
      </c>
      <c r="E1406" s="2">
        <v>2</v>
      </c>
      <c r="F1406" s="2">
        <v>50000</v>
      </c>
      <c r="T1406" s="3" t="b">
        <f t="shared" si="126"/>
        <v>1</v>
      </c>
      <c r="U1406" s="3" t="b">
        <f t="shared" si="127"/>
        <v>0</v>
      </c>
      <c r="V1406" s="3" t="b">
        <f t="shared" si="128"/>
        <v>0</v>
      </c>
      <c r="W1406" s="3" t="b">
        <f t="shared" si="129"/>
        <v>0</v>
      </c>
      <c r="X1406" s="3" t="b">
        <f t="shared" si="130"/>
        <v>1</v>
      </c>
      <c r="Y1406" s="3" t="b">
        <f t="shared" si="131"/>
        <v>1</v>
      </c>
    </row>
    <row r="1407" spans="1:25" x14ac:dyDescent="0.35">
      <c r="A1407" s="2">
        <v>29</v>
      </c>
      <c r="B1407" s="3" t="s">
        <v>9</v>
      </c>
      <c r="C1407" s="3" t="s">
        <v>185</v>
      </c>
      <c r="D1407" s="3" t="s">
        <v>122</v>
      </c>
      <c r="E1407" s="2">
        <v>3</v>
      </c>
      <c r="F1407" s="2">
        <v>55000</v>
      </c>
      <c r="T1407" s="3" t="b">
        <f t="shared" si="126"/>
        <v>1</v>
      </c>
      <c r="U1407" s="3" t="b">
        <f t="shared" si="127"/>
        <v>0</v>
      </c>
      <c r="V1407" s="3" t="b">
        <f t="shared" si="128"/>
        <v>0</v>
      </c>
      <c r="W1407" s="3" t="b">
        <f t="shared" si="129"/>
        <v>0</v>
      </c>
      <c r="X1407" s="3" t="b">
        <f t="shared" si="130"/>
        <v>1</v>
      </c>
      <c r="Y1407" s="3" t="b">
        <f t="shared" si="131"/>
        <v>1</v>
      </c>
    </row>
    <row r="1408" spans="1:25" x14ac:dyDescent="0.35">
      <c r="A1408" s="2">
        <v>35</v>
      </c>
      <c r="B1408" s="3" t="s">
        <v>6</v>
      </c>
      <c r="C1408" s="3" t="s">
        <v>12</v>
      </c>
      <c r="D1408" s="3" t="s">
        <v>120</v>
      </c>
      <c r="E1408" s="2">
        <v>10</v>
      </c>
      <c r="F1408" s="2">
        <v>130000</v>
      </c>
      <c r="T1408" s="3" t="b">
        <f t="shared" si="126"/>
        <v>1</v>
      </c>
      <c r="U1408" s="3" t="b">
        <f t="shared" si="127"/>
        <v>0</v>
      </c>
      <c r="V1408" s="3" t="b">
        <f t="shared" si="128"/>
        <v>0</v>
      </c>
      <c r="W1408" s="3" t="b">
        <f t="shared" si="129"/>
        <v>0</v>
      </c>
      <c r="X1408" s="3" t="b">
        <f t="shared" si="130"/>
        <v>1</v>
      </c>
      <c r="Y1408" s="3" t="b">
        <f t="shared" si="131"/>
        <v>1</v>
      </c>
    </row>
    <row r="1409" spans="1:25" x14ac:dyDescent="0.35">
      <c r="A1409" s="2">
        <v>26</v>
      </c>
      <c r="B1409" s="3" t="s">
        <v>9</v>
      </c>
      <c r="C1409" s="3" t="s">
        <v>185</v>
      </c>
      <c r="D1409" s="3" t="s">
        <v>139</v>
      </c>
      <c r="E1409" s="2">
        <v>1</v>
      </c>
      <c r="F1409" s="2">
        <v>45000</v>
      </c>
      <c r="T1409" s="3" t="b">
        <f t="shared" si="126"/>
        <v>1</v>
      </c>
      <c r="U1409" s="3" t="b">
        <f t="shared" si="127"/>
        <v>0</v>
      </c>
      <c r="V1409" s="3" t="b">
        <f t="shared" si="128"/>
        <v>0</v>
      </c>
      <c r="W1409" s="3" t="b">
        <f t="shared" si="129"/>
        <v>0</v>
      </c>
      <c r="X1409" s="3" t="b">
        <f t="shared" si="130"/>
        <v>1</v>
      </c>
      <c r="Y1409" s="3" t="b">
        <f t="shared" si="131"/>
        <v>1</v>
      </c>
    </row>
    <row r="1410" spans="1:25" x14ac:dyDescent="0.35">
      <c r="A1410" s="2">
        <v>28</v>
      </c>
      <c r="B1410" s="3" t="s">
        <v>9</v>
      </c>
      <c r="C1410" s="3" t="s">
        <v>185</v>
      </c>
      <c r="D1410" s="3" t="s">
        <v>139</v>
      </c>
      <c r="E1410" s="2">
        <v>2</v>
      </c>
      <c r="F1410" s="2">
        <v>48000</v>
      </c>
      <c r="T1410" s="3" t="b">
        <f t="shared" si="126"/>
        <v>1</v>
      </c>
      <c r="U1410" s="3" t="b">
        <f t="shared" si="127"/>
        <v>0</v>
      </c>
      <c r="V1410" s="3" t="b">
        <f t="shared" si="128"/>
        <v>0</v>
      </c>
      <c r="W1410" s="3" t="b">
        <f t="shared" si="129"/>
        <v>0</v>
      </c>
      <c r="X1410" s="3" t="b">
        <f t="shared" si="130"/>
        <v>1</v>
      </c>
      <c r="Y1410" s="3" t="b">
        <f t="shared" si="131"/>
        <v>1</v>
      </c>
    </row>
    <row r="1411" spans="1:25" x14ac:dyDescent="0.35">
      <c r="A1411" s="2">
        <v>36</v>
      </c>
      <c r="B1411" s="3" t="s">
        <v>6</v>
      </c>
      <c r="C1411" s="3" t="s">
        <v>186</v>
      </c>
      <c r="D1411" s="3" t="s">
        <v>67</v>
      </c>
      <c r="E1411" s="2">
        <v>9</v>
      </c>
      <c r="F1411" s="2">
        <v>125000</v>
      </c>
      <c r="T1411" s="3" t="b">
        <f t="shared" ref="T1411:T1474" si="132">ISNUMBER(A1411)</f>
        <v>1</v>
      </c>
      <c r="U1411" s="3" t="b">
        <f t="shared" ref="U1411:U1474" si="133">ISNUMBER(B1411)</f>
        <v>0</v>
      </c>
      <c r="V1411" s="3" t="b">
        <f t="shared" ref="V1411:V1474" si="134">ISNUMBER(C1411)</f>
        <v>0</v>
      </c>
      <c r="W1411" s="3" t="b">
        <f t="shared" ref="W1411:W1474" si="135">ISNUMBER(D1411)</f>
        <v>0</v>
      </c>
      <c r="X1411" s="3" t="b">
        <f t="shared" ref="X1411:X1474" si="136">ISNUMBER(E1411)</f>
        <v>1</v>
      </c>
      <c r="Y1411" s="3" t="b">
        <f t="shared" ref="Y1411:Y1474" si="137">ISNUMBER(F1411)</f>
        <v>1</v>
      </c>
    </row>
    <row r="1412" spans="1:25" x14ac:dyDescent="0.35">
      <c r="A1412" s="2">
        <v>30</v>
      </c>
      <c r="B1412" s="3" t="s">
        <v>9</v>
      </c>
      <c r="C1412" s="3" t="s">
        <v>185</v>
      </c>
      <c r="D1412" s="3" t="s">
        <v>19</v>
      </c>
      <c r="E1412" s="2">
        <v>4</v>
      </c>
      <c r="F1412" s="2">
        <v>57000</v>
      </c>
      <c r="T1412" s="3" t="b">
        <f t="shared" si="132"/>
        <v>1</v>
      </c>
      <c r="U1412" s="3" t="b">
        <f t="shared" si="133"/>
        <v>0</v>
      </c>
      <c r="V1412" s="3" t="b">
        <f t="shared" si="134"/>
        <v>0</v>
      </c>
      <c r="W1412" s="3" t="b">
        <f t="shared" si="135"/>
        <v>0</v>
      </c>
      <c r="X1412" s="3" t="b">
        <f t="shared" si="136"/>
        <v>1</v>
      </c>
      <c r="Y1412" s="3" t="b">
        <f t="shared" si="137"/>
        <v>1</v>
      </c>
    </row>
    <row r="1413" spans="1:25" x14ac:dyDescent="0.35">
      <c r="A1413" s="2">
        <v>32</v>
      </c>
      <c r="B1413" s="3" t="s">
        <v>6</v>
      </c>
      <c r="C1413" s="3" t="s">
        <v>185</v>
      </c>
      <c r="D1413" s="3" t="s">
        <v>122</v>
      </c>
      <c r="E1413" s="2">
        <v>6</v>
      </c>
      <c r="F1413" s="2">
        <v>72000</v>
      </c>
      <c r="T1413" s="3" t="b">
        <f t="shared" si="132"/>
        <v>1</v>
      </c>
      <c r="U1413" s="3" t="b">
        <f t="shared" si="133"/>
        <v>0</v>
      </c>
      <c r="V1413" s="3" t="b">
        <f t="shared" si="134"/>
        <v>0</v>
      </c>
      <c r="W1413" s="3" t="b">
        <f t="shared" si="135"/>
        <v>0</v>
      </c>
      <c r="X1413" s="3" t="b">
        <f t="shared" si="136"/>
        <v>1</v>
      </c>
      <c r="Y1413" s="3" t="b">
        <f t="shared" si="137"/>
        <v>1</v>
      </c>
    </row>
    <row r="1414" spans="1:25" x14ac:dyDescent="0.35">
      <c r="A1414" s="2">
        <v>39</v>
      </c>
      <c r="B1414" s="3" t="s">
        <v>9</v>
      </c>
      <c r="C1414" s="3" t="s">
        <v>12</v>
      </c>
      <c r="D1414" s="3" t="s">
        <v>120</v>
      </c>
      <c r="E1414" s="2">
        <v>13</v>
      </c>
      <c r="F1414" s="2">
        <v>145000</v>
      </c>
      <c r="T1414" s="3" t="b">
        <f t="shared" si="132"/>
        <v>1</v>
      </c>
      <c r="U1414" s="3" t="b">
        <f t="shared" si="133"/>
        <v>0</v>
      </c>
      <c r="V1414" s="3" t="b">
        <f t="shared" si="134"/>
        <v>0</v>
      </c>
      <c r="W1414" s="3" t="b">
        <f t="shared" si="135"/>
        <v>0</v>
      </c>
      <c r="X1414" s="3" t="b">
        <f t="shared" si="136"/>
        <v>1</v>
      </c>
      <c r="Y1414" s="3" t="b">
        <f t="shared" si="137"/>
        <v>1</v>
      </c>
    </row>
    <row r="1415" spans="1:25" x14ac:dyDescent="0.35">
      <c r="A1415" s="2">
        <v>26</v>
      </c>
      <c r="B1415" s="3" t="s">
        <v>6</v>
      </c>
      <c r="C1415" s="3" t="s">
        <v>195</v>
      </c>
      <c r="D1415" s="3" t="s">
        <v>197</v>
      </c>
      <c r="E1415" s="2">
        <v>2</v>
      </c>
      <c r="F1415" s="2">
        <v>31000</v>
      </c>
      <c r="T1415" s="3" t="b">
        <f t="shared" si="132"/>
        <v>1</v>
      </c>
      <c r="U1415" s="3" t="b">
        <f t="shared" si="133"/>
        <v>0</v>
      </c>
      <c r="V1415" s="3" t="b">
        <f t="shared" si="134"/>
        <v>0</v>
      </c>
      <c r="W1415" s="3" t="b">
        <f t="shared" si="135"/>
        <v>0</v>
      </c>
      <c r="X1415" s="3" t="b">
        <f t="shared" si="136"/>
        <v>1</v>
      </c>
      <c r="Y1415" s="3" t="b">
        <f t="shared" si="137"/>
        <v>1</v>
      </c>
    </row>
    <row r="1416" spans="1:25" x14ac:dyDescent="0.35">
      <c r="A1416" s="2">
        <v>33</v>
      </c>
      <c r="B1416" s="3" t="s">
        <v>9</v>
      </c>
      <c r="C1416" s="3" t="s">
        <v>186</v>
      </c>
      <c r="D1416" s="3" t="s">
        <v>78</v>
      </c>
      <c r="E1416" s="2">
        <v>8</v>
      </c>
      <c r="F1416" s="2">
        <v>105000</v>
      </c>
      <c r="T1416" s="3" t="b">
        <f t="shared" si="132"/>
        <v>1</v>
      </c>
      <c r="U1416" s="3" t="b">
        <f t="shared" si="133"/>
        <v>0</v>
      </c>
      <c r="V1416" s="3" t="b">
        <f t="shared" si="134"/>
        <v>0</v>
      </c>
      <c r="W1416" s="3" t="b">
        <f t="shared" si="135"/>
        <v>0</v>
      </c>
      <c r="X1416" s="3" t="b">
        <f t="shared" si="136"/>
        <v>1</v>
      </c>
      <c r="Y1416" s="3" t="b">
        <f t="shared" si="137"/>
        <v>1</v>
      </c>
    </row>
    <row r="1417" spans="1:25" x14ac:dyDescent="0.35">
      <c r="A1417" s="2">
        <v>28</v>
      </c>
      <c r="B1417" s="3" t="s">
        <v>6</v>
      </c>
      <c r="C1417" s="3" t="s">
        <v>185</v>
      </c>
      <c r="D1417" s="3" t="s">
        <v>123</v>
      </c>
      <c r="E1417" s="2">
        <v>3</v>
      </c>
      <c r="F1417" s="2">
        <v>52000</v>
      </c>
      <c r="T1417" s="3" t="b">
        <f t="shared" si="132"/>
        <v>1</v>
      </c>
      <c r="U1417" s="3" t="b">
        <f t="shared" si="133"/>
        <v>0</v>
      </c>
      <c r="V1417" s="3" t="b">
        <f t="shared" si="134"/>
        <v>0</v>
      </c>
      <c r="W1417" s="3" t="b">
        <f t="shared" si="135"/>
        <v>0</v>
      </c>
      <c r="X1417" s="3" t="b">
        <f t="shared" si="136"/>
        <v>1</v>
      </c>
      <c r="Y1417" s="3" t="b">
        <f t="shared" si="137"/>
        <v>1</v>
      </c>
    </row>
    <row r="1418" spans="1:25" x14ac:dyDescent="0.35">
      <c r="A1418" s="2">
        <v>30</v>
      </c>
      <c r="B1418" s="3" t="s">
        <v>9</v>
      </c>
      <c r="C1418" s="3" t="s">
        <v>185</v>
      </c>
      <c r="D1418" s="3" t="s">
        <v>122</v>
      </c>
      <c r="E1418" s="2">
        <v>4</v>
      </c>
      <c r="F1418" s="2">
        <v>57000</v>
      </c>
      <c r="T1418" s="3" t="b">
        <f t="shared" si="132"/>
        <v>1</v>
      </c>
      <c r="U1418" s="3" t="b">
        <f t="shared" si="133"/>
        <v>0</v>
      </c>
      <c r="V1418" s="3" t="b">
        <f t="shared" si="134"/>
        <v>0</v>
      </c>
      <c r="W1418" s="3" t="b">
        <f t="shared" si="135"/>
        <v>0</v>
      </c>
      <c r="X1418" s="3" t="b">
        <f t="shared" si="136"/>
        <v>1</v>
      </c>
      <c r="Y1418" s="3" t="b">
        <f t="shared" si="137"/>
        <v>1</v>
      </c>
    </row>
    <row r="1419" spans="1:25" x14ac:dyDescent="0.35">
      <c r="A1419" s="2">
        <v>36</v>
      </c>
      <c r="B1419" s="3" t="s">
        <v>6</v>
      </c>
      <c r="C1419" s="3" t="s">
        <v>12</v>
      </c>
      <c r="D1419" s="3" t="s">
        <v>120</v>
      </c>
      <c r="E1419" s="2">
        <v>11</v>
      </c>
      <c r="F1419" s="2">
        <v>135000</v>
      </c>
      <c r="T1419" s="3" t="b">
        <f t="shared" si="132"/>
        <v>1</v>
      </c>
      <c r="U1419" s="3" t="b">
        <f t="shared" si="133"/>
        <v>0</v>
      </c>
      <c r="V1419" s="3" t="b">
        <f t="shared" si="134"/>
        <v>0</v>
      </c>
      <c r="W1419" s="3" t="b">
        <f t="shared" si="135"/>
        <v>0</v>
      </c>
      <c r="X1419" s="3" t="b">
        <f t="shared" si="136"/>
        <v>1</v>
      </c>
      <c r="Y1419" s="3" t="b">
        <f t="shared" si="137"/>
        <v>1</v>
      </c>
    </row>
    <row r="1420" spans="1:25" x14ac:dyDescent="0.35">
      <c r="A1420" s="2">
        <v>27</v>
      </c>
      <c r="B1420" s="3" t="s">
        <v>9</v>
      </c>
      <c r="C1420" s="3" t="s">
        <v>185</v>
      </c>
      <c r="D1420" s="3" t="s">
        <v>139</v>
      </c>
      <c r="E1420" s="2">
        <v>2</v>
      </c>
      <c r="F1420" s="2">
        <v>48000</v>
      </c>
      <c r="T1420" s="3" t="b">
        <f t="shared" si="132"/>
        <v>1</v>
      </c>
      <c r="U1420" s="3" t="b">
        <f t="shared" si="133"/>
        <v>0</v>
      </c>
      <c r="V1420" s="3" t="b">
        <f t="shared" si="134"/>
        <v>0</v>
      </c>
      <c r="W1420" s="3" t="b">
        <f t="shared" si="135"/>
        <v>0</v>
      </c>
      <c r="X1420" s="3" t="b">
        <f t="shared" si="136"/>
        <v>1</v>
      </c>
      <c r="Y1420" s="3" t="b">
        <f t="shared" si="137"/>
        <v>1</v>
      </c>
    </row>
    <row r="1421" spans="1:25" x14ac:dyDescent="0.35">
      <c r="A1421" s="2">
        <v>34</v>
      </c>
      <c r="B1421" s="3" t="s">
        <v>6</v>
      </c>
      <c r="C1421" s="3" t="s">
        <v>186</v>
      </c>
      <c r="D1421" s="3" t="s">
        <v>67</v>
      </c>
      <c r="E1421" s="2">
        <v>9</v>
      </c>
      <c r="F1421" s="2">
        <v>125000</v>
      </c>
      <c r="T1421" s="3" t="b">
        <f t="shared" si="132"/>
        <v>1</v>
      </c>
      <c r="U1421" s="3" t="b">
        <f t="shared" si="133"/>
        <v>0</v>
      </c>
      <c r="V1421" s="3" t="b">
        <f t="shared" si="134"/>
        <v>0</v>
      </c>
      <c r="W1421" s="3" t="b">
        <f t="shared" si="135"/>
        <v>0</v>
      </c>
      <c r="X1421" s="3" t="b">
        <f t="shared" si="136"/>
        <v>1</v>
      </c>
      <c r="Y1421" s="3" t="b">
        <f t="shared" si="137"/>
        <v>1</v>
      </c>
    </row>
    <row r="1422" spans="1:25" x14ac:dyDescent="0.35">
      <c r="A1422" s="2">
        <v>26</v>
      </c>
      <c r="B1422" s="3" t="s">
        <v>6</v>
      </c>
      <c r="C1422" s="3" t="s">
        <v>185</v>
      </c>
      <c r="D1422" s="3" t="s">
        <v>124</v>
      </c>
      <c r="E1422" s="2">
        <v>5</v>
      </c>
      <c r="F1422" s="2">
        <v>85000</v>
      </c>
      <c r="T1422" s="3" t="b">
        <f t="shared" si="132"/>
        <v>1</v>
      </c>
      <c r="U1422" s="3" t="b">
        <f t="shared" si="133"/>
        <v>0</v>
      </c>
      <c r="V1422" s="3" t="b">
        <f t="shared" si="134"/>
        <v>0</v>
      </c>
      <c r="W1422" s="3" t="b">
        <f t="shared" si="135"/>
        <v>0</v>
      </c>
      <c r="X1422" s="3" t="b">
        <f t="shared" si="136"/>
        <v>1</v>
      </c>
      <c r="Y1422" s="3" t="b">
        <f t="shared" si="137"/>
        <v>1</v>
      </c>
    </row>
    <row r="1423" spans="1:25" x14ac:dyDescent="0.35">
      <c r="A1423" s="2">
        <v>28</v>
      </c>
      <c r="B1423" s="3" t="s">
        <v>9</v>
      </c>
      <c r="C1423" s="3" t="s">
        <v>186</v>
      </c>
      <c r="D1423" s="3" t="s">
        <v>27</v>
      </c>
      <c r="E1423" s="2">
        <v>7</v>
      </c>
      <c r="F1423" s="2">
        <v>110000</v>
      </c>
      <c r="T1423" s="3" t="b">
        <f t="shared" si="132"/>
        <v>1</v>
      </c>
      <c r="U1423" s="3" t="b">
        <f t="shared" si="133"/>
        <v>0</v>
      </c>
      <c r="V1423" s="3" t="b">
        <f t="shared" si="134"/>
        <v>0</v>
      </c>
      <c r="W1423" s="3" t="b">
        <f t="shared" si="135"/>
        <v>0</v>
      </c>
      <c r="X1423" s="3" t="b">
        <f t="shared" si="136"/>
        <v>1</v>
      </c>
      <c r="Y1423" s="3" t="b">
        <f t="shared" si="137"/>
        <v>1</v>
      </c>
    </row>
    <row r="1424" spans="1:25" x14ac:dyDescent="0.35">
      <c r="A1424" s="2">
        <v>34</v>
      </c>
      <c r="B1424" s="3" t="s">
        <v>6</v>
      </c>
      <c r="C1424" s="3" t="s">
        <v>12</v>
      </c>
      <c r="D1424" s="3" t="s">
        <v>57</v>
      </c>
      <c r="E1424" s="2">
        <v>12</v>
      </c>
      <c r="F1424" s="2">
        <v>170000</v>
      </c>
      <c r="T1424" s="3" t="b">
        <f t="shared" si="132"/>
        <v>1</v>
      </c>
      <c r="U1424" s="3" t="b">
        <f t="shared" si="133"/>
        <v>0</v>
      </c>
      <c r="V1424" s="3" t="b">
        <f t="shared" si="134"/>
        <v>0</v>
      </c>
      <c r="W1424" s="3" t="b">
        <f t="shared" si="135"/>
        <v>0</v>
      </c>
      <c r="X1424" s="3" t="b">
        <f t="shared" si="136"/>
        <v>1</v>
      </c>
      <c r="Y1424" s="3" t="b">
        <f t="shared" si="137"/>
        <v>1</v>
      </c>
    </row>
    <row r="1425" spans="1:25" x14ac:dyDescent="0.35">
      <c r="A1425" s="2">
        <v>31</v>
      </c>
      <c r="B1425" s="3" t="s">
        <v>6</v>
      </c>
      <c r="C1425" s="3" t="s">
        <v>185</v>
      </c>
      <c r="D1425" s="3" t="s">
        <v>30</v>
      </c>
      <c r="E1425" s="2">
        <v>9</v>
      </c>
      <c r="F1425" s="2">
        <v>140000</v>
      </c>
      <c r="T1425" s="3" t="b">
        <f t="shared" si="132"/>
        <v>1</v>
      </c>
      <c r="U1425" s="3" t="b">
        <f t="shared" si="133"/>
        <v>0</v>
      </c>
      <c r="V1425" s="3" t="b">
        <f t="shared" si="134"/>
        <v>0</v>
      </c>
      <c r="W1425" s="3" t="b">
        <f t="shared" si="135"/>
        <v>0</v>
      </c>
      <c r="X1425" s="3" t="b">
        <f t="shared" si="136"/>
        <v>1</v>
      </c>
      <c r="Y1425" s="3" t="b">
        <f t="shared" si="137"/>
        <v>1</v>
      </c>
    </row>
    <row r="1426" spans="1:25" x14ac:dyDescent="0.35">
      <c r="A1426" s="2">
        <v>24</v>
      </c>
      <c r="B1426" s="3" t="s">
        <v>9</v>
      </c>
      <c r="C1426" s="3" t="s">
        <v>195</v>
      </c>
      <c r="D1426" s="3" t="s">
        <v>14</v>
      </c>
      <c r="E1426" s="2">
        <v>1</v>
      </c>
      <c r="F1426" s="2">
        <v>30000</v>
      </c>
      <c r="T1426" s="3" t="b">
        <f t="shared" si="132"/>
        <v>1</v>
      </c>
      <c r="U1426" s="3" t="b">
        <f t="shared" si="133"/>
        <v>0</v>
      </c>
      <c r="V1426" s="3" t="b">
        <f t="shared" si="134"/>
        <v>0</v>
      </c>
      <c r="W1426" s="3" t="b">
        <f t="shared" si="135"/>
        <v>0</v>
      </c>
      <c r="X1426" s="3" t="b">
        <f t="shared" si="136"/>
        <v>1</v>
      </c>
      <c r="Y1426" s="3" t="b">
        <f t="shared" si="137"/>
        <v>1</v>
      </c>
    </row>
    <row r="1427" spans="1:25" x14ac:dyDescent="0.35">
      <c r="A1427" s="2">
        <v>29</v>
      </c>
      <c r="B1427" s="3" t="s">
        <v>6</v>
      </c>
      <c r="C1427" s="3" t="s">
        <v>185</v>
      </c>
      <c r="D1427" s="3" t="s">
        <v>69</v>
      </c>
      <c r="E1427" s="2">
        <v>6</v>
      </c>
      <c r="F1427" s="2">
        <v>95000</v>
      </c>
      <c r="T1427" s="3" t="b">
        <f t="shared" si="132"/>
        <v>1</v>
      </c>
      <c r="U1427" s="3" t="b">
        <f t="shared" si="133"/>
        <v>0</v>
      </c>
      <c r="V1427" s="3" t="b">
        <f t="shared" si="134"/>
        <v>0</v>
      </c>
      <c r="W1427" s="3" t="b">
        <f t="shared" si="135"/>
        <v>0</v>
      </c>
      <c r="X1427" s="3" t="b">
        <f t="shared" si="136"/>
        <v>1</v>
      </c>
      <c r="Y1427" s="3" t="b">
        <f t="shared" si="137"/>
        <v>1</v>
      </c>
    </row>
    <row r="1428" spans="1:25" x14ac:dyDescent="0.35">
      <c r="A1428" s="2">
        <v>27</v>
      </c>
      <c r="B1428" s="3" t="s">
        <v>9</v>
      </c>
      <c r="C1428" s="3" t="s">
        <v>186</v>
      </c>
      <c r="D1428" s="3" t="s">
        <v>80</v>
      </c>
      <c r="E1428" s="2">
        <v>4</v>
      </c>
      <c r="F1428" s="2">
        <v>80000</v>
      </c>
      <c r="T1428" s="3" t="b">
        <f t="shared" si="132"/>
        <v>1</v>
      </c>
      <c r="U1428" s="3" t="b">
        <f t="shared" si="133"/>
        <v>0</v>
      </c>
      <c r="V1428" s="3" t="b">
        <f t="shared" si="134"/>
        <v>0</v>
      </c>
      <c r="W1428" s="3" t="b">
        <f t="shared" si="135"/>
        <v>0</v>
      </c>
      <c r="X1428" s="3" t="b">
        <f t="shared" si="136"/>
        <v>1</v>
      </c>
      <c r="Y1428" s="3" t="b">
        <f t="shared" si="137"/>
        <v>1</v>
      </c>
    </row>
    <row r="1429" spans="1:25" x14ac:dyDescent="0.35">
      <c r="A1429" s="2">
        <v>33</v>
      </c>
      <c r="B1429" s="3" t="s">
        <v>6</v>
      </c>
      <c r="C1429" s="3" t="s">
        <v>12</v>
      </c>
      <c r="D1429" s="3" t="s">
        <v>30</v>
      </c>
      <c r="E1429" s="2">
        <v>10</v>
      </c>
      <c r="F1429" s="2">
        <v>155000</v>
      </c>
      <c r="T1429" s="3" t="b">
        <f t="shared" si="132"/>
        <v>1</v>
      </c>
      <c r="U1429" s="3" t="b">
        <f t="shared" si="133"/>
        <v>0</v>
      </c>
      <c r="V1429" s="3" t="b">
        <f t="shared" si="134"/>
        <v>0</v>
      </c>
      <c r="W1429" s="3" t="b">
        <f t="shared" si="135"/>
        <v>0</v>
      </c>
      <c r="X1429" s="3" t="b">
        <f t="shared" si="136"/>
        <v>1</v>
      </c>
      <c r="Y1429" s="3" t="b">
        <f t="shared" si="137"/>
        <v>1</v>
      </c>
    </row>
    <row r="1430" spans="1:25" x14ac:dyDescent="0.35">
      <c r="A1430" s="2">
        <v>21</v>
      </c>
      <c r="B1430" s="3" t="s">
        <v>9</v>
      </c>
      <c r="C1430" s="3" t="s">
        <v>195</v>
      </c>
      <c r="D1430" s="3" t="s">
        <v>121</v>
      </c>
      <c r="E1430" s="2">
        <v>0</v>
      </c>
      <c r="F1430" s="2">
        <v>25000</v>
      </c>
      <c r="T1430" s="3" t="b">
        <f t="shared" si="132"/>
        <v>1</v>
      </c>
      <c r="U1430" s="3" t="b">
        <f t="shared" si="133"/>
        <v>0</v>
      </c>
      <c r="V1430" s="3" t="b">
        <f t="shared" si="134"/>
        <v>0</v>
      </c>
      <c r="W1430" s="3" t="b">
        <f t="shared" si="135"/>
        <v>0</v>
      </c>
      <c r="X1430" s="3" t="b">
        <f t="shared" si="136"/>
        <v>1</v>
      </c>
      <c r="Y1430" s="3" t="b">
        <f t="shared" si="137"/>
        <v>1</v>
      </c>
    </row>
    <row r="1431" spans="1:25" x14ac:dyDescent="0.35">
      <c r="A1431" s="2">
        <v>36</v>
      </c>
      <c r="B1431" s="3" t="s">
        <v>6</v>
      </c>
      <c r="C1431" s="3" t="s">
        <v>185</v>
      </c>
      <c r="D1431" s="3" t="s">
        <v>18</v>
      </c>
      <c r="E1431" s="2">
        <v>11</v>
      </c>
      <c r="F1431" s="2">
        <v>160000</v>
      </c>
      <c r="T1431" s="3" t="b">
        <f t="shared" si="132"/>
        <v>1</v>
      </c>
      <c r="U1431" s="3" t="b">
        <f t="shared" si="133"/>
        <v>0</v>
      </c>
      <c r="V1431" s="3" t="b">
        <f t="shared" si="134"/>
        <v>0</v>
      </c>
      <c r="W1431" s="3" t="b">
        <f t="shared" si="135"/>
        <v>0</v>
      </c>
      <c r="X1431" s="3" t="b">
        <f t="shared" si="136"/>
        <v>1</v>
      </c>
      <c r="Y1431" s="3" t="b">
        <f t="shared" si="137"/>
        <v>1</v>
      </c>
    </row>
    <row r="1432" spans="1:25" x14ac:dyDescent="0.35">
      <c r="A1432" s="2">
        <v>25</v>
      </c>
      <c r="B1432" s="3" t="s">
        <v>9</v>
      </c>
      <c r="C1432" s="3" t="s">
        <v>185</v>
      </c>
      <c r="D1432" s="3" t="s">
        <v>27</v>
      </c>
      <c r="E1432" s="2">
        <v>3</v>
      </c>
      <c r="F1432" s="2">
        <v>65000</v>
      </c>
      <c r="T1432" s="3" t="b">
        <f t="shared" si="132"/>
        <v>1</v>
      </c>
      <c r="U1432" s="3" t="b">
        <f t="shared" si="133"/>
        <v>0</v>
      </c>
      <c r="V1432" s="3" t="b">
        <f t="shared" si="134"/>
        <v>0</v>
      </c>
      <c r="W1432" s="3" t="b">
        <f t="shared" si="135"/>
        <v>0</v>
      </c>
      <c r="X1432" s="3" t="b">
        <f t="shared" si="136"/>
        <v>1</v>
      </c>
      <c r="Y1432" s="3" t="b">
        <f t="shared" si="137"/>
        <v>1</v>
      </c>
    </row>
    <row r="1433" spans="1:25" x14ac:dyDescent="0.35">
      <c r="A1433" s="2">
        <v>30</v>
      </c>
      <c r="B1433" s="3" t="s">
        <v>6</v>
      </c>
      <c r="C1433" s="3" t="s">
        <v>186</v>
      </c>
      <c r="D1433" s="3" t="s">
        <v>35</v>
      </c>
      <c r="E1433" s="2">
        <v>7</v>
      </c>
      <c r="F1433" s="2">
        <v>120000</v>
      </c>
      <c r="T1433" s="3" t="b">
        <f t="shared" si="132"/>
        <v>1</v>
      </c>
      <c r="U1433" s="3" t="b">
        <f t="shared" si="133"/>
        <v>0</v>
      </c>
      <c r="V1433" s="3" t="b">
        <f t="shared" si="134"/>
        <v>0</v>
      </c>
      <c r="W1433" s="3" t="b">
        <f t="shared" si="135"/>
        <v>0</v>
      </c>
      <c r="X1433" s="3" t="b">
        <f t="shared" si="136"/>
        <v>1</v>
      </c>
      <c r="Y1433" s="3" t="b">
        <f t="shared" si="137"/>
        <v>1</v>
      </c>
    </row>
    <row r="1434" spans="1:25" x14ac:dyDescent="0.35">
      <c r="A1434" s="2">
        <v>28</v>
      </c>
      <c r="B1434" s="3" t="s">
        <v>9</v>
      </c>
      <c r="C1434" s="3" t="s">
        <v>12</v>
      </c>
      <c r="D1434" s="3" t="s">
        <v>57</v>
      </c>
      <c r="E1434" s="2">
        <v>6</v>
      </c>
      <c r="F1434" s="2">
        <v>105000</v>
      </c>
      <c r="T1434" s="3" t="b">
        <f t="shared" si="132"/>
        <v>1</v>
      </c>
      <c r="U1434" s="3" t="b">
        <f t="shared" si="133"/>
        <v>0</v>
      </c>
      <c r="V1434" s="3" t="b">
        <f t="shared" si="134"/>
        <v>0</v>
      </c>
      <c r="W1434" s="3" t="b">
        <f t="shared" si="135"/>
        <v>0</v>
      </c>
      <c r="X1434" s="3" t="b">
        <f t="shared" si="136"/>
        <v>1</v>
      </c>
      <c r="Y1434" s="3" t="b">
        <f t="shared" si="137"/>
        <v>1</v>
      </c>
    </row>
    <row r="1435" spans="1:25" x14ac:dyDescent="0.35">
      <c r="A1435" s="2">
        <v>22</v>
      </c>
      <c r="B1435" s="3" t="s">
        <v>9</v>
      </c>
      <c r="C1435" s="3" t="s">
        <v>195</v>
      </c>
      <c r="D1435" s="3" t="s">
        <v>14</v>
      </c>
      <c r="E1435" s="2">
        <v>0</v>
      </c>
      <c r="F1435" s="2">
        <v>25000</v>
      </c>
      <c r="T1435" s="3" t="b">
        <f t="shared" si="132"/>
        <v>1</v>
      </c>
      <c r="U1435" s="3" t="b">
        <f t="shared" si="133"/>
        <v>0</v>
      </c>
      <c r="V1435" s="3" t="b">
        <f t="shared" si="134"/>
        <v>0</v>
      </c>
      <c r="W1435" s="3" t="b">
        <f t="shared" si="135"/>
        <v>0</v>
      </c>
      <c r="X1435" s="3" t="b">
        <f t="shared" si="136"/>
        <v>1</v>
      </c>
      <c r="Y1435" s="3" t="b">
        <f t="shared" si="137"/>
        <v>1</v>
      </c>
    </row>
    <row r="1436" spans="1:25" x14ac:dyDescent="0.35">
      <c r="A1436" s="2">
        <v>45</v>
      </c>
      <c r="B1436" s="3" t="s">
        <v>6</v>
      </c>
      <c r="C1436" s="3" t="s">
        <v>185</v>
      </c>
      <c r="D1436" s="3" t="s">
        <v>35</v>
      </c>
      <c r="E1436" s="2">
        <v>21</v>
      </c>
      <c r="F1436" s="2">
        <v>250000</v>
      </c>
      <c r="T1436" s="3" t="b">
        <f t="shared" si="132"/>
        <v>1</v>
      </c>
      <c r="U1436" s="3" t="b">
        <f t="shared" si="133"/>
        <v>0</v>
      </c>
      <c r="V1436" s="3" t="b">
        <f t="shared" si="134"/>
        <v>0</v>
      </c>
      <c r="W1436" s="3" t="b">
        <f t="shared" si="135"/>
        <v>0</v>
      </c>
      <c r="X1436" s="3" t="b">
        <f t="shared" si="136"/>
        <v>1</v>
      </c>
      <c r="Y1436" s="3" t="b">
        <f t="shared" si="137"/>
        <v>1</v>
      </c>
    </row>
    <row r="1437" spans="1:25" x14ac:dyDescent="0.35">
      <c r="A1437" s="2">
        <v>31</v>
      </c>
      <c r="B1437" s="3" t="s">
        <v>9</v>
      </c>
      <c r="C1437" s="3" t="s">
        <v>186</v>
      </c>
      <c r="D1437" s="3" t="s">
        <v>80</v>
      </c>
      <c r="E1437" s="2">
        <v>8</v>
      </c>
      <c r="F1437" s="2">
        <v>120000</v>
      </c>
      <c r="T1437" s="3" t="b">
        <f t="shared" si="132"/>
        <v>1</v>
      </c>
      <c r="U1437" s="3" t="b">
        <f t="shared" si="133"/>
        <v>0</v>
      </c>
      <c r="V1437" s="3" t="b">
        <f t="shared" si="134"/>
        <v>0</v>
      </c>
      <c r="W1437" s="3" t="b">
        <f t="shared" si="135"/>
        <v>0</v>
      </c>
      <c r="X1437" s="3" t="b">
        <f t="shared" si="136"/>
        <v>1</v>
      </c>
      <c r="Y1437" s="3" t="b">
        <f t="shared" si="137"/>
        <v>1</v>
      </c>
    </row>
    <row r="1438" spans="1:25" x14ac:dyDescent="0.35">
      <c r="A1438" s="2">
        <v>28</v>
      </c>
      <c r="B1438" s="3" t="s">
        <v>6</v>
      </c>
      <c r="C1438" s="3" t="s">
        <v>185</v>
      </c>
      <c r="D1438" s="3" t="s">
        <v>69</v>
      </c>
      <c r="E1438" s="2">
        <v>4</v>
      </c>
      <c r="F1438" s="2">
        <v>80000</v>
      </c>
      <c r="T1438" s="3" t="b">
        <f t="shared" si="132"/>
        <v>1</v>
      </c>
      <c r="U1438" s="3" t="b">
        <f t="shared" si="133"/>
        <v>0</v>
      </c>
      <c r="V1438" s="3" t="b">
        <f t="shared" si="134"/>
        <v>0</v>
      </c>
      <c r="W1438" s="3" t="b">
        <f t="shared" si="135"/>
        <v>0</v>
      </c>
      <c r="X1438" s="3" t="b">
        <f t="shared" si="136"/>
        <v>1</v>
      </c>
      <c r="Y1438" s="3" t="b">
        <f t="shared" si="137"/>
        <v>1</v>
      </c>
    </row>
    <row r="1439" spans="1:25" x14ac:dyDescent="0.35">
      <c r="A1439" s="2">
        <v>29</v>
      </c>
      <c r="B1439" s="3" t="s">
        <v>6</v>
      </c>
      <c r="C1439" s="3" t="s">
        <v>185</v>
      </c>
      <c r="D1439" s="3" t="s">
        <v>124</v>
      </c>
      <c r="E1439" s="2">
        <v>6</v>
      </c>
      <c r="F1439" s="2">
        <v>100000</v>
      </c>
      <c r="T1439" s="3" t="b">
        <f t="shared" si="132"/>
        <v>1</v>
      </c>
      <c r="U1439" s="3" t="b">
        <f t="shared" si="133"/>
        <v>0</v>
      </c>
      <c r="V1439" s="3" t="b">
        <f t="shared" si="134"/>
        <v>0</v>
      </c>
      <c r="W1439" s="3" t="b">
        <f t="shared" si="135"/>
        <v>0</v>
      </c>
      <c r="X1439" s="3" t="b">
        <f t="shared" si="136"/>
        <v>1</v>
      </c>
      <c r="Y1439" s="3" t="b">
        <f t="shared" si="137"/>
        <v>1</v>
      </c>
    </row>
    <row r="1440" spans="1:25" x14ac:dyDescent="0.35">
      <c r="A1440" s="2">
        <v>35</v>
      </c>
      <c r="B1440" s="3" t="s">
        <v>9</v>
      </c>
      <c r="C1440" s="3" t="s">
        <v>12</v>
      </c>
      <c r="D1440" s="3" t="s">
        <v>57</v>
      </c>
      <c r="E1440" s="2">
        <v>12</v>
      </c>
      <c r="F1440" s="2">
        <v>170000</v>
      </c>
      <c r="T1440" s="3" t="b">
        <f t="shared" si="132"/>
        <v>1</v>
      </c>
      <c r="U1440" s="3" t="b">
        <f t="shared" si="133"/>
        <v>0</v>
      </c>
      <c r="V1440" s="3" t="b">
        <f t="shared" si="134"/>
        <v>0</v>
      </c>
      <c r="W1440" s="3" t="b">
        <f t="shared" si="135"/>
        <v>0</v>
      </c>
      <c r="X1440" s="3" t="b">
        <f t="shared" si="136"/>
        <v>1</v>
      </c>
      <c r="Y1440" s="3" t="b">
        <f t="shared" si="137"/>
        <v>1</v>
      </c>
    </row>
    <row r="1441" spans="1:25" x14ac:dyDescent="0.35">
      <c r="A1441" s="2">
        <v>27</v>
      </c>
      <c r="B1441" s="3" t="s">
        <v>6</v>
      </c>
      <c r="C1441" s="3" t="s">
        <v>195</v>
      </c>
      <c r="D1441" s="3" t="s">
        <v>82</v>
      </c>
      <c r="E1441" s="2">
        <v>3</v>
      </c>
      <c r="F1441" s="2">
        <v>50000</v>
      </c>
      <c r="T1441" s="3" t="b">
        <f t="shared" si="132"/>
        <v>1</v>
      </c>
      <c r="U1441" s="3" t="b">
        <f t="shared" si="133"/>
        <v>0</v>
      </c>
      <c r="V1441" s="3" t="b">
        <f t="shared" si="134"/>
        <v>0</v>
      </c>
      <c r="W1441" s="3" t="b">
        <f t="shared" si="135"/>
        <v>0</v>
      </c>
      <c r="X1441" s="3" t="b">
        <f t="shared" si="136"/>
        <v>1</v>
      </c>
      <c r="Y1441" s="3" t="b">
        <f t="shared" si="137"/>
        <v>1</v>
      </c>
    </row>
    <row r="1442" spans="1:25" x14ac:dyDescent="0.35">
      <c r="A1442" s="2">
        <v>33</v>
      </c>
      <c r="B1442" s="3" t="s">
        <v>9</v>
      </c>
      <c r="C1442" s="3" t="s">
        <v>185</v>
      </c>
      <c r="D1442" s="3" t="s">
        <v>27</v>
      </c>
      <c r="E1442" s="2">
        <v>9</v>
      </c>
      <c r="F1442" s="2">
        <v>140000</v>
      </c>
      <c r="T1442" s="3" t="b">
        <f t="shared" si="132"/>
        <v>1</v>
      </c>
      <c r="U1442" s="3" t="b">
        <f t="shared" si="133"/>
        <v>0</v>
      </c>
      <c r="V1442" s="3" t="b">
        <f t="shared" si="134"/>
        <v>0</v>
      </c>
      <c r="W1442" s="3" t="b">
        <f t="shared" si="135"/>
        <v>0</v>
      </c>
      <c r="X1442" s="3" t="b">
        <f t="shared" si="136"/>
        <v>1</v>
      </c>
      <c r="Y1442" s="3" t="b">
        <f t="shared" si="137"/>
        <v>1</v>
      </c>
    </row>
    <row r="1443" spans="1:25" x14ac:dyDescent="0.35">
      <c r="A1443" s="2">
        <v>25</v>
      </c>
      <c r="B1443" s="3" t="s">
        <v>9</v>
      </c>
      <c r="C1443" s="3" t="s">
        <v>185</v>
      </c>
      <c r="D1443" s="3" t="s">
        <v>27</v>
      </c>
      <c r="E1443" s="2">
        <v>2</v>
      </c>
      <c r="F1443" s="2">
        <v>55000</v>
      </c>
      <c r="T1443" s="3" t="b">
        <f t="shared" si="132"/>
        <v>1</v>
      </c>
      <c r="U1443" s="3" t="b">
        <f t="shared" si="133"/>
        <v>0</v>
      </c>
      <c r="V1443" s="3" t="b">
        <f t="shared" si="134"/>
        <v>0</v>
      </c>
      <c r="W1443" s="3" t="b">
        <f t="shared" si="135"/>
        <v>0</v>
      </c>
      <c r="X1443" s="3" t="b">
        <f t="shared" si="136"/>
        <v>1</v>
      </c>
      <c r="Y1443" s="3" t="b">
        <f t="shared" si="137"/>
        <v>1</v>
      </c>
    </row>
    <row r="1444" spans="1:25" x14ac:dyDescent="0.35">
      <c r="A1444" s="2">
        <v>29</v>
      </c>
      <c r="B1444" s="3" t="s">
        <v>9</v>
      </c>
      <c r="C1444" s="3" t="s">
        <v>186</v>
      </c>
      <c r="D1444" s="3" t="s">
        <v>80</v>
      </c>
      <c r="E1444" s="2">
        <v>4</v>
      </c>
      <c r="F1444" s="2">
        <v>80000</v>
      </c>
      <c r="T1444" s="3" t="b">
        <f t="shared" si="132"/>
        <v>1</v>
      </c>
      <c r="U1444" s="3" t="b">
        <f t="shared" si="133"/>
        <v>0</v>
      </c>
      <c r="V1444" s="3" t="b">
        <f t="shared" si="134"/>
        <v>0</v>
      </c>
      <c r="W1444" s="3" t="b">
        <f t="shared" si="135"/>
        <v>0</v>
      </c>
      <c r="X1444" s="3" t="b">
        <f t="shared" si="136"/>
        <v>1</v>
      </c>
      <c r="Y1444" s="3" t="b">
        <f t="shared" si="137"/>
        <v>1</v>
      </c>
    </row>
    <row r="1445" spans="1:25" x14ac:dyDescent="0.35">
      <c r="A1445" s="2">
        <v>23</v>
      </c>
      <c r="B1445" s="3" t="s">
        <v>6</v>
      </c>
      <c r="C1445" s="3" t="s">
        <v>185</v>
      </c>
      <c r="D1445" s="3" t="s">
        <v>8</v>
      </c>
      <c r="E1445" s="2">
        <v>1</v>
      </c>
      <c r="F1445" s="2">
        <v>60000</v>
      </c>
      <c r="T1445" s="3" t="b">
        <f t="shared" si="132"/>
        <v>1</v>
      </c>
      <c r="U1445" s="3" t="b">
        <f t="shared" si="133"/>
        <v>0</v>
      </c>
      <c r="V1445" s="3" t="b">
        <f t="shared" si="134"/>
        <v>0</v>
      </c>
      <c r="W1445" s="3" t="b">
        <f t="shared" si="135"/>
        <v>0</v>
      </c>
      <c r="X1445" s="3" t="b">
        <f t="shared" si="136"/>
        <v>1</v>
      </c>
      <c r="Y1445" s="3" t="b">
        <f t="shared" si="137"/>
        <v>1</v>
      </c>
    </row>
    <row r="1446" spans="1:25" x14ac:dyDescent="0.35">
      <c r="A1446" s="2">
        <v>39</v>
      </c>
      <c r="B1446" s="3" t="s">
        <v>9</v>
      </c>
      <c r="C1446" s="3" t="s">
        <v>186</v>
      </c>
      <c r="D1446" s="3" t="s">
        <v>27</v>
      </c>
      <c r="E1446" s="2">
        <v>12</v>
      </c>
      <c r="F1446" s="2">
        <v>150000</v>
      </c>
      <c r="T1446" s="3" t="b">
        <f t="shared" si="132"/>
        <v>1</v>
      </c>
      <c r="U1446" s="3" t="b">
        <f t="shared" si="133"/>
        <v>0</v>
      </c>
      <c r="V1446" s="3" t="b">
        <f t="shared" si="134"/>
        <v>0</v>
      </c>
      <c r="W1446" s="3" t="b">
        <f t="shared" si="135"/>
        <v>0</v>
      </c>
      <c r="X1446" s="3" t="b">
        <f t="shared" si="136"/>
        <v>1</v>
      </c>
      <c r="Y1446" s="3" t="b">
        <f t="shared" si="137"/>
        <v>1</v>
      </c>
    </row>
    <row r="1447" spans="1:25" x14ac:dyDescent="0.35">
      <c r="A1447" s="2">
        <v>28</v>
      </c>
      <c r="B1447" s="3" t="s">
        <v>6</v>
      </c>
      <c r="C1447" s="3" t="s">
        <v>185</v>
      </c>
      <c r="D1447" s="3" t="s">
        <v>23</v>
      </c>
      <c r="E1447" s="2">
        <v>4</v>
      </c>
      <c r="F1447" s="2">
        <v>80000</v>
      </c>
      <c r="T1447" s="3" t="b">
        <f t="shared" si="132"/>
        <v>1</v>
      </c>
      <c r="U1447" s="3" t="b">
        <f t="shared" si="133"/>
        <v>0</v>
      </c>
      <c r="V1447" s="3" t="b">
        <f t="shared" si="134"/>
        <v>0</v>
      </c>
      <c r="W1447" s="3" t="b">
        <f t="shared" si="135"/>
        <v>0</v>
      </c>
      <c r="X1447" s="3" t="b">
        <f t="shared" si="136"/>
        <v>1</v>
      </c>
      <c r="Y1447" s="3" t="b">
        <f t="shared" si="137"/>
        <v>1</v>
      </c>
    </row>
    <row r="1448" spans="1:25" x14ac:dyDescent="0.35">
      <c r="A1448" s="2">
        <v>31</v>
      </c>
      <c r="B1448" s="3" t="s">
        <v>9</v>
      </c>
      <c r="C1448" s="3" t="s">
        <v>12</v>
      </c>
      <c r="D1448" s="3" t="s">
        <v>92</v>
      </c>
      <c r="E1448" s="2">
        <v>8</v>
      </c>
      <c r="F1448" s="2">
        <v>120000</v>
      </c>
      <c r="T1448" s="3" t="b">
        <f t="shared" si="132"/>
        <v>1</v>
      </c>
      <c r="U1448" s="3" t="b">
        <f t="shared" si="133"/>
        <v>0</v>
      </c>
      <c r="V1448" s="3" t="b">
        <f t="shared" si="134"/>
        <v>0</v>
      </c>
      <c r="W1448" s="3" t="b">
        <f t="shared" si="135"/>
        <v>0</v>
      </c>
      <c r="X1448" s="3" t="b">
        <f t="shared" si="136"/>
        <v>1</v>
      </c>
      <c r="Y1448" s="3" t="b">
        <f t="shared" si="137"/>
        <v>1</v>
      </c>
    </row>
    <row r="1449" spans="1:25" x14ac:dyDescent="0.35">
      <c r="A1449" s="2">
        <v>35</v>
      </c>
      <c r="B1449" s="3" t="s">
        <v>6</v>
      </c>
      <c r="C1449" s="3" t="s">
        <v>185</v>
      </c>
      <c r="D1449" s="3" t="s">
        <v>24</v>
      </c>
      <c r="E1449" s="2">
        <v>10</v>
      </c>
      <c r="F1449" s="2">
        <v>130000</v>
      </c>
      <c r="T1449" s="3" t="b">
        <f t="shared" si="132"/>
        <v>1</v>
      </c>
      <c r="U1449" s="3" t="b">
        <f t="shared" si="133"/>
        <v>0</v>
      </c>
      <c r="V1449" s="3" t="b">
        <f t="shared" si="134"/>
        <v>0</v>
      </c>
      <c r="W1449" s="3" t="b">
        <f t="shared" si="135"/>
        <v>0</v>
      </c>
      <c r="X1449" s="3" t="b">
        <f t="shared" si="136"/>
        <v>1</v>
      </c>
      <c r="Y1449" s="3" t="b">
        <f t="shared" si="137"/>
        <v>1</v>
      </c>
    </row>
    <row r="1450" spans="1:25" x14ac:dyDescent="0.35">
      <c r="A1450" s="2">
        <v>27</v>
      </c>
      <c r="B1450" s="3" t="s">
        <v>9</v>
      </c>
      <c r="C1450" s="3" t="s">
        <v>185</v>
      </c>
      <c r="D1450" s="3" t="s">
        <v>63</v>
      </c>
      <c r="E1450" s="2">
        <v>2</v>
      </c>
      <c r="F1450" s="2">
        <v>50000</v>
      </c>
      <c r="T1450" s="3" t="b">
        <f t="shared" si="132"/>
        <v>1</v>
      </c>
      <c r="U1450" s="3" t="b">
        <f t="shared" si="133"/>
        <v>0</v>
      </c>
      <c r="V1450" s="3" t="b">
        <f t="shared" si="134"/>
        <v>0</v>
      </c>
      <c r="W1450" s="3" t="b">
        <f t="shared" si="135"/>
        <v>0</v>
      </c>
      <c r="X1450" s="3" t="b">
        <f t="shared" si="136"/>
        <v>1</v>
      </c>
      <c r="Y1450" s="3" t="b">
        <f t="shared" si="137"/>
        <v>1</v>
      </c>
    </row>
    <row r="1451" spans="1:25" x14ac:dyDescent="0.35">
      <c r="A1451" s="2">
        <v>42</v>
      </c>
      <c r="B1451" s="3" t="s">
        <v>6</v>
      </c>
      <c r="C1451" s="3" t="s">
        <v>186</v>
      </c>
      <c r="D1451" s="3" t="s">
        <v>78</v>
      </c>
      <c r="E1451" s="2">
        <v>18</v>
      </c>
      <c r="F1451" s="2">
        <v>180000</v>
      </c>
      <c r="T1451" s="3" t="b">
        <f t="shared" si="132"/>
        <v>1</v>
      </c>
      <c r="U1451" s="3" t="b">
        <f t="shared" si="133"/>
        <v>0</v>
      </c>
      <c r="V1451" s="3" t="b">
        <f t="shared" si="134"/>
        <v>0</v>
      </c>
      <c r="W1451" s="3" t="b">
        <f t="shared" si="135"/>
        <v>0</v>
      </c>
      <c r="X1451" s="3" t="b">
        <f t="shared" si="136"/>
        <v>1</v>
      </c>
      <c r="Y1451" s="3" t="b">
        <f t="shared" si="137"/>
        <v>1</v>
      </c>
    </row>
    <row r="1452" spans="1:25" x14ac:dyDescent="0.35">
      <c r="A1452" s="2">
        <v>29</v>
      </c>
      <c r="B1452" s="3" t="s">
        <v>9</v>
      </c>
      <c r="C1452" s="3" t="s">
        <v>185</v>
      </c>
      <c r="D1452" s="3" t="s">
        <v>201</v>
      </c>
      <c r="E1452" s="2">
        <v>3</v>
      </c>
      <c r="F1452" s="2">
        <v>60000</v>
      </c>
      <c r="T1452" s="3" t="b">
        <f t="shared" si="132"/>
        <v>1</v>
      </c>
      <c r="U1452" s="3" t="b">
        <f t="shared" si="133"/>
        <v>0</v>
      </c>
      <c r="V1452" s="3" t="b">
        <f t="shared" si="134"/>
        <v>0</v>
      </c>
      <c r="W1452" s="3" t="b">
        <f t="shared" si="135"/>
        <v>0</v>
      </c>
      <c r="X1452" s="3" t="b">
        <f t="shared" si="136"/>
        <v>1</v>
      </c>
      <c r="Y1452" s="3" t="b">
        <f t="shared" si="137"/>
        <v>1</v>
      </c>
    </row>
    <row r="1453" spans="1:25" x14ac:dyDescent="0.35">
      <c r="A1453" s="2">
        <v>33</v>
      </c>
      <c r="B1453" s="3" t="s">
        <v>6</v>
      </c>
      <c r="C1453" s="3" t="s">
        <v>185</v>
      </c>
      <c r="D1453" s="3" t="s">
        <v>27</v>
      </c>
      <c r="E1453" s="2">
        <v>7</v>
      </c>
      <c r="F1453" s="2">
        <v>110000</v>
      </c>
      <c r="T1453" s="3" t="b">
        <f t="shared" si="132"/>
        <v>1</v>
      </c>
      <c r="U1453" s="3" t="b">
        <f t="shared" si="133"/>
        <v>0</v>
      </c>
      <c r="V1453" s="3" t="b">
        <f t="shared" si="134"/>
        <v>0</v>
      </c>
      <c r="W1453" s="3" t="b">
        <f t="shared" si="135"/>
        <v>0</v>
      </c>
      <c r="X1453" s="3" t="b">
        <f t="shared" si="136"/>
        <v>1</v>
      </c>
      <c r="Y1453" s="3" t="b">
        <f t="shared" si="137"/>
        <v>1</v>
      </c>
    </row>
    <row r="1454" spans="1:25" x14ac:dyDescent="0.35">
      <c r="A1454" s="2">
        <v>24</v>
      </c>
      <c r="B1454" s="3" t="s">
        <v>9</v>
      </c>
      <c r="C1454" s="3" t="s">
        <v>195</v>
      </c>
      <c r="D1454" s="3" t="s">
        <v>14</v>
      </c>
      <c r="E1454" s="2">
        <v>0</v>
      </c>
      <c r="F1454" s="2">
        <v>25000</v>
      </c>
      <c r="T1454" s="3" t="b">
        <f t="shared" si="132"/>
        <v>1</v>
      </c>
      <c r="U1454" s="3" t="b">
        <f t="shared" si="133"/>
        <v>0</v>
      </c>
      <c r="V1454" s="3" t="b">
        <f t="shared" si="134"/>
        <v>0</v>
      </c>
      <c r="W1454" s="3" t="b">
        <f t="shared" si="135"/>
        <v>0</v>
      </c>
      <c r="X1454" s="3" t="b">
        <f t="shared" si="136"/>
        <v>1</v>
      </c>
      <c r="Y1454" s="3" t="b">
        <f t="shared" si="137"/>
        <v>1</v>
      </c>
    </row>
    <row r="1455" spans="1:25" x14ac:dyDescent="0.35">
      <c r="A1455" s="2">
        <v>30</v>
      </c>
      <c r="B1455" s="3" t="s">
        <v>6</v>
      </c>
      <c r="C1455" s="3" t="s">
        <v>186</v>
      </c>
      <c r="D1455" s="3" t="s">
        <v>23</v>
      </c>
      <c r="E1455" s="2">
        <v>6</v>
      </c>
      <c r="F1455" s="2">
        <v>100000</v>
      </c>
      <c r="T1455" s="3" t="b">
        <f t="shared" si="132"/>
        <v>1</v>
      </c>
      <c r="U1455" s="3" t="b">
        <f t="shared" si="133"/>
        <v>0</v>
      </c>
      <c r="V1455" s="3" t="b">
        <f t="shared" si="134"/>
        <v>0</v>
      </c>
      <c r="W1455" s="3" t="b">
        <f t="shared" si="135"/>
        <v>0</v>
      </c>
      <c r="X1455" s="3" t="b">
        <f t="shared" si="136"/>
        <v>1</v>
      </c>
      <c r="Y1455" s="3" t="b">
        <f t="shared" si="137"/>
        <v>1</v>
      </c>
    </row>
    <row r="1456" spans="1:25" x14ac:dyDescent="0.35">
      <c r="A1456" s="2">
        <v>26</v>
      </c>
      <c r="B1456" s="3" t="s">
        <v>9</v>
      </c>
      <c r="C1456" s="3" t="s">
        <v>185</v>
      </c>
      <c r="D1456" s="3" t="s">
        <v>65</v>
      </c>
      <c r="E1456" s="2">
        <v>3</v>
      </c>
      <c r="F1456" s="2">
        <v>55000</v>
      </c>
      <c r="T1456" s="3" t="b">
        <f t="shared" si="132"/>
        <v>1</v>
      </c>
      <c r="U1456" s="3" t="b">
        <f t="shared" si="133"/>
        <v>0</v>
      </c>
      <c r="V1456" s="3" t="b">
        <f t="shared" si="134"/>
        <v>0</v>
      </c>
      <c r="W1456" s="3" t="b">
        <f t="shared" si="135"/>
        <v>0</v>
      </c>
      <c r="X1456" s="3" t="b">
        <f t="shared" si="136"/>
        <v>1</v>
      </c>
      <c r="Y1456" s="3" t="b">
        <f t="shared" si="137"/>
        <v>1</v>
      </c>
    </row>
    <row r="1457" spans="1:25" x14ac:dyDescent="0.35">
      <c r="A1457" s="2">
        <v>32</v>
      </c>
      <c r="B1457" s="3" t="s">
        <v>6</v>
      </c>
      <c r="C1457" s="3" t="s">
        <v>12</v>
      </c>
      <c r="D1457" s="3" t="s">
        <v>43</v>
      </c>
      <c r="E1457" s="2">
        <v>9</v>
      </c>
      <c r="F1457" s="2">
        <v>140000</v>
      </c>
      <c r="T1457" s="3" t="b">
        <f t="shared" si="132"/>
        <v>1</v>
      </c>
      <c r="U1457" s="3" t="b">
        <f t="shared" si="133"/>
        <v>0</v>
      </c>
      <c r="V1457" s="3" t="b">
        <f t="shared" si="134"/>
        <v>0</v>
      </c>
      <c r="W1457" s="3" t="b">
        <f t="shared" si="135"/>
        <v>0</v>
      </c>
      <c r="X1457" s="3" t="b">
        <f t="shared" si="136"/>
        <v>1</v>
      </c>
      <c r="Y1457" s="3" t="b">
        <f t="shared" si="137"/>
        <v>1</v>
      </c>
    </row>
    <row r="1458" spans="1:25" x14ac:dyDescent="0.35">
      <c r="A1458" s="2">
        <v>22</v>
      </c>
      <c r="B1458" s="3" t="s">
        <v>9</v>
      </c>
      <c r="C1458" s="3" t="s">
        <v>195</v>
      </c>
      <c r="D1458" s="3" t="s">
        <v>202</v>
      </c>
      <c r="E1458" s="2">
        <v>0</v>
      </c>
      <c r="F1458" s="2">
        <v>25000</v>
      </c>
      <c r="T1458" s="3" t="b">
        <f t="shared" si="132"/>
        <v>1</v>
      </c>
      <c r="U1458" s="3" t="b">
        <f t="shared" si="133"/>
        <v>0</v>
      </c>
      <c r="V1458" s="3" t="b">
        <f t="shared" si="134"/>
        <v>0</v>
      </c>
      <c r="W1458" s="3" t="b">
        <f t="shared" si="135"/>
        <v>0</v>
      </c>
      <c r="X1458" s="3" t="b">
        <f t="shared" si="136"/>
        <v>1</v>
      </c>
      <c r="Y1458" s="3" t="b">
        <f t="shared" si="137"/>
        <v>1</v>
      </c>
    </row>
    <row r="1459" spans="1:25" x14ac:dyDescent="0.35">
      <c r="A1459" s="2">
        <v>37</v>
      </c>
      <c r="B1459" s="3" t="s">
        <v>6</v>
      </c>
      <c r="C1459" s="3" t="s">
        <v>185</v>
      </c>
      <c r="D1459" s="3" t="s">
        <v>17</v>
      </c>
      <c r="E1459" s="2">
        <v>12</v>
      </c>
      <c r="F1459" s="2">
        <v>150000</v>
      </c>
      <c r="T1459" s="3" t="b">
        <f t="shared" si="132"/>
        <v>1</v>
      </c>
      <c r="U1459" s="3" t="b">
        <f t="shared" si="133"/>
        <v>0</v>
      </c>
      <c r="V1459" s="3" t="b">
        <f t="shared" si="134"/>
        <v>0</v>
      </c>
      <c r="W1459" s="3" t="b">
        <f t="shared" si="135"/>
        <v>0</v>
      </c>
      <c r="X1459" s="3" t="b">
        <f t="shared" si="136"/>
        <v>1</v>
      </c>
      <c r="Y1459" s="3" t="b">
        <f t="shared" si="137"/>
        <v>1</v>
      </c>
    </row>
    <row r="1460" spans="1:25" x14ac:dyDescent="0.35">
      <c r="A1460" s="2">
        <v>38</v>
      </c>
      <c r="B1460" s="3" t="s">
        <v>9</v>
      </c>
      <c r="C1460" s="3" t="s">
        <v>186</v>
      </c>
      <c r="D1460" s="3" t="s">
        <v>203</v>
      </c>
      <c r="E1460" s="2">
        <v>14</v>
      </c>
      <c r="F1460" s="2">
        <v>170000</v>
      </c>
      <c r="T1460" s="3" t="b">
        <f t="shared" si="132"/>
        <v>1</v>
      </c>
      <c r="U1460" s="3" t="b">
        <f t="shared" si="133"/>
        <v>0</v>
      </c>
      <c r="V1460" s="3" t="b">
        <f t="shared" si="134"/>
        <v>0</v>
      </c>
      <c r="W1460" s="3" t="b">
        <f t="shared" si="135"/>
        <v>0</v>
      </c>
      <c r="X1460" s="3" t="b">
        <f t="shared" si="136"/>
        <v>1</v>
      </c>
      <c r="Y1460" s="3" t="b">
        <f t="shared" si="137"/>
        <v>1</v>
      </c>
    </row>
    <row r="1461" spans="1:25" x14ac:dyDescent="0.35">
      <c r="A1461" s="2">
        <v>25</v>
      </c>
      <c r="B1461" s="3" t="s">
        <v>6</v>
      </c>
      <c r="C1461" s="3" t="s">
        <v>185</v>
      </c>
      <c r="D1461" s="3" t="s">
        <v>139</v>
      </c>
      <c r="E1461" s="2">
        <v>1</v>
      </c>
      <c r="F1461" s="2">
        <v>55000</v>
      </c>
      <c r="T1461" s="3" t="b">
        <f t="shared" si="132"/>
        <v>1</v>
      </c>
      <c r="U1461" s="3" t="b">
        <f t="shared" si="133"/>
        <v>0</v>
      </c>
      <c r="V1461" s="3" t="b">
        <f t="shared" si="134"/>
        <v>0</v>
      </c>
      <c r="W1461" s="3" t="b">
        <f t="shared" si="135"/>
        <v>0</v>
      </c>
      <c r="X1461" s="3" t="b">
        <f t="shared" si="136"/>
        <v>1</v>
      </c>
      <c r="Y1461" s="3" t="b">
        <f t="shared" si="137"/>
        <v>1</v>
      </c>
    </row>
    <row r="1462" spans="1:25" x14ac:dyDescent="0.35">
      <c r="A1462" s="2">
        <v>29</v>
      </c>
      <c r="B1462" s="3" t="s">
        <v>9</v>
      </c>
      <c r="C1462" s="3" t="s">
        <v>185</v>
      </c>
      <c r="D1462" s="3" t="s">
        <v>19</v>
      </c>
      <c r="E1462" s="2">
        <v>4</v>
      </c>
      <c r="F1462" s="2">
        <v>65000</v>
      </c>
      <c r="T1462" s="3" t="b">
        <f t="shared" si="132"/>
        <v>1</v>
      </c>
      <c r="U1462" s="3" t="b">
        <f t="shared" si="133"/>
        <v>0</v>
      </c>
      <c r="V1462" s="3" t="b">
        <f t="shared" si="134"/>
        <v>0</v>
      </c>
      <c r="W1462" s="3" t="b">
        <f t="shared" si="135"/>
        <v>0</v>
      </c>
      <c r="X1462" s="3" t="b">
        <f t="shared" si="136"/>
        <v>1</v>
      </c>
      <c r="Y1462" s="3" t="b">
        <f t="shared" si="137"/>
        <v>1</v>
      </c>
    </row>
    <row r="1463" spans="1:25" x14ac:dyDescent="0.35">
      <c r="A1463" s="2">
        <v>27</v>
      </c>
      <c r="B1463" s="3" t="s">
        <v>6</v>
      </c>
      <c r="C1463" s="3" t="s">
        <v>185</v>
      </c>
      <c r="D1463" s="3" t="s">
        <v>40</v>
      </c>
      <c r="E1463" s="2">
        <v>3</v>
      </c>
      <c r="F1463" s="2">
        <v>60000</v>
      </c>
      <c r="T1463" s="3" t="b">
        <f t="shared" si="132"/>
        <v>1</v>
      </c>
      <c r="U1463" s="3" t="b">
        <f t="shared" si="133"/>
        <v>0</v>
      </c>
      <c r="V1463" s="3" t="b">
        <f t="shared" si="134"/>
        <v>0</v>
      </c>
      <c r="W1463" s="3" t="b">
        <f t="shared" si="135"/>
        <v>0</v>
      </c>
      <c r="X1463" s="3" t="b">
        <f t="shared" si="136"/>
        <v>1</v>
      </c>
      <c r="Y1463" s="3" t="b">
        <f t="shared" si="137"/>
        <v>1</v>
      </c>
    </row>
    <row r="1464" spans="1:25" x14ac:dyDescent="0.35">
      <c r="A1464" s="2">
        <v>34</v>
      </c>
      <c r="B1464" s="3" t="s">
        <v>9</v>
      </c>
      <c r="C1464" s="3" t="s">
        <v>12</v>
      </c>
      <c r="D1464" s="3" t="s">
        <v>75</v>
      </c>
      <c r="E1464" s="2">
        <v>10</v>
      </c>
      <c r="F1464" s="2">
        <v>150000</v>
      </c>
      <c r="T1464" s="3" t="b">
        <f t="shared" si="132"/>
        <v>1</v>
      </c>
      <c r="U1464" s="3" t="b">
        <f t="shared" si="133"/>
        <v>0</v>
      </c>
      <c r="V1464" s="3" t="b">
        <f t="shared" si="134"/>
        <v>0</v>
      </c>
      <c r="W1464" s="3" t="b">
        <f t="shared" si="135"/>
        <v>0</v>
      </c>
      <c r="X1464" s="3" t="b">
        <f t="shared" si="136"/>
        <v>1</v>
      </c>
      <c r="Y1464" s="3" t="b">
        <f t="shared" si="137"/>
        <v>1</v>
      </c>
    </row>
    <row r="1465" spans="1:25" x14ac:dyDescent="0.35">
      <c r="A1465" s="2">
        <v>26</v>
      </c>
      <c r="B1465" s="3" t="s">
        <v>6</v>
      </c>
      <c r="C1465" s="3" t="s">
        <v>185</v>
      </c>
      <c r="D1465" s="3" t="s">
        <v>16</v>
      </c>
      <c r="E1465" s="2">
        <v>2</v>
      </c>
      <c r="F1465" s="2">
        <v>50000</v>
      </c>
      <c r="T1465" s="3" t="b">
        <f t="shared" si="132"/>
        <v>1</v>
      </c>
      <c r="U1465" s="3" t="b">
        <f t="shared" si="133"/>
        <v>0</v>
      </c>
      <c r="V1465" s="3" t="b">
        <f t="shared" si="134"/>
        <v>0</v>
      </c>
      <c r="W1465" s="3" t="b">
        <f t="shared" si="135"/>
        <v>0</v>
      </c>
      <c r="X1465" s="3" t="b">
        <f t="shared" si="136"/>
        <v>1</v>
      </c>
      <c r="Y1465" s="3" t="b">
        <f t="shared" si="137"/>
        <v>1</v>
      </c>
    </row>
    <row r="1466" spans="1:25" x14ac:dyDescent="0.35">
      <c r="A1466" s="2">
        <v>31</v>
      </c>
      <c r="B1466" s="3" t="s">
        <v>9</v>
      </c>
      <c r="C1466" s="3" t="s">
        <v>186</v>
      </c>
      <c r="D1466" s="3" t="s">
        <v>35</v>
      </c>
      <c r="E1466" s="2">
        <v>7</v>
      </c>
      <c r="F1466" s="2">
        <v>120000</v>
      </c>
      <c r="T1466" s="3" t="b">
        <f t="shared" si="132"/>
        <v>1</v>
      </c>
      <c r="U1466" s="3" t="b">
        <f t="shared" si="133"/>
        <v>0</v>
      </c>
      <c r="V1466" s="3" t="b">
        <f t="shared" si="134"/>
        <v>0</v>
      </c>
      <c r="W1466" s="3" t="b">
        <f t="shared" si="135"/>
        <v>0</v>
      </c>
      <c r="X1466" s="3" t="b">
        <f t="shared" si="136"/>
        <v>1</v>
      </c>
      <c r="Y1466" s="3" t="b">
        <f t="shared" si="137"/>
        <v>1</v>
      </c>
    </row>
    <row r="1467" spans="1:25" x14ac:dyDescent="0.35">
      <c r="A1467" s="2">
        <v>28</v>
      </c>
      <c r="B1467" s="3" t="s">
        <v>6</v>
      </c>
      <c r="C1467" s="3" t="s">
        <v>185</v>
      </c>
      <c r="D1467" s="3" t="s">
        <v>8</v>
      </c>
      <c r="E1467" s="2">
        <v>3</v>
      </c>
      <c r="F1467" s="2">
        <v>85000</v>
      </c>
      <c r="T1467" s="3" t="b">
        <f t="shared" si="132"/>
        <v>1</v>
      </c>
      <c r="U1467" s="3" t="b">
        <f t="shared" si="133"/>
        <v>0</v>
      </c>
      <c r="V1467" s="3" t="b">
        <f t="shared" si="134"/>
        <v>0</v>
      </c>
      <c r="W1467" s="3" t="b">
        <f t="shared" si="135"/>
        <v>0</v>
      </c>
      <c r="X1467" s="3" t="b">
        <f t="shared" si="136"/>
        <v>1</v>
      </c>
      <c r="Y1467" s="3" t="b">
        <f t="shared" si="137"/>
        <v>1</v>
      </c>
    </row>
    <row r="1468" spans="1:25" x14ac:dyDescent="0.35">
      <c r="A1468" s="2">
        <v>36</v>
      </c>
      <c r="B1468" s="3" t="s">
        <v>9</v>
      </c>
      <c r="C1468" s="3" t="s">
        <v>186</v>
      </c>
      <c r="D1468" s="3" t="s">
        <v>203</v>
      </c>
      <c r="E1468" s="2">
        <v>11</v>
      </c>
      <c r="F1468" s="2">
        <v>160000</v>
      </c>
      <c r="T1468" s="3" t="b">
        <f t="shared" si="132"/>
        <v>1</v>
      </c>
      <c r="U1468" s="3" t="b">
        <f t="shared" si="133"/>
        <v>0</v>
      </c>
      <c r="V1468" s="3" t="b">
        <f t="shared" si="134"/>
        <v>0</v>
      </c>
      <c r="W1468" s="3" t="b">
        <f t="shared" si="135"/>
        <v>0</v>
      </c>
      <c r="X1468" s="3" t="b">
        <f t="shared" si="136"/>
        <v>1</v>
      </c>
      <c r="Y1468" s="3" t="b">
        <f t="shared" si="137"/>
        <v>1</v>
      </c>
    </row>
    <row r="1469" spans="1:25" x14ac:dyDescent="0.35">
      <c r="A1469" s="2">
        <v>25</v>
      </c>
      <c r="B1469" s="3" t="s">
        <v>6</v>
      </c>
      <c r="C1469" s="3" t="s">
        <v>185</v>
      </c>
      <c r="D1469" s="3" t="s">
        <v>23</v>
      </c>
      <c r="E1469" s="2">
        <v>1</v>
      </c>
      <c r="F1469" s="2">
        <v>55000</v>
      </c>
      <c r="T1469" s="3" t="b">
        <f t="shared" si="132"/>
        <v>1</v>
      </c>
      <c r="U1469" s="3" t="b">
        <f t="shared" si="133"/>
        <v>0</v>
      </c>
      <c r="V1469" s="3" t="b">
        <f t="shared" si="134"/>
        <v>0</v>
      </c>
      <c r="W1469" s="3" t="b">
        <f t="shared" si="135"/>
        <v>0</v>
      </c>
      <c r="X1469" s="3" t="b">
        <f t="shared" si="136"/>
        <v>1</v>
      </c>
      <c r="Y1469" s="3" t="b">
        <f t="shared" si="137"/>
        <v>1</v>
      </c>
    </row>
    <row r="1470" spans="1:25" x14ac:dyDescent="0.35">
      <c r="A1470" s="2">
        <v>29</v>
      </c>
      <c r="B1470" s="3" t="s">
        <v>9</v>
      </c>
      <c r="C1470" s="3" t="s">
        <v>12</v>
      </c>
      <c r="D1470" s="3" t="s">
        <v>43</v>
      </c>
      <c r="E1470" s="2">
        <v>5</v>
      </c>
      <c r="F1470" s="2">
        <v>100000</v>
      </c>
      <c r="T1470" s="3" t="b">
        <f t="shared" si="132"/>
        <v>1</v>
      </c>
      <c r="U1470" s="3" t="b">
        <f t="shared" si="133"/>
        <v>0</v>
      </c>
      <c r="V1470" s="3" t="b">
        <f t="shared" si="134"/>
        <v>0</v>
      </c>
      <c r="W1470" s="3" t="b">
        <f t="shared" si="135"/>
        <v>0</v>
      </c>
      <c r="X1470" s="3" t="b">
        <f t="shared" si="136"/>
        <v>1</v>
      </c>
      <c r="Y1470" s="3" t="b">
        <f t="shared" si="137"/>
        <v>1</v>
      </c>
    </row>
    <row r="1471" spans="1:25" x14ac:dyDescent="0.35">
      <c r="A1471" s="2">
        <v>33</v>
      </c>
      <c r="B1471" s="3" t="s">
        <v>6</v>
      </c>
      <c r="C1471" s="3" t="s">
        <v>185</v>
      </c>
      <c r="D1471" s="3" t="s">
        <v>24</v>
      </c>
      <c r="E1471" s="2">
        <v>8</v>
      </c>
      <c r="F1471" s="2">
        <v>120000</v>
      </c>
      <c r="T1471" s="3" t="b">
        <f t="shared" si="132"/>
        <v>1</v>
      </c>
      <c r="U1471" s="3" t="b">
        <f t="shared" si="133"/>
        <v>0</v>
      </c>
      <c r="V1471" s="3" t="b">
        <f t="shared" si="134"/>
        <v>0</v>
      </c>
      <c r="W1471" s="3" t="b">
        <f t="shared" si="135"/>
        <v>0</v>
      </c>
      <c r="X1471" s="3" t="b">
        <f t="shared" si="136"/>
        <v>1</v>
      </c>
      <c r="Y1471" s="3" t="b">
        <f t="shared" si="137"/>
        <v>1</v>
      </c>
    </row>
    <row r="1472" spans="1:25" x14ac:dyDescent="0.35">
      <c r="A1472" s="2">
        <v>43</v>
      </c>
      <c r="B1472" s="3" t="s">
        <v>6</v>
      </c>
      <c r="C1472" s="3" t="s">
        <v>186</v>
      </c>
      <c r="D1472" s="3" t="s">
        <v>78</v>
      </c>
      <c r="E1472" s="2">
        <v>19</v>
      </c>
      <c r="F1472" s="2">
        <v>185000</v>
      </c>
      <c r="T1472" s="3" t="b">
        <f t="shared" si="132"/>
        <v>1</v>
      </c>
      <c r="U1472" s="3" t="b">
        <f t="shared" si="133"/>
        <v>0</v>
      </c>
      <c r="V1472" s="3" t="b">
        <f t="shared" si="134"/>
        <v>0</v>
      </c>
      <c r="W1472" s="3" t="b">
        <f t="shared" si="135"/>
        <v>0</v>
      </c>
      <c r="X1472" s="3" t="b">
        <f t="shared" si="136"/>
        <v>1</v>
      </c>
      <c r="Y1472" s="3" t="b">
        <f t="shared" si="137"/>
        <v>1</v>
      </c>
    </row>
    <row r="1473" spans="1:25" x14ac:dyDescent="0.35">
      <c r="A1473" s="2">
        <v>30</v>
      </c>
      <c r="B1473" s="3" t="s">
        <v>9</v>
      </c>
      <c r="C1473" s="3" t="s">
        <v>185</v>
      </c>
      <c r="D1473" s="3" t="s">
        <v>201</v>
      </c>
      <c r="E1473" s="2">
        <v>4</v>
      </c>
      <c r="F1473" s="2">
        <v>65000</v>
      </c>
      <c r="T1473" s="3" t="b">
        <f t="shared" si="132"/>
        <v>1</v>
      </c>
      <c r="U1473" s="3" t="b">
        <f t="shared" si="133"/>
        <v>0</v>
      </c>
      <c r="V1473" s="3" t="b">
        <f t="shared" si="134"/>
        <v>0</v>
      </c>
      <c r="W1473" s="3" t="b">
        <f t="shared" si="135"/>
        <v>0</v>
      </c>
      <c r="X1473" s="3" t="b">
        <f t="shared" si="136"/>
        <v>1</v>
      </c>
      <c r="Y1473" s="3" t="b">
        <f t="shared" si="137"/>
        <v>1</v>
      </c>
    </row>
    <row r="1474" spans="1:25" x14ac:dyDescent="0.35">
      <c r="A1474" s="2">
        <v>34</v>
      </c>
      <c r="B1474" s="3" t="s">
        <v>6</v>
      </c>
      <c r="C1474" s="3" t="s">
        <v>185</v>
      </c>
      <c r="D1474" s="3" t="s">
        <v>27</v>
      </c>
      <c r="E1474" s="2">
        <v>9</v>
      </c>
      <c r="F1474" s="2">
        <v>130000</v>
      </c>
      <c r="T1474" s="3" t="b">
        <f t="shared" si="132"/>
        <v>1</v>
      </c>
      <c r="U1474" s="3" t="b">
        <f t="shared" si="133"/>
        <v>0</v>
      </c>
      <c r="V1474" s="3" t="b">
        <f t="shared" si="134"/>
        <v>0</v>
      </c>
      <c r="W1474" s="3" t="b">
        <f t="shared" si="135"/>
        <v>0</v>
      </c>
      <c r="X1474" s="3" t="b">
        <f t="shared" si="136"/>
        <v>1</v>
      </c>
      <c r="Y1474" s="3" t="b">
        <f t="shared" si="137"/>
        <v>1</v>
      </c>
    </row>
    <row r="1475" spans="1:25" x14ac:dyDescent="0.35">
      <c r="A1475" s="2">
        <v>25</v>
      </c>
      <c r="B1475" s="3" t="s">
        <v>9</v>
      </c>
      <c r="C1475" s="3" t="s">
        <v>195</v>
      </c>
      <c r="D1475" s="3" t="s">
        <v>14</v>
      </c>
      <c r="E1475" s="2">
        <v>0</v>
      </c>
      <c r="F1475" s="2">
        <v>25000</v>
      </c>
      <c r="T1475" s="3" t="b">
        <f t="shared" ref="T1475:T1538" si="138">ISNUMBER(A1475)</f>
        <v>1</v>
      </c>
      <c r="U1475" s="3" t="b">
        <f t="shared" ref="U1475:U1538" si="139">ISNUMBER(B1475)</f>
        <v>0</v>
      </c>
      <c r="V1475" s="3" t="b">
        <f t="shared" ref="V1475:V1538" si="140">ISNUMBER(C1475)</f>
        <v>0</v>
      </c>
      <c r="W1475" s="3" t="b">
        <f t="shared" ref="W1475:W1538" si="141">ISNUMBER(D1475)</f>
        <v>0</v>
      </c>
      <c r="X1475" s="3" t="b">
        <f t="shared" ref="X1475:X1538" si="142">ISNUMBER(E1475)</f>
        <v>1</v>
      </c>
      <c r="Y1475" s="3" t="b">
        <f t="shared" ref="Y1475:Y1538" si="143">ISNUMBER(F1475)</f>
        <v>1</v>
      </c>
    </row>
    <row r="1476" spans="1:25" x14ac:dyDescent="0.35">
      <c r="A1476" s="2">
        <v>31</v>
      </c>
      <c r="B1476" s="3" t="s">
        <v>6</v>
      </c>
      <c r="C1476" s="3" t="s">
        <v>186</v>
      </c>
      <c r="D1476" s="3" t="s">
        <v>23</v>
      </c>
      <c r="E1476" s="2">
        <v>6</v>
      </c>
      <c r="F1476" s="2">
        <v>100000</v>
      </c>
      <c r="T1476" s="3" t="b">
        <f t="shared" si="138"/>
        <v>1</v>
      </c>
      <c r="U1476" s="3" t="b">
        <f t="shared" si="139"/>
        <v>0</v>
      </c>
      <c r="V1476" s="3" t="b">
        <f t="shared" si="140"/>
        <v>0</v>
      </c>
      <c r="W1476" s="3" t="b">
        <f t="shared" si="141"/>
        <v>0</v>
      </c>
      <c r="X1476" s="3" t="b">
        <f t="shared" si="142"/>
        <v>1</v>
      </c>
      <c r="Y1476" s="3" t="b">
        <f t="shared" si="143"/>
        <v>1</v>
      </c>
    </row>
    <row r="1477" spans="1:25" x14ac:dyDescent="0.35">
      <c r="A1477" s="2">
        <v>27</v>
      </c>
      <c r="B1477" s="3" t="s">
        <v>9</v>
      </c>
      <c r="C1477" s="3" t="s">
        <v>185</v>
      </c>
      <c r="D1477" s="3" t="s">
        <v>65</v>
      </c>
      <c r="E1477" s="2">
        <v>3</v>
      </c>
      <c r="F1477" s="2">
        <v>55000</v>
      </c>
      <c r="T1477" s="3" t="b">
        <f t="shared" si="138"/>
        <v>1</v>
      </c>
      <c r="U1477" s="3" t="b">
        <f t="shared" si="139"/>
        <v>0</v>
      </c>
      <c r="V1477" s="3" t="b">
        <f t="shared" si="140"/>
        <v>0</v>
      </c>
      <c r="W1477" s="3" t="b">
        <f t="shared" si="141"/>
        <v>0</v>
      </c>
      <c r="X1477" s="3" t="b">
        <f t="shared" si="142"/>
        <v>1</v>
      </c>
      <c r="Y1477" s="3" t="b">
        <f t="shared" si="143"/>
        <v>1</v>
      </c>
    </row>
    <row r="1478" spans="1:25" x14ac:dyDescent="0.35">
      <c r="A1478" s="2">
        <v>33</v>
      </c>
      <c r="B1478" s="3" t="s">
        <v>6</v>
      </c>
      <c r="C1478" s="3" t="s">
        <v>12</v>
      </c>
      <c r="D1478" s="3" t="s">
        <v>92</v>
      </c>
      <c r="E1478" s="2">
        <v>10</v>
      </c>
      <c r="F1478" s="2">
        <v>150000</v>
      </c>
      <c r="T1478" s="3" t="b">
        <f t="shared" si="138"/>
        <v>1</v>
      </c>
      <c r="U1478" s="3" t="b">
        <f t="shared" si="139"/>
        <v>0</v>
      </c>
      <c r="V1478" s="3" t="b">
        <f t="shared" si="140"/>
        <v>0</v>
      </c>
      <c r="W1478" s="3" t="b">
        <f t="shared" si="141"/>
        <v>0</v>
      </c>
      <c r="X1478" s="3" t="b">
        <f t="shared" si="142"/>
        <v>1</v>
      </c>
      <c r="Y1478" s="3" t="b">
        <f t="shared" si="143"/>
        <v>1</v>
      </c>
    </row>
    <row r="1479" spans="1:25" x14ac:dyDescent="0.35">
      <c r="A1479" s="2">
        <v>23</v>
      </c>
      <c r="B1479" s="3" t="s">
        <v>9</v>
      </c>
      <c r="C1479" s="3" t="s">
        <v>195</v>
      </c>
      <c r="D1479" s="3" t="s">
        <v>202</v>
      </c>
      <c r="E1479" s="2">
        <v>0</v>
      </c>
      <c r="F1479" s="2">
        <v>25000</v>
      </c>
      <c r="T1479" s="3" t="b">
        <f t="shared" si="138"/>
        <v>1</v>
      </c>
      <c r="U1479" s="3" t="b">
        <f t="shared" si="139"/>
        <v>0</v>
      </c>
      <c r="V1479" s="3" t="b">
        <f t="shared" si="140"/>
        <v>0</v>
      </c>
      <c r="W1479" s="3" t="b">
        <f t="shared" si="141"/>
        <v>0</v>
      </c>
      <c r="X1479" s="3" t="b">
        <f t="shared" si="142"/>
        <v>1</v>
      </c>
      <c r="Y1479" s="3" t="b">
        <f t="shared" si="143"/>
        <v>1</v>
      </c>
    </row>
    <row r="1480" spans="1:25" x14ac:dyDescent="0.35">
      <c r="A1480" s="2">
        <v>38</v>
      </c>
      <c r="B1480" s="3" t="s">
        <v>6</v>
      </c>
      <c r="C1480" s="3" t="s">
        <v>185</v>
      </c>
      <c r="D1480" s="3" t="s">
        <v>17</v>
      </c>
      <c r="E1480" s="2">
        <v>13</v>
      </c>
      <c r="F1480" s="2">
        <v>160000</v>
      </c>
      <c r="T1480" s="3" t="b">
        <f t="shared" si="138"/>
        <v>1</v>
      </c>
      <c r="U1480" s="3" t="b">
        <f t="shared" si="139"/>
        <v>0</v>
      </c>
      <c r="V1480" s="3" t="b">
        <f t="shared" si="140"/>
        <v>0</v>
      </c>
      <c r="W1480" s="3" t="b">
        <f t="shared" si="141"/>
        <v>0</v>
      </c>
      <c r="X1480" s="3" t="b">
        <f t="shared" si="142"/>
        <v>1</v>
      </c>
      <c r="Y1480" s="3" t="b">
        <f t="shared" si="143"/>
        <v>1</v>
      </c>
    </row>
    <row r="1481" spans="1:25" x14ac:dyDescent="0.35">
      <c r="A1481" s="2">
        <v>39</v>
      </c>
      <c r="B1481" s="3" t="s">
        <v>9</v>
      </c>
      <c r="C1481" s="3" t="s">
        <v>186</v>
      </c>
      <c r="D1481" s="3" t="s">
        <v>27</v>
      </c>
      <c r="E1481" s="2">
        <v>14</v>
      </c>
      <c r="F1481" s="2">
        <v>170000</v>
      </c>
      <c r="T1481" s="3" t="b">
        <f t="shared" si="138"/>
        <v>1</v>
      </c>
      <c r="U1481" s="3" t="b">
        <f t="shared" si="139"/>
        <v>0</v>
      </c>
      <c r="V1481" s="3" t="b">
        <f t="shared" si="140"/>
        <v>0</v>
      </c>
      <c r="W1481" s="3" t="b">
        <f t="shared" si="141"/>
        <v>0</v>
      </c>
      <c r="X1481" s="3" t="b">
        <f t="shared" si="142"/>
        <v>1</v>
      </c>
      <c r="Y1481" s="3" t="b">
        <f t="shared" si="143"/>
        <v>1</v>
      </c>
    </row>
    <row r="1482" spans="1:25" x14ac:dyDescent="0.35">
      <c r="A1482" s="2">
        <v>26</v>
      </c>
      <c r="B1482" s="3" t="s">
        <v>6</v>
      </c>
      <c r="C1482" s="3" t="s">
        <v>185</v>
      </c>
      <c r="D1482" s="3" t="s">
        <v>139</v>
      </c>
      <c r="E1482" s="2">
        <v>1</v>
      </c>
      <c r="F1482" s="2">
        <v>55000</v>
      </c>
      <c r="T1482" s="3" t="b">
        <f t="shared" si="138"/>
        <v>1</v>
      </c>
      <c r="U1482" s="3" t="b">
        <f t="shared" si="139"/>
        <v>0</v>
      </c>
      <c r="V1482" s="3" t="b">
        <f t="shared" si="140"/>
        <v>0</v>
      </c>
      <c r="W1482" s="3" t="b">
        <f t="shared" si="141"/>
        <v>0</v>
      </c>
      <c r="X1482" s="3" t="b">
        <f t="shared" si="142"/>
        <v>1</v>
      </c>
      <c r="Y1482" s="3" t="b">
        <f t="shared" si="143"/>
        <v>1</v>
      </c>
    </row>
    <row r="1483" spans="1:25" x14ac:dyDescent="0.35">
      <c r="A1483" s="2">
        <v>30</v>
      </c>
      <c r="B1483" s="3" t="s">
        <v>9</v>
      </c>
      <c r="C1483" s="3" t="s">
        <v>185</v>
      </c>
      <c r="D1483" s="3" t="s">
        <v>19</v>
      </c>
      <c r="E1483" s="2">
        <v>4</v>
      </c>
      <c r="F1483" s="2">
        <v>65000</v>
      </c>
      <c r="T1483" s="3" t="b">
        <f t="shared" si="138"/>
        <v>1</v>
      </c>
      <c r="U1483" s="3" t="b">
        <f t="shared" si="139"/>
        <v>0</v>
      </c>
      <c r="V1483" s="3" t="b">
        <f t="shared" si="140"/>
        <v>0</v>
      </c>
      <c r="W1483" s="3" t="b">
        <f t="shared" si="141"/>
        <v>0</v>
      </c>
      <c r="X1483" s="3" t="b">
        <f t="shared" si="142"/>
        <v>1</v>
      </c>
      <c r="Y1483" s="3" t="b">
        <f t="shared" si="143"/>
        <v>1</v>
      </c>
    </row>
    <row r="1484" spans="1:25" x14ac:dyDescent="0.35">
      <c r="A1484" s="2">
        <v>28</v>
      </c>
      <c r="B1484" s="3" t="s">
        <v>6</v>
      </c>
      <c r="C1484" s="3" t="s">
        <v>185</v>
      </c>
      <c r="D1484" s="3" t="s">
        <v>40</v>
      </c>
      <c r="E1484" s="2">
        <v>3</v>
      </c>
      <c r="F1484" s="2">
        <v>60000</v>
      </c>
      <c r="T1484" s="3" t="b">
        <f t="shared" si="138"/>
        <v>1</v>
      </c>
      <c r="U1484" s="3" t="b">
        <f t="shared" si="139"/>
        <v>0</v>
      </c>
      <c r="V1484" s="3" t="b">
        <f t="shared" si="140"/>
        <v>0</v>
      </c>
      <c r="W1484" s="3" t="b">
        <f t="shared" si="141"/>
        <v>0</v>
      </c>
      <c r="X1484" s="3" t="b">
        <f t="shared" si="142"/>
        <v>1</v>
      </c>
      <c r="Y1484" s="3" t="b">
        <f t="shared" si="143"/>
        <v>1</v>
      </c>
    </row>
    <row r="1485" spans="1:25" x14ac:dyDescent="0.35">
      <c r="A1485" s="2">
        <v>35</v>
      </c>
      <c r="B1485" s="3" t="s">
        <v>9</v>
      </c>
      <c r="C1485" s="3" t="s">
        <v>12</v>
      </c>
      <c r="D1485" s="3" t="s">
        <v>75</v>
      </c>
      <c r="E1485" s="2">
        <v>11</v>
      </c>
      <c r="F1485" s="2">
        <v>160000</v>
      </c>
      <c r="T1485" s="3" t="b">
        <f t="shared" si="138"/>
        <v>1</v>
      </c>
      <c r="U1485" s="3" t="b">
        <f t="shared" si="139"/>
        <v>0</v>
      </c>
      <c r="V1485" s="3" t="b">
        <f t="shared" si="140"/>
        <v>0</v>
      </c>
      <c r="W1485" s="3" t="b">
        <f t="shared" si="141"/>
        <v>0</v>
      </c>
      <c r="X1485" s="3" t="b">
        <f t="shared" si="142"/>
        <v>1</v>
      </c>
      <c r="Y1485" s="3" t="b">
        <f t="shared" si="143"/>
        <v>1</v>
      </c>
    </row>
    <row r="1486" spans="1:25" x14ac:dyDescent="0.35">
      <c r="A1486" s="2">
        <v>27</v>
      </c>
      <c r="B1486" s="3" t="s">
        <v>6</v>
      </c>
      <c r="C1486" s="3" t="s">
        <v>185</v>
      </c>
      <c r="D1486" s="3" t="s">
        <v>16</v>
      </c>
      <c r="E1486" s="2">
        <v>2</v>
      </c>
      <c r="F1486" s="2">
        <v>50000</v>
      </c>
      <c r="T1486" s="3" t="b">
        <f t="shared" si="138"/>
        <v>1</v>
      </c>
      <c r="U1486" s="3" t="b">
        <f t="shared" si="139"/>
        <v>0</v>
      </c>
      <c r="V1486" s="3" t="b">
        <f t="shared" si="140"/>
        <v>0</v>
      </c>
      <c r="W1486" s="3" t="b">
        <f t="shared" si="141"/>
        <v>0</v>
      </c>
      <c r="X1486" s="3" t="b">
        <f t="shared" si="142"/>
        <v>1</v>
      </c>
      <c r="Y1486" s="3" t="b">
        <f t="shared" si="143"/>
        <v>1</v>
      </c>
    </row>
    <row r="1487" spans="1:25" x14ac:dyDescent="0.35">
      <c r="A1487" s="2">
        <v>32</v>
      </c>
      <c r="B1487" s="3" t="s">
        <v>9</v>
      </c>
      <c r="C1487" s="3" t="s">
        <v>186</v>
      </c>
      <c r="D1487" s="3" t="s">
        <v>35</v>
      </c>
      <c r="E1487" s="2">
        <v>8</v>
      </c>
      <c r="F1487" s="2">
        <v>120000</v>
      </c>
      <c r="T1487" s="3" t="b">
        <f t="shared" si="138"/>
        <v>1</v>
      </c>
      <c r="U1487" s="3" t="b">
        <f t="shared" si="139"/>
        <v>0</v>
      </c>
      <c r="V1487" s="3" t="b">
        <f t="shared" si="140"/>
        <v>0</v>
      </c>
      <c r="W1487" s="3" t="b">
        <f t="shared" si="141"/>
        <v>0</v>
      </c>
      <c r="X1487" s="3" t="b">
        <f t="shared" si="142"/>
        <v>1</v>
      </c>
      <c r="Y1487" s="3" t="b">
        <f t="shared" si="143"/>
        <v>1</v>
      </c>
    </row>
    <row r="1488" spans="1:25" x14ac:dyDescent="0.35">
      <c r="A1488" s="2">
        <v>27</v>
      </c>
      <c r="B1488" s="3" t="s">
        <v>6</v>
      </c>
      <c r="C1488" s="3" t="s">
        <v>185</v>
      </c>
      <c r="D1488" s="3" t="s">
        <v>8</v>
      </c>
      <c r="E1488" s="2">
        <v>3</v>
      </c>
      <c r="F1488" s="2">
        <v>85000</v>
      </c>
      <c r="T1488" s="3" t="b">
        <f t="shared" si="138"/>
        <v>1</v>
      </c>
      <c r="U1488" s="3" t="b">
        <f t="shared" si="139"/>
        <v>0</v>
      </c>
      <c r="V1488" s="3" t="b">
        <f t="shared" si="140"/>
        <v>0</v>
      </c>
      <c r="W1488" s="3" t="b">
        <f t="shared" si="141"/>
        <v>0</v>
      </c>
      <c r="X1488" s="3" t="b">
        <f t="shared" si="142"/>
        <v>1</v>
      </c>
      <c r="Y1488" s="3" t="b">
        <f t="shared" si="143"/>
        <v>1</v>
      </c>
    </row>
    <row r="1489" spans="1:25" x14ac:dyDescent="0.35">
      <c r="A1489" s="2">
        <v>35</v>
      </c>
      <c r="B1489" s="3" t="s">
        <v>9</v>
      </c>
      <c r="C1489" s="3" t="s">
        <v>186</v>
      </c>
      <c r="D1489" s="3" t="s">
        <v>203</v>
      </c>
      <c r="E1489" s="2">
        <v>11</v>
      </c>
      <c r="F1489" s="2">
        <v>160000</v>
      </c>
      <c r="T1489" s="3" t="b">
        <f t="shared" si="138"/>
        <v>1</v>
      </c>
      <c r="U1489" s="3" t="b">
        <f t="shared" si="139"/>
        <v>0</v>
      </c>
      <c r="V1489" s="3" t="b">
        <f t="shared" si="140"/>
        <v>0</v>
      </c>
      <c r="W1489" s="3" t="b">
        <f t="shared" si="141"/>
        <v>0</v>
      </c>
      <c r="X1489" s="3" t="b">
        <f t="shared" si="142"/>
        <v>1</v>
      </c>
      <c r="Y1489" s="3" t="b">
        <f t="shared" si="143"/>
        <v>1</v>
      </c>
    </row>
    <row r="1490" spans="1:25" x14ac:dyDescent="0.35">
      <c r="A1490" s="2">
        <v>24</v>
      </c>
      <c r="B1490" s="3" t="s">
        <v>6</v>
      </c>
      <c r="C1490" s="3" t="s">
        <v>185</v>
      </c>
      <c r="D1490" s="3" t="s">
        <v>23</v>
      </c>
      <c r="E1490" s="2">
        <v>1</v>
      </c>
      <c r="F1490" s="2">
        <v>55000</v>
      </c>
      <c r="T1490" s="3" t="b">
        <f t="shared" si="138"/>
        <v>1</v>
      </c>
      <c r="U1490" s="3" t="b">
        <f t="shared" si="139"/>
        <v>0</v>
      </c>
      <c r="V1490" s="3" t="b">
        <f t="shared" si="140"/>
        <v>0</v>
      </c>
      <c r="W1490" s="3" t="b">
        <f t="shared" si="141"/>
        <v>0</v>
      </c>
      <c r="X1490" s="3" t="b">
        <f t="shared" si="142"/>
        <v>1</v>
      </c>
      <c r="Y1490" s="3" t="b">
        <f t="shared" si="143"/>
        <v>1</v>
      </c>
    </row>
    <row r="1491" spans="1:25" x14ac:dyDescent="0.35">
      <c r="A1491" s="2">
        <v>28</v>
      </c>
      <c r="B1491" s="3" t="s">
        <v>9</v>
      </c>
      <c r="C1491" s="3" t="s">
        <v>12</v>
      </c>
      <c r="D1491" s="3" t="s">
        <v>43</v>
      </c>
      <c r="E1491" s="2">
        <v>5</v>
      </c>
      <c r="F1491" s="2">
        <v>100000</v>
      </c>
      <c r="T1491" s="3" t="b">
        <f t="shared" si="138"/>
        <v>1</v>
      </c>
      <c r="U1491" s="3" t="b">
        <f t="shared" si="139"/>
        <v>0</v>
      </c>
      <c r="V1491" s="3" t="b">
        <f t="shared" si="140"/>
        <v>0</v>
      </c>
      <c r="W1491" s="3" t="b">
        <f t="shared" si="141"/>
        <v>0</v>
      </c>
      <c r="X1491" s="3" t="b">
        <f t="shared" si="142"/>
        <v>1</v>
      </c>
      <c r="Y1491" s="3" t="b">
        <f t="shared" si="143"/>
        <v>1</v>
      </c>
    </row>
    <row r="1492" spans="1:25" x14ac:dyDescent="0.35">
      <c r="A1492" s="2">
        <v>32</v>
      </c>
      <c r="B1492" s="3" t="s">
        <v>6</v>
      </c>
      <c r="C1492" s="3" t="s">
        <v>185</v>
      </c>
      <c r="D1492" s="3" t="s">
        <v>24</v>
      </c>
      <c r="E1492" s="2">
        <v>8</v>
      </c>
      <c r="F1492" s="2">
        <v>120000</v>
      </c>
      <c r="T1492" s="3" t="b">
        <f t="shared" si="138"/>
        <v>1</v>
      </c>
      <c r="U1492" s="3" t="b">
        <f t="shared" si="139"/>
        <v>0</v>
      </c>
      <c r="V1492" s="3" t="b">
        <f t="shared" si="140"/>
        <v>0</v>
      </c>
      <c r="W1492" s="3" t="b">
        <f t="shared" si="141"/>
        <v>0</v>
      </c>
      <c r="X1492" s="3" t="b">
        <f t="shared" si="142"/>
        <v>1</v>
      </c>
      <c r="Y1492" s="3" t="b">
        <f t="shared" si="143"/>
        <v>1</v>
      </c>
    </row>
    <row r="1493" spans="1:25" x14ac:dyDescent="0.35">
      <c r="A1493" s="2">
        <v>26</v>
      </c>
      <c r="B1493" s="3" t="s">
        <v>9</v>
      </c>
      <c r="C1493" s="3" t="s">
        <v>185</v>
      </c>
      <c r="D1493" s="3" t="s">
        <v>63</v>
      </c>
      <c r="E1493" s="2">
        <v>2</v>
      </c>
      <c r="F1493" s="2">
        <v>50000</v>
      </c>
      <c r="T1493" s="3" t="b">
        <f t="shared" si="138"/>
        <v>1</v>
      </c>
      <c r="U1493" s="3" t="b">
        <f t="shared" si="139"/>
        <v>0</v>
      </c>
      <c r="V1493" s="3" t="b">
        <f t="shared" si="140"/>
        <v>0</v>
      </c>
      <c r="W1493" s="3" t="b">
        <f t="shared" si="141"/>
        <v>0</v>
      </c>
      <c r="X1493" s="3" t="b">
        <f t="shared" si="142"/>
        <v>1</v>
      </c>
      <c r="Y1493" s="3" t="b">
        <f t="shared" si="143"/>
        <v>1</v>
      </c>
    </row>
    <row r="1494" spans="1:25" x14ac:dyDescent="0.35">
      <c r="A1494" s="2">
        <v>41</v>
      </c>
      <c r="B1494" s="3" t="s">
        <v>6</v>
      </c>
      <c r="C1494" s="3" t="s">
        <v>186</v>
      </c>
      <c r="D1494" s="3" t="s">
        <v>78</v>
      </c>
      <c r="E1494" s="2">
        <v>19</v>
      </c>
      <c r="F1494" s="2">
        <v>185000</v>
      </c>
      <c r="T1494" s="3" t="b">
        <f t="shared" si="138"/>
        <v>1</v>
      </c>
      <c r="U1494" s="3" t="b">
        <f t="shared" si="139"/>
        <v>0</v>
      </c>
      <c r="V1494" s="3" t="b">
        <f t="shared" si="140"/>
        <v>0</v>
      </c>
      <c r="W1494" s="3" t="b">
        <f t="shared" si="141"/>
        <v>0</v>
      </c>
      <c r="X1494" s="3" t="b">
        <f t="shared" si="142"/>
        <v>1</v>
      </c>
      <c r="Y1494" s="3" t="b">
        <f t="shared" si="143"/>
        <v>1</v>
      </c>
    </row>
    <row r="1495" spans="1:25" x14ac:dyDescent="0.35">
      <c r="A1495" s="2">
        <v>29</v>
      </c>
      <c r="B1495" s="3" t="s">
        <v>9</v>
      </c>
      <c r="C1495" s="3" t="s">
        <v>185</v>
      </c>
      <c r="D1495" s="3" t="s">
        <v>201</v>
      </c>
      <c r="E1495" s="2">
        <v>4</v>
      </c>
      <c r="F1495" s="2">
        <v>65000</v>
      </c>
      <c r="T1495" s="3" t="b">
        <f t="shared" si="138"/>
        <v>1</v>
      </c>
      <c r="U1495" s="3" t="b">
        <f t="shared" si="139"/>
        <v>0</v>
      </c>
      <c r="V1495" s="3" t="b">
        <f t="shared" si="140"/>
        <v>0</v>
      </c>
      <c r="W1495" s="3" t="b">
        <f t="shared" si="141"/>
        <v>0</v>
      </c>
      <c r="X1495" s="3" t="b">
        <f t="shared" si="142"/>
        <v>1</v>
      </c>
      <c r="Y1495" s="3" t="b">
        <f t="shared" si="143"/>
        <v>1</v>
      </c>
    </row>
    <row r="1496" spans="1:25" x14ac:dyDescent="0.35">
      <c r="A1496" s="2">
        <v>33</v>
      </c>
      <c r="B1496" s="3" t="s">
        <v>6</v>
      </c>
      <c r="C1496" s="3" t="s">
        <v>185</v>
      </c>
      <c r="D1496" s="3" t="s">
        <v>27</v>
      </c>
      <c r="E1496" s="2">
        <v>9</v>
      </c>
      <c r="F1496" s="2">
        <v>130000</v>
      </c>
      <c r="T1496" s="3" t="b">
        <f t="shared" si="138"/>
        <v>1</v>
      </c>
      <c r="U1496" s="3" t="b">
        <f t="shared" si="139"/>
        <v>0</v>
      </c>
      <c r="V1496" s="3" t="b">
        <f t="shared" si="140"/>
        <v>0</v>
      </c>
      <c r="W1496" s="3" t="b">
        <f t="shared" si="141"/>
        <v>0</v>
      </c>
      <c r="X1496" s="3" t="b">
        <f t="shared" si="142"/>
        <v>1</v>
      </c>
      <c r="Y1496" s="3" t="b">
        <f t="shared" si="143"/>
        <v>1</v>
      </c>
    </row>
    <row r="1497" spans="1:25" x14ac:dyDescent="0.35">
      <c r="A1497" s="2">
        <v>32</v>
      </c>
      <c r="B1497" s="3" t="s">
        <v>6</v>
      </c>
      <c r="C1497" s="3" t="s">
        <v>12</v>
      </c>
      <c r="D1497" s="3" t="s">
        <v>92</v>
      </c>
      <c r="E1497" s="2">
        <v>10</v>
      </c>
      <c r="F1497" s="2">
        <v>150000</v>
      </c>
      <c r="T1497" s="3" t="b">
        <f t="shared" si="138"/>
        <v>1</v>
      </c>
      <c r="U1497" s="3" t="b">
        <f t="shared" si="139"/>
        <v>0</v>
      </c>
      <c r="V1497" s="3" t="b">
        <f t="shared" si="140"/>
        <v>0</v>
      </c>
      <c r="W1497" s="3" t="b">
        <f t="shared" si="141"/>
        <v>0</v>
      </c>
      <c r="X1497" s="3" t="b">
        <f t="shared" si="142"/>
        <v>1</v>
      </c>
      <c r="Y1497" s="3" t="b">
        <f t="shared" si="143"/>
        <v>1</v>
      </c>
    </row>
    <row r="1498" spans="1:25" x14ac:dyDescent="0.35">
      <c r="A1498" s="2">
        <v>37</v>
      </c>
      <c r="B1498" s="3" t="s">
        <v>6</v>
      </c>
      <c r="C1498" s="3" t="s">
        <v>185</v>
      </c>
      <c r="D1498" s="3" t="s">
        <v>17</v>
      </c>
      <c r="E1498" s="2">
        <v>13</v>
      </c>
      <c r="F1498" s="2">
        <v>160000</v>
      </c>
      <c r="T1498" s="3" t="b">
        <f t="shared" si="138"/>
        <v>1</v>
      </c>
      <c r="U1498" s="3" t="b">
        <f t="shared" si="139"/>
        <v>0</v>
      </c>
      <c r="V1498" s="3" t="b">
        <f t="shared" si="140"/>
        <v>0</v>
      </c>
      <c r="W1498" s="3" t="b">
        <f t="shared" si="141"/>
        <v>0</v>
      </c>
      <c r="X1498" s="3" t="b">
        <f t="shared" si="142"/>
        <v>1</v>
      </c>
      <c r="Y1498" s="3" t="b">
        <f t="shared" si="143"/>
        <v>1</v>
      </c>
    </row>
    <row r="1499" spans="1:25" x14ac:dyDescent="0.35">
      <c r="A1499" s="2">
        <v>38</v>
      </c>
      <c r="B1499" s="3" t="s">
        <v>9</v>
      </c>
      <c r="C1499" s="3" t="s">
        <v>186</v>
      </c>
      <c r="D1499" s="3" t="s">
        <v>27</v>
      </c>
      <c r="E1499" s="2">
        <v>14</v>
      </c>
      <c r="F1499" s="2">
        <v>170000</v>
      </c>
      <c r="T1499" s="3" t="b">
        <f t="shared" si="138"/>
        <v>1</v>
      </c>
      <c r="U1499" s="3" t="b">
        <f t="shared" si="139"/>
        <v>0</v>
      </c>
      <c r="V1499" s="3" t="b">
        <f t="shared" si="140"/>
        <v>0</v>
      </c>
      <c r="W1499" s="3" t="b">
        <f t="shared" si="141"/>
        <v>0</v>
      </c>
      <c r="X1499" s="3" t="b">
        <f t="shared" si="142"/>
        <v>1</v>
      </c>
      <c r="Y1499" s="3" t="b">
        <f t="shared" si="143"/>
        <v>1</v>
      </c>
    </row>
    <row r="1500" spans="1:25" x14ac:dyDescent="0.35">
      <c r="A1500" s="2">
        <v>27</v>
      </c>
      <c r="B1500" s="3" t="s">
        <v>6</v>
      </c>
      <c r="C1500" s="3" t="s">
        <v>185</v>
      </c>
      <c r="D1500" s="3" t="s">
        <v>139</v>
      </c>
      <c r="E1500" s="2">
        <v>1</v>
      </c>
      <c r="F1500" s="2">
        <v>55000</v>
      </c>
      <c r="T1500" s="3" t="b">
        <f t="shared" si="138"/>
        <v>1</v>
      </c>
      <c r="U1500" s="3" t="b">
        <f t="shared" si="139"/>
        <v>0</v>
      </c>
      <c r="V1500" s="3" t="b">
        <f t="shared" si="140"/>
        <v>0</v>
      </c>
      <c r="W1500" s="3" t="b">
        <f t="shared" si="141"/>
        <v>0</v>
      </c>
      <c r="X1500" s="3" t="b">
        <f t="shared" si="142"/>
        <v>1</v>
      </c>
      <c r="Y1500" s="3" t="b">
        <f t="shared" si="143"/>
        <v>1</v>
      </c>
    </row>
    <row r="1501" spans="1:25" x14ac:dyDescent="0.35">
      <c r="A1501" s="2">
        <v>31</v>
      </c>
      <c r="B1501" s="3" t="s">
        <v>9</v>
      </c>
      <c r="C1501" s="3" t="s">
        <v>185</v>
      </c>
      <c r="D1501" s="3" t="s">
        <v>19</v>
      </c>
      <c r="E1501" s="2">
        <v>4</v>
      </c>
      <c r="F1501" s="2">
        <v>65000</v>
      </c>
      <c r="T1501" s="3" t="b">
        <f t="shared" si="138"/>
        <v>1</v>
      </c>
      <c r="U1501" s="3" t="b">
        <f t="shared" si="139"/>
        <v>0</v>
      </c>
      <c r="V1501" s="3" t="b">
        <f t="shared" si="140"/>
        <v>0</v>
      </c>
      <c r="W1501" s="3" t="b">
        <f t="shared" si="141"/>
        <v>0</v>
      </c>
      <c r="X1501" s="3" t="b">
        <f t="shared" si="142"/>
        <v>1</v>
      </c>
      <c r="Y1501" s="3" t="b">
        <f t="shared" si="143"/>
        <v>1</v>
      </c>
    </row>
    <row r="1502" spans="1:25" x14ac:dyDescent="0.35">
      <c r="A1502" s="2">
        <v>29</v>
      </c>
      <c r="B1502" s="3" t="s">
        <v>6</v>
      </c>
      <c r="C1502" s="3" t="s">
        <v>185</v>
      </c>
      <c r="D1502" s="3" t="s">
        <v>40</v>
      </c>
      <c r="E1502" s="2">
        <v>3</v>
      </c>
      <c r="F1502" s="2">
        <v>60000</v>
      </c>
      <c r="T1502" s="3" t="b">
        <f t="shared" si="138"/>
        <v>1</v>
      </c>
      <c r="U1502" s="3" t="b">
        <f t="shared" si="139"/>
        <v>0</v>
      </c>
      <c r="V1502" s="3" t="b">
        <f t="shared" si="140"/>
        <v>0</v>
      </c>
      <c r="W1502" s="3" t="b">
        <f t="shared" si="141"/>
        <v>0</v>
      </c>
      <c r="X1502" s="3" t="b">
        <f t="shared" si="142"/>
        <v>1</v>
      </c>
      <c r="Y1502" s="3" t="b">
        <f t="shared" si="143"/>
        <v>1</v>
      </c>
    </row>
    <row r="1503" spans="1:25" x14ac:dyDescent="0.35">
      <c r="A1503" s="2">
        <v>34</v>
      </c>
      <c r="B1503" s="3" t="s">
        <v>9</v>
      </c>
      <c r="C1503" s="3" t="s">
        <v>12</v>
      </c>
      <c r="D1503" s="3" t="s">
        <v>75</v>
      </c>
      <c r="E1503" s="2">
        <v>11</v>
      </c>
      <c r="F1503" s="2">
        <v>160000</v>
      </c>
      <c r="T1503" s="3" t="b">
        <f t="shared" si="138"/>
        <v>1</v>
      </c>
      <c r="U1503" s="3" t="b">
        <f t="shared" si="139"/>
        <v>0</v>
      </c>
      <c r="V1503" s="3" t="b">
        <f t="shared" si="140"/>
        <v>0</v>
      </c>
      <c r="W1503" s="3" t="b">
        <f t="shared" si="141"/>
        <v>0</v>
      </c>
      <c r="X1503" s="3" t="b">
        <f t="shared" si="142"/>
        <v>1</v>
      </c>
      <c r="Y1503" s="3" t="b">
        <f t="shared" si="143"/>
        <v>1</v>
      </c>
    </row>
    <row r="1504" spans="1:25" x14ac:dyDescent="0.35">
      <c r="A1504" s="2">
        <v>31</v>
      </c>
      <c r="B1504" s="3" t="s">
        <v>9</v>
      </c>
      <c r="C1504" s="3" t="s">
        <v>186</v>
      </c>
      <c r="D1504" s="3" t="s">
        <v>35</v>
      </c>
      <c r="E1504" s="2">
        <v>8</v>
      </c>
      <c r="F1504" s="2">
        <v>120000</v>
      </c>
      <c r="T1504" s="3" t="b">
        <f t="shared" si="138"/>
        <v>1</v>
      </c>
      <c r="U1504" s="3" t="b">
        <f t="shared" si="139"/>
        <v>0</v>
      </c>
      <c r="V1504" s="3" t="b">
        <f t="shared" si="140"/>
        <v>0</v>
      </c>
      <c r="W1504" s="3" t="b">
        <f t="shared" si="141"/>
        <v>0</v>
      </c>
      <c r="X1504" s="3" t="b">
        <f t="shared" si="142"/>
        <v>1</v>
      </c>
      <c r="Y1504" s="3" t="b">
        <f t="shared" si="143"/>
        <v>1</v>
      </c>
    </row>
    <row r="1505" spans="1:25" x14ac:dyDescent="0.35">
      <c r="A1505" s="2">
        <v>26</v>
      </c>
      <c r="B1505" s="3" t="s">
        <v>9</v>
      </c>
      <c r="C1505" s="3" t="s">
        <v>185</v>
      </c>
      <c r="D1505" s="3" t="s">
        <v>204</v>
      </c>
      <c r="E1505" s="2">
        <v>7</v>
      </c>
      <c r="F1505" s="2">
        <v>100000</v>
      </c>
      <c r="T1505" s="3" t="b">
        <f t="shared" si="138"/>
        <v>1</v>
      </c>
      <c r="U1505" s="3" t="b">
        <f t="shared" si="139"/>
        <v>0</v>
      </c>
      <c r="V1505" s="3" t="b">
        <f t="shared" si="140"/>
        <v>0</v>
      </c>
      <c r="W1505" s="3" t="b">
        <f t="shared" si="141"/>
        <v>0</v>
      </c>
      <c r="X1505" s="3" t="b">
        <f t="shared" si="142"/>
        <v>1</v>
      </c>
      <c r="Y1505" s="3" t="b">
        <f t="shared" si="143"/>
        <v>1</v>
      </c>
    </row>
    <row r="1506" spans="1:25" x14ac:dyDescent="0.35">
      <c r="A1506" s="2">
        <v>31</v>
      </c>
      <c r="B1506" s="3" t="s">
        <v>6</v>
      </c>
      <c r="C1506" s="3" t="s">
        <v>185</v>
      </c>
      <c r="D1506" s="3" t="s">
        <v>8</v>
      </c>
      <c r="E1506" s="2">
        <v>7</v>
      </c>
      <c r="F1506" s="2">
        <v>120000</v>
      </c>
      <c r="T1506" s="3" t="b">
        <f t="shared" si="138"/>
        <v>1</v>
      </c>
      <c r="U1506" s="3" t="b">
        <f t="shared" si="139"/>
        <v>0</v>
      </c>
      <c r="V1506" s="3" t="b">
        <f t="shared" si="140"/>
        <v>0</v>
      </c>
      <c r="W1506" s="3" t="b">
        <f t="shared" si="141"/>
        <v>0</v>
      </c>
      <c r="X1506" s="3" t="b">
        <f t="shared" si="142"/>
        <v>1</v>
      </c>
      <c r="Y1506" s="3" t="b">
        <f t="shared" si="143"/>
        <v>1</v>
      </c>
    </row>
    <row r="1507" spans="1:25" x14ac:dyDescent="0.35">
      <c r="A1507" s="2">
        <v>33</v>
      </c>
      <c r="B1507" s="3" t="s">
        <v>6</v>
      </c>
      <c r="C1507" s="3" t="s">
        <v>186</v>
      </c>
      <c r="D1507" s="3" t="s">
        <v>27</v>
      </c>
      <c r="E1507" s="2">
        <v>9</v>
      </c>
      <c r="F1507" s="2">
        <v>130000</v>
      </c>
      <c r="T1507" s="3" t="b">
        <f t="shared" si="138"/>
        <v>1</v>
      </c>
      <c r="U1507" s="3" t="b">
        <f t="shared" si="139"/>
        <v>0</v>
      </c>
      <c r="V1507" s="3" t="b">
        <f t="shared" si="140"/>
        <v>0</v>
      </c>
      <c r="W1507" s="3" t="b">
        <f t="shared" si="141"/>
        <v>0</v>
      </c>
      <c r="X1507" s="3" t="b">
        <f t="shared" si="142"/>
        <v>1</v>
      </c>
      <c r="Y1507" s="3" t="b">
        <f t="shared" si="143"/>
        <v>1</v>
      </c>
    </row>
    <row r="1508" spans="1:25" x14ac:dyDescent="0.35">
      <c r="A1508" s="2">
        <v>29</v>
      </c>
      <c r="B1508" s="3" t="s">
        <v>9</v>
      </c>
      <c r="C1508" s="3" t="s">
        <v>195</v>
      </c>
      <c r="D1508" s="3" t="s">
        <v>71</v>
      </c>
      <c r="E1508" s="2">
        <v>3</v>
      </c>
      <c r="F1508" s="2">
        <v>35000</v>
      </c>
      <c r="T1508" s="3" t="b">
        <f t="shared" si="138"/>
        <v>1</v>
      </c>
      <c r="U1508" s="3" t="b">
        <f t="shared" si="139"/>
        <v>0</v>
      </c>
      <c r="V1508" s="3" t="b">
        <f t="shared" si="140"/>
        <v>0</v>
      </c>
      <c r="W1508" s="3" t="b">
        <f t="shared" si="141"/>
        <v>0</v>
      </c>
      <c r="X1508" s="3" t="b">
        <f t="shared" si="142"/>
        <v>1</v>
      </c>
      <c r="Y1508" s="3" t="b">
        <f t="shared" si="143"/>
        <v>1</v>
      </c>
    </row>
    <row r="1509" spans="1:25" x14ac:dyDescent="0.35">
      <c r="A1509" s="2">
        <v>36</v>
      </c>
      <c r="B1509" s="3" t="s">
        <v>6</v>
      </c>
      <c r="C1509" s="3" t="s">
        <v>12</v>
      </c>
      <c r="D1509" s="3" t="s">
        <v>92</v>
      </c>
      <c r="E1509" s="2">
        <v>13</v>
      </c>
      <c r="F1509" s="2">
        <v>160000</v>
      </c>
      <c r="T1509" s="3" t="b">
        <f t="shared" si="138"/>
        <v>1</v>
      </c>
      <c r="U1509" s="3" t="b">
        <f t="shared" si="139"/>
        <v>0</v>
      </c>
      <c r="V1509" s="3" t="b">
        <f t="shared" si="140"/>
        <v>0</v>
      </c>
      <c r="W1509" s="3" t="b">
        <f t="shared" si="141"/>
        <v>0</v>
      </c>
      <c r="X1509" s="3" t="b">
        <f t="shared" si="142"/>
        <v>1</v>
      </c>
      <c r="Y1509" s="3" t="b">
        <f t="shared" si="143"/>
        <v>1</v>
      </c>
    </row>
    <row r="1510" spans="1:25" x14ac:dyDescent="0.35">
      <c r="A1510" s="2">
        <v>27</v>
      </c>
      <c r="B1510" s="3" t="s">
        <v>9</v>
      </c>
      <c r="C1510" s="3" t="s">
        <v>185</v>
      </c>
      <c r="D1510" s="3" t="s">
        <v>19</v>
      </c>
      <c r="E1510" s="2">
        <v>2</v>
      </c>
      <c r="F1510" s="2">
        <v>50000</v>
      </c>
      <c r="T1510" s="3" t="b">
        <f t="shared" si="138"/>
        <v>1</v>
      </c>
      <c r="U1510" s="3" t="b">
        <f t="shared" si="139"/>
        <v>0</v>
      </c>
      <c r="V1510" s="3" t="b">
        <f t="shared" si="140"/>
        <v>0</v>
      </c>
      <c r="W1510" s="3" t="b">
        <f t="shared" si="141"/>
        <v>0</v>
      </c>
      <c r="X1510" s="3" t="b">
        <f t="shared" si="142"/>
        <v>1</v>
      </c>
      <c r="Y1510" s="3" t="b">
        <f t="shared" si="143"/>
        <v>1</v>
      </c>
    </row>
    <row r="1511" spans="1:25" x14ac:dyDescent="0.35">
      <c r="A1511" s="2">
        <v>31</v>
      </c>
      <c r="B1511" s="3" t="s">
        <v>6</v>
      </c>
      <c r="C1511" s="3" t="s">
        <v>185</v>
      </c>
      <c r="D1511" s="3" t="s">
        <v>24</v>
      </c>
      <c r="E1511" s="2">
        <v>6</v>
      </c>
      <c r="F1511" s="2">
        <v>100000</v>
      </c>
      <c r="T1511" s="3" t="b">
        <f t="shared" si="138"/>
        <v>1</v>
      </c>
      <c r="U1511" s="3" t="b">
        <f t="shared" si="139"/>
        <v>0</v>
      </c>
      <c r="V1511" s="3" t="b">
        <f t="shared" si="140"/>
        <v>0</v>
      </c>
      <c r="W1511" s="3" t="b">
        <f t="shared" si="141"/>
        <v>0</v>
      </c>
      <c r="X1511" s="3" t="b">
        <f t="shared" si="142"/>
        <v>1</v>
      </c>
      <c r="Y1511" s="3" t="b">
        <f t="shared" si="143"/>
        <v>1</v>
      </c>
    </row>
    <row r="1512" spans="1:25" x14ac:dyDescent="0.35">
      <c r="A1512" s="2">
        <v>28</v>
      </c>
      <c r="B1512" s="3" t="s">
        <v>9</v>
      </c>
      <c r="C1512" s="3" t="s">
        <v>186</v>
      </c>
      <c r="D1512" s="3" t="s">
        <v>23</v>
      </c>
      <c r="E1512" s="2">
        <v>4</v>
      </c>
      <c r="F1512" s="2">
        <v>80000</v>
      </c>
      <c r="T1512" s="3" t="b">
        <f t="shared" si="138"/>
        <v>1</v>
      </c>
      <c r="U1512" s="3" t="b">
        <f t="shared" si="139"/>
        <v>0</v>
      </c>
      <c r="V1512" s="3" t="b">
        <f t="shared" si="140"/>
        <v>0</v>
      </c>
      <c r="W1512" s="3" t="b">
        <f t="shared" si="141"/>
        <v>0</v>
      </c>
      <c r="X1512" s="3" t="b">
        <f t="shared" si="142"/>
        <v>1</v>
      </c>
      <c r="Y1512" s="3" t="b">
        <f t="shared" si="143"/>
        <v>1</v>
      </c>
    </row>
    <row r="1513" spans="1:25" x14ac:dyDescent="0.35">
      <c r="A1513" s="2">
        <v>25</v>
      </c>
      <c r="B1513" s="3" t="s">
        <v>6</v>
      </c>
      <c r="C1513" s="3" t="s">
        <v>185</v>
      </c>
      <c r="D1513" s="3" t="s">
        <v>8</v>
      </c>
      <c r="E1513" s="2">
        <v>1</v>
      </c>
      <c r="F1513" s="2">
        <v>60000</v>
      </c>
      <c r="T1513" s="3" t="b">
        <f t="shared" si="138"/>
        <v>1</v>
      </c>
      <c r="U1513" s="3" t="b">
        <f t="shared" si="139"/>
        <v>0</v>
      </c>
      <c r="V1513" s="3" t="b">
        <f t="shared" si="140"/>
        <v>0</v>
      </c>
      <c r="W1513" s="3" t="b">
        <f t="shared" si="141"/>
        <v>0</v>
      </c>
      <c r="X1513" s="3" t="b">
        <f t="shared" si="142"/>
        <v>1</v>
      </c>
      <c r="Y1513" s="3" t="b">
        <f t="shared" si="143"/>
        <v>1</v>
      </c>
    </row>
    <row r="1514" spans="1:25" x14ac:dyDescent="0.35">
      <c r="A1514" s="2">
        <v>30</v>
      </c>
      <c r="B1514" s="3" t="s">
        <v>9</v>
      </c>
      <c r="C1514" s="3" t="s">
        <v>185</v>
      </c>
      <c r="D1514" s="3" t="s">
        <v>18</v>
      </c>
      <c r="E1514" s="2">
        <v>5</v>
      </c>
      <c r="F1514" s="2">
        <v>90000</v>
      </c>
      <c r="T1514" s="3" t="b">
        <f t="shared" si="138"/>
        <v>1</v>
      </c>
      <c r="U1514" s="3" t="b">
        <f t="shared" si="139"/>
        <v>0</v>
      </c>
      <c r="V1514" s="3" t="b">
        <f t="shared" si="140"/>
        <v>0</v>
      </c>
      <c r="W1514" s="3" t="b">
        <f t="shared" si="141"/>
        <v>0</v>
      </c>
      <c r="X1514" s="3" t="b">
        <f t="shared" si="142"/>
        <v>1</v>
      </c>
      <c r="Y1514" s="3" t="b">
        <f t="shared" si="143"/>
        <v>1</v>
      </c>
    </row>
    <row r="1515" spans="1:25" x14ac:dyDescent="0.35">
      <c r="A1515" s="2">
        <v>34</v>
      </c>
      <c r="B1515" s="3" t="s">
        <v>6</v>
      </c>
      <c r="C1515" s="3" t="s">
        <v>12</v>
      </c>
      <c r="D1515" s="3" t="s">
        <v>75</v>
      </c>
      <c r="E1515" s="2">
        <v>11</v>
      </c>
      <c r="F1515" s="2">
        <v>170000</v>
      </c>
      <c r="T1515" s="3" t="b">
        <f t="shared" si="138"/>
        <v>1</v>
      </c>
      <c r="U1515" s="3" t="b">
        <f t="shared" si="139"/>
        <v>0</v>
      </c>
      <c r="V1515" s="3" t="b">
        <f t="shared" si="140"/>
        <v>0</v>
      </c>
      <c r="W1515" s="3" t="b">
        <f t="shared" si="141"/>
        <v>0</v>
      </c>
      <c r="X1515" s="3" t="b">
        <f t="shared" si="142"/>
        <v>1</v>
      </c>
      <c r="Y1515" s="3" t="b">
        <f t="shared" si="143"/>
        <v>1</v>
      </c>
    </row>
    <row r="1516" spans="1:25" x14ac:dyDescent="0.35">
      <c r="A1516" s="2">
        <v>28</v>
      </c>
      <c r="B1516" s="3" t="s">
        <v>9</v>
      </c>
      <c r="C1516" s="3" t="s">
        <v>185</v>
      </c>
      <c r="D1516" s="3" t="s">
        <v>16</v>
      </c>
      <c r="E1516" s="2">
        <v>3</v>
      </c>
      <c r="F1516" s="2">
        <v>60000</v>
      </c>
      <c r="T1516" s="3" t="b">
        <f t="shared" si="138"/>
        <v>1</v>
      </c>
      <c r="U1516" s="3" t="b">
        <f t="shared" si="139"/>
        <v>0</v>
      </c>
      <c r="V1516" s="3" t="b">
        <f t="shared" si="140"/>
        <v>0</v>
      </c>
      <c r="W1516" s="3" t="b">
        <f t="shared" si="141"/>
        <v>0</v>
      </c>
      <c r="X1516" s="3" t="b">
        <f t="shared" si="142"/>
        <v>1</v>
      </c>
      <c r="Y1516" s="3" t="b">
        <f t="shared" si="143"/>
        <v>1</v>
      </c>
    </row>
    <row r="1517" spans="1:25" x14ac:dyDescent="0.35">
      <c r="A1517" s="2">
        <v>32</v>
      </c>
      <c r="B1517" s="3" t="s">
        <v>6</v>
      </c>
      <c r="C1517" s="3" t="s">
        <v>185</v>
      </c>
      <c r="D1517" s="3" t="s">
        <v>17</v>
      </c>
      <c r="E1517" s="2">
        <v>7</v>
      </c>
      <c r="F1517" s="2">
        <v>120000</v>
      </c>
      <c r="T1517" s="3" t="b">
        <f t="shared" si="138"/>
        <v>1</v>
      </c>
      <c r="U1517" s="3" t="b">
        <f t="shared" si="139"/>
        <v>0</v>
      </c>
      <c r="V1517" s="3" t="b">
        <f t="shared" si="140"/>
        <v>0</v>
      </c>
      <c r="W1517" s="3" t="b">
        <f t="shared" si="141"/>
        <v>0</v>
      </c>
      <c r="X1517" s="3" t="b">
        <f t="shared" si="142"/>
        <v>1</v>
      </c>
      <c r="Y1517" s="3" t="b">
        <f t="shared" si="143"/>
        <v>1</v>
      </c>
    </row>
    <row r="1518" spans="1:25" x14ac:dyDescent="0.35">
      <c r="A1518" s="2">
        <v>24</v>
      </c>
      <c r="B1518" s="3" t="s">
        <v>9</v>
      </c>
      <c r="C1518" s="3" t="s">
        <v>195</v>
      </c>
      <c r="D1518" s="3" t="s">
        <v>202</v>
      </c>
      <c r="E1518" s="2">
        <v>0</v>
      </c>
      <c r="F1518" s="2">
        <v>25000</v>
      </c>
      <c r="T1518" s="3" t="b">
        <f t="shared" si="138"/>
        <v>1</v>
      </c>
      <c r="U1518" s="3" t="b">
        <f t="shared" si="139"/>
        <v>0</v>
      </c>
      <c r="V1518" s="3" t="b">
        <f t="shared" si="140"/>
        <v>0</v>
      </c>
      <c r="W1518" s="3" t="b">
        <f t="shared" si="141"/>
        <v>0</v>
      </c>
      <c r="X1518" s="3" t="b">
        <f t="shared" si="142"/>
        <v>1</v>
      </c>
      <c r="Y1518" s="3" t="b">
        <f t="shared" si="143"/>
        <v>1</v>
      </c>
    </row>
    <row r="1519" spans="1:25" x14ac:dyDescent="0.35">
      <c r="A1519" s="2">
        <v>37</v>
      </c>
      <c r="B1519" s="3" t="s">
        <v>6</v>
      </c>
      <c r="C1519" s="3" t="s">
        <v>186</v>
      </c>
      <c r="D1519" s="3" t="s">
        <v>203</v>
      </c>
      <c r="E1519" s="2">
        <v>14</v>
      </c>
      <c r="F1519" s="2">
        <v>180000</v>
      </c>
      <c r="T1519" s="3" t="b">
        <f t="shared" si="138"/>
        <v>1</v>
      </c>
      <c r="U1519" s="3" t="b">
        <f t="shared" si="139"/>
        <v>0</v>
      </c>
      <c r="V1519" s="3" t="b">
        <f t="shared" si="140"/>
        <v>0</v>
      </c>
      <c r="W1519" s="3" t="b">
        <f t="shared" si="141"/>
        <v>0</v>
      </c>
      <c r="X1519" s="3" t="b">
        <f t="shared" si="142"/>
        <v>1</v>
      </c>
      <c r="Y1519" s="3" t="b">
        <f t="shared" si="143"/>
        <v>1</v>
      </c>
    </row>
    <row r="1520" spans="1:25" x14ac:dyDescent="0.35">
      <c r="A1520" s="2">
        <v>39</v>
      </c>
      <c r="B1520" s="3" t="s">
        <v>9</v>
      </c>
      <c r="C1520" s="3" t="s">
        <v>185</v>
      </c>
      <c r="D1520" s="3" t="s">
        <v>35</v>
      </c>
      <c r="E1520" s="2">
        <v>16</v>
      </c>
      <c r="F1520" s="2">
        <v>200000</v>
      </c>
      <c r="T1520" s="3" t="b">
        <f t="shared" si="138"/>
        <v>1</v>
      </c>
      <c r="U1520" s="3" t="b">
        <f t="shared" si="139"/>
        <v>0</v>
      </c>
      <c r="V1520" s="3" t="b">
        <f t="shared" si="140"/>
        <v>0</v>
      </c>
      <c r="W1520" s="3" t="b">
        <f t="shared" si="141"/>
        <v>0</v>
      </c>
      <c r="X1520" s="3" t="b">
        <f t="shared" si="142"/>
        <v>1</v>
      </c>
      <c r="Y1520" s="3" t="b">
        <f t="shared" si="143"/>
        <v>1</v>
      </c>
    </row>
    <row r="1521" spans="1:25" x14ac:dyDescent="0.35">
      <c r="A1521" s="2">
        <v>26</v>
      </c>
      <c r="B1521" s="3" t="s">
        <v>6</v>
      </c>
      <c r="C1521" s="3" t="s">
        <v>185</v>
      </c>
      <c r="D1521" s="3" t="s">
        <v>40</v>
      </c>
      <c r="E1521" s="2">
        <v>2</v>
      </c>
      <c r="F1521" s="2">
        <v>50000</v>
      </c>
      <c r="T1521" s="3" t="b">
        <f t="shared" si="138"/>
        <v>1</v>
      </c>
      <c r="U1521" s="3" t="b">
        <f t="shared" si="139"/>
        <v>0</v>
      </c>
      <c r="V1521" s="3" t="b">
        <f t="shared" si="140"/>
        <v>0</v>
      </c>
      <c r="W1521" s="3" t="b">
        <f t="shared" si="141"/>
        <v>0</v>
      </c>
      <c r="X1521" s="3" t="b">
        <f t="shared" si="142"/>
        <v>1</v>
      </c>
      <c r="Y1521" s="3" t="b">
        <f t="shared" si="143"/>
        <v>1</v>
      </c>
    </row>
    <row r="1522" spans="1:25" x14ac:dyDescent="0.35">
      <c r="A1522" s="2">
        <v>31</v>
      </c>
      <c r="B1522" s="3" t="s">
        <v>9</v>
      </c>
      <c r="C1522" s="3" t="s">
        <v>12</v>
      </c>
      <c r="D1522" s="3" t="s">
        <v>43</v>
      </c>
      <c r="E1522" s="2">
        <v>8</v>
      </c>
      <c r="F1522" s="2">
        <v>140000</v>
      </c>
      <c r="T1522" s="3" t="b">
        <f t="shared" si="138"/>
        <v>1</v>
      </c>
      <c r="U1522" s="3" t="b">
        <f t="shared" si="139"/>
        <v>0</v>
      </c>
      <c r="V1522" s="3" t="b">
        <f t="shared" si="140"/>
        <v>0</v>
      </c>
      <c r="W1522" s="3" t="b">
        <f t="shared" si="141"/>
        <v>0</v>
      </c>
      <c r="X1522" s="3" t="b">
        <f t="shared" si="142"/>
        <v>1</v>
      </c>
      <c r="Y1522" s="3" t="b">
        <f t="shared" si="143"/>
        <v>1</v>
      </c>
    </row>
    <row r="1523" spans="1:25" x14ac:dyDescent="0.35">
      <c r="A1523" s="2">
        <v>29</v>
      </c>
      <c r="B1523" s="3" t="s">
        <v>6</v>
      </c>
      <c r="C1523" s="3" t="s">
        <v>185</v>
      </c>
      <c r="D1523" s="3" t="s">
        <v>16</v>
      </c>
      <c r="E1523" s="2">
        <v>4</v>
      </c>
      <c r="F1523" s="2">
        <v>70000</v>
      </c>
      <c r="T1523" s="3" t="b">
        <f t="shared" si="138"/>
        <v>1</v>
      </c>
      <c r="U1523" s="3" t="b">
        <f t="shared" si="139"/>
        <v>0</v>
      </c>
      <c r="V1523" s="3" t="b">
        <f t="shared" si="140"/>
        <v>0</v>
      </c>
      <c r="W1523" s="3" t="b">
        <f t="shared" si="141"/>
        <v>0</v>
      </c>
      <c r="X1523" s="3" t="b">
        <f t="shared" si="142"/>
        <v>1</v>
      </c>
      <c r="Y1523" s="3" t="b">
        <f t="shared" si="143"/>
        <v>1</v>
      </c>
    </row>
    <row r="1524" spans="1:25" x14ac:dyDescent="0.35">
      <c r="A1524" s="2">
        <v>33</v>
      </c>
      <c r="B1524" s="3" t="s">
        <v>9</v>
      </c>
      <c r="C1524" s="3" t="s">
        <v>186</v>
      </c>
      <c r="D1524" s="3" t="s">
        <v>27</v>
      </c>
      <c r="E1524" s="2">
        <v>9</v>
      </c>
      <c r="F1524" s="2">
        <v>130000</v>
      </c>
      <c r="T1524" s="3" t="b">
        <f t="shared" si="138"/>
        <v>1</v>
      </c>
      <c r="U1524" s="3" t="b">
        <f t="shared" si="139"/>
        <v>0</v>
      </c>
      <c r="V1524" s="3" t="b">
        <f t="shared" si="140"/>
        <v>0</v>
      </c>
      <c r="W1524" s="3" t="b">
        <f t="shared" si="141"/>
        <v>0</v>
      </c>
      <c r="X1524" s="3" t="b">
        <f t="shared" si="142"/>
        <v>1</v>
      </c>
      <c r="Y1524" s="3" t="b">
        <f t="shared" si="143"/>
        <v>1</v>
      </c>
    </row>
    <row r="1525" spans="1:25" x14ac:dyDescent="0.35">
      <c r="A1525" s="2">
        <v>27</v>
      </c>
      <c r="B1525" s="3" t="s">
        <v>6</v>
      </c>
      <c r="C1525" s="3" t="s">
        <v>185</v>
      </c>
      <c r="D1525" s="3" t="s">
        <v>8</v>
      </c>
      <c r="E1525" s="2">
        <v>3</v>
      </c>
      <c r="F1525" s="2">
        <v>80000</v>
      </c>
      <c r="T1525" s="3" t="b">
        <f t="shared" si="138"/>
        <v>1</v>
      </c>
      <c r="U1525" s="3" t="b">
        <f t="shared" si="139"/>
        <v>0</v>
      </c>
      <c r="V1525" s="3" t="b">
        <f t="shared" si="140"/>
        <v>0</v>
      </c>
      <c r="W1525" s="3" t="b">
        <f t="shared" si="141"/>
        <v>0</v>
      </c>
      <c r="X1525" s="3" t="b">
        <f t="shared" si="142"/>
        <v>1</v>
      </c>
      <c r="Y1525" s="3" t="b">
        <f t="shared" si="143"/>
        <v>1</v>
      </c>
    </row>
    <row r="1526" spans="1:25" x14ac:dyDescent="0.35">
      <c r="A1526" s="2">
        <v>36</v>
      </c>
      <c r="B1526" s="3" t="s">
        <v>9</v>
      </c>
      <c r="C1526" s="3" t="s">
        <v>12</v>
      </c>
      <c r="D1526" s="3" t="s">
        <v>92</v>
      </c>
      <c r="E1526" s="2">
        <v>12</v>
      </c>
      <c r="F1526" s="2">
        <v>160000</v>
      </c>
      <c r="T1526" s="3" t="b">
        <f t="shared" si="138"/>
        <v>1</v>
      </c>
      <c r="U1526" s="3" t="b">
        <f t="shared" si="139"/>
        <v>0</v>
      </c>
      <c r="V1526" s="3" t="b">
        <f t="shared" si="140"/>
        <v>0</v>
      </c>
      <c r="W1526" s="3" t="b">
        <f t="shared" si="141"/>
        <v>0</v>
      </c>
      <c r="X1526" s="3" t="b">
        <f t="shared" si="142"/>
        <v>1</v>
      </c>
      <c r="Y1526" s="3" t="b">
        <f t="shared" si="143"/>
        <v>1</v>
      </c>
    </row>
    <row r="1527" spans="1:25" x14ac:dyDescent="0.35">
      <c r="A1527" s="2">
        <v>25</v>
      </c>
      <c r="B1527" s="3" t="s">
        <v>6</v>
      </c>
      <c r="C1527" s="3" t="s">
        <v>185</v>
      </c>
      <c r="D1527" s="3" t="s">
        <v>17</v>
      </c>
      <c r="E1527" s="2">
        <v>1</v>
      </c>
      <c r="F1527" s="2">
        <v>55000</v>
      </c>
      <c r="T1527" s="3" t="b">
        <f t="shared" si="138"/>
        <v>1</v>
      </c>
      <c r="U1527" s="3" t="b">
        <f t="shared" si="139"/>
        <v>0</v>
      </c>
      <c r="V1527" s="3" t="b">
        <f t="shared" si="140"/>
        <v>0</v>
      </c>
      <c r="W1527" s="3" t="b">
        <f t="shared" si="141"/>
        <v>0</v>
      </c>
      <c r="X1527" s="3" t="b">
        <f t="shared" si="142"/>
        <v>1</v>
      </c>
      <c r="Y1527" s="3" t="b">
        <f t="shared" si="143"/>
        <v>1</v>
      </c>
    </row>
    <row r="1528" spans="1:25" x14ac:dyDescent="0.35">
      <c r="A1528" s="2">
        <v>30</v>
      </c>
      <c r="B1528" s="3" t="s">
        <v>9</v>
      </c>
      <c r="C1528" s="3" t="s">
        <v>185</v>
      </c>
      <c r="D1528" s="3" t="s">
        <v>19</v>
      </c>
      <c r="E1528" s="2">
        <v>5</v>
      </c>
      <c r="F1528" s="2">
        <v>85000</v>
      </c>
      <c r="T1528" s="3" t="b">
        <f t="shared" si="138"/>
        <v>1</v>
      </c>
      <c r="U1528" s="3" t="b">
        <f t="shared" si="139"/>
        <v>0</v>
      </c>
      <c r="V1528" s="3" t="b">
        <f t="shared" si="140"/>
        <v>0</v>
      </c>
      <c r="W1528" s="3" t="b">
        <f t="shared" si="141"/>
        <v>0</v>
      </c>
      <c r="X1528" s="3" t="b">
        <f t="shared" si="142"/>
        <v>1</v>
      </c>
      <c r="Y1528" s="3" t="b">
        <f t="shared" si="143"/>
        <v>1</v>
      </c>
    </row>
    <row r="1529" spans="1:25" x14ac:dyDescent="0.35">
      <c r="A1529" s="2">
        <v>28</v>
      </c>
      <c r="B1529" s="3" t="s">
        <v>9</v>
      </c>
      <c r="C1529" s="3" t="s">
        <v>185</v>
      </c>
      <c r="D1529" s="3" t="s">
        <v>19</v>
      </c>
      <c r="E1529" s="2">
        <v>3</v>
      </c>
      <c r="F1529" s="2">
        <v>60000</v>
      </c>
      <c r="T1529" s="3" t="b">
        <f t="shared" si="138"/>
        <v>1</v>
      </c>
      <c r="U1529" s="3" t="b">
        <f t="shared" si="139"/>
        <v>0</v>
      </c>
      <c r="V1529" s="3" t="b">
        <f t="shared" si="140"/>
        <v>0</v>
      </c>
      <c r="W1529" s="3" t="b">
        <f t="shared" si="141"/>
        <v>0</v>
      </c>
      <c r="X1529" s="3" t="b">
        <f t="shared" si="142"/>
        <v>1</v>
      </c>
      <c r="Y1529" s="3" t="b">
        <f t="shared" si="143"/>
        <v>1</v>
      </c>
    </row>
    <row r="1530" spans="1:25" x14ac:dyDescent="0.35">
      <c r="A1530" s="2">
        <v>33</v>
      </c>
      <c r="B1530" s="3" t="s">
        <v>6</v>
      </c>
      <c r="C1530" s="3" t="s">
        <v>186</v>
      </c>
      <c r="D1530" s="3" t="s">
        <v>8</v>
      </c>
      <c r="E1530" s="2">
        <v>9</v>
      </c>
      <c r="F1530" s="2">
        <v>120000</v>
      </c>
      <c r="T1530" s="3" t="b">
        <f t="shared" si="138"/>
        <v>1</v>
      </c>
      <c r="U1530" s="3" t="b">
        <f t="shared" si="139"/>
        <v>0</v>
      </c>
      <c r="V1530" s="3" t="b">
        <f t="shared" si="140"/>
        <v>0</v>
      </c>
      <c r="W1530" s="3" t="b">
        <f t="shared" si="141"/>
        <v>0</v>
      </c>
      <c r="X1530" s="3" t="b">
        <f t="shared" si="142"/>
        <v>1</v>
      </c>
      <c r="Y1530" s="3" t="b">
        <f t="shared" si="143"/>
        <v>1</v>
      </c>
    </row>
    <row r="1531" spans="1:25" x14ac:dyDescent="0.35">
      <c r="A1531" s="2">
        <v>26</v>
      </c>
      <c r="B1531" s="3" t="s">
        <v>9</v>
      </c>
      <c r="C1531" s="3" t="s">
        <v>185</v>
      </c>
      <c r="D1531" s="3" t="s">
        <v>63</v>
      </c>
      <c r="E1531" s="2">
        <v>1</v>
      </c>
      <c r="F1531" s="2">
        <v>45000</v>
      </c>
      <c r="T1531" s="3" t="b">
        <f t="shared" si="138"/>
        <v>1</v>
      </c>
      <c r="U1531" s="3" t="b">
        <f t="shared" si="139"/>
        <v>0</v>
      </c>
      <c r="V1531" s="3" t="b">
        <f t="shared" si="140"/>
        <v>0</v>
      </c>
      <c r="W1531" s="3" t="b">
        <f t="shared" si="141"/>
        <v>0</v>
      </c>
      <c r="X1531" s="3" t="b">
        <f t="shared" si="142"/>
        <v>1</v>
      </c>
      <c r="Y1531" s="3" t="b">
        <f t="shared" si="143"/>
        <v>1</v>
      </c>
    </row>
    <row r="1532" spans="1:25" x14ac:dyDescent="0.35">
      <c r="A1532" s="2">
        <v>29</v>
      </c>
      <c r="B1532" s="3" t="s">
        <v>6</v>
      </c>
      <c r="C1532" s="3" t="s">
        <v>185</v>
      </c>
      <c r="D1532" s="3" t="s">
        <v>17</v>
      </c>
      <c r="E1532" s="2">
        <v>5</v>
      </c>
      <c r="F1532" s="2">
        <v>80000</v>
      </c>
      <c r="T1532" s="3" t="b">
        <f t="shared" si="138"/>
        <v>1</v>
      </c>
      <c r="U1532" s="3" t="b">
        <f t="shared" si="139"/>
        <v>0</v>
      </c>
      <c r="V1532" s="3" t="b">
        <f t="shared" si="140"/>
        <v>0</v>
      </c>
      <c r="W1532" s="3" t="b">
        <f t="shared" si="141"/>
        <v>0</v>
      </c>
      <c r="X1532" s="3" t="b">
        <f t="shared" si="142"/>
        <v>1</v>
      </c>
      <c r="Y1532" s="3" t="b">
        <f t="shared" si="143"/>
        <v>1</v>
      </c>
    </row>
    <row r="1533" spans="1:25" x14ac:dyDescent="0.35">
      <c r="A1533" s="2">
        <v>35</v>
      </c>
      <c r="B1533" s="3" t="s">
        <v>9</v>
      </c>
      <c r="C1533" s="3" t="s">
        <v>12</v>
      </c>
      <c r="D1533" s="3" t="s">
        <v>92</v>
      </c>
      <c r="E1533" s="2">
        <v>11</v>
      </c>
      <c r="F1533" s="2">
        <v>150000</v>
      </c>
      <c r="T1533" s="3" t="b">
        <f t="shared" si="138"/>
        <v>1</v>
      </c>
      <c r="U1533" s="3" t="b">
        <f t="shared" si="139"/>
        <v>0</v>
      </c>
      <c r="V1533" s="3" t="b">
        <f t="shared" si="140"/>
        <v>0</v>
      </c>
      <c r="W1533" s="3" t="b">
        <f t="shared" si="141"/>
        <v>0</v>
      </c>
      <c r="X1533" s="3" t="b">
        <f t="shared" si="142"/>
        <v>1</v>
      </c>
      <c r="Y1533" s="3" t="b">
        <f t="shared" si="143"/>
        <v>1</v>
      </c>
    </row>
    <row r="1534" spans="1:25" x14ac:dyDescent="0.35">
      <c r="A1534" s="2">
        <v>27</v>
      </c>
      <c r="B1534" s="3" t="s">
        <v>6</v>
      </c>
      <c r="C1534" s="3" t="s">
        <v>185</v>
      </c>
      <c r="D1534" s="3" t="s">
        <v>8</v>
      </c>
      <c r="E1534" s="2">
        <v>2</v>
      </c>
      <c r="F1534" s="2">
        <v>65000</v>
      </c>
      <c r="T1534" s="3" t="b">
        <f t="shared" si="138"/>
        <v>1</v>
      </c>
      <c r="U1534" s="3" t="b">
        <f t="shared" si="139"/>
        <v>0</v>
      </c>
      <c r="V1534" s="3" t="b">
        <f t="shared" si="140"/>
        <v>0</v>
      </c>
      <c r="W1534" s="3" t="b">
        <f t="shared" si="141"/>
        <v>0</v>
      </c>
      <c r="X1534" s="3" t="b">
        <f t="shared" si="142"/>
        <v>1</v>
      </c>
      <c r="Y1534" s="3" t="b">
        <f t="shared" si="143"/>
        <v>1</v>
      </c>
    </row>
    <row r="1535" spans="1:25" x14ac:dyDescent="0.35">
      <c r="A1535" s="2">
        <v>31</v>
      </c>
      <c r="B1535" s="3" t="s">
        <v>9</v>
      </c>
      <c r="C1535" s="3" t="s">
        <v>185</v>
      </c>
      <c r="D1535" s="3" t="s">
        <v>27</v>
      </c>
      <c r="E1535" s="2">
        <v>7</v>
      </c>
      <c r="F1535" s="2">
        <v>100000</v>
      </c>
      <c r="T1535" s="3" t="b">
        <f t="shared" si="138"/>
        <v>1</v>
      </c>
      <c r="U1535" s="3" t="b">
        <f t="shared" si="139"/>
        <v>0</v>
      </c>
      <c r="V1535" s="3" t="b">
        <f t="shared" si="140"/>
        <v>0</v>
      </c>
      <c r="W1535" s="3" t="b">
        <f t="shared" si="141"/>
        <v>0</v>
      </c>
      <c r="X1535" s="3" t="b">
        <f t="shared" si="142"/>
        <v>1</v>
      </c>
      <c r="Y1535" s="3" t="b">
        <f t="shared" si="143"/>
        <v>1</v>
      </c>
    </row>
    <row r="1536" spans="1:25" x14ac:dyDescent="0.35">
      <c r="A1536" s="2">
        <v>28</v>
      </c>
      <c r="B1536" s="3" t="s">
        <v>6</v>
      </c>
      <c r="C1536" s="3" t="s">
        <v>186</v>
      </c>
      <c r="D1536" s="3" t="s">
        <v>23</v>
      </c>
      <c r="E1536" s="2">
        <v>4</v>
      </c>
      <c r="F1536" s="2">
        <v>90000</v>
      </c>
      <c r="T1536" s="3" t="b">
        <f t="shared" si="138"/>
        <v>1</v>
      </c>
      <c r="U1536" s="3" t="b">
        <f t="shared" si="139"/>
        <v>0</v>
      </c>
      <c r="V1536" s="3" t="b">
        <f t="shared" si="140"/>
        <v>0</v>
      </c>
      <c r="W1536" s="3" t="b">
        <f t="shared" si="141"/>
        <v>0</v>
      </c>
      <c r="X1536" s="3" t="b">
        <f t="shared" si="142"/>
        <v>1</v>
      </c>
      <c r="Y1536" s="3" t="b">
        <f t="shared" si="143"/>
        <v>1</v>
      </c>
    </row>
    <row r="1537" spans="1:25" x14ac:dyDescent="0.35">
      <c r="A1537" s="2">
        <v>24</v>
      </c>
      <c r="B1537" s="3" t="s">
        <v>9</v>
      </c>
      <c r="C1537" s="3" t="s">
        <v>185</v>
      </c>
      <c r="D1537" s="3" t="s">
        <v>16</v>
      </c>
      <c r="E1537" s="2">
        <v>0</v>
      </c>
      <c r="F1537" s="2">
        <v>40000</v>
      </c>
      <c r="T1537" s="3" t="b">
        <f t="shared" si="138"/>
        <v>1</v>
      </c>
      <c r="U1537" s="3" t="b">
        <f t="shared" si="139"/>
        <v>0</v>
      </c>
      <c r="V1537" s="3" t="b">
        <f t="shared" si="140"/>
        <v>0</v>
      </c>
      <c r="W1537" s="3" t="b">
        <f t="shared" si="141"/>
        <v>0</v>
      </c>
      <c r="X1537" s="3" t="b">
        <f t="shared" si="142"/>
        <v>1</v>
      </c>
      <c r="Y1537" s="3" t="b">
        <f t="shared" si="143"/>
        <v>1</v>
      </c>
    </row>
    <row r="1538" spans="1:25" x14ac:dyDescent="0.35">
      <c r="A1538" s="2">
        <v>30</v>
      </c>
      <c r="B1538" s="3" t="s">
        <v>6</v>
      </c>
      <c r="C1538" s="3" t="s">
        <v>185</v>
      </c>
      <c r="D1538" s="3" t="s">
        <v>24</v>
      </c>
      <c r="E1538" s="2">
        <v>6</v>
      </c>
      <c r="F1538" s="2">
        <v>110000</v>
      </c>
      <c r="T1538" s="3" t="b">
        <f t="shared" si="138"/>
        <v>1</v>
      </c>
      <c r="U1538" s="3" t="b">
        <f t="shared" si="139"/>
        <v>0</v>
      </c>
      <c r="V1538" s="3" t="b">
        <f t="shared" si="140"/>
        <v>0</v>
      </c>
      <c r="W1538" s="3" t="b">
        <f t="shared" si="141"/>
        <v>0</v>
      </c>
      <c r="X1538" s="3" t="b">
        <f t="shared" si="142"/>
        <v>1</v>
      </c>
      <c r="Y1538" s="3" t="b">
        <f t="shared" si="143"/>
        <v>1</v>
      </c>
    </row>
    <row r="1539" spans="1:25" x14ac:dyDescent="0.35">
      <c r="A1539" s="2">
        <v>34</v>
      </c>
      <c r="B1539" s="3" t="s">
        <v>9</v>
      </c>
      <c r="C1539" s="3" t="s">
        <v>12</v>
      </c>
      <c r="D1539" s="3" t="s">
        <v>75</v>
      </c>
      <c r="E1539" s="2">
        <v>12</v>
      </c>
      <c r="F1539" s="2">
        <v>170000</v>
      </c>
      <c r="T1539" s="3" t="b">
        <f t="shared" ref="T1539:T1602" si="144">ISNUMBER(A1539)</f>
        <v>1</v>
      </c>
      <c r="U1539" s="3" t="b">
        <f t="shared" ref="U1539:U1602" si="145">ISNUMBER(B1539)</f>
        <v>0</v>
      </c>
      <c r="V1539" s="3" t="b">
        <f t="shared" ref="V1539:V1602" si="146">ISNUMBER(C1539)</f>
        <v>0</v>
      </c>
      <c r="W1539" s="3" t="b">
        <f t="shared" ref="W1539:W1602" si="147">ISNUMBER(D1539)</f>
        <v>0</v>
      </c>
      <c r="X1539" s="3" t="b">
        <f t="shared" ref="X1539:X1602" si="148">ISNUMBER(E1539)</f>
        <v>1</v>
      </c>
      <c r="Y1539" s="3" t="b">
        <f t="shared" ref="Y1539:Y1602" si="149">ISNUMBER(F1539)</f>
        <v>1</v>
      </c>
    </row>
    <row r="1540" spans="1:25" x14ac:dyDescent="0.35">
      <c r="A1540" s="2">
        <v>27</v>
      </c>
      <c r="B1540" s="3" t="s">
        <v>6</v>
      </c>
      <c r="C1540" s="3" t="s">
        <v>185</v>
      </c>
      <c r="D1540" s="3" t="s">
        <v>8</v>
      </c>
      <c r="E1540" s="2">
        <v>3</v>
      </c>
      <c r="F1540" s="2">
        <v>75000</v>
      </c>
      <c r="T1540" s="3" t="b">
        <f t="shared" si="144"/>
        <v>1</v>
      </c>
      <c r="U1540" s="3" t="b">
        <f t="shared" si="145"/>
        <v>0</v>
      </c>
      <c r="V1540" s="3" t="b">
        <f t="shared" si="146"/>
        <v>0</v>
      </c>
      <c r="W1540" s="3" t="b">
        <f t="shared" si="147"/>
        <v>0</v>
      </c>
      <c r="X1540" s="3" t="b">
        <f t="shared" si="148"/>
        <v>1</v>
      </c>
      <c r="Y1540" s="3" t="b">
        <f t="shared" si="149"/>
        <v>1</v>
      </c>
    </row>
    <row r="1541" spans="1:25" x14ac:dyDescent="0.35">
      <c r="A1541" s="2">
        <v>33</v>
      </c>
      <c r="B1541" s="3" t="s">
        <v>9</v>
      </c>
      <c r="C1541" s="3" t="s">
        <v>186</v>
      </c>
      <c r="D1541" s="3" t="s">
        <v>27</v>
      </c>
      <c r="E1541" s="2">
        <v>8</v>
      </c>
      <c r="F1541" s="2">
        <v>120000</v>
      </c>
      <c r="T1541" s="3" t="b">
        <f t="shared" si="144"/>
        <v>1</v>
      </c>
      <c r="U1541" s="3" t="b">
        <f t="shared" si="145"/>
        <v>0</v>
      </c>
      <c r="V1541" s="3" t="b">
        <f t="shared" si="146"/>
        <v>0</v>
      </c>
      <c r="W1541" s="3" t="b">
        <f t="shared" si="147"/>
        <v>0</v>
      </c>
      <c r="X1541" s="3" t="b">
        <f t="shared" si="148"/>
        <v>1</v>
      </c>
      <c r="Y1541" s="3" t="b">
        <f t="shared" si="149"/>
        <v>1</v>
      </c>
    </row>
    <row r="1542" spans="1:25" x14ac:dyDescent="0.35">
      <c r="A1542" s="2">
        <v>25</v>
      </c>
      <c r="B1542" s="3" t="s">
        <v>9</v>
      </c>
      <c r="C1542" s="3" t="s">
        <v>195</v>
      </c>
      <c r="D1542" s="3" t="s">
        <v>71</v>
      </c>
      <c r="E1542" s="2">
        <v>1</v>
      </c>
      <c r="F1542" s="2">
        <v>30000</v>
      </c>
      <c r="T1542" s="3" t="b">
        <f t="shared" si="144"/>
        <v>1</v>
      </c>
      <c r="U1542" s="3" t="b">
        <f t="shared" si="145"/>
        <v>0</v>
      </c>
      <c r="V1542" s="3" t="b">
        <f t="shared" si="146"/>
        <v>0</v>
      </c>
      <c r="W1542" s="3" t="b">
        <f t="shared" si="147"/>
        <v>0</v>
      </c>
      <c r="X1542" s="3" t="b">
        <f t="shared" si="148"/>
        <v>1</v>
      </c>
      <c r="Y1542" s="3" t="b">
        <f t="shared" si="149"/>
        <v>1</v>
      </c>
    </row>
    <row r="1543" spans="1:25" x14ac:dyDescent="0.35">
      <c r="A1543" s="2">
        <v>36</v>
      </c>
      <c r="B1543" s="3" t="s">
        <v>6</v>
      </c>
      <c r="C1543" s="3" t="s">
        <v>12</v>
      </c>
      <c r="D1543" s="3" t="s">
        <v>92</v>
      </c>
      <c r="E1543" s="2">
        <v>13</v>
      </c>
      <c r="F1543" s="2">
        <v>180000</v>
      </c>
      <c r="T1543" s="3" t="b">
        <f t="shared" si="144"/>
        <v>1</v>
      </c>
      <c r="U1543" s="3" t="b">
        <f t="shared" si="145"/>
        <v>0</v>
      </c>
      <c r="V1543" s="3" t="b">
        <f t="shared" si="146"/>
        <v>0</v>
      </c>
      <c r="W1543" s="3" t="b">
        <f t="shared" si="147"/>
        <v>0</v>
      </c>
      <c r="X1543" s="3" t="b">
        <f t="shared" si="148"/>
        <v>1</v>
      </c>
      <c r="Y1543" s="3" t="b">
        <f t="shared" si="149"/>
        <v>1</v>
      </c>
    </row>
    <row r="1544" spans="1:25" x14ac:dyDescent="0.35">
      <c r="A1544" s="2">
        <v>39</v>
      </c>
      <c r="B1544" s="3" t="s">
        <v>9</v>
      </c>
      <c r="C1544" s="3" t="s">
        <v>185</v>
      </c>
      <c r="D1544" s="3" t="s">
        <v>35</v>
      </c>
      <c r="E1544" s="2">
        <v>15</v>
      </c>
      <c r="F1544" s="2">
        <v>200000</v>
      </c>
      <c r="T1544" s="3" t="b">
        <f t="shared" si="144"/>
        <v>1</v>
      </c>
      <c r="U1544" s="3" t="b">
        <f t="shared" si="145"/>
        <v>0</v>
      </c>
      <c r="V1544" s="3" t="b">
        <f t="shared" si="146"/>
        <v>0</v>
      </c>
      <c r="W1544" s="3" t="b">
        <f t="shared" si="147"/>
        <v>0</v>
      </c>
      <c r="X1544" s="3" t="b">
        <f t="shared" si="148"/>
        <v>1</v>
      </c>
      <c r="Y1544" s="3" t="b">
        <f t="shared" si="149"/>
        <v>1</v>
      </c>
    </row>
    <row r="1545" spans="1:25" x14ac:dyDescent="0.35">
      <c r="A1545" s="2">
        <v>26</v>
      </c>
      <c r="B1545" s="3" t="s">
        <v>6</v>
      </c>
      <c r="C1545" s="3" t="s">
        <v>185</v>
      </c>
      <c r="D1545" s="3" t="s">
        <v>40</v>
      </c>
      <c r="E1545" s="2">
        <v>1</v>
      </c>
      <c r="F1545" s="2">
        <v>50000</v>
      </c>
      <c r="T1545" s="3" t="b">
        <f t="shared" si="144"/>
        <v>1</v>
      </c>
      <c r="U1545" s="3" t="b">
        <f t="shared" si="145"/>
        <v>0</v>
      </c>
      <c r="V1545" s="3" t="b">
        <f t="shared" si="146"/>
        <v>0</v>
      </c>
      <c r="W1545" s="3" t="b">
        <f t="shared" si="147"/>
        <v>0</v>
      </c>
      <c r="X1545" s="3" t="b">
        <f t="shared" si="148"/>
        <v>1</v>
      </c>
      <c r="Y1545" s="3" t="b">
        <f t="shared" si="149"/>
        <v>1</v>
      </c>
    </row>
    <row r="1546" spans="1:25" x14ac:dyDescent="0.35">
      <c r="A1546" s="2">
        <v>28</v>
      </c>
      <c r="B1546" s="3" t="s">
        <v>6</v>
      </c>
      <c r="C1546" s="3" t="s">
        <v>185</v>
      </c>
      <c r="D1546" s="3" t="s">
        <v>16</v>
      </c>
      <c r="E1546" s="2">
        <v>3</v>
      </c>
      <c r="F1546" s="2">
        <v>65000</v>
      </c>
      <c r="T1546" s="3" t="b">
        <f t="shared" si="144"/>
        <v>1</v>
      </c>
      <c r="U1546" s="3" t="b">
        <f t="shared" si="145"/>
        <v>0</v>
      </c>
      <c r="V1546" s="3" t="b">
        <f t="shared" si="146"/>
        <v>0</v>
      </c>
      <c r="W1546" s="3" t="b">
        <f t="shared" si="147"/>
        <v>0</v>
      </c>
      <c r="X1546" s="3" t="b">
        <f t="shared" si="148"/>
        <v>1</v>
      </c>
      <c r="Y1546" s="3" t="b">
        <f t="shared" si="149"/>
        <v>1</v>
      </c>
    </row>
    <row r="1547" spans="1:25" x14ac:dyDescent="0.35">
      <c r="A1547" s="2">
        <v>32</v>
      </c>
      <c r="B1547" s="3" t="s">
        <v>9</v>
      </c>
      <c r="C1547" s="3" t="s">
        <v>185</v>
      </c>
      <c r="D1547" s="3" t="s">
        <v>17</v>
      </c>
      <c r="E1547" s="2">
        <v>7</v>
      </c>
      <c r="F1547" s="2">
        <v>110000</v>
      </c>
      <c r="T1547" s="3" t="b">
        <f t="shared" si="144"/>
        <v>1</v>
      </c>
      <c r="U1547" s="3" t="b">
        <f t="shared" si="145"/>
        <v>0</v>
      </c>
      <c r="V1547" s="3" t="b">
        <f t="shared" si="146"/>
        <v>0</v>
      </c>
      <c r="W1547" s="3" t="b">
        <f t="shared" si="147"/>
        <v>0</v>
      </c>
      <c r="X1547" s="3" t="b">
        <f t="shared" si="148"/>
        <v>1</v>
      </c>
      <c r="Y1547" s="3" t="b">
        <f t="shared" si="149"/>
        <v>1</v>
      </c>
    </row>
    <row r="1548" spans="1:25" x14ac:dyDescent="0.35">
      <c r="A1548" s="2">
        <v>24</v>
      </c>
      <c r="B1548" s="3" t="s">
        <v>6</v>
      </c>
      <c r="C1548" s="3" t="s">
        <v>195</v>
      </c>
      <c r="D1548" s="3" t="s">
        <v>205</v>
      </c>
      <c r="E1548" s="2">
        <v>0</v>
      </c>
      <c r="F1548" s="2">
        <v>28000</v>
      </c>
      <c r="T1548" s="3" t="b">
        <f t="shared" si="144"/>
        <v>1</v>
      </c>
      <c r="U1548" s="3" t="b">
        <f t="shared" si="145"/>
        <v>0</v>
      </c>
      <c r="V1548" s="3" t="b">
        <f t="shared" si="146"/>
        <v>0</v>
      </c>
      <c r="W1548" s="3" t="b">
        <f t="shared" si="147"/>
        <v>0</v>
      </c>
      <c r="X1548" s="3" t="b">
        <f t="shared" si="148"/>
        <v>1</v>
      </c>
      <c r="Y1548" s="3" t="b">
        <f t="shared" si="149"/>
        <v>1</v>
      </c>
    </row>
    <row r="1549" spans="1:25" x14ac:dyDescent="0.35">
      <c r="A1549" s="2">
        <v>37</v>
      </c>
      <c r="B1549" s="3" t="s">
        <v>6</v>
      </c>
      <c r="C1549" s="3" t="s">
        <v>186</v>
      </c>
      <c r="D1549" s="3" t="s">
        <v>203</v>
      </c>
      <c r="E1549" s="2">
        <v>14</v>
      </c>
      <c r="F1549" s="2">
        <v>190000</v>
      </c>
      <c r="T1549" s="3" t="b">
        <f t="shared" si="144"/>
        <v>1</v>
      </c>
      <c r="U1549" s="3" t="b">
        <f t="shared" si="145"/>
        <v>0</v>
      </c>
      <c r="V1549" s="3" t="b">
        <f t="shared" si="146"/>
        <v>0</v>
      </c>
      <c r="W1549" s="3" t="b">
        <f t="shared" si="147"/>
        <v>0</v>
      </c>
      <c r="X1549" s="3" t="b">
        <f t="shared" si="148"/>
        <v>1</v>
      </c>
      <c r="Y1549" s="3" t="b">
        <f t="shared" si="149"/>
        <v>1</v>
      </c>
    </row>
    <row r="1550" spans="1:25" x14ac:dyDescent="0.35">
      <c r="A1550" s="2">
        <v>39</v>
      </c>
      <c r="B1550" s="3" t="s">
        <v>9</v>
      </c>
      <c r="C1550" s="3" t="s">
        <v>185</v>
      </c>
      <c r="D1550" s="3" t="s">
        <v>35</v>
      </c>
      <c r="E1550" s="2">
        <v>16</v>
      </c>
      <c r="F1550" s="2">
        <v>210000</v>
      </c>
      <c r="T1550" s="3" t="b">
        <f t="shared" si="144"/>
        <v>1</v>
      </c>
      <c r="U1550" s="3" t="b">
        <f t="shared" si="145"/>
        <v>0</v>
      </c>
      <c r="V1550" s="3" t="b">
        <f t="shared" si="146"/>
        <v>0</v>
      </c>
      <c r="W1550" s="3" t="b">
        <f t="shared" si="147"/>
        <v>0</v>
      </c>
      <c r="X1550" s="3" t="b">
        <f t="shared" si="148"/>
        <v>1</v>
      </c>
      <c r="Y1550" s="3" t="b">
        <f t="shared" si="149"/>
        <v>1</v>
      </c>
    </row>
    <row r="1551" spans="1:25" x14ac:dyDescent="0.35">
      <c r="A1551" s="2">
        <v>26</v>
      </c>
      <c r="B1551" s="3" t="s">
        <v>6</v>
      </c>
      <c r="C1551" s="3" t="s">
        <v>185</v>
      </c>
      <c r="D1551" s="3" t="s">
        <v>40</v>
      </c>
      <c r="E1551" s="2">
        <v>2</v>
      </c>
      <c r="F1551" s="2">
        <v>55000</v>
      </c>
      <c r="T1551" s="3" t="b">
        <f t="shared" si="144"/>
        <v>1</v>
      </c>
      <c r="U1551" s="3" t="b">
        <f t="shared" si="145"/>
        <v>0</v>
      </c>
      <c r="V1551" s="3" t="b">
        <f t="shared" si="146"/>
        <v>0</v>
      </c>
      <c r="W1551" s="3" t="b">
        <f t="shared" si="147"/>
        <v>0</v>
      </c>
      <c r="X1551" s="3" t="b">
        <f t="shared" si="148"/>
        <v>1</v>
      </c>
      <c r="Y1551" s="3" t="b">
        <f t="shared" si="149"/>
        <v>1</v>
      </c>
    </row>
    <row r="1552" spans="1:25" x14ac:dyDescent="0.35">
      <c r="A1552" s="2">
        <v>36</v>
      </c>
      <c r="B1552" s="3" t="s">
        <v>9</v>
      </c>
      <c r="C1552" s="3" t="s">
        <v>12</v>
      </c>
      <c r="D1552" s="3" t="s">
        <v>92</v>
      </c>
      <c r="E1552" s="2">
        <v>12</v>
      </c>
      <c r="F1552" s="2">
        <v>170000</v>
      </c>
      <c r="T1552" s="3" t="b">
        <f t="shared" si="144"/>
        <v>1</v>
      </c>
      <c r="U1552" s="3" t="b">
        <f t="shared" si="145"/>
        <v>0</v>
      </c>
      <c r="V1552" s="3" t="b">
        <f t="shared" si="146"/>
        <v>0</v>
      </c>
      <c r="W1552" s="3" t="b">
        <f t="shared" si="147"/>
        <v>0</v>
      </c>
      <c r="X1552" s="3" t="b">
        <f t="shared" si="148"/>
        <v>1</v>
      </c>
      <c r="Y1552" s="3" t="b">
        <f t="shared" si="149"/>
        <v>1</v>
      </c>
    </row>
    <row r="1553" spans="1:25" x14ac:dyDescent="0.35">
      <c r="A1553" s="2">
        <v>25</v>
      </c>
      <c r="B1553" s="3" t="s">
        <v>6</v>
      </c>
      <c r="C1553" s="3" t="s">
        <v>185</v>
      </c>
      <c r="D1553" s="3" t="s">
        <v>17</v>
      </c>
      <c r="E1553" s="2">
        <v>1</v>
      </c>
      <c r="F1553" s="2">
        <v>60000</v>
      </c>
      <c r="T1553" s="3" t="b">
        <f t="shared" si="144"/>
        <v>1</v>
      </c>
      <c r="U1553" s="3" t="b">
        <f t="shared" si="145"/>
        <v>0</v>
      </c>
      <c r="V1553" s="3" t="b">
        <f t="shared" si="146"/>
        <v>0</v>
      </c>
      <c r="W1553" s="3" t="b">
        <f t="shared" si="147"/>
        <v>0</v>
      </c>
      <c r="X1553" s="3" t="b">
        <f t="shared" si="148"/>
        <v>1</v>
      </c>
      <c r="Y1553" s="3" t="b">
        <f t="shared" si="149"/>
        <v>1</v>
      </c>
    </row>
    <row r="1554" spans="1:25" x14ac:dyDescent="0.35">
      <c r="A1554" s="2">
        <v>30</v>
      </c>
      <c r="B1554" s="3" t="s">
        <v>9</v>
      </c>
      <c r="C1554" s="3" t="s">
        <v>185</v>
      </c>
      <c r="D1554" s="3" t="s">
        <v>19</v>
      </c>
      <c r="E1554" s="2">
        <v>5</v>
      </c>
      <c r="F1554" s="2">
        <v>90000</v>
      </c>
      <c r="T1554" s="3" t="b">
        <f t="shared" si="144"/>
        <v>1</v>
      </c>
      <c r="U1554" s="3" t="b">
        <f t="shared" si="145"/>
        <v>0</v>
      </c>
      <c r="V1554" s="3" t="b">
        <f t="shared" si="146"/>
        <v>0</v>
      </c>
      <c r="W1554" s="3" t="b">
        <f t="shared" si="147"/>
        <v>0</v>
      </c>
      <c r="X1554" s="3" t="b">
        <f t="shared" si="148"/>
        <v>1</v>
      </c>
      <c r="Y1554" s="3" t="b">
        <f t="shared" si="149"/>
        <v>1</v>
      </c>
    </row>
    <row r="1555" spans="1:25" x14ac:dyDescent="0.35">
      <c r="A1555" s="2">
        <v>34</v>
      </c>
      <c r="B1555" s="3" t="s">
        <v>6</v>
      </c>
      <c r="C1555" s="3" t="s">
        <v>12</v>
      </c>
      <c r="D1555" s="3" t="s">
        <v>75</v>
      </c>
      <c r="E1555" s="2">
        <v>11</v>
      </c>
      <c r="F1555" s="2">
        <v>160000</v>
      </c>
      <c r="T1555" s="3" t="b">
        <f t="shared" si="144"/>
        <v>1</v>
      </c>
      <c r="U1555" s="3" t="b">
        <f t="shared" si="145"/>
        <v>0</v>
      </c>
      <c r="V1555" s="3" t="b">
        <f t="shared" si="146"/>
        <v>0</v>
      </c>
      <c r="W1555" s="3" t="b">
        <f t="shared" si="147"/>
        <v>0</v>
      </c>
      <c r="X1555" s="3" t="b">
        <f t="shared" si="148"/>
        <v>1</v>
      </c>
      <c r="Y1555" s="3" t="b">
        <f t="shared" si="149"/>
        <v>1</v>
      </c>
    </row>
    <row r="1556" spans="1:25" x14ac:dyDescent="0.35">
      <c r="A1556" s="2">
        <v>29</v>
      </c>
      <c r="B1556" s="3" t="s">
        <v>6</v>
      </c>
      <c r="C1556" s="3" t="s">
        <v>185</v>
      </c>
      <c r="D1556" s="3" t="s">
        <v>8</v>
      </c>
      <c r="E1556" s="2">
        <v>3</v>
      </c>
      <c r="F1556" s="2">
        <v>75000</v>
      </c>
      <c r="T1556" s="3" t="b">
        <f t="shared" si="144"/>
        <v>1</v>
      </c>
      <c r="U1556" s="3" t="b">
        <f t="shared" si="145"/>
        <v>0</v>
      </c>
      <c r="V1556" s="3" t="b">
        <f t="shared" si="146"/>
        <v>0</v>
      </c>
      <c r="W1556" s="3" t="b">
        <f t="shared" si="147"/>
        <v>0</v>
      </c>
      <c r="X1556" s="3" t="b">
        <f t="shared" si="148"/>
        <v>1</v>
      </c>
      <c r="Y1556" s="3" t="b">
        <f t="shared" si="149"/>
        <v>1</v>
      </c>
    </row>
    <row r="1557" spans="1:25" x14ac:dyDescent="0.35">
      <c r="A1557" s="2">
        <v>32</v>
      </c>
      <c r="B1557" s="3" t="s">
        <v>9</v>
      </c>
      <c r="C1557" s="3" t="s">
        <v>186</v>
      </c>
      <c r="D1557" s="3" t="s">
        <v>27</v>
      </c>
      <c r="E1557" s="2">
        <v>8</v>
      </c>
      <c r="F1557" s="2">
        <v>120000</v>
      </c>
      <c r="T1557" s="3" t="b">
        <f t="shared" si="144"/>
        <v>1</v>
      </c>
      <c r="U1557" s="3" t="b">
        <f t="shared" si="145"/>
        <v>0</v>
      </c>
      <c r="V1557" s="3" t="b">
        <f t="shared" si="146"/>
        <v>0</v>
      </c>
      <c r="W1557" s="3" t="b">
        <f t="shared" si="147"/>
        <v>0</v>
      </c>
      <c r="X1557" s="3" t="b">
        <f t="shared" si="148"/>
        <v>1</v>
      </c>
      <c r="Y1557" s="3" t="b">
        <f t="shared" si="149"/>
        <v>1</v>
      </c>
    </row>
    <row r="1558" spans="1:25" x14ac:dyDescent="0.35">
      <c r="A1558" s="2">
        <v>27</v>
      </c>
      <c r="B1558" s="3" t="s">
        <v>6</v>
      </c>
      <c r="C1558" s="3" t="s">
        <v>185</v>
      </c>
      <c r="D1558" s="3" t="s">
        <v>17</v>
      </c>
      <c r="E1558" s="2">
        <v>2</v>
      </c>
      <c r="F1558" s="2">
        <v>65000</v>
      </c>
      <c r="T1558" s="3" t="b">
        <f t="shared" si="144"/>
        <v>1</v>
      </c>
      <c r="U1558" s="3" t="b">
        <f t="shared" si="145"/>
        <v>0</v>
      </c>
      <c r="V1558" s="3" t="b">
        <f t="shared" si="146"/>
        <v>0</v>
      </c>
      <c r="W1558" s="3" t="b">
        <f t="shared" si="147"/>
        <v>0</v>
      </c>
      <c r="X1558" s="3" t="b">
        <f t="shared" si="148"/>
        <v>1</v>
      </c>
      <c r="Y1558" s="3" t="b">
        <f t="shared" si="149"/>
        <v>1</v>
      </c>
    </row>
    <row r="1559" spans="1:25" x14ac:dyDescent="0.35">
      <c r="A1559" s="2">
        <v>30</v>
      </c>
      <c r="B1559" s="3" t="s">
        <v>9</v>
      </c>
      <c r="C1559" s="3" t="s">
        <v>12</v>
      </c>
      <c r="D1559" s="3" t="s">
        <v>43</v>
      </c>
      <c r="E1559" s="2">
        <v>6</v>
      </c>
      <c r="F1559" s="2">
        <v>100000</v>
      </c>
      <c r="T1559" s="3" t="b">
        <f t="shared" si="144"/>
        <v>1</v>
      </c>
      <c r="U1559" s="3" t="b">
        <f t="shared" si="145"/>
        <v>0</v>
      </c>
      <c r="V1559" s="3" t="b">
        <f t="shared" si="146"/>
        <v>0</v>
      </c>
      <c r="W1559" s="3" t="b">
        <f t="shared" si="147"/>
        <v>0</v>
      </c>
      <c r="X1559" s="3" t="b">
        <f t="shared" si="148"/>
        <v>1</v>
      </c>
      <c r="Y1559" s="3" t="b">
        <f t="shared" si="149"/>
        <v>1</v>
      </c>
    </row>
    <row r="1560" spans="1:25" x14ac:dyDescent="0.35">
      <c r="A1560" s="2">
        <v>36</v>
      </c>
      <c r="B1560" s="3" t="s">
        <v>6</v>
      </c>
      <c r="C1560" s="3" t="s">
        <v>185</v>
      </c>
      <c r="D1560" s="3" t="s">
        <v>23</v>
      </c>
      <c r="E1560" s="2">
        <v>11</v>
      </c>
      <c r="F1560" s="2">
        <v>150000</v>
      </c>
      <c r="T1560" s="3" t="b">
        <f t="shared" si="144"/>
        <v>1</v>
      </c>
      <c r="U1560" s="3" t="b">
        <f t="shared" si="145"/>
        <v>0</v>
      </c>
      <c r="V1560" s="3" t="b">
        <f t="shared" si="146"/>
        <v>0</v>
      </c>
      <c r="W1560" s="3" t="b">
        <f t="shared" si="147"/>
        <v>0</v>
      </c>
      <c r="X1560" s="3" t="b">
        <f t="shared" si="148"/>
        <v>1</v>
      </c>
      <c r="Y1560" s="3" t="b">
        <f t="shared" si="149"/>
        <v>1</v>
      </c>
    </row>
    <row r="1561" spans="1:25" x14ac:dyDescent="0.35">
      <c r="A1561" s="2">
        <v>27</v>
      </c>
      <c r="B1561" s="3" t="s">
        <v>6</v>
      </c>
      <c r="C1561" s="3" t="s">
        <v>206</v>
      </c>
      <c r="D1561" s="3" t="s">
        <v>19</v>
      </c>
      <c r="E1561" s="2">
        <v>7</v>
      </c>
      <c r="F1561" s="2">
        <v>120000</v>
      </c>
      <c r="T1561" s="3" t="b">
        <f t="shared" si="144"/>
        <v>1</v>
      </c>
      <c r="U1561" s="3" t="b">
        <f t="shared" si="145"/>
        <v>0</v>
      </c>
      <c r="V1561" s="3" t="b">
        <f t="shared" si="146"/>
        <v>0</v>
      </c>
      <c r="W1561" s="3" t="b">
        <f t="shared" si="147"/>
        <v>0</v>
      </c>
      <c r="X1561" s="3" t="b">
        <f t="shared" si="148"/>
        <v>1</v>
      </c>
      <c r="Y1561" s="3" t="b">
        <f t="shared" si="149"/>
        <v>1</v>
      </c>
    </row>
    <row r="1562" spans="1:25" x14ac:dyDescent="0.35">
      <c r="A1562" s="2">
        <v>33</v>
      </c>
      <c r="B1562" s="3" t="s">
        <v>6</v>
      </c>
      <c r="C1562" s="3" t="s">
        <v>186</v>
      </c>
      <c r="D1562" s="3" t="s">
        <v>8</v>
      </c>
      <c r="E1562" s="2">
        <v>8</v>
      </c>
      <c r="F1562" s="2">
        <v>120000</v>
      </c>
      <c r="T1562" s="3" t="b">
        <f t="shared" si="144"/>
        <v>1</v>
      </c>
      <c r="U1562" s="3" t="b">
        <f t="shared" si="145"/>
        <v>0</v>
      </c>
      <c r="V1562" s="3" t="b">
        <f t="shared" si="146"/>
        <v>0</v>
      </c>
      <c r="W1562" s="3" t="b">
        <f t="shared" si="147"/>
        <v>0</v>
      </c>
      <c r="X1562" s="3" t="b">
        <f t="shared" si="148"/>
        <v>1</v>
      </c>
      <c r="Y1562" s="3" t="b">
        <f t="shared" si="149"/>
        <v>1</v>
      </c>
    </row>
    <row r="1563" spans="1:25" x14ac:dyDescent="0.35">
      <c r="A1563" s="2">
        <v>27</v>
      </c>
      <c r="B1563" s="3" t="s">
        <v>9</v>
      </c>
      <c r="C1563" s="3" t="s">
        <v>185</v>
      </c>
      <c r="D1563" s="3" t="s">
        <v>17</v>
      </c>
      <c r="E1563" s="2">
        <v>2</v>
      </c>
      <c r="F1563" s="2">
        <v>65000</v>
      </c>
      <c r="T1563" s="3" t="b">
        <f t="shared" si="144"/>
        <v>1</v>
      </c>
      <c r="U1563" s="3" t="b">
        <f t="shared" si="145"/>
        <v>0</v>
      </c>
      <c r="V1563" s="3" t="b">
        <f t="shared" si="146"/>
        <v>0</v>
      </c>
      <c r="W1563" s="3" t="b">
        <f t="shared" si="147"/>
        <v>0</v>
      </c>
      <c r="X1563" s="3" t="b">
        <f t="shared" si="148"/>
        <v>1</v>
      </c>
      <c r="Y1563" s="3" t="b">
        <f t="shared" si="149"/>
        <v>1</v>
      </c>
    </row>
    <row r="1564" spans="1:25" x14ac:dyDescent="0.35">
      <c r="A1564" s="2">
        <v>30</v>
      </c>
      <c r="B1564" s="3" t="s">
        <v>6</v>
      </c>
      <c r="C1564" s="3" t="s">
        <v>12</v>
      </c>
      <c r="D1564" s="3" t="s">
        <v>43</v>
      </c>
      <c r="E1564" s="2">
        <v>6</v>
      </c>
      <c r="F1564" s="2">
        <v>100000</v>
      </c>
      <c r="T1564" s="3" t="b">
        <f t="shared" si="144"/>
        <v>1</v>
      </c>
      <c r="U1564" s="3" t="b">
        <f t="shared" si="145"/>
        <v>0</v>
      </c>
      <c r="V1564" s="3" t="b">
        <f t="shared" si="146"/>
        <v>0</v>
      </c>
      <c r="W1564" s="3" t="b">
        <f t="shared" si="147"/>
        <v>0</v>
      </c>
      <c r="X1564" s="3" t="b">
        <f t="shared" si="148"/>
        <v>1</v>
      </c>
      <c r="Y1564" s="3" t="b">
        <f t="shared" si="149"/>
        <v>1</v>
      </c>
    </row>
    <row r="1565" spans="1:25" x14ac:dyDescent="0.35">
      <c r="A1565" s="2">
        <v>36</v>
      </c>
      <c r="B1565" s="3" t="s">
        <v>9</v>
      </c>
      <c r="C1565" s="3" t="s">
        <v>185</v>
      </c>
      <c r="D1565" s="3" t="s">
        <v>23</v>
      </c>
      <c r="E1565" s="2">
        <v>11</v>
      </c>
      <c r="F1565" s="2">
        <v>150000</v>
      </c>
      <c r="T1565" s="3" t="b">
        <f t="shared" si="144"/>
        <v>1</v>
      </c>
      <c r="U1565" s="3" t="b">
        <f t="shared" si="145"/>
        <v>0</v>
      </c>
      <c r="V1565" s="3" t="b">
        <f t="shared" si="146"/>
        <v>0</v>
      </c>
      <c r="W1565" s="3" t="b">
        <f t="shared" si="147"/>
        <v>0</v>
      </c>
      <c r="X1565" s="3" t="b">
        <f t="shared" si="148"/>
        <v>1</v>
      </c>
      <c r="Y1565" s="3" t="b">
        <f t="shared" si="149"/>
        <v>1</v>
      </c>
    </row>
    <row r="1566" spans="1:25" x14ac:dyDescent="0.35">
      <c r="A1566" s="2">
        <v>29</v>
      </c>
      <c r="B1566" s="3" t="s">
        <v>6</v>
      </c>
      <c r="C1566" s="3" t="s">
        <v>185</v>
      </c>
      <c r="D1566" s="3" t="s">
        <v>16</v>
      </c>
      <c r="E1566" s="2">
        <v>3</v>
      </c>
      <c r="F1566" s="2">
        <v>65000</v>
      </c>
      <c r="T1566" s="3" t="b">
        <f t="shared" si="144"/>
        <v>1</v>
      </c>
      <c r="U1566" s="3" t="b">
        <f t="shared" si="145"/>
        <v>0</v>
      </c>
      <c r="V1566" s="3" t="b">
        <f t="shared" si="146"/>
        <v>0</v>
      </c>
      <c r="W1566" s="3" t="b">
        <f t="shared" si="147"/>
        <v>0</v>
      </c>
      <c r="X1566" s="3" t="b">
        <f t="shared" si="148"/>
        <v>1</v>
      </c>
      <c r="Y1566" s="3" t="b">
        <f t="shared" si="149"/>
        <v>1</v>
      </c>
    </row>
    <row r="1567" spans="1:25" x14ac:dyDescent="0.35">
      <c r="A1567" s="2">
        <v>32</v>
      </c>
      <c r="B1567" s="3" t="s">
        <v>9</v>
      </c>
      <c r="C1567" s="3" t="s">
        <v>186</v>
      </c>
      <c r="D1567" s="3" t="s">
        <v>8</v>
      </c>
      <c r="E1567" s="2">
        <v>9</v>
      </c>
      <c r="F1567" s="2">
        <v>120000</v>
      </c>
      <c r="T1567" s="3" t="b">
        <f t="shared" si="144"/>
        <v>1</v>
      </c>
      <c r="U1567" s="3" t="b">
        <f t="shared" si="145"/>
        <v>0</v>
      </c>
      <c r="V1567" s="3" t="b">
        <f t="shared" si="146"/>
        <v>0</v>
      </c>
      <c r="W1567" s="3" t="b">
        <f t="shared" si="147"/>
        <v>0</v>
      </c>
      <c r="X1567" s="3" t="b">
        <f t="shared" si="148"/>
        <v>1</v>
      </c>
      <c r="Y1567" s="3" t="b">
        <f t="shared" si="149"/>
        <v>1</v>
      </c>
    </row>
    <row r="1568" spans="1:25" x14ac:dyDescent="0.35">
      <c r="A1568" s="2">
        <v>26</v>
      </c>
      <c r="B1568" s="3" t="s">
        <v>6</v>
      </c>
      <c r="C1568" s="3" t="s">
        <v>185</v>
      </c>
      <c r="D1568" s="3" t="s">
        <v>63</v>
      </c>
      <c r="E1568" s="2">
        <v>1</v>
      </c>
      <c r="F1568" s="2">
        <v>45000</v>
      </c>
      <c r="T1568" s="3" t="b">
        <f t="shared" si="144"/>
        <v>1</v>
      </c>
      <c r="U1568" s="3" t="b">
        <f t="shared" si="145"/>
        <v>0</v>
      </c>
      <c r="V1568" s="3" t="b">
        <f t="shared" si="146"/>
        <v>0</v>
      </c>
      <c r="W1568" s="3" t="b">
        <f t="shared" si="147"/>
        <v>0</v>
      </c>
      <c r="X1568" s="3" t="b">
        <f t="shared" si="148"/>
        <v>1</v>
      </c>
      <c r="Y1568" s="3" t="b">
        <f t="shared" si="149"/>
        <v>1</v>
      </c>
    </row>
    <row r="1569" spans="1:25" x14ac:dyDescent="0.35">
      <c r="A1569" s="2">
        <v>29</v>
      </c>
      <c r="B1569" s="3" t="s">
        <v>9</v>
      </c>
      <c r="C1569" s="3" t="s">
        <v>185</v>
      </c>
      <c r="D1569" s="3" t="s">
        <v>17</v>
      </c>
      <c r="E1569" s="2">
        <v>5</v>
      </c>
      <c r="F1569" s="2">
        <v>80000</v>
      </c>
      <c r="T1569" s="3" t="b">
        <f t="shared" si="144"/>
        <v>1</v>
      </c>
      <c r="U1569" s="3" t="b">
        <f t="shared" si="145"/>
        <v>0</v>
      </c>
      <c r="V1569" s="3" t="b">
        <f t="shared" si="146"/>
        <v>0</v>
      </c>
      <c r="W1569" s="3" t="b">
        <f t="shared" si="147"/>
        <v>0</v>
      </c>
      <c r="X1569" s="3" t="b">
        <f t="shared" si="148"/>
        <v>1</v>
      </c>
      <c r="Y1569" s="3" t="b">
        <f t="shared" si="149"/>
        <v>1</v>
      </c>
    </row>
    <row r="1570" spans="1:25" x14ac:dyDescent="0.35">
      <c r="A1570" s="2">
        <v>35</v>
      </c>
      <c r="B1570" s="3" t="s">
        <v>6</v>
      </c>
      <c r="C1570" s="3" t="s">
        <v>12</v>
      </c>
      <c r="D1570" s="3" t="s">
        <v>92</v>
      </c>
      <c r="E1570" s="2">
        <v>11</v>
      </c>
      <c r="F1570" s="2">
        <v>150000</v>
      </c>
      <c r="T1570" s="3" t="b">
        <f t="shared" si="144"/>
        <v>1</v>
      </c>
      <c r="U1570" s="3" t="b">
        <f t="shared" si="145"/>
        <v>0</v>
      </c>
      <c r="V1570" s="3" t="b">
        <f t="shared" si="146"/>
        <v>0</v>
      </c>
      <c r="W1570" s="3" t="b">
        <f t="shared" si="147"/>
        <v>0</v>
      </c>
      <c r="X1570" s="3" t="b">
        <f t="shared" si="148"/>
        <v>1</v>
      </c>
      <c r="Y1570" s="3" t="b">
        <f t="shared" si="149"/>
        <v>1</v>
      </c>
    </row>
    <row r="1571" spans="1:25" x14ac:dyDescent="0.35">
      <c r="A1571" s="2">
        <v>34</v>
      </c>
      <c r="B1571" s="3" t="s">
        <v>6</v>
      </c>
      <c r="C1571" s="3" t="s">
        <v>186</v>
      </c>
      <c r="D1571" s="3" t="s">
        <v>8</v>
      </c>
      <c r="E1571" s="2">
        <v>9</v>
      </c>
      <c r="F1571" s="2">
        <v>125000</v>
      </c>
      <c r="T1571" s="3" t="b">
        <f t="shared" si="144"/>
        <v>1</v>
      </c>
      <c r="U1571" s="3" t="b">
        <f t="shared" si="145"/>
        <v>0</v>
      </c>
      <c r="V1571" s="3" t="b">
        <f t="shared" si="146"/>
        <v>0</v>
      </c>
      <c r="W1571" s="3" t="b">
        <f t="shared" si="147"/>
        <v>0</v>
      </c>
      <c r="X1571" s="3" t="b">
        <f t="shared" si="148"/>
        <v>1</v>
      </c>
      <c r="Y1571" s="3" t="b">
        <f t="shared" si="149"/>
        <v>1</v>
      </c>
    </row>
    <row r="1572" spans="1:25" x14ac:dyDescent="0.35">
      <c r="A1572" s="2">
        <v>28</v>
      </c>
      <c r="B1572" s="3" t="s">
        <v>9</v>
      </c>
      <c r="C1572" s="3" t="s">
        <v>185</v>
      </c>
      <c r="D1572" s="3" t="s">
        <v>17</v>
      </c>
      <c r="E1572" s="2">
        <v>3</v>
      </c>
      <c r="F1572" s="2">
        <v>70000</v>
      </c>
      <c r="T1572" s="3" t="b">
        <f t="shared" si="144"/>
        <v>1</v>
      </c>
      <c r="U1572" s="3" t="b">
        <f t="shared" si="145"/>
        <v>0</v>
      </c>
      <c r="V1572" s="3" t="b">
        <f t="shared" si="146"/>
        <v>0</v>
      </c>
      <c r="W1572" s="3" t="b">
        <f t="shared" si="147"/>
        <v>0</v>
      </c>
      <c r="X1572" s="3" t="b">
        <f t="shared" si="148"/>
        <v>1</v>
      </c>
      <c r="Y1572" s="3" t="b">
        <f t="shared" si="149"/>
        <v>1</v>
      </c>
    </row>
    <row r="1573" spans="1:25" x14ac:dyDescent="0.35">
      <c r="A1573" s="2">
        <v>31</v>
      </c>
      <c r="B1573" s="3" t="s">
        <v>6</v>
      </c>
      <c r="C1573" s="3" t="s">
        <v>12</v>
      </c>
      <c r="D1573" s="3" t="s">
        <v>43</v>
      </c>
      <c r="E1573" s="2">
        <v>7</v>
      </c>
      <c r="F1573" s="2">
        <v>110000</v>
      </c>
      <c r="T1573" s="3" t="b">
        <f t="shared" si="144"/>
        <v>1</v>
      </c>
      <c r="U1573" s="3" t="b">
        <f t="shared" si="145"/>
        <v>0</v>
      </c>
      <c r="V1573" s="3" t="b">
        <f t="shared" si="146"/>
        <v>0</v>
      </c>
      <c r="W1573" s="3" t="b">
        <f t="shared" si="147"/>
        <v>0</v>
      </c>
      <c r="X1573" s="3" t="b">
        <f t="shared" si="148"/>
        <v>1</v>
      </c>
      <c r="Y1573" s="3" t="b">
        <f t="shared" si="149"/>
        <v>1</v>
      </c>
    </row>
    <row r="1574" spans="1:25" x14ac:dyDescent="0.35">
      <c r="A1574" s="2">
        <v>37</v>
      </c>
      <c r="B1574" s="3" t="s">
        <v>9</v>
      </c>
      <c r="C1574" s="3" t="s">
        <v>185</v>
      </c>
      <c r="D1574" s="3" t="s">
        <v>23</v>
      </c>
      <c r="E1574" s="2">
        <v>12</v>
      </c>
      <c r="F1574" s="2">
        <v>160000</v>
      </c>
      <c r="T1574" s="3" t="b">
        <f t="shared" si="144"/>
        <v>1</v>
      </c>
      <c r="U1574" s="3" t="b">
        <f t="shared" si="145"/>
        <v>0</v>
      </c>
      <c r="V1574" s="3" t="b">
        <f t="shared" si="146"/>
        <v>0</v>
      </c>
      <c r="W1574" s="3" t="b">
        <f t="shared" si="147"/>
        <v>0</v>
      </c>
      <c r="X1574" s="3" t="b">
        <f t="shared" si="148"/>
        <v>1</v>
      </c>
      <c r="Y1574" s="3" t="b">
        <f t="shared" si="149"/>
        <v>1</v>
      </c>
    </row>
    <row r="1575" spans="1:25" x14ac:dyDescent="0.35">
      <c r="A1575" s="2">
        <v>30</v>
      </c>
      <c r="B1575" s="3" t="s">
        <v>6</v>
      </c>
      <c r="C1575" s="3" t="s">
        <v>185</v>
      </c>
      <c r="D1575" s="3" t="s">
        <v>16</v>
      </c>
      <c r="E1575" s="2">
        <v>4</v>
      </c>
      <c r="F1575" s="2">
        <v>75000</v>
      </c>
      <c r="T1575" s="3" t="b">
        <f t="shared" si="144"/>
        <v>1</v>
      </c>
      <c r="U1575" s="3" t="b">
        <f t="shared" si="145"/>
        <v>0</v>
      </c>
      <c r="V1575" s="3" t="b">
        <f t="shared" si="146"/>
        <v>0</v>
      </c>
      <c r="W1575" s="3" t="b">
        <f t="shared" si="147"/>
        <v>0</v>
      </c>
      <c r="X1575" s="3" t="b">
        <f t="shared" si="148"/>
        <v>1</v>
      </c>
      <c r="Y1575" s="3" t="b">
        <f t="shared" si="149"/>
        <v>1</v>
      </c>
    </row>
    <row r="1576" spans="1:25" x14ac:dyDescent="0.35">
      <c r="A1576" s="2">
        <v>33</v>
      </c>
      <c r="B1576" s="3" t="s">
        <v>9</v>
      </c>
      <c r="C1576" s="3" t="s">
        <v>186</v>
      </c>
      <c r="D1576" s="3" t="s">
        <v>8</v>
      </c>
      <c r="E1576" s="2">
        <v>8</v>
      </c>
      <c r="F1576" s="2">
        <v>120000</v>
      </c>
      <c r="T1576" s="3" t="b">
        <f t="shared" si="144"/>
        <v>1</v>
      </c>
      <c r="U1576" s="3" t="b">
        <f t="shared" si="145"/>
        <v>0</v>
      </c>
      <c r="V1576" s="3" t="b">
        <f t="shared" si="146"/>
        <v>0</v>
      </c>
      <c r="W1576" s="3" t="b">
        <f t="shared" si="147"/>
        <v>0</v>
      </c>
      <c r="X1576" s="3" t="b">
        <f t="shared" si="148"/>
        <v>1</v>
      </c>
      <c r="Y1576" s="3" t="b">
        <f t="shared" si="149"/>
        <v>1</v>
      </c>
    </row>
    <row r="1577" spans="1:25" x14ac:dyDescent="0.35">
      <c r="A1577" s="2">
        <v>27</v>
      </c>
      <c r="B1577" s="3" t="s">
        <v>6</v>
      </c>
      <c r="C1577" s="3" t="s">
        <v>185</v>
      </c>
      <c r="D1577" s="3" t="s">
        <v>63</v>
      </c>
      <c r="E1577" s="2">
        <v>2</v>
      </c>
      <c r="F1577" s="2">
        <v>50000</v>
      </c>
      <c r="T1577" s="3" t="b">
        <f t="shared" si="144"/>
        <v>1</v>
      </c>
      <c r="U1577" s="3" t="b">
        <f t="shared" si="145"/>
        <v>0</v>
      </c>
      <c r="V1577" s="3" t="b">
        <f t="shared" si="146"/>
        <v>0</v>
      </c>
      <c r="W1577" s="3" t="b">
        <f t="shared" si="147"/>
        <v>0</v>
      </c>
      <c r="X1577" s="3" t="b">
        <f t="shared" si="148"/>
        <v>1</v>
      </c>
      <c r="Y1577" s="3" t="b">
        <f t="shared" si="149"/>
        <v>1</v>
      </c>
    </row>
    <row r="1578" spans="1:25" x14ac:dyDescent="0.35">
      <c r="A1578" s="2">
        <v>30</v>
      </c>
      <c r="B1578" s="3" t="s">
        <v>9</v>
      </c>
      <c r="C1578" s="3" t="s">
        <v>185</v>
      </c>
      <c r="D1578" s="3" t="s">
        <v>17</v>
      </c>
      <c r="E1578" s="2">
        <v>5</v>
      </c>
      <c r="F1578" s="2">
        <v>85000</v>
      </c>
      <c r="T1578" s="3" t="b">
        <f t="shared" si="144"/>
        <v>1</v>
      </c>
      <c r="U1578" s="3" t="b">
        <f t="shared" si="145"/>
        <v>0</v>
      </c>
      <c r="V1578" s="3" t="b">
        <f t="shared" si="146"/>
        <v>0</v>
      </c>
      <c r="W1578" s="3" t="b">
        <f t="shared" si="147"/>
        <v>0</v>
      </c>
      <c r="X1578" s="3" t="b">
        <f t="shared" si="148"/>
        <v>1</v>
      </c>
      <c r="Y1578" s="3" t="b">
        <f t="shared" si="149"/>
        <v>1</v>
      </c>
    </row>
    <row r="1579" spans="1:25" x14ac:dyDescent="0.35">
      <c r="A1579" s="2">
        <v>36</v>
      </c>
      <c r="B1579" s="3" t="s">
        <v>6</v>
      </c>
      <c r="C1579" s="3" t="s">
        <v>12</v>
      </c>
      <c r="D1579" s="3" t="s">
        <v>92</v>
      </c>
      <c r="E1579" s="2">
        <v>11</v>
      </c>
      <c r="F1579" s="2">
        <v>155000</v>
      </c>
      <c r="T1579" s="3" t="b">
        <f t="shared" si="144"/>
        <v>1</v>
      </c>
      <c r="U1579" s="3" t="b">
        <f t="shared" si="145"/>
        <v>0</v>
      </c>
      <c r="V1579" s="3" t="b">
        <f t="shared" si="146"/>
        <v>0</v>
      </c>
      <c r="W1579" s="3" t="b">
        <f t="shared" si="147"/>
        <v>0</v>
      </c>
      <c r="X1579" s="3" t="b">
        <f t="shared" si="148"/>
        <v>1</v>
      </c>
      <c r="Y1579" s="3" t="b">
        <f t="shared" si="149"/>
        <v>1</v>
      </c>
    </row>
    <row r="1580" spans="1:25" x14ac:dyDescent="0.35">
      <c r="A1580" s="2">
        <v>28</v>
      </c>
      <c r="B1580" s="3" t="s">
        <v>6</v>
      </c>
      <c r="C1580" s="3" t="s">
        <v>185</v>
      </c>
      <c r="D1580" s="3" t="s">
        <v>8</v>
      </c>
      <c r="E1580" s="2">
        <v>3</v>
      </c>
      <c r="F1580" s="2">
        <v>70000</v>
      </c>
      <c r="T1580" s="3" t="b">
        <f t="shared" si="144"/>
        <v>1</v>
      </c>
      <c r="U1580" s="3" t="b">
        <f t="shared" si="145"/>
        <v>0</v>
      </c>
      <c r="V1580" s="3" t="b">
        <f t="shared" si="146"/>
        <v>0</v>
      </c>
      <c r="W1580" s="3" t="b">
        <f t="shared" si="147"/>
        <v>0</v>
      </c>
      <c r="X1580" s="3" t="b">
        <f t="shared" si="148"/>
        <v>1</v>
      </c>
      <c r="Y1580" s="3" t="b">
        <f t="shared" si="149"/>
        <v>1</v>
      </c>
    </row>
    <row r="1581" spans="1:25" x14ac:dyDescent="0.35">
      <c r="A1581" s="2">
        <v>32</v>
      </c>
      <c r="B1581" s="3" t="s">
        <v>9</v>
      </c>
      <c r="C1581" s="3" t="s">
        <v>185</v>
      </c>
      <c r="D1581" s="3" t="s">
        <v>27</v>
      </c>
      <c r="E1581" s="2">
        <v>8</v>
      </c>
      <c r="F1581" s="2">
        <v>115000</v>
      </c>
      <c r="T1581" s="3" t="b">
        <f t="shared" si="144"/>
        <v>1</v>
      </c>
      <c r="U1581" s="3" t="b">
        <f t="shared" si="145"/>
        <v>0</v>
      </c>
      <c r="V1581" s="3" t="b">
        <f t="shared" si="146"/>
        <v>0</v>
      </c>
      <c r="W1581" s="3" t="b">
        <f t="shared" si="147"/>
        <v>0</v>
      </c>
      <c r="X1581" s="3" t="b">
        <f t="shared" si="148"/>
        <v>1</v>
      </c>
      <c r="Y1581" s="3" t="b">
        <f t="shared" si="149"/>
        <v>1</v>
      </c>
    </row>
    <row r="1582" spans="1:25" x14ac:dyDescent="0.35">
      <c r="A1582" s="2">
        <v>29</v>
      </c>
      <c r="B1582" s="3" t="s">
        <v>6</v>
      </c>
      <c r="C1582" s="3" t="s">
        <v>186</v>
      </c>
      <c r="D1582" s="3" t="s">
        <v>23</v>
      </c>
      <c r="E1582" s="2">
        <v>5</v>
      </c>
      <c r="F1582" s="2">
        <v>95000</v>
      </c>
      <c r="T1582" s="3" t="b">
        <f t="shared" si="144"/>
        <v>1</v>
      </c>
      <c r="U1582" s="3" t="b">
        <f t="shared" si="145"/>
        <v>0</v>
      </c>
      <c r="V1582" s="3" t="b">
        <f t="shared" si="146"/>
        <v>0</v>
      </c>
      <c r="W1582" s="3" t="b">
        <f t="shared" si="147"/>
        <v>0</v>
      </c>
      <c r="X1582" s="3" t="b">
        <f t="shared" si="148"/>
        <v>1</v>
      </c>
      <c r="Y1582" s="3" t="b">
        <f t="shared" si="149"/>
        <v>1</v>
      </c>
    </row>
    <row r="1583" spans="1:25" x14ac:dyDescent="0.35">
      <c r="A1583" s="2">
        <v>25</v>
      </c>
      <c r="B1583" s="3" t="s">
        <v>9</v>
      </c>
      <c r="C1583" s="3" t="s">
        <v>185</v>
      </c>
      <c r="D1583" s="3" t="s">
        <v>16</v>
      </c>
      <c r="E1583" s="2">
        <v>0</v>
      </c>
      <c r="F1583" s="2">
        <v>40000</v>
      </c>
      <c r="T1583" s="3" t="b">
        <f t="shared" si="144"/>
        <v>1</v>
      </c>
      <c r="U1583" s="3" t="b">
        <f t="shared" si="145"/>
        <v>0</v>
      </c>
      <c r="V1583" s="3" t="b">
        <f t="shared" si="146"/>
        <v>0</v>
      </c>
      <c r="W1583" s="3" t="b">
        <f t="shared" si="147"/>
        <v>0</v>
      </c>
      <c r="X1583" s="3" t="b">
        <f t="shared" si="148"/>
        <v>1</v>
      </c>
      <c r="Y1583" s="3" t="b">
        <f t="shared" si="149"/>
        <v>1</v>
      </c>
    </row>
    <row r="1584" spans="1:25" x14ac:dyDescent="0.35">
      <c r="A1584" s="2">
        <v>31</v>
      </c>
      <c r="B1584" s="3" t="s">
        <v>6</v>
      </c>
      <c r="C1584" s="3" t="s">
        <v>185</v>
      </c>
      <c r="D1584" s="3" t="s">
        <v>24</v>
      </c>
      <c r="E1584" s="2">
        <v>6</v>
      </c>
      <c r="F1584" s="2">
        <v>115000</v>
      </c>
      <c r="T1584" s="3" t="b">
        <f t="shared" si="144"/>
        <v>1</v>
      </c>
      <c r="U1584" s="3" t="b">
        <f t="shared" si="145"/>
        <v>0</v>
      </c>
      <c r="V1584" s="3" t="b">
        <f t="shared" si="146"/>
        <v>0</v>
      </c>
      <c r="W1584" s="3" t="b">
        <f t="shared" si="147"/>
        <v>0</v>
      </c>
      <c r="X1584" s="3" t="b">
        <f t="shared" si="148"/>
        <v>1</v>
      </c>
      <c r="Y1584" s="3" t="b">
        <f t="shared" si="149"/>
        <v>1</v>
      </c>
    </row>
    <row r="1585" spans="1:25" x14ac:dyDescent="0.35">
      <c r="A1585" s="2">
        <v>35</v>
      </c>
      <c r="B1585" s="3" t="s">
        <v>9</v>
      </c>
      <c r="C1585" s="3" t="s">
        <v>12</v>
      </c>
      <c r="D1585" s="3" t="s">
        <v>75</v>
      </c>
      <c r="E1585" s="2">
        <v>12</v>
      </c>
      <c r="F1585" s="2">
        <v>175000</v>
      </c>
      <c r="T1585" s="3" t="b">
        <f t="shared" si="144"/>
        <v>1</v>
      </c>
      <c r="U1585" s="3" t="b">
        <f t="shared" si="145"/>
        <v>0</v>
      </c>
      <c r="V1585" s="3" t="b">
        <f t="shared" si="146"/>
        <v>0</v>
      </c>
      <c r="W1585" s="3" t="b">
        <f t="shared" si="147"/>
        <v>0</v>
      </c>
      <c r="X1585" s="3" t="b">
        <f t="shared" si="148"/>
        <v>1</v>
      </c>
      <c r="Y1585" s="3" t="b">
        <f t="shared" si="149"/>
        <v>1</v>
      </c>
    </row>
    <row r="1586" spans="1:25" x14ac:dyDescent="0.35">
      <c r="A1586" s="2">
        <v>33</v>
      </c>
      <c r="B1586" s="3" t="s">
        <v>9</v>
      </c>
      <c r="C1586" s="3" t="s">
        <v>186</v>
      </c>
      <c r="D1586" s="3" t="s">
        <v>27</v>
      </c>
      <c r="E1586" s="2">
        <v>9</v>
      </c>
      <c r="F1586" s="2">
        <v>135000</v>
      </c>
      <c r="T1586" s="3" t="b">
        <f t="shared" si="144"/>
        <v>1</v>
      </c>
      <c r="U1586" s="3" t="b">
        <f t="shared" si="145"/>
        <v>0</v>
      </c>
      <c r="V1586" s="3" t="b">
        <f t="shared" si="146"/>
        <v>0</v>
      </c>
      <c r="W1586" s="3" t="b">
        <f t="shared" si="147"/>
        <v>0</v>
      </c>
      <c r="X1586" s="3" t="b">
        <f t="shared" si="148"/>
        <v>1</v>
      </c>
      <c r="Y1586" s="3" t="b">
        <f t="shared" si="149"/>
        <v>1</v>
      </c>
    </row>
    <row r="1587" spans="1:25" x14ac:dyDescent="0.35">
      <c r="A1587" s="2">
        <v>29</v>
      </c>
      <c r="B1587" s="3" t="s">
        <v>6</v>
      </c>
      <c r="C1587" s="3" t="s">
        <v>185</v>
      </c>
      <c r="D1587" s="3" t="s">
        <v>16</v>
      </c>
      <c r="E1587" s="2">
        <v>4</v>
      </c>
      <c r="F1587" s="2">
        <v>75000</v>
      </c>
      <c r="T1587" s="3" t="b">
        <f t="shared" si="144"/>
        <v>1</v>
      </c>
      <c r="U1587" s="3" t="b">
        <f t="shared" si="145"/>
        <v>0</v>
      </c>
      <c r="V1587" s="3" t="b">
        <f t="shared" si="146"/>
        <v>0</v>
      </c>
      <c r="W1587" s="3" t="b">
        <f t="shared" si="147"/>
        <v>0</v>
      </c>
      <c r="X1587" s="3" t="b">
        <f t="shared" si="148"/>
        <v>1</v>
      </c>
      <c r="Y1587" s="3" t="b">
        <f t="shared" si="149"/>
        <v>1</v>
      </c>
    </row>
    <row r="1588" spans="1:25" x14ac:dyDescent="0.35">
      <c r="A1588" s="2">
        <v>36</v>
      </c>
      <c r="B1588" s="3" t="s">
        <v>6</v>
      </c>
      <c r="C1588" s="3" t="s">
        <v>12</v>
      </c>
      <c r="D1588" s="3" t="s">
        <v>92</v>
      </c>
      <c r="E1588" s="2">
        <v>13</v>
      </c>
      <c r="F1588" s="2">
        <v>185000</v>
      </c>
      <c r="T1588" s="3" t="b">
        <f t="shared" si="144"/>
        <v>1</v>
      </c>
      <c r="U1588" s="3" t="b">
        <f t="shared" si="145"/>
        <v>0</v>
      </c>
      <c r="V1588" s="3" t="b">
        <f t="shared" si="146"/>
        <v>0</v>
      </c>
      <c r="W1588" s="3" t="b">
        <f t="shared" si="147"/>
        <v>0</v>
      </c>
      <c r="X1588" s="3" t="b">
        <f t="shared" si="148"/>
        <v>1</v>
      </c>
      <c r="Y1588" s="3" t="b">
        <f t="shared" si="149"/>
        <v>1</v>
      </c>
    </row>
    <row r="1589" spans="1:25" x14ac:dyDescent="0.35">
      <c r="A1589" s="2">
        <v>40</v>
      </c>
      <c r="B1589" s="3" t="s">
        <v>9</v>
      </c>
      <c r="C1589" s="3" t="s">
        <v>185</v>
      </c>
      <c r="D1589" s="3" t="s">
        <v>35</v>
      </c>
      <c r="E1589" s="2">
        <v>15</v>
      </c>
      <c r="F1589" s="2">
        <v>210000</v>
      </c>
      <c r="T1589" s="3" t="b">
        <f t="shared" si="144"/>
        <v>1</v>
      </c>
      <c r="U1589" s="3" t="b">
        <f t="shared" si="145"/>
        <v>0</v>
      </c>
      <c r="V1589" s="3" t="b">
        <f t="shared" si="146"/>
        <v>0</v>
      </c>
      <c r="W1589" s="3" t="b">
        <f t="shared" si="147"/>
        <v>0</v>
      </c>
      <c r="X1589" s="3" t="b">
        <f t="shared" si="148"/>
        <v>1</v>
      </c>
      <c r="Y1589" s="3" t="b">
        <f t="shared" si="149"/>
        <v>1</v>
      </c>
    </row>
    <row r="1590" spans="1:25" x14ac:dyDescent="0.35">
      <c r="A1590" s="2">
        <v>27</v>
      </c>
      <c r="B1590" s="3" t="s">
        <v>6</v>
      </c>
      <c r="C1590" s="3" t="s">
        <v>185</v>
      </c>
      <c r="D1590" s="3" t="s">
        <v>40</v>
      </c>
      <c r="E1590" s="2">
        <v>1</v>
      </c>
      <c r="F1590" s="2">
        <v>45000</v>
      </c>
      <c r="T1590" s="3" t="b">
        <f t="shared" si="144"/>
        <v>1</v>
      </c>
      <c r="U1590" s="3" t="b">
        <f t="shared" si="145"/>
        <v>0</v>
      </c>
      <c r="V1590" s="3" t="b">
        <f t="shared" si="146"/>
        <v>0</v>
      </c>
      <c r="W1590" s="3" t="b">
        <f t="shared" si="147"/>
        <v>0</v>
      </c>
      <c r="X1590" s="3" t="b">
        <f t="shared" si="148"/>
        <v>1</v>
      </c>
      <c r="Y1590" s="3" t="b">
        <f t="shared" si="149"/>
        <v>1</v>
      </c>
    </row>
    <row r="1591" spans="1:25" x14ac:dyDescent="0.35">
      <c r="A1591" s="2">
        <v>32</v>
      </c>
      <c r="B1591" s="3" t="s">
        <v>9</v>
      </c>
      <c r="C1591" s="3" t="s">
        <v>12</v>
      </c>
      <c r="D1591" s="3" t="s">
        <v>43</v>
      </c>
      <c r="E1591" s="2">
        <v>9</v>
      </c>
      <c r="F1591" s="2">
        <v>145000</v>
      </c>
      <c r="T1591" s="3" t="b">
        <f t="shared" si="144"/>
        <v>1</v>
      </c>
      <c r="U1591" s="3" t="b">
        <f t="shared" si="145"/>
        <v>0</v>
      </c>
      <c r="V1591" s="3" t="b">
        <f t="shared" si="146"/>
        <v>0</v>
      </c>
      <c r="W1591" s="3" t="b">
        <f t="shared" si="147"/>
        <v>0</v>
      </c>
      <c r="X1591" s="3" t="b">
        <f t="shared" si="148"/>
        <v>1</v>
      </c>
      <c r="Y1591" s="3" t="b">
        <f t="shared" si="149"/>
        <v>1</v>
      </c>
    </row>
    <row r="1592" spans="1:25" x14ac:dyDescent="0.35">
      <c r="A1592" s="2">
        <v>28</v>
      </c>
      <c r="B1592" s="3" t="s">
        <v>6</v>
      </c>
      <c r="C1592" s="3" t="s">
        <v>185</v>
      </c>
      <c r="D1592" s="3" t="s">
        <v>16</v>
      </c>
      <c r="E1592" s="2">
        <v>3</v>
      </c>
      <c r="F1592" s="2">
        <v>70000</v>
      </c>
      <c r="T1592" s="3" t="b">
        <f t="shared" si="144"/>
        <v>1</v>
      </c>
      <c r="U1592" s="3" t="b">
        <f t="shared" si="145"/>
        <v>0</v>
      </c>
      <c r="V1592" s="3" t="b">
        <f t="shared" si="146"/>
        <v>0</v>
      </c>
      <c r="W1592" s="3" t="b">
        <f t="shared" si="147"/>
        <v>0</v>
      </c>
      <c r="X1592" s="3" t="b">
        <f t="shared" si="148"/>
        <v>1</v>
      </c>
      <c r="Y1592" s="3" t="b">
        <f t="shared" si="149"/>
        <v>1</v>
      </c>
    </row>
    <row r="1593" spans="1:25" x14ac:dyDescent="0.35">
      <c r="A1593" s="2">
        <v>32</v>
      </c>
      <c r="B1593" s="3" t="s">
        <v>9</v>
      </c>
      <c r="C1593" s="3" t="s">
        <v>185</v>
      </c>
      <c r="D1593" s="3" t="s">
        <v>17</v>
      </c>
      <c r="E1593" s="2">
        <v>7</v>
      </c>
      <c r="F1593" s="2">
        <v>120000</v>
      </c>
      <c r="T1593" s="3" t="b">
        <f t="shared" si="144"/>
        <v>1</v>
      </c>
      <c r="U1593" s="3" t="b">
        <f t="shared" si="145"/>
        <v>0</v>
      </c>
      <c r="V1593" s="3" t="b">
        <f t="shared" si="146"/>
        <v>0</v>
      </c>
      <c r="W1593" s="3" t="b">
        <f t="shared" si="147"/>
        <v>0</v>
      </c>
      <c r="X1593" s="3" t="b">
        <f t="shared" si="148"/>
        <v>1</v>
      </c>
      <c r="Y1593" s="3" t="b">
        <f t="shared" si="149"/>
        <v>1</v>
      </c>
    </row>
    <row r="1594" spans="1:25" x14ac:dyDescent="0.35">
      <c r="A1594" s="2">
        <v>38</v>
      </c>
      <c r="B1594" s="3" t="s">
        <v>6</v>
      </c>
      <c r="C1594" s="3" t="s">
        <v>186</v>
      </c>
      <c r="D1594" s="3" t="s">
        <v>203</v>
      </c>
      <c r="E1594" s="2">
        <v>14</v>
      </c>
      <c r="F1594" s="2">
        <v>195000</v>
      </c>
      <c r="T1594" s="3" t="b">
        <f t="shared" si="144"/>
        <v>1</v>
      </c>
      <c r="U1594" s="3" t="b">
        <f t="shared" si="145"/>
        <v>0</v>
      </c>
      <c r="V1594" s="3" t="b">
        <f t="shared" si="146"/>
        <v>0</v>
      </c>
      <c r="W1594" s="3" t="b">
        <f t="shared" si="147"/>
        <v>0</v>
      </c>
      <c r="X1594" s="3" t="b">
        <f t="shared" si="148"/>
        <v>1</v>
      </c>
      <c r="Y1594" s="3" t="b">
        <f t="shared" si="149"/>
        <v>1</v>
      </c>
    </row>
    <row r="1595" spans="1:25" x14ac:dyDescent="0.35">
      <c r="A1595" s="2">
        <v>40</v>
      </c>
      <c r="B1595" s="3" t="s">
        <v>9</v>
      </c>
      <c r="C1595" s="3" t="s">
        <v>185</v>
      </c>
      <c r="D1595" s="3" t="s">
        <v>35</v>
      </c>
      <c r="E1595" s="2">
        <v>16</v>
      </c>
      <c r="F1595" s="2">
        <v>215000</v>
      </c>
      <c r="T1595" s="3" t="b">
        <f t="shared" si="144"/>
        <v>1</v>
      </c>
      <c r="U1595" s="3" t="b">
        <f t="shared" si="145"/>
        <v>0</v>
      </c>
      <c r="V1595" s="3" t="b">
        <f t="shared" si="146"/>
        <v>0</v>
      </c>
      <c r="W1595" s="3" t="b">
        <f t="shared" si="147"/>
        <v>0</v>
      </c>
      <c r="X1595" s="3" t="b">
        <f t="shared" si="148"/>
        <v>1</v>
      </c>
      <c r="Y1595" s="3" t="b">
        <f t="shared" si="149"/>
        <v>1</v>
      </c>
    </row>
    <row r="1596" spans="1:25" x14ac:dyDescent="0.35">
      <c r="A1596" s="2">
        <v>27</v>
      </c>
      <c r="B1596" s="3" t="s">
        <v>6</v>
      </c>
      <c r="C1596" s="3" t="s">
        <v>185</v>
      </c>
      <c r="D1596" s="3" t="s">
        <v>40</v>
      </c>
      <c r="E1596" s="2">
        <v>2</v>
      </c>
      <c r="F1596" s="2">
        <v>55000</v>
      </c>
      <c r="T1596" s="3" t="b">
        <f t="shared" si="144"/>
        <v>1</v>
      </c>
      <c r="U1596" s="3" t="b">
        <f t="shared" si="145"/>
        <v>0</v>
      </c>
      <c r="V1596" s="3" t="b">
        <f t="shared" si="146"/>
        <v>0</v>
      </c>
      <c r="W1596" s="3" t="b">
        <f t="shared" si="147"/>
        <v>0</v>
      </c>
      <c r="X1596" s="3" t="b">
        <f t="shared" si="148"/>
        <v>1</v>
      </c>
      <c r="Y1596" s="3" t="b">
        <f t="shared" si="149"/>
        <v>1</v>
      </c>
    </row>
    <row r="1597" spans="1:25" x14ac:dyDescent="0.35">
      <c r="A1597" s="2">
        <v>36</v>
      </c>
      <c r="B1597" s="3" t="s">
        <v>9</v>
      </c>
      <c r="C1597" s="3" t="s">
        <v>12</v>
      </c>
      <c r="D1597" s="3" t="s">
        <v>92</v>
      </c>
      <c r="E1597" s="2">
        <v>13</v>
      </c>
      <c r="F1597" s="2">
        <v>185000</v>
      </c>
      <c r="T1597" s="3" t="b">
        <f t="shared" si="144"/>
        <v>1</v>
      </c>
      <c r="U1597" s="3" t="b">
        <f t="shared" si="145"/>
        <v>0</v>
      </c>
      <c r="V1597" s="3" t="b">
        <f t="shared" si="146"/>
        <v>0</v>
      </c>
      <c r="W1597" s="3" t="b">
        <f t="shared" si="147"/>
        <v>0</v>
      </c>
      <c r="X1597" s="3" t="b">
        <f t="shared" si="148"/>
        <v>1</v>
      </c>
      <c r="Y1597" s="3" t="b">
        <f t="shared" si="149"/>
        <v>1</v>
      </c>
    </row>
    <row r="1598" spans="1:25" x14ac:dyDescent="0.35">
      <c r="A1598" s="2">
        <v>30</v>
      </c>
      <c r="B1598" s="3" t="s">
        <v>9</v>
      </c>
      <c r="C1598" s="3" t="s">
        <v>185</v>
      </c>
      <c r="D1598" s="3" t="s">
        <v>19</v>
      </c>
      <c r="E1598" s="2">
        <v>5</v>
      </c>
      <c r="F1598" s="2">
        <v>95000</v>
      </c>
      <c r="T1598" s="3" t="b">
        <f t="shared" si="144"/>
        <v>1</v>
      </c>
      <c r="U1598" s="3" t="b">
        <f t="shared" si="145"/>
        <v>0</v>
      </c>
      <c r="V1598" s="3" t="b">
        <f t="shared" si="146"/>
        <v>0</v>
      </c>
      <c r="W1598" s="3" t="b">
        <f t="shared" si="147"/>
        <v>0</v>
      </c>
      <c r="X1598" s="3" t="b">
        <f t="shared" si="148"/>
        <v>1</v>
      </c>
      <c r="Y1598" s="3" t="b">
        <f t="shared" si="149"/>
        <v>1</v>
      </c>
    </row>
    <row r="1599" spans="1:25" x14ac:dyDescent="0.35">
      <c r="A1599" s="2">
        <v>34</v>
      </c>
      <c r="B1599" s="3" t="s">
        <v>6</v>
      </c>
      <c r="C1599" s="3" t="s">
        <v>12</v>
      </c>
      <c r="D1599" s="3" t="s">
        <v>75</v>
      </c>
      <c r="E1599" s="2">
        <v>12</v>
      </c>
      <c r="F1599" s="2">
        <v>170000</v>
      </c>
      <c r="T1599" s="3" t="b">
        <f t="shared" si="144"/>
        <v>1</v>
      </c>
      <c r="U1599" s="3" t="b">
        <f t="shared" si="145"/>
        <v>0</v>
      </c>
      <c r="V1599" s="3" t="b">
        <f t="shared" si="146"/>
        <v>0</v>
      </c>
      <c r="W1599" s="3" t="b">
        <f t="shared" si="147"/>
        <v>0</v>
      </c>
      <c r="X1599" s="3" t="b">
        <f t="shared" si="148"/>
        <v>1</v>
      </c>
      <c r="Y1599" s="3" t="b">
        <f t="shared" si="149"/>
        <v>1</v>
      </c>
    </row>
    <row r="1600" spans="1:25" x14ac:dyDescent="0.35">
      <c r="A1600" s="2">
        <v>28</v>
      </c>
      <c r="B1600" s="3" t="s">
        <v>9</v>
      </c>
      <c r="C1600" s="3" t="s">
        <v>185</v>
      </c>
      <c r="D1600" s="3" t="s">
        <v>16</v>
      </c>
      <c r="E1600" s="2">
        <v>3</v>
      </c>
      <c r="F1600" s="2">
        <v>65000</v>
      </c>
      <c r="T1600" s="3" t="b">
        <f t="shared" si="144"/>
        <v>1</v>
      </c>
      <c r="U1600" s="3" t="b">
        <f t="shared" si="145"/>
        <v>0</v>
      </c>
      <c r="V1600" s="3" t="b">
        <f t="shared" si="146"/>
        <v>0</v>
      </c>
      <c r="W1600" s="3" t="b">
        <f t="shared" si="147"/>
        <v>0</v>
      </c>
      <c r="X1600" s="3" t="b">
        <f t="shared" si="148"/>
        <v>1</v>
      </c>
      <c r="Y1600" s="3" t="b">
        <f t="shared" si="149"/>
        <v>1</v>
      </c>
    </row>
    <row r="1601" spans="1:25" x14ac:dyDescent="0.35">
      <c r="A1601" s="2">
        <v>26</v>
      </c>
      <c r="B1601" s="3" t="s">
        <v>9</v>
      </c>
      <c r="C1601" s="3" t="s">
        <v>186</v>
      </c>
      <c r="D1601" s="3" t="s">
        <v>8</v>
      </c>
      <c r="E1601" s="2">
        <v>2</v>
      </c>
      <c r="F1601" s="2">
        <v>75000</v>
      </c>
      <c r="T1601" s="3" t="b">
        <f t="shared" si="144"/>
        <v>1</v>
      </c>
      <c r="U1601" s="3" t="b">
        <f t="shared" si="145"/>
        <v>0</v>
      </c>
      <c r="V1601" s="3" t="b">
        <f t="shared" si="146"/>
        <v>0</v>
      </c>
      <c r="W1601" s="3" t="b">
        <f t="shared" si="147"/>
        <v>0</v>
      </c>
      <c r="X1601" s="3" t="b">
        <f t="shared" si="148"/>
        <v>1</v>
      </c>
      <c r="Y1601" s="3" t="b">
        <f t="shared" si="149"/>
        <v>1</v>
      </c>
    </row>
    <row r="1602" spans="1:25" x14ac:dyDescent="0.35">
      <c r="A1602" s="2">
        <v>39</v>
      </c>
      <c r="B1602" s="3" t="s">
        <v>6</v>
      </c>
      <c r="C1602" s="3" t="s">
        <v>12</v>
      </c>
      <c r="D1602" s="3" t="s">
        <v>92</v>
      </c>
      <c r="E1602" s="2">
        <v>14</v>
      </c>
      <c r="F1602" s="2">
        <v>185000</v>
      </c>
      <c r="T1602" s="3" t="b">
        <f t="shared" si="144"/>
        <v>1</v>
      </c>
      <c r="U1602" s="3" t="b">
        <f t="shared" si="145"/>
        <v>0</v>
      </c>
      <c r="V1602" s="3" t="b">
        <f t="shared" si="146"/>
        <v>0</v>
      </c>
      <c r="W1602" s="3" t="b">
        <f t="shared" si="147"/>
        <v>0</v>
      </c>
      <c r="X1602" s="3" t="b">
        <f t="shared" si="148"/>
        <v>1</v>
      </c>
      <c r="Y1602" s="3" t="b">
        <f t="shared" si="149"/>
        <v>1</v>
      </c>
    </row>
    <row r="1603" spans="1:25" x14ac:dyDescent="0.35">
      <c r="A1603" s="2">
        <v>32</v>
      </c>
      <c r="B1603" s="3" t="s">
        <v>9</v>
      </c>
      <c r="C1603" s="3" t="s">
        <v>185</v>
      </c>
      <c r="D1603" s="3" t="s">
        <v>27</v>
      </c>
      <c r="E1603" s="2">
        <v>7</v>
      </c>
      <c r="F1603" s="2">
        <v>120000</v>
      </c>
      <c r="T1603" s="3" t="b">
        <f t="shared" ref="T1603:T1666" si="150">ISNUMBER(A1603)</f>
        <v>1</v>
      </c>
      <c r="U1603" s="3" t="b">
        <f t="shared" ref="U1603:U1666" si="151">ISNUMBER(B1603)</f>
        <v>0</v>
      </c>
      <c r="V1603" s="3" t="b">
        <f t="shared" ref="V1603:V1666" si="152">ISNUMBER(C1603)</f>
        <v>0</v>
      </c>
      <c r="W1603" s="3" t="b">
        <f t="shared" ref="W1603:W1666" si="153">ISNUMBER(D1603)</f>
        <v>0</v>
      </c>
      <c r="X1603" s="3" t="b">
        <f t="shared" ref="X1603:X1666" si="154">ISNUMBER(E1603)</f>
        <v>1</v>
      </c>
      <c r="Y1603" s="3" t="b">
        <f t="shared" ref="Y1603:Y1666" si="155">ISNUMBER(F1603)</f>
        <v>1</v>
      </c>
    </row>
    <row r="1604" spans="1:25" x14ac:dyDescent="0.35">
      <c r="A1604" s="2">
        <v>28</v>
      </c>
      <c r="B1604" s="3" t="s">
        <v>6</v>
      </c>
      <c r="C1604" s="3" t="s">
        <v>185</v>
      </c>
      <c r="D1604" s="3" t="s">
        <v>63</v>
      </c>
      <c r="E1604" s="2">
        <v>3</v>
      </c>
      <c r="F1604" s="2">
        <v>60000</v>
      </c>
      <c r="T1604" s="3" t="b">
        <f t="shared" si="150"/>
        <v>1</v>
      </c>
      <c r="U1604" s="3" t="b">
        <f t="shared" si="151"/>
        <v>0</v>
      </c>
      <c r="V1604" s="3" t="b">
        <f t="shared" si="152"/>
        <v>0</v>
      </c>
      <c r="W1604" s="3" t="b">
        <f t="shared" si="153"/>
        <v>0</v>
      </c>
      <c r="X1604" s="3" t="b">
        <f t="shared" si="154"/>
        <v>1</v>
      </c>
      <c r="Y1604" s="3" t="b">
        <f t="shared" si="155"/>
        <v>1</v>
      </c>
    </row>
    <row r="1605" spans="1:25" x14ac:dyDescent="0.35">
      <c r="A1605" s="2">
        <v>35</v>
      </c>
      <c r="B1605" s="3" t="s">
        <v>9</v>
      </c>
      <c r="C1605" s="3" t="s">
        <v>186</v>
      </c>
      <c r="D1605" s="3" t="s">
        <v>43</v>
      </c>
      <c r="E1605" s="2">
        <v>10</v>
      </c>
      <c r="F1605" s="2">
        <v>145000</v>
      </c>
      <c r="T1605" s="3" t="b">
        <f t="shared" si="150"/>
        <v>1</v>
      </c>
      <c r="U1605" s="3" t="b">
        <f t="shared" si="151"/>
        <v>0</v>
      </c>
      <c r="V1605" s="3" t="b">
        <f t="shared" si="152"/>
        <v>0</v>
      </c>
      <c r="W1605" s="3" t="b">
        <f t="shared" si="153"/>
        <v>0</v>
      </c>
      <c r="X1605" s="3" t="b">
        <f t="shared" si="154"/>
        <v>1</v>
      </c>
      <c r="Y1605" s="3" t="b">
        <f t="shared" si="155"/>
        <v>1</v>
      </c>
    </row>
    <row r="1606" spans="1:25" x14ac:dyDescent="0.35">
      <c r="A1606" s="2">
        <v>33</v>
      </c>
      <c r="B1606" s="3" t="s">
        <v>9</v>
      </c>
      <c r="C1606" s="3" t="s">
        <v>186</v>
      </c>
      <c r="D1606" s="3" t="s">
        <v>17</v>
      </c>
      <c r="E1606" s="2">
        <v>8</v>
      </c>
      <c r="F1606" s="2">
        <v>135000</v>
      </c>
      <c r="T1606" s="3" t="b">
        <f t="shared" si="150"/>
        <v>1</v>
      </c>
      <c r="U1606" s="3" t="b">
        <f t="shared" si="151"/>
        <v>0</v>
      </c>
      <c r="V1606" s="3" t="b">
        <f t="shared" si="152"/>
        <v>0</v>
      </c>
      <c r="W1606" s="3" t="b">
        <f t="shared" si="153"/>
        <v>0</v>
      </c>
      <c r="X1606" s="3" t="b">
        <f t="shared" si="154"/>
        <v>1</v>
      </c>
      <c r="Y1606" s="3" t="b">
        <f t="shared" si="155"/>
        <v>1</v>
      </c>
    </row>
    <row r="1607" spans="1:25" x14ac:dyDescent="0.35">
      <c r="A1607" s="2">
        <v>27</v>
      </c>
      <c r="B1607" s="3" t="s">
        <v>6</v>
      </c>
      <c r="C1607" s="3" t="s">
        <v>185</v>
      </c>
      <c r="D1607" s="3" t="s">
        <v>8</v>
      </c>
      <c r="E1607" s="2">
        <v>2</v>
      </c>
      <c r="F1607" s="2">
        <v>70000</v>
      </c>
      <c r="T1607" s="3" t="b">
        <f t="shared" si="150"/>
        <v>1</v>
      </c>
      <c r="U1607" s="3" t="b">
        <f t="shared" si="151"/>
        <v>0</v>
      </c>
      <c r="V1607" s="3" t="b">
        <f t="shared" si="152"/>
        <v>0</v>
      </c>
      <c r="W1607" s="3" t="b">
        <f t="shared" si="153"/>
        <v>0</v>
      </c>
      <c r="X1607" s="3" t="b">
        <f t="shared" si="154"/>
        <v>1</v>
      </c>
      <c r="Y1607" s="3" t="b">
        <f t="shared" si="155"/>
        <v>1</v>
      </c>
    </row>
    <row r="1608" spans="1:25" x14ac:dyDescent="0.35">
      <c r="A1608" s="2">
        <v>36</v>
      </c>
      <c r="B1608" s="3" t="s">
        <v>9</v>
      </c>
      <c r="C1608" s="3" t="s">
        <v>12</v>
      </c>
      <c r="D1608" s="3" t="s">
        <v>75</v>
      </c>
      <c r="E1608" s="2">
        <v>12</v>
      </c>
      <c r="F1608" s="2">
        <v>175000</v>
      </c>
      <c r="T1608" s="3" t="b">
        <f t="shared" si="150"/>
        <v>1</v>
      </c>
      <c r="U1608" s="3" t="b">
        <f t="shared" si="151"/>
        <v>0</v>
      </c>
      <c r="V1608" s="3" t="b">
        <f t="shared" si="152"/>
        <v>0</v>
      </c>
      <c r="W1608" s="3" t="b">
        <f t="shared" si="153"/>
        <v>0</v>
      </c>
      <c r="X1608" s="3" t="b">
        <f t="shared" si="154"/>
        <v>1</v>
      </c>
      <c r="Y1608" s="3" t="b">
        <f t="shared" si="155"/>
        <v>1</v>
      </c>
    </row>
    <row r="1609" spans="1:25" x14ac:dyDescent="0.35">
      <c r="A1609" s="2">
        <v>29</v>
      </c>
      <c r="B1609" s="3" t="s">
        <v>6</v>
      </c>
      <c r="C1609" s="3" t="s">
        <v>185</v>
      </c>
      <c r="D1609" s="3" t="s">
        <v>14</v>
      </c>
      <c r="E1609" s="2">
        <v>2</v>
      </c>
      <c r="F1609" s="2">
        <v>45000</v>
      </c>
      <c r="T1609" s="3" t="b">
        <f t="shared" si="150"/>
        <v>1</v>
      </c>
      <c r="U1609" s="3" t="b">
        <f t="shared" si="151"/>
        <v>0</v>
      </c>
      <c r="V1609" s="3" t="b">
        <f t="shared" si="152"/>
        <v>0</v>
      </c>
      <c r="W1609" s="3" t="b">
        <f t="shared" si="153"/>
        <v>0</v>
      </c>
      <c r="X1609" s="3" t="b">
        <f t="shared" si="154"/>
        <v>1</v>
      </c>
      <c r="Y1609" s="3" t="b">
        <f t="shared" si="155"/>
        <v>1</v>
      </c>
    </row>
    <row r="1610" spans="1:25" x14ac:dyDescent="0.35">
      <c r="A1610" s="2">
        <v>45</v>
      </c>
      <c r="B1610" s="3" t="s">
        <v>9</v>
      </c>
      <c r="C1610" s="3" t="s">
        <v>186</v>
      </c>
      <c r="D1610" s="3" t="s">
        <v>18</v>
      </c>
      <c r="E1610" s="2">
        <v>8</v>
      </c>
      <c r="F1610" s="2">
        <v>80000</v>
      </c>
      <c r="T1610" s="3" t="b">
        <f t="shared" si="150"/>
        <v>1</v>
      </c>
      <c r="U1610" s="3" t="b">
        <f t="shared" si="151"/>
        <v>0</v>
      </c>
      <c r="V1610" s="3" t="b">
        <f t="shared" si="152"/>
        <v>0</v>
      </c>
      <c r="W1610" s="3" t="b">
        <f t="shared" si="153"/>
        <v>0</v>
      </c>
      <c r="X1610" s="3" t="b">
        <f t="shared" si="154"/>
        <v>1</v>
      </c>
      <c r="Y1610" s="3" t="b">
        <f t="shared" si="155"/>
        <v>1</v>
      </c>
    </row>
    <row r="1611" spans="1:25" x14ac:dyDescent="0.35">
      <c r="A1611" s="2">
        <v>37</v>
      </c>
      <c r="B1611" s="3" t="s">
        <v>6</v>
      </c>
      <c r="C1611" s="3" t="s">
        <v>12</v>
      </c>
      <c r="D1611" s="3" t="s">
        <v>27</v>
      </c>
      <c r="E1611" s="2">
        <v>7</v>
      </c>
      <c r="F1611" s="2">
        <v>90000</v>
      </c>
      <c r="T1611" s="3" t="b">
        <f t="shared" si="150"/>
        <v>1</v>
      </c>
      <c r="U1611" s="3" t="b">
        <f t="shared" si="151"/>
        <v>0</v>
      </c>
      <c r="V1611" s="3" t="b">
        <f t="shared" si="152"/>
        <v>0</v>
      </c>
      <c r="W1611" s="3" t="b">
        <f t="shared" si="153"/>
        <v>0</v>
      </c>
      <c r="X1611" s="3" t="b">
        <f t="shared" si="154"/>
        <v>1</v>
      </c>
      <c r="Y1611" s="3" t="b">
        <f t="shared" si="155"/>
        <v>1</v>
      </c>
    </row>
    <row r="1612" spans="1:25" x14ac:dyDescent="0.35">
      <c r="A1612" s="2">
        <v>23</v>
      </c>
      <c r="B1612" s="3" t="s">
        <v>9</v>
      </c>
      <c r="C1612" s="3" t="s">
        <v>195</v>
      </c>
      <c r="D1612" s="3" t="s">
        <v>49</v>
      </c>
      <c r="E1612" s="2">
        <v>1</v>
      </c>
      <c r="F1612" s="2">
        <v>35000</v>
      </c>
      <c r="T1612" s="3" t="b">
        <f t="shared" si="150"/>
        <v>1</v>
      </c>
      <c r="U1612" s="3" t="b">
        <f t="shared" si="151"/>
        <v>0</v>
      </c>
      <c r="V1612" s="3" t="b">
        <f t="shared" si="152"/>
        <v>0</v>
      </c>
      <c r="W1612" s="3" t="b">
        <f t="shared" si="153"/>
        <v>0</v>
      </c>
      <c r="X1612" s="3" t="b">
        <f t="shared" si="154"/>
        <v>1</v>
      </c>
      <c r="Y1612" s="3" t="b">
        <f t="shared" si="155"/>
        <v>1</v>
      </c>
    </row>
    <row r="1613" spans="1:25" x14ac:dyDescent="0.35">
      <c r="A1613" s="2">
        <v>41</v>
      </c>
      <c r="B1613" s="3" t="s">
        <v>6</v>
      </c>
      <c r="C1613" s="3" t="s">
        <v>185</v>
      </c>
      <c r="D1613" s="3" t="s">
        <v>35</v>
      </c>
      <c r="E1613" s="2">
        <v>12</v>
      </c>
      <c r="F1613" s="2">
        <v>120000</v>
      </c>
      <c r="T1613" s="3" t="b">
        <f t="shared" si="150"/>
        <v>1</v>
      </c>
      <c r="U1613" s="3" t="b">
        <f t="shared" si="151"/>
        <v>0</v>
      </c>
      <c r="V1613" s="3" t="b">
        <f t="shared" si="152"/>
        <v>0</v>
      </c>
      <c r="W1613" s="3" t="b">
        <f t="shared" si="153"/>
        <v>0</v>
      </c>
      <c r="X1613" s="3" t="b">
        <f t="shared" si="154"/>
        <v>1</v>
      </c>
      <c r="Y1613" s="3" t="b">
        <f t="shared" si="155"/>
        <v>1</v>
      </c>
    </row>
    <row r="1614" spans="1:25" x14ac:dyDescent="0.35">
      <c r="A1614" s="2">
        <v>26</v>
      </c>
      <c r="B1614" s="3" t="s">
        <v>9</v>
      </c>
      <c r="C1614" s="3" t="s">
        <v>185</v>
      </c>
      <c r="D1614" s="3" t="s">
        <v>69</v>
      </c>
      <c r="E1614" s="2">
        <v>4</v>
      </c>
      <c r="F1614" s="2">
        <v>60000</v>
      </c>
      <c r="T1614" s="3" t="b">
        <f t="shared" si="150"/>
        <v>1</v>
      </c>
      <c r="U1614" s="3" t="b">
        <f t="shared" si="151"/>
        <v>0</v>
      </c>
      <c r="V1614" s="3" t="b">
        <f t="shared" si="152"/>
        <v>0</v>
      </c>
      <c r="W1614" s="3" t="b">
        <f t="shared" si="153"/>
        <v>0</v>
      </c>
      <c r="X1614" s="3" t="b">
        <f t="shared" si="154"/>
        <v>1</v>
      </c>
      <c r="Y1614" s="3" t="b">
        <f t="shared" si="155"/>
        <v>1</v>
      </c>
    </row>
    <row r="1615" spans="1:25" x14ac:dyDescent="0.35">
      <c r="A1615" s="2">
        <v>33</v>
      </c>
      <c r="B1615" s="3" t="s">
        <v>6</v>
      </c>
      <c r="C1615" s="3" t="s">
        <v>186</v>
      </c>
      <c r="D1615" s="3" t="s">
        <v>80</v>
      </c>
      <c r="E1615" s="2">
        <v>5</v>
      </c>
      <c r="F1615" s="2">
        <v>70000</v>
      </c>
      <c r="T1615" s="3" t="b">
        <f t="shared" si="150"/>
        <v>1</v>
      </c>
      <c r="U1615" s="3" t="b">
        <f t="shared" si="151"/>
        <v>0</v>
      </c>
      <c r="V1615" s="3" t="b">
        <f t="shared" si="152"/>
        <v>0</v>
      </c>
      <c r="W1615" s="3" t="b">
        <f t="shared" si="153"/>
        <v>0</v>
      </c>
      <c r="X1615" s="3" t="b">
        <f t="shared" si="154"/>
        <v>1</v>
      </c>
      <c r="Y1615" s="3" t="b">
        <f t="shared" si="155"/>
        <v>1</v>
      </c>
    </row>
    <row r="1616" spans="1:25" x14ac:dyDescent="0.35">
      <c r="A1616" s="2">
        <v>28</v>
      </c>
      <c r="B1616" s="3" t="s">
        <v>9</v>
      </c>
      <c r="C1616" s="3" t="s">
        <v>195</v>
      </c>
      <c r="D1616" s="3" t="s">
        <v>82</v>
      </c>
      <c r="E1616" s="2">
        <v>3</v>
      </c>
      <c r="F1616" s="2">
        <v>40000</v>
      </c>
      <c r="T1616" s="3" t="b">
        <f t="shared" si="150"/>
        <v>1</v>
      </c>
      <c r="U1616" s="3" t="b">
        <f t="shared" si="151"/>
        <v>0</v>
      </c>
      <c r="V1616" s="3" t="b">
        <f t="shared" si="152"/>
        <v>0</v>
      </c>
      <c r="W1616" s="3" t="b">
        <f t="shared" si="153"/>
        <v>0</v>
      </c>
      <c r="X1616" s="3" t="b">
        <f t="shared" si="154"/>
        <v>1</v>
      </c>
      <c r="Y1616" s="3" t="b">
        <f t="shared" si="155"/>
        <v>1</v>
      </c>
    </row>
    <row r="1617" spans="1:25" x14ac:dyDescent="0.35">
      <c r="A1617" s="2">
        <v>50</v>
      </c>
      <c r="B1617" s="3" t="s">
        <v>6</v>
      </c>
      <c r="C1617" s="3" t="s">
        <v>12</v>
      </c>
      <c r="D1617" s="3" t="s">
        <v>124</v>
      </c>
      <c r="E1617" s="2">
        <v>15</v>
      </c>
      <c r="F1617" s="2">
        <v>150000</v>
      </c>
      <c r="T1617" s="3" t="b">
        <f t="shared" si="150"/>
        <v>1</v>
      </c>
      <c r="U1617" s="3" t="b">
        <f t="shared" si="151"/>
        <v>0</v>
      </c>
      <c r="V1617" s="3" t="b">
        <f t="shared" si="152"/>
        <v>0</v>
      </c>
      <c r="W1617" s="3" t="b">
        <f t="shared" si="153"/>
        <v>0</v>
      </c>
      <c r="X1617" s="3" t="b">
        <f t="shared" si="154"/>
        <v>1</v>
      </c>
      <c r="Y1617" s="3" t="b">
        <f t="shared" si="155"/>
        <v>1</v>
      </c>
    </row>
    <row r="1618" spans="1:25" x14ac:dyDescent="0.35">
      <c r="A1618" s="2">
        <v>35</v>
      </c>
      <c r="B1618" s="3" t="s">
        <v>9</v>
      </c>
      <c r="C1618" s="3" t="s">
        <v>185</v>
      </c>
      <c r="D1618" s="3" t="s">
        <v>121</v>
      </c>
      <c r="E1618" s="2">
        <v>2</v>
      </c>
      <c r="F1618" s="2">
        <v>35000</v>
      </c>
      <c r="T1618" s="3" t="b">
        <f t="shared" si="150"/>
        <v>1</v>
      </c>
      <c r="U1618" s="3" t="b">
        <f t="shared" si="151"/>
        <v>0</v>
      </c>
      <c r="V1618" s="3" t="b">
        <f t="shared" si="152"/>
        <v>0</v>
      </c>
      <c r="W1618" s="3" t="b">
        <f t="shared" si="153"/>
        <v>0</v>
      </c>
      <c r="X1618" s="3" t="b">
        <f t="shared" si="154"/>
        <v>1</v>
      </c>
      <c r="Y1618" s="3" t="b">
        <f t="shared" si="155"/>
        <v>1</v>
      </c>
    </row>
    <row r="1619" spans="1:25" x14ac:dyDescent="0.35">
      <c r="A1619" s="2">
        <v>42</v>
      </c>
      <c r="B1619" s="3" t="s">
        <v>6</v>
      </c>
      <c r="C1619" s="3" t="s">
        <v>186</v>
      </c>
      <c r="D1619" s="3" t="s">
        <v>57</v>
      </c>
      <c r="E1619" s="2">
        <v>13</v>
      </c>
      <c r="F1619" s="2">
        <v>130000</v>
      </c>
      <c r="T1619" s="3" t="b">
        <f t="shared" si="150"/>
        <v>1</v>
      </c>
      <c r="U1619" s="3" t="b">
        <f t="shared" si="151"/>
        <v>0</v>
      </c>
      <c r="V1619" s="3" t="b">
        <f t="shared" si="152"/>
        <v>0</v>
      </c>
      <c r="W1619" s="3" t="b">
        <f t="shared" si="153"/>
        <v>0</v>
      </c>
      <c r="X1619" s="3" t="b">
        <f t="shared" si="154"/>
        <v>1</v>
      </c>
      <c r="Y1619" s="3" t="b">
        <f t="shared" si="155"/>
        <v>1</v>
      </c>
    </row>
    <row r="1620" spans="1:25" x14ac:dyDescent="0.35">
      <c r="A1620" s="2">
        <v>27</v>
      </c>
      <c r="B1620" s="3" t="s">
        <v>9</v>
      </c>
      <c r="C1620" s="3" t="s">
        <v>185</v>
      </c>
      <c r="D1620" s="3" t="s">
        <v>14</v>
      </c>
      <c r="E1620" s="2">
        <v>1</v>
      </c>
      <c r="F1620" s="2">
        <v>35000</v>
      </c>
      <c r="T1620" s="3" t="b">
        <f t="shared" si="150"/>
        <v>1</v>
      </c>
      <c r="U1620" s="3" t="b">
        <f t="shared" si="151"/>
        <v>0</v>
      </c>
      <c r="V1620" s="3" t="b">
        <f t="shared" si="152"/>
        <v>0</v>
      </c>
      <c r="W1620" s="3" t="b">
        <f t="shared" si="153"/>
        <v>0</v>
      </c>
      <c r="X1620" s="3" t="b">
        <f t="shared" si="154"/>
        <v>1</v>
      </c>
      <c r="Y1620" s="3" t="b">
        <f t="shared" si="155"/>
        <v>1</v>
      </c>
    </row>
    <row r="1621" spans="1:25" x14ac:dyDescent="0.35">
      <c r="A1621" s="2">
        <v>48</v>
      </c>
      <c r="B1621" s="3" t="s">
        <v>6</v>
      </c>
      <c r="C1621" s="3" t="s">
        <v>12</v>
      </c>
      <c r="D1621" s="3" t="s">
        <v>30</v>
      </c>
      <c r="E1621" s="2">
        <v>18</v>
      </c>
      <c r="F1621" s="2">
        <v>180000</v>
      </c>
      <c r="T1621" s="3" t="b">
        <f t="shared" si="150"/>
        <v>1</v>
      </c>
      <c r="U1621" s="3" t="b">
        <f t="shared" si="151"/>
        <v>0</v>
      </c>
      <c r="V1621" s="3" t="b">
        <f t="shared" si="152"/>
        <v>0</v>
      </c>
      <c r="W1621" s="3" t="b">
        <f t="shared" si="153"/>
        <v>0</v>
      </c>
      <c r="X1621" s="3" t="b">
        <f t="shared" si="154"/>
        <v>1</v>
      </c>
      <c r="Y1621" s="3" t="b">
        <f t="shared" si="155"/>
        <v>1</v>
      </c>
    </row>
    <row r="1622" spans="1:25" x14ac:dyDescent="0.35">
      <c r="A1622" s="2">
        <v>31</v>
      </c>
      <c r="B1622" s="3" t="s">
        <v>9</v>
      </c>
      <c r="C1622" s="3" t="s">
        <v>195</v>
      </c>
      <c r="D1622" s="3" t="s">
        <v>35</v>
      </c>
      <c r="E1622" s="2">
        <v>4</v>
      </c>
      <c r="F1622" s="2">
        <v>60000</v>
      </c>
      <c r="T1622" s="3" t="b">
        <f t="shared" si="150"/>
        <v>1</v>
      </c>
      <c r="U1622" s="3" t="b">
        <f t="shared" si="151"/>
        <v>0</v>
      </c>
      <c r="V1622" s="3" t="b">
        <f t="shared" si="152"/>
        <v>0</v>
      </c>
      <c r="W1622" s="3" t="b">
        <f t="shared" si="153"/>
        <v>0</v>
      </c>
      <c r="X1622" s="3" t="b">
        <f t="shared" si="154"/>
        <v>1</v>
      </c>
      <c r="Y1622" s="3" t="b">
        <f t="shared" si="155"/>
        <v>1</v>
      </c>
    </row>
    <row r="1623" spans="1:25" x14ac:dyDescent="0.35">
      <c r="A1623" s="2">
        <v>36</v>
      </c>
      <c r="B1623" s="3" t="s">
        <v>6</v>
      </c>
      <c r="C1623" s="3" t="s">
        <v>185</v>
      </c>
      <c r="D1623" s="3" t="s">
        <v>18</v>
      </c>
      <c r="E1623" s="2">
        <v>6</v>
      </c>
      <c r="F1623" s="2">
        <v>75000</v>
      </c>
      <c r="T1623" s="3" t="b">
        <f t="shared" si="150"/>
        <v>1</v>
      </c>
      <c r="U1623" s="3" t="b">
        <f t="shared" si="151"/>
        <v>0</v>
      </c>
      <c r="V1623" s="3" t="b">
        <f t="shared" si="152"/>
        <v>0</v>
      </c>
      <c r="W1623" s="3" t="b">
        <f t="shared" si="153"/>
        <v>0</v>
      </c>
      <c r="X1623" s="3" t="b">
        <f t="shared" si="154"/>
        <v>1</v>
      </c>
      <c r="Y1623" s="3" t="b">
        <f t="shared" si="155"/>
        <v>1</v>
      </c>
    </row>
    <row r="1624" spans="1:25" x14ac:dyDescent="0.35">
      <c r="A1624" s="2">
        <v>25</v>
      </c>
      <c r="B1624" s="3" t="s">
        <v>9</v>
      </c>
      <c r="C1624" s="3" t="s">
        <v>186</v>
      </c>
      <c r="D1624" s="3" t="s">
        <v>69</v>
      </c>
      <c r="E1624" s="2">
        <v>3</v>
      </c>
      <c r="F1624" s="2">
        <v>50000</v>
      </c>
      <c r="T1624" s="3" t="b">
        <f t="shared" si="150"/>
        <v>1</v>
      </c>
      <c r="U1624" s="3" t="b">
        <f t="shared" si="151"/>
        <v>0</v>
      </c>
      <c r="V1624" s="3" t="b">
        <f t="shared" si="152"/>
        <v>0</v>
      </c>
      <c r="W1624" s="3" t="b">
        <f t="shared" si="153"/>
        <v>0</v>
      </c>
      <c r="X1624" s="3" t="b">
        <f t="shared" si="154"/>
        <v>1</v>
      </c>
      <c r="Y1624" s="3" t="b">
        <f t="shared" si="155"/>
        <v>1</v>
      </c>
    </row>
    <row r="1625" spans="1:25" x14ac:dyDescent="0.35">
      <c r="A1625" s="2">
        <v>39</v>
      </c>
      <c r="B1625" s="3" t="s">
        <v>6</v>
      </c>
      <c r="C1625" s="3" t="s">
        <v>12</v>
      </c>
      <c r="D1625" s="3" t="s">
        <v>27</v>
      </c>
      <c r="E1625" s="2">
        <v>10</v>
      </c>
      <c r="F1625" s="2">
        <v>100000</v>
      </c>
      <c r="T1625" s="3" t="b">
        <f t="shared" si="150"/>
        <v>1</v>
      </c>
      <c r="U1625" s="3" t="b">
        <f t="shared" si="151"/>
        <v>0</v>
      </c>
      <c r="V1625" s="3" t="b">
        <f t="shared" si="152"/>
        <v>0</v>
      </c>
      <c r="W1625" s="3" t="b">
        <f t="shared" si="153"/>
        <v>0</v>
      </c>
      <c r="X1625" s="3" t="b">
        <f t="shared" si="154"/>
        <v>1</v>
      </c>
      <c r="Y1625" s="3" t="b">
        <f t="shared" si="155"/>
        <v>1</v>
      </c>
    </row>
    <row r="1626" spans="1:25" x14ac:dyDescent="0.35">
      <c r="A1626" s="2">
        <v>30</v>
      </c>
      <c r="B1626" s="3" t="s">
        <v>9</v>
      </c>
      <c r="C1626" s="3" t="s">
        <v>195</v>
      </c>
      <c r="D1626" s="3" t="s">
        <v>49</v>
      </c>
      <c r="E1626" s="2">
        <v>2</v>
      </c>
      <c r="F1626" s="2">
        <v>40000</v>
      </c>
      <c r="T1626" s="3" t="b">
        <f t="shared" si="150"/>
        <v>1</v>
      </c>
      <c r="U1626" s="3" t="b">
        <f t="shared" si="151"/>
        <v>0</v>
      </c>
      <c r="V1626" s="3" t="b">
        <f t="shared" si="152"/>
        <v>0</v>
      </c>
      <c r="W1626" s="3" t="b">
        <f t="shared" si="153"/>
        <v>0</v>
      </c>
      <c r="X1626" s="3" t="b">
        <f t="shared" si="154"/>
        <v>1</v>
      </c>
      <c r="Y1626" s="3" t="b">
        <f t="shared" si="155"/>
        <v>1</v>
      </c>
    </row>
    <row r="1627" spans="1:25" x14ac:dyDescent="0.35">
      <c r="A1627" s="2">
        <v>44</v>
      </c>
      <c r="B1627" s="3" t="s">
        <v>6</v>
      </c>
      <c r="C1627" s="3" t="s">
        <v>185</v>
      </c>
      <c r="D1627" s="3" t="s">
        <v>80</v>
      </c>
      <c r="E1627" s="2">
        <v>11</v>
      </c>
      <c r="F1627" s="2">
        <v>110000</v>
      </c>
      <c r="T1627" s="3" t="b">
        <f t="shared" si="150"/>
        <v>1</v>
      </c>
      <c r="U1627" s="3" t="b">
        <f t="shared" si="151"/>
        <v>0</v>
      </c>
      <c r="V1627" s="3" t="b">
        <f t="shared" si="152"/>
        <v>0</v>
      </c>
      <c r="W1627" s="3" t="b">
        <f t="shared" si="153"/>
        <v>0</v>
      </c>
      <c r="X1627" s="3" t="b">
        <f t="shared" si="154"/>
        <v>1</v>
      </c>
      <c r="Y1627" s="3" t="b">
        <f t="shared" si="155"/>
        <v>1</v>
      </c>
    </row>
    <row r="1628" spans="1:25" x14ac:dyDescent="0.35">
      <c r="A1628" s="2">
        <v>29</v>
      </c>
      <c r="B1628" s="3" t="s">
        <v>9</v>
      </c>
      <c r="C1628" s="3" t="s">
        <v>186</v>
      </c>
      <c r="D1628" s="3" t="s">
        <v>82</v>
      </c>
      <c r="E1628" s="2">
        <v>4</v>
      </c>
      <c r="F1628" s="2">
        <v>55000</v>
      </c>
      <c r="T1628" s="3" t="b">
        <f t="shared" si="150"/>
        <v>1</v>
      </c>
      <c r="U1628" s="3" t="b">
        <f t="shared" si="151"/>
        <v>0</v>
      </c>
      <c r="V1628" s="3" t="b">
        <f t="shared" si="152"/>
        <v>0</v>
      </c>
      <c r="W1628" s="3" t="b">
        <f t="shared" si="153"/>
        <v>0</v>
      </c>
      <c r="X1628" s="3" t="b">
        <f t="shared" si="154"/>
        <v>1</v>
      </c>
      <c r="Y1628" s="3" t="b">
        <f t="shared" si="155"/>
        <v>1</v>
      </c>
    </row>
    <row r="1629" spans="1:25" x14ac:dyDescent="0.35">
      <c r="A1629" s="2">
        <v>47</v>
      </c>
      <c r="B1629" s="3" t="s">
        <v>6</v>
      </c>
      <c r="C1629" s="3" t="s">
        <v>12</v>
      </c>
      <c r="D1629" s="3" t="s">
        <v>124</v>
      </c>
      <c r="E1629" s="2">
        <v>17</v>
      </c>
      <c r="F1629" s="2">
        <v>170000</v>
      </c>
      <c r="T1629" s="3" t="b">
        <f t="shared" si="150"/>
        <v>1</v>
      </c>
      <c r="U1629" s="3" t="b">
        <f t="shared" si="151"/>
        <v>0</v>
      </c>
      <c r="V1629" s="3" t="b">
        <f t="shared" si="152"/>
        <v>0</v>
      </c>
      <c r="W1629" s="3" t="b">
        <f t="shared" si="153"/>
        <v>0</v>
      </c>
      <c r="X1629" s="3" t="b">
        <f t="shared" si="154"/>
        <v>1</v>
      </c>
      <c r="Y1629" s="3" t="b">
        <f t="shared" si="155"/>
        <v>1</v>
      </c>
    </row>
    <row r="1630" spans="1:25" x14ac:dyDescent="0.35">
      <c r="A1630" s="2">
        <v>32</v>
      </c>
      <c r="B1630" s="3" t="s">
        <v>9</v>
      </c>
      <c r="C1630" s="3" t="s">
        <v>185</v>
      </c>
      <c r="D1630" s="3" t="s">
        <v>121</v>
      </c>
      <c r="E1630" s="2">
        <v>3</v>
      </c>
      <c r="F1630" s="2">
        <v>40000</v>
      </c>
      <c r="T1630" s="3" t="b">
        <f t="shared" si="150"/>
        <v>1</v>
      </c>
      <c r="U1630" s="3" t="b">
        <f t="shared" si="151"/>
        <v>0</v>
      </c>
      <c r="V1630" s="3" t="b">
        <f t="shared" si="152"/>
        <v>0</v>
      </c>
      <c r="W1630" s="3" t="b">
        <f t="shared" si="153"/>
        <v>0</v>
      </c>
      <c r="X1630" s="3" t="b">
        <f t="shared" si="154"/>
        <v>1</v>
      </c>
      <c r="Y1630" s="3" t="b">
        <f t="shared" si="155"/>
        <v>1</v>
      </c>
    </row>
    <row r="1631" spans="1:25" x14ac:dyDescent="0.35">
      <c r="A1631" s="2">
        <v>38</v>
      </c>
      <c r="B1631" s="3" t="s">
        <v>6</v>
      </c>
      <c r="C1631" s="3" t="s">
        <v>186</v>
      </c>
      <c r="D1631" s="3" t="s">
        <v>57</v>
      </c>
      <c r="E1631" s="2">
        <v>9</v>
      </c>
      <c r="F1631" s="2">
        <v>95000</v>
      </c>
      <c r="T1631" s="3" t="b">
        <f t="shared" si="150"/>
        <v>1</v>
      </c>
      <c r="U1631" s="3" t="b">
        <f t="shared" si="151"/>
        <v>0</v>
      </c>
      <c r="V1631" s="3" t="b">
        <f t="shared" si="152"/>
        <v>0</v>
      </c>
      <c r="W1631" s="3" t="b">
        <f t="shared" si="153"/>
        <v>0</v>
      </c>
      <c r="X1631" s="3" t="b">
        <f t="shared" si="154"/>
        <v>1</v>
      </c>
      <c r="Y1631" s="3" t="b">
        <f t="shared" si="155"/>
        <v>1</v>
      </c>
    </row>
    <row r="1632" spans="1:25" x14ac:dyDescent="0.35">
      <c r="A1632" s="2">
        <v>24</v>
      </c>
      <c r="B1632" s="3" t="s">
        <v>9</v>
      </c>
      <c r="C1632" s="3" t="s">
        <v>195</v>
      </c>
      <c r="D1632" s="3" t="s">
        <v>14</v>
      </c>
      <c r="E1632" s="2">
        <v>1</v>
      </c>
      <c r="F1632" s="2">
        <v>35000</v>
      </c>
      <c r="T1632" s="3" t="b">
        <f t="shared" si="150"/>
        <v>1</v>
      </c>
      <c r="U1632" s="3" t="b">
        <f t="shared" si="151"/>
        <v>0</v>
      </c>
      <c r="V1632" s="3" t="b">
        <f t="shared" si="152"/>
        <v>0</v>
      </c>
      <c r="W1632" s="3" t="b">
        <f t="shared" si="153"/>
        <v>0</v>
      </c>
      <c r="X1632" s="3" t="b">
        <f t="shared" si="154"/>
        <v>1</v>
      </c>
      <c r="Y1632" s="3" t="b">
        <f t="shared" si="155"/>
        <v>1</v>
      </c>
    </row>
    <row r="1633" spans="1:25" x14ac:dyDescent="0.35">
      <c r="A1633" s="2">
        <v>40</v>
      </c>
      <c r="B1633" s="3" t="s">
        <v>6</v>
      </c>
      <c r="C1633" s="3" t="s">
        <v>12</v>
      </c>
      <c r="D1633" s="3" t="s">
        <v>30</v>
      </c>
      <c r="E1633" s="2">
        <v>14</v>
      </c>
      <c r="F1633" s="2">
        <v>140000</v>
      </c>
      <c r="T1633" s="3" t="b">
        <f t="shared" si="150"/>
        <v>1</v>
      </c>
      <c r="U1633" s="3" t="b">
        <f t="shared" si="151"/>
        <v>0</v>
      </c>
      <c r="V1633" s="3" t="b">
        <f t="shared" si="152"/>
        <v>0</v>
      </c>
      <c r="W1633" s="3" t="b">
        <f t="shared" si="153"/>
        <v>0</v>
      </c>
      <c r="X1633" s="3" t="b">
        <f t="shared" si="154"/>
        <v>1</v>
      </c>
      <c r="Y1633" s="3" t="b">
        <f t="shared" si="155"/>
        <v>1</v>
      </c>
    </row>
    <row r="1634" spans="1:25" x14ac:dyDescent="0.35">
      <c r="A1634" s="2">
        <v>34</v>
      </c>
      <c r="B1634" s="3" t="s">
        <v>9</v>
      </c>
      <c r="C1634" s="3" t="s">
        <v>185</v>
      </c>
      <c r="D1634" s="3" t="s">
        <v>35</v>
      </c>
      <c r="E1634" s="2">
        <v>5</v>
      </c>
      <c r="F1634" s="2">
        <v>70000</v>
      </c>
      <c r="T1634" s="3" t="b">
        <f t="shared" si="150"/>
        <v>1</v>
      </c>
      <c r="U1634" s="3" t="b">
        <f t="shared" si="151"/>
        <v>0</v>
      </c>
      <c r="V1634" s="3" t="b">
        <f t="shared" si="152"/>
        <v>0</v>
      </c>
      <c r="W1634" s="3" t="b">
        <f t="shared" si="153"/>
        <v>0</v>
      </c>
      <c r="X1634" s="3" t="b">
        <f t="shared" si="154"/>
        <v>1</v>
      </c>
      <c r="Y1634" s="3" t="b">
        <f t="shared" si="155"/>
        <v>1</v>
      </c>
    </row>
    <row r="1635" spans="1:25" x14ac:dyDescent="0.35">
      <c r="A1635" s="2">
        <v>26</v>
      </c>
      <c r="B1635" s="3" t="s">
        <v>6</v>
      </c>
      <c r="C1635" s="3" t="s">
        <v>186</v>
      </c>
      <c r="D1635" s="3" t="s">
        <v>69</v>
      </c>
      <c r="E1635" s="2">
        <v>3</v>
      </c>
      <c r="F1635" s="2">
        <v>50000</v>
      </c>
      <c r="T1635" s="3" t="b">
        <f t="shared" si="150"/>
        <v>1</v>
      </c>
      <c r="U1635" s="3" t="b">
        <f t="shared" si="151"/>
        <v>0</v>
      </c>
      <c r="V1635" s="3" t="b">
        <f t="shared" si="152"/>
        <v>0</v>
      </c>
      <c r="W1635" s="3" t="b">
        <f t="shared" si="153"/>
        <v>0</v>
      </c>
      <c r="X1635" s="3" t="b">
        <f t="shared" si="154"/>
        <v>1</v>
      </c>
      <c r="Y1635" s="3" t="b">
        <f t="shared" si="155"/>
        <v>1</v>
      </c>
    </row>
    <row r="1636" spans="1:25" x14ac:dyDescent="0.35">
      <c r="A1636" s="2">
        <v>31</v>
      </c>
      <c r="B1636" s="3" t="s">
        <v>9</v>
      </c>
      <c r="C1636" s="3" t="s">
        <v>12</v>
      </c>
      <c r="D1636" s="3" t="s">
        <v>27</v>
      </c>
      <c r="E1636" s="2">
        <v>6</v>
      </c>
      <c r="F1636" s="2">
        <v>75000</v>
      </c>
      <c r="T1636" s="3" t="b">
        <f t="shared" si="150"/>
        <v>1</v>
      </c>
      <c r="U1636" s="3" t="b">
        <f t="shared" si="151"/>
        <v>0</v>
      </c>
      <c r="V1636" s="3" t="b">
        <f t="shared" si="152"/>
        <v>0</v>
      </c>
      <c r="W1636" s="3" t="b">
        <f t="shared" si="153"/>
        <v>0</v>
      </c>
      <c r="X1636" s="3" t="b">
        <f t="shared" si="154"/>
        <v>1</v>
      </c>
      <c r="Y1636" s="3" t="b">
        <f t="shared" si="155"/>
        <v>1</v>
      </c>
    </row>
    <row r="1637" spans="1:25" x14ac:dyDescent="0.35">
      <c r="A1637" s="2">
        <v>27</v>
      </c>
      <c r="B1637" s="3" t="s">
        <v>6</v>
      </c>
      <c r="C1637" s="3" t="s">
        <v>195</v>
      </c>
      <c r="D1637" s="3" t="s">
        <v>49</v>
      </c>
      <c r="E1637" s="2">
        <v>2</v>
      </c>
      <c r="F1637" s="2">
        <v>40000</v>
      </c>
      <c r="T1637" s="3" t="b">
        <f t="shared" si="150"/>
        <v>1</v>
      </c>
      <c r="U1637" s="3" t="b">
        <f t="shared" si="151"/>
        <v>0</v>
      </c>
      <c r="V1637" s="3" t="b">
        <f t="shared" si="152"/>
        <v>0</v>
      </c>
      <c r="W1637" s="3" t="b">
        <f t="shared" si="153"/>
        <v>0</v>
      </c>
      <c r="X1637" s="3" t="b">
        <f t="shared" si="154"/>
        <v>1</v>
      </c>
      <c r="Y1637" s="3" t="b">
        <f t="shared" si="155"/>
        <v>1</v>
      </c>
    </row>
    <row r="1638" spans="1:25" x14ac:dyDescent="0.35">
      <c r="A1638" s="2">
        <v>43</v>
      </c>
      <c r="B1638" s="3" t="s">
        <v>9</v>
      </c>
      <c r="C1638" s="3" t="s">
        <v>185</v>
      </c>
      <c r="D1638" s="3" t="s">
        <v>80</v>
      </c>
      <c r="E1638" s="2">
        <v>12</v>
      </c>
      <c r="F1638" s="2">
        <v>120000</v>
      </c>
      <c r="T1638" s="3" t="b">
        <f t="shared" si="150"/>
        <v>1</v>
      </c>
      <c r="U1638" s="3" t="b">
        <f t="shared" si="151"/>
        <v>0</v>
      </c>
      <c r="V1638" s="3" t="b">
        <f t="shared" si="152"/>
        <v>0</v>
      </c>
      <c r="W1638" s="3" t="b">
        <f t="shared" si="153"/>
        <v>0</v>
      </c>
      <c r="X1638" s="3" t="b">
        <f t="shared" si="154"/>
        <v>1</v>
      </c>
      <c r="Y1638" s="3" t="b">
        <f t="shared" si="155"/>
        <v>1</v>
      </c>
    </row>
    <row r="1639" spans="1:25" x14ac:dyDescent="0.35">
      <c r="A1639" s="2">
        <v>28</v>
      </c>
      <c r="B1639" s="3" t="s">
        <v>6</v>
      </c>
      <c r="C1639" s="3" t="s">
        <v>186</v>
      </c>
      <c r="D1639" s="3" t="s">
        <v>82</v>
      </c>
      <c r="E1639" s="2">
        <v>2</v>
      </c>
      <c r="F1639" s="2">
        <v>40000</v>
      </c>
      <c r="T1639" s="3" t="b">
        <f t="shared" si="150"/>
        <v>1</v>
      </c>
      <c r="U1639" s="3" t="b">
        <f t="shared" si="151"/>
        <v>0</v>
      </c>
      <c r="V1639" s="3" t="b">
        <f t="shared" si="152"/>
        <v>0</v>
      </c>
      <c r="W1639" s="3" t="b">
        <f t="shared" si="153"/>
        <v>0</v>
      </c>
      <c r="X1639" s="3" t="b">
        <f t="shared" si="154"/>
        <v>1</v>
      </c>
      <c r="Y1639" s="3" t="b">
        <f t="shared" si="155"/>
        <v>1</v>
      </c>
    </row>
    <row r="1640" spans="1:25" x14ac:dyDescent="0.35">
      <c r="A1640" s="2">
        <v>46</v>
      </c>
      <c r="B1640" s="3" t="s">
        <v>9</v>
      </c>
      <c r="C1640" s="3" t="s">
        <v>12</v>
      </c>
      <c r="D1640" s="3" t="s">
        <v>124</v>
      </c>
      <c r="E1640" s="2">
        <v>16</v>
      </c>
      <c r="F1640" s="2">
        <v>160000</v>
      </c>
      <c r="T1640" s="3" t="b">
        <f t="shared" si="150"/>
        <v>1</v>
      </c>
      <c r="U1640" s="3" t="b">
        <f t="shared" si="151"/>
        <v>0</v>
      </c>
      <c r="V1640" s="3" t="b">
        <f t="shared" si="152"/>
        <v>0</v>
      </c>
      <c r="W1640" s="3" t="b">
        <f t="shared" si="153"/>
        <v>0</v>
      </c>
      <c r="X1640" s="3" t="b">
        <f t="shared" si="154"/>
        <v>1</v>
      </c>
      <c r="Y1640" s="3" t="b">
        <f t="shared" si="155"/>
        <v>1</v>
      </c>
    </row>
    <row r="1641" spans="1:25" x14ac:dyDescent="0.35">
      <c r="A1641" s="2">
        <v>33</v>
      </c>
      <c r="B1641" s="3" t="s">
        <v>6</v>
      </c>
      <c r="C1641" s="3" t="s">
        <v>185</v>
      </c>
      <c r="D1641" s="3" t="s">
        <v>121</v>
      </c>
      <c r="E1641" s="2">
        <v>4</v>
      </c>
      <c r="F1641" s="2">
        <v>55000</v>
      </c>
      <c r="T1641" s="3" t="b">
        <f t="shared" si="150"/>
        <v>1</v>
      </c>
      <c r="U1641" s="3" t="b">
        <f t="shared" si="151"/>
        <v>0</v>
      </c>
      <c r="V1641" s="3" t="b">
        <f t="shared" si="152"/>
        <v>0</v>
      </c>
      <c r="W1641" s="3" t="b">
        <f t="shared" si="153"/>
        <v>0</v>
      </c>
      <c r="X1641" s="3" t="b">
        <f t="shared" si="154"/>
        <v>1</v>
      </c>
      <c r="Y1641" s="3" t="b">
        <f t="shared" si="155"/>
        <v>1</v>
      </c>
    </row>
    <row r="1642" spans="1:25" x14ac:dyDescent="0.35">
      <c r="A1642" s="2">
        <v>39</v>
      </c>
      <c r="B1642" s="3" t="s">
        <v>9</v>
      </c>
      <c r="C1642" s="3" t="s">
        <v>186</v>
      </c>
      <c r="D1642" s="3" t="s">
        <v>57</v>
      </c>
      <c r="E1642" s="2">
        <v>10</v>
      </c>
      <c r="F1642" s="2">
        <v>100000</v>
      </c>
      <c r="T1642" s="3" t="b">
        <f t="shared" si="150"/>
        <v>1</v>
      </c>
      <c r="U1642" s="3" t="b">
        <f t="shared" si="151"/>
        <v>0</v>
      </c>
      <c r="V1642" s="3" t="b">
        <f t="shared" si="152"/>
        <v>0</v>
      </c>
      <c r="W1642" s="3" t="b">
        <f t="shared" si="153"/>
        <v>0</v>
      </c>
      <c r="X1642" s="3" t="b">
        <f t="shared" si="154"/>
        <v>1</v>
      </c>
      <c r="Y1642" s="3" t="b">
        <f t="shared" si="155"/>
        <v>1</v>
      </c>
    </row>
    <row r="1643" spans="1:25" x14ac:dyDescent="0.35">
      <c r="A1643" s="2">
        <v>25</v>
      </c>
      <c r="B1643" s="3" t="s">
        <v>6</v>
      </c>
      <c r="C1643" s="3" t="s">
        <v>195</v>
      </c>
      <c r="D1643" s="3" t="s">
        <v>14</v>
      </c>
      <c r="E1643" s="2">
        <v>1</v>
      </c>
      <c r="F1643" s="2">
        <v>35000</v>
      </c>
      <c r="T1643" s="3" t="b">
        <f t="shared" si="150"/>
        <v>1</v>
      </c>
      <c r="U1643" s="3" t="b">
        <f t="shared" si="151"/>
        <v>0</v>
      </c>
      <c r="V1643" s="3" t="b">
        <f t="shared" si="152"/>
        <v>0</v>
      </c>
      <c r="W1643" s="3" t="b">
        <f t="shared" si="153"/>
        <v>0</v>
      </c>
      <c r="X1643" s="3" t="b">
        <f t="shared" si="154"/>
        <v>1</v>
      </c>
      <c r="Y1643" s="3" t="b">
        <f t="shared" si="155"/>
        <v>1</v>
      </c>
    </row>
    <row r="1644" spans="1:25" x14ac:dyDescent="0.35">
      <c r="A1644" s="2">
        <v>41</v>
      </c>
      <c r="B1644" s="3" t="s">
        <v>9</v>
      </c>
      <c r="C1644" s="3" t="s">
        <v>185</v>
      </c>
      <c r="D1644" s="3" t="s">
        <v>18</v>
      </c>
      <c r="E1644" s="2">
        <v>8</v>
      </c>
      <c r="F1644" s="2">
        <v>80000</v>
      </c>
      <c r="T1644" s="3" t="b">
        <f t="shared" si="150"/>
        <v>1</v>
      </c>
      <c r="U1644" s="3" t="b">
        <f t="shared" si="151"/>
        <v>0</v>
      </c>
      <c r="V1644" s="3" t="b">
        <f t="shared" si="152"/>
        <v>0</v>
      </c>
      <c r="W1644" s="3" t="b">
        <f t="shared" si="153"/>
        <v>0</v>
      </c>
      <c r="X1644" s="3" t="b">
        <f t="shared" si="154"/>
        <v>1</v>
      </c>
      <c r="Y1644" s="3" t="b">
        <f t="shared" si="155"/>
        <v>1</v>
      </c>
    </row>
    <row r="1645" spans="1:25" x14ac:dyDescent="0.35">
      <c r="A1645" s="2">
        <v>35</v>
      </c>
      <c r="B1645" s="3" t="s">
        <v>6</v>
      </c>
      <c r="C1645" s="3" t="s">
        <v>12</v>
      </c>
      <c r="D1645" s="3" t="s">
        <v>27</v>
      </c>
      <c r="E1645" s="2">
        <v>7</v>
      </c>
      <c r="F1645" s="2">
        <v>90000</v>
      </c>
      <c r="T1645" s="3" t="b">
        <f t="shared" si="150"/>
        <v>1</v>
      </c>
      <c r="U1645" s="3" t="b">
        <f t="shared" si="151"/>
        <v>0</v>
      </c>
      <c r="V1645" s="3" t="b">
        <f t="shared" si="152"/>
        <v>0</v>
      </c>
      <c r="W1645" s="3" t="b">
        <f t="shared" si="153"/>
        <v>0</v>
      </c>
      <c r="X1645" s="3" t="b">
        <f t="shared" si="154"/>
        <v>1</v>
      </c>
      <c r="Y1645" s="3" t="b">
        <f t="shared" si="155"/>
        <v>1</v>
      </c>
    </row>
    <row r="1646" spans="1:25" x14ac:dyDescent="0.35">
      <c r="A1646" s="2">
        <v>23</v>
      </c>
      <c r="B1646" s="3" t="s">
        <v>9</v>
      </c>
      <c r="C1646" s="3" t="s">
        <v>185</v>
      </c>
      <c r="D1646" s="3" t="s">
        <v>49</v>
      </c>
      <c r="E1646" s="2">
        <v>1</v>
      </c>
      <c r="F1646" s="2">
        <v>35000</v>
      </c>
      <c r="T1646" s="3" t="b">
        <f t="shared" si="150"/>
        <v>1</v>
      </c>
      <c r="U1646" s="3" t="b">
        <f t="shared" si="151"/>
        <v>0</v>
      </c>
      <c r="V1646" s="3" t="b">
        <f t="shared" si="152"/>
        <v>0</v>
      </c>
      <c r="W1646" s="3" t="b">
        <f t="shared" si="153"/>
        <v>0</v>
      </c>
      <c r="X1646" s="3" t="b">
        <f t="shared" si="154"/>
        <v>1</v>
      </c>
      <c r="Y1646" s="3" t="b">
        <f t="shared" si="155"/>
        <v>1</v>
      </c>
    </row>
    <row r="1647" spans="1:25" x14ac:dyDescent="0.35">
      <c r="A1647" s="2">
        <v>42</v>
      </c>
      <c r="B1647" s="3" t="s">
        <v>6</v>
      </c>
      <c r="C1647" s="3" t="s">
        <v>186</v>
      </c>
      <c r="D1647" s="3" t="s">
        <v>35</v>
      </c>
      <c r="E1647" s="2">
        <v>13</v>
      </c>
      <c r="F1647" s="2">
        <v>130000</v>
      </c>
      <c r="T1647" s="3" t="b">
        <f t="shared" si="150"/>
        <v>1</v>
      </c>
      <c r="U1647" s="3" t="b">
        <f t="shared" si="151"/>
        <v>0</v>
      </c>
      <c r="V1647" s="3" t="b">
        <f t="shared" si="152"/>
        <v>0</v>
      </c>
      <c r="W1647" s="3" t="b">
        <f t="shared" si="153"/>
        <v>0</v>
      </c>
      <c r="X1647" s="3" t="b">
        <f t="shared" si="154"/>
        <v>1</v>
      </c>
      <c r="Y1647" s="3" t="b">
        <f t="shared" si="155"/>
        <v>1</v>
      </c>
    </row>
    <row r="1648" spans="1:25" x14ac:dyDescent="0.35">
      <c r="A1648" s="2">
        <v>32</v>
      </c>
      <c r="B1648" s="3" t="s">
        <v>6</v>
      </c>
      <c r="C1648" s="3" t="s">
        <v>186</v>
      </c>
      <c r="D1648" s="3" t="s">
        <v>80</v>
      </c>
      <c r="E1648" s="2">
        <v>5</v>
      </c>
      <c r="F1648" s="2">
        <v>70000</v>
      </c>
      <c r="T1648" s="3" t="b">
        <f t="shared" si="150"/>
        <v>1</v>
      </c>
      <c r="U1648" s="3" t="b">
        <f t="shared" si="151"/>
        <v>0</v>
      </c>
      <c r="V1648" s="3" t="b">
        <f t="shared" si="152"/>
        <v>0</v>
      </c>
      <c r="W1648" s="3" t="b">
        <f t="shared" si="153"/>
        <v>0</v>
      </c>
      <c r="X1648" s="3" t="b">
        <f t="shared" si="154"/>
        <v>1</v>
      </c>
      <c r="Y1648" s="3" t="b">
        <f t="shared" si="155"/>
        <v>1</v>
      </c>
    </row>
    <row r="1649" spans="1:25" x14ac:dyDescent="0.35">
      <c r="A1649" s="2">
        <v>27</v>
      </c>
      <c r="B1649" s="3" t="s">
        <v>9</v>
      </c>
      <c r="C1649" s="3" t="s">
        <v>195</v>
      </c>
      <c r="D1649" s="3" t="s">
        <v>82</v>
      </c>
      <c r="E1649" s="2">
        <v>3</v>
      </c>
      <c r="F1649" s="2">
        <v>40000</v>
      </c>
      <c r="T1649" s="3" t="b">
        <f t="shared" si="150"/>
        <v>1</v>
      </c>
      <c r="U1649" s="3" t="b">
        <f t="shared" si="151"/>
        <v>0</v>
      </c>
      <c r="V1649" s="3" t="b">
        <f t="shared" si="152"/>
        <v>0</v>
      </c>
      <c r="W1649" s="3" t="b">
        <f t="shared" si="153"/>
        <v>0</v>
      </c>
      <c r="X1649" s="3" t="b">
        <f t="shared" si="154"/>
        <v>1</v>
      </c>
      <c r="Y1649" s="3" t="b">
        <f t="shared" si="155"/>
        <v>1</v>
      </c>
    </row>
    <row r="1650" spans="1:25" x14ac:dyDescent="0.35">
      <c r="A1650" s="2">
        <v>36</v>
      </c>
      <c r="B1650" s="3" t="s">
        <v>9</v>
      </c>
      <c r="C1650" s="3" t="s">
        <v>185</v>
      </c>
      <c r="D1650" s="3" t="s">
        <v>121</v>
      </c>
      <c r="E1650" s="2">
        <v>2</v>
      </c>
      <c r="F1650" s="2">
        <v>35000</v>
      </c>
      <c r="T1650" s="3" t="b">
        <f t="shared" si="150"/>
        <v>1</v>
      </c>
      <c r="U1650" s="3" t="b">
        <f t="shared" si="151"/>
        <v>0</v>
      </c>
      <c r="V1650" s="3" t="b">
        <f t="shared" si="152"/>
        <v>0</v>
      </c>
      <c r="W1650" s="3" t="b">
        <f t="shared" si="153"/>
        <v>0</v>
      </c>
      <c r="X1650" s="3" t="b">
        <f t="shared" si="154"/>
        <v>1</v>
      </c>
      <c r="Y1650" s="3" t="b">
        <f t="shared" si="155"/>
        <v>1</v>
      </c>
    </row>
    <row r="1651" spans="1:25" x14ac:dyDescent="0.35">
      <c r="A1651" s="2">
        <v>48</v>
      </c>
      <c r="B1651" s="3" t="s">
        <v>6</v>
      </c>
      <c r="C1651" s="3" t="s">
        <v>186</v>
      </c>
      <c r="D1651" s="3" t="s">
        <v>57</v>
      </c>
      <c r="E1651" s="2">
        <v>18</v>
      </c>
      <c r="F1651" s="2">
        <v>180000</v>
      </c>
      <c r="T1651" s="3" t="b">
        <f t="shared" si="150"/>
        <v>1</v>
      </c>
      <c r="U1651" s="3" t="b">
        <f t="shared" si="151"/>
        <v>0</v>
      </c>
      <c r="V1651" s="3" t="b">
        <f t="shared" si="152"/>
        <v>0</v>
      </c>
      <c r="W1651" s="3" t="b">
        <f t="shared" si="153"/>
        <v>0</v>
      </c>
      <c r="X1651" s="3" t="b">
        <f t="shared" si="154"/>
        <v>1</v>
      </c>
      <c r="Y1651" s="3" t="b">
        <f t="shared" si="155"/>
        <v>1</v>
      </c>
    </row>
    <row r="1652" spans="1:25" x14ac:dyDescent="0.35">
      <c r="A1652" s="2">
        <v>31</v>
      </c>
      <c r="B1652" s="3" t="s">
        <v>9</v>
      </c>
      <c r="C1652" s="3" t="s">
        <v>195</v>
      </c>
      <c r="D1652" s="3" t="s">
        <v>14</v>
      </c>
      <c r="E1652" s="2">
        <v>2</v>
      </c>
      <c r="F1652" s="2">
        <v>40000</v>
      </c>
      <c r="T1652" s="3" t="b">
        <f t="shared" si="150"/>
        <v>1</v>
      </c>
      <c r="U1652" s="3" t="b">
        <f t="shared" si="151"/>
        <v>0</v>
      </c>
      <c r="V1652" s="3" t="b">
        <f t="shared" si="152"/>
        <v>0</v>
      </c>
      <c r="W1652" s="3" t="b">
        <f t="shared" si="153"/>
        <v>0</v>
      </c>
      <c r="X1652" s="3" t="b">
        <f t="shared" si="154"/>
        <v>1</v>
      </c>
      <c r="Y1652" s="3" t="b">
        <f t="shared" si="155"/>
        <v>1</v>
      </c>
    </row>
    <row r="1653" spans="1:25" x14ac:dyDescent="0.35">
      <c r="A1653" s="2">
        <v>29</v>
      </c>
      <c r="B1653" s="3" t="s">
        <v>6</v>
      </c>
      <c r="C1653" s="3" t="s">
        <v>185</v>
      </c>
      <c r="D1653" s="3" t="s">
        <v>30</v>
      </c>
      <c r="E1653" s="2">
        <v>6</v>
      </c>
      <c r="F1653" s="2">
        <v>75000</v>
      </c>
      <c r="T1653" s="3" t="b">
        <f t="shared" si="150"/>
        <v>1</v>
      </c>
      <c r="U1653" s="3" t="b">
        <f t="shared" si="151"/>
        <v>0</v>
      </c>
      <c r="V1653" s="3" t="b">
        <f t="shared" si="152"/>
        <v>0</v>
      </c>
      <c r="W1653" s="3" t="b">
        <f t="shared" si="153"/>
        <v>0</v>
      </c>
      <c r="X1653" s="3" t="b">
        <f t="shared" si="154"/>
        <v>1</v>
      </c>
      <c r="Y1653" s="3" t="b">
        <f t="shared" si="155"/>
        <v>1</v>
      </c>
    </row>
    <row r="1654" spans="1:25" x14ac:dyDescent="0.35">
      <c r="A1654" s="2">
        <v>45</v>
      </c>
      <c r="B1654" s="3" t="s">
        <v>9</v>
      </c>
      <c r="C1654" s="3" t="s">
        <v>12</v>
      </c>
      <c r="D1654" s="3" t="s">
        <v>35</v>
      </c>
      <c r="E1654" s="2">
        <v>12</v>
      </c>
      <c r="F1654" s="2">
        <v>120000</v>
      </c>
      <c r="T1654" s="3" t="b">
        <f t="shared" si="150"/>
        <v>1</v>
      </c>
      <c r="U1654" s="3" t="b">
        <f t="shared" si="151"/>
        <v>0</v>
      </c>
      <c r="V1654" s="3" t="b">
        <f t="shared" si="152"/>
        <v>0</v>
      </c>
      <c r="W1654" s="3" t="b">
        <f t="shared" si="153"/>
        <v>0</v>
      </c>
      <c r="X1654" s="3" t="b">
        <f t="shared" si="154"/>
        <v>1</v>
      </c>
      <c r="Y1654" s="3" t="b">
        <f t="shared" si="155"/>
        <v>1</v>
      </c>
    </row>
    <row r="1655" spans="1:25" x14ac:dyDescent="0.35">
      <c r="A1655" s="2">
        <v>25</v>
      </c>
      <c r="B1655" s="3" t="s">
        <v>6</v>
      </c>
      <c r="C1655" s="3" t="s">
        <v>186</v>
      </c>
      <c r="D1655" s="3" t="s">
        <v>69</v>
      </c>
      <c r="E1655" s="2">
        <v>3</v>
      </c>
      <c r="F1655" s="2">
        <v>50000</v>
      </c>
      <c r="T1655" s="3" t="b">
        <f t="shared" si="150"/>
        <v>1</v>
      </c>
      <c r="U1655" s="3" t="b">
        <f t="shared" si="151"/>
        <v>0</v>
      </c>
      <c r="V1655" s="3" t="b">
        <f t="shared" si="152"/>
        <v>0</v>
      </c>
      <c r="W1655" s="3" t="b">
        <f t="shared" si="153"/>
        <v>0</v>
      </c>
      <c r="X1655" s="3" t="b">
        <f t="shared" si="154"/>
        <v>1</v>
      </c>
      <c r="Y1655" s="3" t="b">
        <f t="shared" si="155"/>
        <v>1</v>
      </c>
    </row>
    <row r="1656" spans="1:25" x14ac:dyDescent="0.35">
      <c r="A1656" s="2">
        <v>37</v>
      </c>
      <c r="B1656" s="3" t="s">
        <v>9</v>
      </c>
      <c r="C1656" s="3" t="s">
        <v>185</v>
      </c>
      <c r="D1656" s="3" t="s">
        <v>27</v>
      </c>
      <c r="E1656" s="2">
        <v>7</v>
      </c>
      <c r="F1656" s="2">
        <v>90000</v>
      </c>
      <c r="T1656" s="3" t="b">
        <f t="shared" si="150"/>
        <v>1</v>
      </c>
      <c r="U1656" s="3" t="b">
        <f t="shared" si="151"/>
        <v>0</v>
      </c>
      <c r="V1656" s="3" t="b">
        <f t="shared" si="152"/>
        <v>0</v>
      </c>
      <c r="W1656" s="3" t="b">
        <f t="shared" si="153"/>
        <v>0</v>
      </c>
      <c r="X1656" s="3" t="b">
        <f t="shared" si="154"/>
        <v>1</v>
      </c>
      <c r="Y1656" s="3" t="b">
        <f t="shared" si="155"/>
        <v>1</v>
      </c>
    </row>
    <row r="1657" spans="1:25" x14ac:dyDescent="0.35">
      <c r="A1657" s="2">
        <v>23</v>
      </c>
      <c r="B1657" s="3" t="s">
        <v>6</v>
      </c>
      <c r="C1657" s="3" t="s">
        <v>195</v>
      </c>
      <c r="D1657" s="3" t="s">
        <v>49</v>
      </c>
      <c r="E1657" s="2">
        <v>1</v>
      </c>
      <c r="F1657" s="2">
        <v>35000</v>
      </c>
      <c r="T1657" s="3" t="b">
        <f t="shared" si="150"/>
        <v>1</v>
      </c>
      <c r="U1657" s="3" t="b">
        <f t="shared" si="151"/>
        <v>0</v>
      </c>
      <c r="V1657" s="3" t="b">
        <f t="shared" si="152"/>
        <v>0</v>
      </c>
      <c r="W1657" s="3" t="b">
        <f t="shared" si="153"/>
        <v>0</v>
      </c>
      <c r="X1657" s="3" t="b">
        <f t="shared" si="154"/>
        <v>1</v>
      </c>
      <c r="Y1657" s="3" t="b">
        <f t="shared" si="155"/>
        <v>1</v>
      </c>
    </row>
    <row r="1658" spans="1:25" x14ac:dyDescent="0.35">
      <c r="A1658" s="2">
        <v>41</v>
      </c>
      <c r="B1658" s="3" t="s">
        <v>9</v>
      </c>
      <c r="C1658" s="3" t="s">
        <v>185</v>
      </c>
      <c r="D1658" s="3" t="s">
        <v>80</v>
      </c>
      <c r="E1658" s="2">
        <v>11</v>
      </c>
      <c r="F1658" s="2">
        <v>110000</v>
      </c>
      <c r="T1658" s="3" t="b">
        <f t="shared" si="150"/>
        <v>1</v>
      </c>
      <c r="U1658" s="3" t="b">
        <f t="shared" si="151"/>
        <v>0</v>
      </c>
      <c r="V1658" s="3" t="b">
        <f t="shared" si="152"/>
        <v>0</v>
      </c>
      <c r="W1658" s="3" t="b">
        <f t="shared" si="153"/>
        <v>0</v>
      </c>
      <c r="X1658" s="3" t="b">
        <f t="shared" si="154"/>
        <v>1</v>
      </c>
      <c r="Y1658" s="3" t="b">
        <f t="shared" si="155"/>
        <v>1</v>
      </c>
    </row>
    <row r="1659" spans="1:25" x14ac:dyDescent="0.35">
      <c r="A1659" s="2">
        <v>26</v>
      </c>
      <c r="B1659" s="3" t="s">
        <v>6</v>
      </c>
      <c r="C1659" s="3" t="s">
        <v>186</v>
      </c>
      <c r="D1659" s="3" t="s">
        <v>82</v>
      </c>
      <c r="E1659" s="2">
        <v>3</v>
      </c>
      <c r="F1659" s="2">
        <v>45000</v>
      </c>
      <c r="T1659" s="3" t="b">
        <f t="shared" si="150"/>
        <v>1</v>
      </c>
      <c r="U1659" s="3" t="b">
        <f t="shared" si="151"/>
        <v>0</v>
      </c>
      <c r="V1659" s="3" t="b">
        <f t="shared" si="152"/>
        <v>0</v>
      </c>
      <c r="W1659" s="3" t="b">
        <f t="shared" si="153"/>
        <v>0</v>
      </c>
      <c r="X1659" s="3" t="b">
        <f t="shared" si="154"/>
        <v>1</v>
      </c>
      <c r="Y1659" s="3" t="b">
        <f t="shared" si="155"/>
        <v>1</v>
      </c>
    </row>
    <row r="1660" spans="1:25" x14ac:dyDescent="0.35">
      <c r="A1660" s="2">
        <v>33</v>
      </c>
      <c r="B1660" s="3" t="s">
        <v>9</v>
      </c>
      <c r="C1660" s="3" t="s">
        <v>12</v>
      </c>
      <c r="D1660" s="3" t="s">
        <v>124</v>
      </c>
      <c r="E1660" s="2">
        <v>5</v>
      </c>
      <c r="F1660" s="2">
        <v>70000</v>
      </c>
      <c r="T1660" s="3" t="b">
        <f t="shared" si="150"/>
        <v>1</v>
      </c>
      <c r="U1660" s="3" t="b">
        <f t="shared" si="151"/>
        <v>0</v>
      </c>
      <c r="V1660" s="3" t="b">
        <f t="shared" si="152"/>
        <v>0</v>
      </c>
      <c r="W1660" s="3" t="b">
        <f t="shared" si="153"/>
        <v>0</v>
      </c>
      <c r="X1660" s="3" t="b">
        <f t="shared" si="154"/>
        <v>1</v>
      </c>
      <c r="Y1660" s="3" t="b">
        <f t="shared" si="155"/>
        <v>1</v>
      </c>
    </row>
    <row r="1661" spans="1:25" x14ac:dyDescent="0.35">
      <c r="A1661" s="2">
        <v>28</v>
      </c>
      <c r="B1661" s="3" t="s">
        <v>6</v>
      </c>
      <c r="C1661" s="3" t="s">
        <v>185</v>
      </c>
      <c r="D1661" s="3" t="s">
        <v>121</v>
      </c>
      <c r="E1661" s="2">
        <v>1</v>
      </c>
      <c r="F1661" s="2">
        <v>30000</v>
      </c>
      <c r="T1661" s="3" t="b">
        <f t="shared" si="150"/>
        <v>1</v>
      </c>
      <c r="U1661" s="3" t="b">
        <f t="shared" si="151"/>
        <v>0</v>
      </c>
      <c r="V1661" s="3" t="b">
        <f t="shared" si="152"/>
        <v>0</v>
      </c>
      <c r="W1661" s="3" t="b">
        <f t="shared" si="153"/>
        <v>0</v>
      </c>
      <c r="X1661" s="3" t="b">
        <f t="shared" si="154"/>
        <v>1</v>
      </c>
      <c r="Y1661" s="3" t="b">
        <f t="shared" si="155"/>
        <v>1</v>
      </c>
    </row>
    <row r="1662" spans="1:25" x14ac:dyDescent="0.35">
      <c r="A1662" s="2">
        <v>42</v>
      </c>
      <c r="B1662" s="3" t="s">
        <v>9</v>
      </c>
      <c r="C1662" s="3" t="s">
        <v>186</v>
      </c>
      <c r="D1662" s="3" t="s">
        <v>57</v>
      </c>
      <c r="E1662" s="2">
        <v>13</v>
      </c>
      <c r="F1662" s="2">
        <v>130000</v>
      </c>
      <c r="T1662" s="3" t="b">
        <f t="shared" si="150"/>
        <v>1</v>
      </c>
      <c r="U1662" s="3" t="b">
        <f t="shared" si="151"/>
        <v>0</v>
      </c>
      <c r="V1662" s="3" t="b">
        <f t="shared" si="152"/>
        <v>0</v>
      </c>
      <c r="W1662" s="3" t="b">
        <f t="shared" si="153"/>
        <v>0</v>
      </c>
      <c r="X1662" s="3" t="b">
        <f t="shared" si="154"/>
        <v>1</v>
      </c>
      <c r="Y1662" s="3" t="b">
        <f t="shared" si="155"/>
        <v>1</v>
      </c>
    </row>
    <row r="1663" spans="1:25" x14ac:dyDescent="0.35">
      <c r="A1663" s="2">
        <v>27</v>
      </c>
      <c r="B1663" s="3" t="s">
        <v>6</v>
      </c>
      <c r="C1663" s="3" t="s">
        <v>195</v>
      </c>
      <c r="D1663" s="3" t="s">
        <v>35</v>
      </c>
      <c r="E1663" s="2">
        <v>4</v>
      </c>
      <c r="F1663" s="2">
        <v>60000</v>
      </c>
      <c r="T1663" s="3" t="b">
        <f t="shared" si="150"/>
        <v>1</v>
      </c>
      <c r="U1663" s="3" t="b">
        <f t="shared" si="151"/>
        <v>0</v>
      </c>
      <c r="V1663" s="3" t="b">
        <f t="shared" si="152"/>
        <v>0</v>
      </c>
      <c r="W1663" s="3" t="b">
        <f t="shared" si="153"/>
        <v>0</v>
      </c>
      <c r="X1663" s="3" t="b">
        <f t="shared" si="154"/>
        <v>1</v>
      </c>
      <c r="Y1663" s="3" t="b">
        <f t="shared" si="155"/>
        <v>1</v>
      </c>
    </row>
    <row r="1664" spans="1:25" x14ac:dyDescent="0.35">
      <c r="A1664" s="2">
        <v>50</v>
      </c>
      <c r="B1664" s="3" t="s">
        <v>9</v>
      </c>
      <c r="C1664" s="3" t="s">
        <v>185</v>
      </c>
      <c r="D1664" s="3" t="s">
        <v>18</v>
      </c>
      <c r="E1664" s="2">
        <v>15</v>
      </c>
      <c r="F1664" s="2">
        <v>150000</v>
      </c>
      <c r="T1664" s="3" t="b">
        <f t="shared" si="150"/>
        <v>1</v>
      </c>
      <c r="U1664" s="3" t="b">
        <f t="shared" si="151"/>
        <v>0</v>
      </c>
      <c r="V1664" s="3" t="b">
        <f t="shared" si="152"/>
        <v>0</v>
      </c>
      <c r="W1664" s="3" t="b">
        <f t="shared" si="153"/>
        <v>0</v>
      </c>
      <c r="X1664" s="3" t="b">
        <f t="shared" si="154"/>
        <v>1</v>
      </c>
      <c r="Y1664" s="3" t="b">
        <f t="shared" si="155"/>
        <v>1</v>
      </c>
    </row>
    <row r="1665" spans="1:25" x14ac:dyDescent="0.35">
      <c r="A1665" s="2">
        <v>35</v>
      </c>
      <c r="B1665" s="3" t="s">
        <v>6</v>
      </c>
      <c r="C1665" s="3" t="s">
        <v>12</v>
      </c>
      <c r="D1665" s="3" t="s">
        <v>27</v>
      </c>
      <c r="E1665" s="2">
        <v>8</v>
      </c>
      <c r="F1665" s="2">
        <v>80000</v>
      </c>
      <c r="T1665" s="3" t="b">
        <f t="shared" si="150"/>
        <v>1</v>
      </c>
      <c r="U1665" s="3" t="b">
        <f t="shared" si="151"/>
        <v>0</v>
      </c>
      <c r="V1665" s="3" t="b">
        <f t="shared" si="152"/>
        <v>0</v>
      </c>
      <c r="W1665" s="3" t="b">
        <f t="shared" si="153"/>
        <v>0</v>
      </c>
      <c r="X1665" s="3" t="b">
        <f t="shared" si="154"/>
        <v>1</v>
      </c>
      <c r="Y1665" s="3" t="b">
        <f t="shared" si="155"/>
        <v>1</v>
      </c>
    </row>
    <row r="1666" spans="1:25" x14ac:dyDescent="0.35">
      <c r="A1666" s="2">
        <v>24</v>
      </c>
      <c r="B1666" s="3" t="s">
        <v>9</v>
      </c>
      <c r="C1666" s="3" t="s">
        <v>185</v>
      </c>
      <c r="D1666" s="3" t="s">
        <v>49</v>
      </c>
      <c r="E1666" s="2">
        <v>1</v>
      </c>
      <c r="F1666" s="2">
        <v>35000</v>
      </c>
      <c r="T1666" s="3" t="b">
        <f t="shared" si="150"/>
        <v>1</v>
      </c>
      <c r="U1666" s="3" t="b">
        <f t="shared" si="151"/>
        <v>0</v>
      </c>
      <c r="V1666" s="3" t="b">
        <f t="shared" si="152"/>
        <v>0</v>
      </c>
      <c r="W1666" s="3" t="b">
        <f t="shared" si="153"/>
        <v>0</v>
      </c>
      <c r="X1666" s="3" t="b">
        <f t="shared" si="154"/>
        <v>1</v>
      </c>
      <c r="Y1666" s="3" t="b">
        <f t="shared" si="155"/>
        <v>1</v>
      </c>
    </row>
    <row r="1667" spans="1:25" x14ac:dyDescent="0.35">
      <c r="A1667" s="2">
        <v>46</v>
      </c>
      <c r="B1667" s="3" t="s">
        <v>6</v>
      </c>
      <c r="C1667" s="3" t="s">
        <v>186</v>
      </c>
      <c r="D1667" s="3" t="s">
        <v>80</v>
      </c>
      <c r="E1667" s="2">
        <v>16</v>
      </c>
      <c r="F1667" s="2">
        <v>160000</v>
      </c>
      <c r="T1667" s="3" t="b">
        <f t="shared" ref="T1667:T1730" si="156">ISNUMBER(A1667)</f>
        <v>1</v>
      </c>
      <c r="U1667" s="3" t="b">
        <f t="shared" ref="U1667:U1730" si="157">ISNUMBER(B1667)</f>
        <v>0</v>
      </c>
      <c r="V1667" s="3" t="b">
        <f t="shared" ref="V1667:V1730" si="158">ISNUMBER(C1667)</f>
        <v>0</v>
      </c>
      <c r="W1667" s="3" t="b">
        <f t="shared" ref="W1667:W1730" si="159">ISNUMBER(D1667)</f>
        <v>0</v>
      </c>
      <c r="X1667" s="3" t="b">
        <f t="shared" ref="X1667:X1730" si="160">ISNUMBER(E1667)</f>
        <v>1</v>
      </c>
      <c r="Y1667" s="3" t="b">
        <f t="shared" ref="Y1667:Y1730" si="161">ISNUMBER(F1667)</f>
        <v>1</v>
      </c>
    </row>
    <row r="1668" spans="1:25" x14ac:dyDescent="0.35">
      <c r="A1668" s="2">
        <v>29</v>
      </c>
      <c r="B1668" s="3" t="s">
        <v>9</v>
      </c>
      <c r="C1668" s="3" t="s">
        <v>195</v>
      </c>
      <c r="D1668" s="3" t="s">
        <v>82</v>
      </c>
      <c r="E1668" s="2">
        <v>2</v>
      </c>
      <c r="F1668" s="2">
        <v>40000</v>
      </c>
      <c r="T1668" s="3" t="b">
        <f t="shared" si="156"/>
        <v>1</v>
      </c>
      <c r="U1668" s="3" t="b">
        <f t="shared" si="157"/>
        <v>0</v>
      </c>
      <c r="V1668" s="3" t="b">
        <f t="shared" si="158"/>
        <v>0</v>
      </c>
      <c r="W1668" s="3" t="b">
        <f t="shared" si="159"/>
        <v>0</v>
      </c>
      <c r="X1668" s="3" t="b">
        <f t="shared" si="160"/>
        <v>1</v>
      </c>
      <c r="Y1668" s="3" t="b">
        <f t="shared" si="161"/>
        <v>1</v>
      </c>
    </row>
    <row r="1669" spans="1:25" x14ac:dyDescent="0.35">
      <c r="A1669" s="2">
        <v>31</v>
      </c>
      <c r="B1669" s="3" t="s">
        <v>9</v>
      </c>
      <c r="C1669" s="3" t="s">
        <v>185</v>
      </c>
      <c r="D1669" s="3" t="s">
        <v>121</v>
      </c>
      <c r="E1669" s="2">
        <v>3</v>
      </c>
      <c r="F1669" s="2">
        <v>40000</v>
      </c>
      <c r="T1669" s="3" t="b">
        <f t="shared" si="156"/>
        <v>1</v>
      </c>
      <c r="U1669" s="3" t="b">
        <f t="shared" si="157"/>
        <v>0</v>
      </c>
      <c r="V1669" s="3" t="b">
        <f t="shared" si="158"/>
        <v>0</v>
      </c>
      <c r="W1669" s="3" t="b">
        <f t="shared" si="159"/>
        <v>0</v>
      </c>
      <c r="X1669" s="3" t="b">
        <f t="shared" si="160"/>
        <v>1</v>
      </c>
      <c r="Y1669" s="3" t="b">
        <f t="shared" si="161"/>
        <v>1</v>
      </c>
    </row>
    <row r="1670" spans="1:25" x14ac:dyDescent="0.35">
      <c r="A1670" s="2">
        <v>25</v>
      </c>
      <c r="B1670" s="3" t="s">
        <v>9</v>
      </c>
      <c r="C1670" s="3" t="s">
        <v>195</v>
      </c>
      <c r="D1670" s="3" t="s">
        <v>14</v>
      </c>
      <c r="E1670" s="2">
        <v>1</v>
      </c>
      <c r="F1670" s="2">
        <v>35000</v>
      </c>
      <c r="T1670" s="3" t="b">
        <f t="shared" si="156"/>
        <v>1</v>
      </c>
      <c r="U1670" s="3" t="b">
        <f t="shared" si="157"/>
        <v>0</v>
      </c>
      <c r="V1670" s="3" t="b">
        <f t="shared" si="158"/>
        <v>0</v>
      </c>
      <c r="W1670" s="3" t="b">
        <f t="shared" si="159"/>
        <v>0</v>
      </c>
      <c r="X1670" s="3" t="b">
        <f t="shared" si="160"/>
        <v>1</v>
      </c>
      <c r="Y1670" s="3" t="b">
        <f t="shared" si="161"/>
        <v>1</v>
      </c>
    </row>
    <row r="1671" spans="1:25" x14ac:dyDescent="0.35">
      <c r="A1671" s="2">
        <v>39</v>
      </c>
      <c r="B1671" s="3" t="s">
        <v>6</v>
      </c>
      <c r="C1671" s="3" t="s">
        <v>185</v>
      </c>
      <c r="D1671" s="3" t="s">
        <v>30</v>
      </c>
      <c r="E1671" s="2">
        <v>10</v>
      </c>
      <c r="F1671" s="2">
        <v>100000</v>
      </c>
      <c r="T1671" s="3" t="b">
        <f t="shared" si="156"/>
        <v>1</v>
      </c>
      <c r="U1671" s="3" t="b">
        <f t="shared" si="157"/>
        <v>0</v>
      </c>
      <c r="V1671" s="3" t="b">
        <f t="shared" si="158"/>
        <v>0</v>
      </c>
      <c r="W1671" s="3" t="b">
        <f t="shared" si="159"/>
        <v>0</v>
      </c>
      <c r="X1671" s="3" t="b">
        <f t="shared" si="160"/>
        <v>1</v>
      </c>
      <c r="Y1671" s="3" t="b">
        <f t="shared" si="161"/>
        <v>1</v>
      </c>
    </row>
    <row r="1672" spans="1:25" x14ac:dyDescent="0.35">
      <c r="A1672" s="2">
        <v>33</v>
      </c>
      <c r="B1672" s="3" t="s">
        <v>9</v>
      </c>
      <c r="C1672" s="3" t="s">
        <v>12</v>
      </c>
      <c r="D1672" s="3" t="s">
        <v>35</v>
      </c>
      <c r="E1672" s="2">
        <v>5</v>
      </c>
      <c r="F1672" s="2">
        <v>70000</v>
      </c>
      <c r="T1672" s="3" t="b">
        <f t="shared" si="156"/>
        <v>1</v>
      </c>
      <c r="U1672" s="3" t="b">
        <f t="shared" si="157"/>
        <v>0</v>
      </c>
      <c r="V1672" s="3" t="b">
        <f t="shared" si="158"/>
        <v>0</v>
      </c>
      <c r="W1672" s="3" t="b">
        <f t="shared" si="159"/>
        <v>0</v>
      </c>
      <c r="X1672" s="3" t="b">
        <f t="shared" si="160"/>
        <v>1</v>
      </c>
      <c r="Y1672" s="3" t="b">
        <f t="shared" si="161"/>
        <v>1</v>
      </c>
    </row>
    <row r="1673" spans="1:25" x14ac:dyDescent="0.35">
      <c r="A1673" s="2">
        <v>27</v>
      </c>
      <c r="B1673" s="3" t="s">
        <v>6</v>
      </c>
      <c r="C1673" s="3" t="s">
        <v>186</v>
      </c>
      <c r="D1673" s="3" t="s">
        <v>69</v>
      </c>
      <c r="E1673" s="2">
        <v>3</v>
      </c>
      <c r="F1673" s="2">
        <v>50000</v>
      </c>
      <c r="T1673" s="3" t="b">
        <f t="shared" si="156"/>
        <v>1</v>
      </c>
      <c r="U1673" s="3" t="b">
        <f t="shared" si="157"/>
        <v>0</v>
      </c>
      <c r="V1673" s="3" t="b">
        <f t="shared" si="158"/>
        <v>0</v>
      </c>
      <c r="W1673" s="3" t="b">
        <f t="shared" si="159"/>
        <v>0</v>
      </c>
      <c r="X1673" s="3" t="b">
        <f t="shared" si="160"/>
        <v>1</v>
      </c>
      <c r="Y1673" s="3" t="b">
        <f t="shared" si="161"/>
        <v>1</v>
      </c>
    </row>
    <row r="1674" spans="1:25" x14ac:dyDescent="0.35">
      <c r="A1674" s="2">
        <v>43</v>
      </c>
      <c r="B1674" s="3" t="s">
        <v>9</v>
      </c>
      <c r="C1674" s="3" t="s">
        <v>185</v>
      </c>
      <c r="D1674" s="3" t="s">
        <v>27</v>
      </c>
      <c r="E1674" s="2">
        <v>12</v>
      </c>
      <c r="F1674" s="2">
        <v>120000</v>
      </c>
      <c r="T1674" s="3" t="b">
        <f t="shared" si="156"/>
        <v>1</v>
      </c>
      <c r="U1674" s="3" t="b">
        <f t="shared" si="157"/>
        <v>0</v>
      </c>
      <c r="V1674" s="3" t="b">
        <f t="shared" si="158"/>
        <v>0</v>
      </c>
      <c r="W1674" s="3" t="b">
        <f t="shared" si="159"/>
        <v>0</v>
      </c>
      <c r="X1674" s="3" t="b">
        <f t="shared" si="160"/>
        <v>1</v>
      </c>
      <c r="Y1674" s="3" t="b">
        <f t="shared" si="161"/>
        <v>1</v>
      </c>
    </row>
    <row r="1675" spans="1:25" x14ac:dyDescent="0.35">
      <c r="A1675" s="2">
        <v>28</v>
      </c>
      <c r="B1675" s="3" t="s">
        <v>6</v>
      </c>
      <c r="C1675" s="3" t="s">
        <v>195</v>
      </c>
      <c r="D1675" s="3" t="s">
        <v>49</v>
      </c>
      <c r="E1675" s="2">
        <v>2</v>
      </c>
      <c r="F1675" s="2">
        <v>40000</v>
      </c>
      <c r="T1675" s="3" t="b">
        <f t="shared" si="156"/>
        <v>1</v>
      </c>
      <c r="U1675" s="3" t="b">
        <f t="shared" si="157"/>
        <v>0</v>
      </c>
      <c r="V1675" s="3" t="b">
        <f t="shared" si="158"/>
        <v>0</v>
      </c>
      <c r="W1675" s="3" t="b">
        <f t="shared" si="159"/>
        <v>0</v>
      </c>
      <c r="X1675" s="3" t="b">
        <f t="shared" si="160"/>
        <v>1</v>
      </c>
      <c r="Y1675" s="3" t="b">
        <f t="shared" si="161"/>
        <v>1</v>
      </c>
    </row>
    <row r="1676" spans="1:25" x14ac:dyDescent="0.35">
      <c r="A1676" s="2">
        <v>31</v>
      </c>
      <c r="B1676" s="3" t="s">
        <v>6</v>
      </c>
      <c r="C1676" s="3" t="s">
        <v>185</v>
      </c>
      <c r="D1676" s="3" t="s">
        <v>14</v>
      </c>
      <c r="E1676" s="2">
        <v>3</v>
      </c>
      <c r="F1676" s="2">
        <v>50000</v>
      </c>
      <c r="T1676" s="3" t="b">
        <f t="shared" si="156"/>
        <v>1</v>
      </c>
      <c r="U1676" s="3" t="b">
        <f t="shared" si="157"/>
        <v>0</v>
      </c>
      <c r="V1676" s="3" t="b">
        <f t="shared" si="158"/>
        <v>0</v>
      </c>
      <c r="W1676" s="3" t="b">
        <f t="shared" si="159"/>
        <v>0</v>
      </c>
      <c r="X1676" s="3" t="b">
        <f t="shared" si="160"/>
        <v>1</v>
      </c>
      <c r="Y1676" s="3" t="b">
        <f t="shared" si="161"/>
        <v>1</v>
      </c>
    </row>
    <row r="1677" spans="1:25" x14ac:dyDescent="0.35">
      <c r="A1677" s="2">
        <v>46</v>
      </c>
      <c r="B1677" s="3" t="s">
        <v>9</v>
      </c>
      <c r="C1677" s="3" t="s">
        <v>186</v>
      </c>
      <c r="D1677" s="3" t="s">
        <v>27</v>
      </c>
      <c r="E1677" s="2">
        <v>14</v>
      </c>
      <c r="F1677" s="2">
        <v>140000</v>
      </c>
      <c r="T1677" s="3" t="b">
        <f t="shared" si="156"/>
        <v>1</v>
      </c>
      <c r="U1677" s="3" t="b">
        <f t="shared" si="157"/>
        <v>0</v>
      </c>
      <c r="V1677" s="3" t="b">
        <f t="shared" si="158"/>
        <v>0</v>
      </c>
      <c r="W1677" s="3" t="b">
        <f t="shared" si="159"/>
        <v>0</v>
      </c>
      <c r="X1677" s="3" t="b">
        <f t="shared" si="160"/>
        <v>1</v>
      </c>
      <c r="Y1677" s="3" t="b">
        <f t="shared" si="161"/>
        <v>1</v>
      </c>
    </row>
    <row r="1678" spans="1:25" x14ac:dyDescent="0.35">
      <c r="A1678" s="2">
        <v>38</v>
      </c>
      <c r="B1678" s="3" t="s">
        <v>9</v>
      </c>
      <c r="C1678" s="3" t="s">
        <v>185</v>
      </c>
      <c r="D1678" s="3" t="s">
        <v>35</v>
      </c>
      <c r="E1678" s="2">
        <v>10</v>
      </c>
      <c r="F1678" s="2">
        <v>100000</v>
      </c>
      <c r="T1678" s="3" t="b">
        <f t="shared" si="156"/>
        <v>1</v>
      </c>
      <c r="U1678" s="3" t="b">
        <f t="shared" si="157"/>
        <v>0</v>
      </c>
      <c r="V1678" s="3" t="b">
        <f t="shared" si="158"/>
        <v>0</v>
      </c>
      <c r="W1678" s="3" t="b">
        <f t="shared" si="159"/>
        <v>0</v>
      </c>
      <c r="X1678" s="3" t="b">
        <f t="shared" si="160"/>
        <v>1</v>
      </c>
      <c r="Y1678" s="3" t="b">
        <f t="shared" si="161"/>
        <v>1</v>
      </c>
    </row>
    <row r="1679" spans="1:25" x14ac:dyDescent="0.35">
      <c r="A1679" s="2">
        <v>24</v>
      </c>
      <c r="B1679" s="3" t="s">
        <v>6</v>
      </c>
      <c r="C1679" s="3" t="s">
        <v>12</v>
      </c>
      <c r="D1679" s="3" t="s">
        <v>69</v>
      </c>
      <c r="E1679" s="2">
        <v>1</v>
      </c>
      <c r="F1679" s="2">
        <v>30000</v>
      </c>
      <c r="T1679" s="3" t="b">
        <f t="shared" si="156"/>
        <v>1</v>
      </c>
      <c r="U1679" s="3" t="b">
        <f t="shared" si="157"/>
        <v>0</v>
      </c>
      <c r="V1679" s="3" t="b">
        <f t="shared" si="158"/>
        <v>0</v>
      </c>
      <c r="W1679" s="3" t="b">
        <f t="shared" si="159"/>
        <v>0</v>
      </c>
      <c r="X1679" s="3" t="b">
        <f t="shared" si="160"/>
        <v>1</v>
      </c>
      <c r="Y1679" s="3" t="b">
        <f t="shared" si="161"/>
        <v>1</v>
      </c>
    </row>
    <row r="1680" spans="1:25" x14ac:dyDescent="0.35">
      <c r="A1680" s="2">
        <v>33</v>
      </c>
      <c r="B1680" s="3" t="s">
        <v>9</v>
      </c>
      <c r="C1680" s="3" t="s">
        <v>186</v>
      </c>
      <c r="D1680" s="3" t="s">
        <v>80</v>
      </c>
      <c r="E1680" s="2">
        <v>6</v>
      </c>
      <c r="F1680" s="2">
        <v>75000</v>
      </c>
      <c r="T1680" s="3" t="b">
        <f t="shared" si="156"/>
        <v>1</v>
      </c>
      <c r="U1680" s="3" t="b">
        <f t="shared" si="157"/>
        <v>0</v>
      </c>
      <c r="V1680" s="3" t="b">
        <f t="shared" si="158"/>
        <v>0</v>
      </c>
      <c r="W1680" s="3" t="b">
        <f t="shared" si="159"/>
        <v>0</v>
      </c>
      <c r="X1680" s="3" t="b">
        <f t="shared" si="160"/>
        <v>1</v>
      </c>
      <c r="Y1680" s="3" t="b">
        <f t="shared" si="161"/>
        <v>1</v>
      </c>
    </row>
    <row r="1681" spans="1:25" x14ac:dyDescent="0.35">
      <c r="A1681" s="2">
        <v>29</v>
      </c>
      <c r="B1681" s="3" t="s">
        <v>6</v>
      </c>
      <c r="C1681" s="3" t="s">
        <v>195</v>
      </c>
      <c r="D1681" s="3" t="s">
        <v>82</v>
      </c>
      <c r="E1681" s="2">
        <v>2</v>
      </c>
      <c r="F1681" s="2">
        <v>40000</v>
      </c>
      <c r="T1681" s="3" t="b">
        <f t="shared" si="156"/>
        <v>1</v>
      </c>
      <c r="U1681" s="3" t="b">
        <f t="shared" si="157"/>
        <v>0</v>
      </c>
      <c r="V1681" s="3" t="b">
        <f t="shared" si="158"/>
        <v>0</v>
      </c>
      <c r="W1681" s="3" t="b">
        <f t="shared" si="159"/>
        <v>0</v>
      </c>
      <c r="X1681" s="3" t="b">
        <f t="shared" si="160"/>
        <v>1</v>
      </c>
      <c r="Y1681" s="3" t="b">
        <f t="shared" si="161"/>
        <v>1</v>
      </c>
    </row>
    <row r="1682" spans="1:25" x14ac:dyDescent="0.35">
      <c r="A1682" s="2">
        <v>50</v>
      </c>
      <c r="B1682" s="3" t="s">
        <v>9</v>
      </c>
      <c r="C1682" s="3" t="s">
        <v>185</v>
      </c>
      <c r="D1682" s="3" t="s">
        <v>18</v>
      </c>
      <c r="E1682" s="2">
        <v>18</v>
      </c>
      <c r="F1682" s="2">
        <v>180000</v>
      </c>
      <c r="T1682" s="3" t="b">
        <f t="shared" si="156"/>
        <v>1</v>
      </c>
      <c r="U1682" s="3" t="b">
        <f t="shared" si="157"/>
        <v>0</v>
      </c>
      <c r="V1682" s="3" t="b">
        <f t="shared" si="158"/>
        <v>0</v>
      </c>
      <c r="W1682" s="3" t="b">
        <f t="shared" si="159"/>
        <v>0</v>
      </c>
      <c r="X1682" s="3" t="b">
        <f t="shared" si="160"/>
        <v>1</v>
      </c>
      <c r="Y1682" s="3" t="b">
        <f t="shared" si="161"/>
        <v>1</v>
      </c>
    </row>
    <row r="1683" spans="1:25" x14ac:dyDescent="0.35">
      <c r="A1683" s="2">
        <v>35</v>
      </c>
      <c r="B1683" s="3" t="s">
        <v>6</v>
      </c>
      <c r="C1683" s="3" t="s">
        <v>12</v>
      </c>
      <c r="D1683" s="3" t="s">
        <v>124</v>
      </c>
      <c r="E1683" s="2">
        <v>8</v>
      </c>
      <c r="F1683" s="2">
        <v>80000</v>
      </c>
      <c r="T1683" s="3" t="b">
        <f t="shared" si="156"/>
        <v>1</v>
      </c>
      <c r="U1683" s="3" t="b">
        <f t="shared" si="157"/>
        <v>0</v>
      </c>
      <c r="V1683" s="3" t="b">
        <f t="shared" si="158"/>
        <v>0</v>
      </c>
      <c r="W1683" s="3" t="b">
        <f t="shared" si="159"/>
        <v>0</v>
      </c>
      <c r="X1683" s="3" t="b">
        <f t="shared" si="160"/>
        <v>1</v>
      </c>
      <c r="Y1683" s="3" t="b">
        <f t="shared" si="161"/>
        <v>1</v>
      </c>
    </row>
    <row r="1684" spans="1:25" x14ac:dyDescent="0.35">
      <c r="A1684" s="2">
        <v>41</v>
      </c>
      <c r="B1684" s="3" t="s">
        <v>6</v>
      </c>
      <c r="C1684" s="3" t="s">
        <v>186</v>
      </c>
      <c r="D1684" s="3" t="s">
        <v>57</v>
      </c>
      <c r="E1684" s="2">
        <v>12</v>
      </c>
      <c r="F1684" s="2">
        <v>120000</v>
      </c>
      <c r="T1684" s="3" t="b">
        <f t="shared" si="156"/>
        <v>1</v>
      </c>
      <c r="U1684" s="3" t="b">
        <f t="shared" si="157"/>
        <v>0</v>
      </c>
      <c r="V1684" s="3" t="b">
        <f t="shared" si="158"/>
        <v>0</v>
      </c>
      <c r="W1684" s="3" t="b">
        <f t="shared" si="159"/>
        <v>0</v>
      </c>
      <c r="X1684" s="3" t="b">
        <f t="shared" si="160"/>
        <v>1</v>
      </c>
      <c r="Y1684" s="3" t="b">
        <f t="shared" si="161"/>
        <v>1</v>
      </c>
    </row>
    <row r="1685" spans="1:25" x14ac:dyDescent="0.35">
      <c r="A1685" s="2">
        <v>26</v>
      </c>
      <c r="B1685" s="3" t="s">
        <v>9</v>
      </c>
      <c r="C1685" s="3" t="s">
        <v>195</v>
      </c>
      <c r="D1685" s="3" t="s">
        <v>35</v>
      </c>
      <c r="E1685" s="2">
        <v>3</v>
      </c>
      <c r="F1685" s="2">
        <v>45000</v>
      </c>
      <c r="T1685" s="3" t="b">
        <f t="shared" si="156"/>
        <v>1</v>
      </c>
      <c r="U1685" s="3" t="b">
        <f t="shared" si="157"/>
        <v>0</v>
      </c>
      <c r="V1685" s="3" t="b">
        <f t="shared" si="158"/>
        <v>0</v>
      </c>
      <c r="W1685" s="3" t="b">
        <f t="shared" si="159"/>
        <v>0</v>
      </c>
      <c r="X1685" s="3" t="b">
        <f t="shared" si="160"/>
        <v>1</v>
      </c>
      <c r="Y1685" s="3" t="b">
        <f t="shared" si="161"/>
        <v>1</v>
      </c>
    </row>
    <row r="1686" spans="1:25" x14ac:dyDescent="0.35">
      <c r="A1686" s="2">
        <v>32</v>
      </c>
      <c r="B1686" s="3" t="s">
        <v>6</v>
      </c>
      <c r="C1686" s="3" t="s">
        <v>185</v>
      </c>
      <c r="D1686" s="3" t="s">
        <v>30</v>
      </c>
      <c r="E1686" s="2">
        <v>7</v>
      </c>
      <c r="F1686" s="2">
        <v>90000</v>
      </c>
      <c r="T1686" s="3" t="b">
        <f t="shared" si="156"/>
        <v>1</v>
      </c>
      <c r="U1686" s="3" t="b">
        <f t="shared" si="157"/>
        <v>0</v>
      </c>
      <c r="V1686" s="3" t="b">
        <f t="shared" si="158"/>
        <v>0</v>
      </c>
      <c r="W1686" s="3" t="b">
        <f t="shared" si="159"/>
        <v>0</v>
      </c>
      <c r="X1686" s="3" t="b">
        <f t="shared" si="160"/>
        <v>1</v>
      </c>
      <c r="Y1686" s="3" t="b">
        <f t="shared" si="161"/>
        <v>1</v>
      </c>
    </row>
    <row r="1687" spans="1:25" x14ac:dyDescent="0.35">
      <c r="A1687" s="2">
        <v>27</v>
      </c>
      <c r="B1687" s="3" t="s">
        <v>9</v>
      </c>
      <c r="C1687" s="3" t="s">
        <v>12</v>
      </c>
      <c r="D1687" s="3" t="s">
        <v>27</v>
      </c>
      <c r="E1687" s="2">
        <v>4</v>
      </c>
      <c r="F1687" s="2">
        <v>55000</v>
      </c>
      <c r="T1687" s="3" t="b">
        <f t="shared" si="156"/>
        <v>1</v>
      </c>
      <c r="U1687" s="3" t="b">
        <f t="shared" si="157"/>
        <v>0</v>
      </c>
      <c r="V1687" s="3" t="b">
        <f t="shared" si="158"/>
        <v>0</v>
      </c>
      <c r="W1687" s="3" t="b">
        <f t="shared" si="159"/>
        <v>0</v>
      </c>
      <c r="X1687" s="3" t="b">
        <f t="shared" si="160"/>
        <v>1</v>
      </c>
      <c r="Y1687" s="3" t="b">
        <f t="shared" si="161"/>
        <v>1</v>
      </c>
    </row>
    <row r="1688" spans="1:25" x14ac:dyDescent="0.35">
      <c r="A1688" s="2">
        <v>43</v>
      </c>
      <c r="B1688" s="3" t="s">
        <v>6</v>
      </c>
      <c r="C1688" s="3" t="s">
        <v>186</v>
      </c>
      <c r="D1688" s="3" t="s">
        <v>80</v>
      </c>
      <c r="E1688" s="2">
        <v>16</v>
      </c>
      <c r="F1688" s="2">
        <v>160000</v>
      </c>
      <c r="T1688" s="3" t="b">
        <f t="shared" si="156"/>
        <v>1</v>
      </c>
      <c r="U1688" s="3" t="b">
        <f t="shared" si="157"/>
        <v>0</v>
      </c>
      <c r="V1688" s="3" t="b">
        <f t="shared" si="158"/>
        <v>0</v>
      </c>
      <c r="W1688" s="3" t="b">
        <f t="shared" si="159"/>
        <v>0</v>
      </c>
      <c r="X1688" s="3" t="b">
        <f t="shared" si="160"/>
        <v>1</v>
      </c>
      <c r="Y1688" s="3" t="b">
        <f t="shared" si="161"/>
        <v>1</v>
      </c>
    </row>
    <row r="1689" spans="1:25" x14ac:dyDescent="0.35">
      <c r="A1689" s="2">
        <v>28</v>
      </c>
      <c r="B1689" s="3" t="s">
        <v>9</v>
      </c>
      <c r="C1689" s="3" t="s">
        <v>185</v>
      </c>
      <c r="D1689" s="3" t="s">
        <v>82</v>
      </c>
      <c r="E1689" s="2">
        <v>2</v>
      </c>
      <c r="F1689" s="2">
        <v>40000</v>
      </c>
      <c r="T1689" s="3" t="b">
        <f t="shared" si="156"/>
        <v>1</v>
      </c>
      <c r="U1689" s="3" t="b">
        <f t="shared" si="157"/>
        <v>0</v>
      </c>
      <c r="V1689" s="3" t="b">
        <f t="shared" si="158"/>
        <v>0</v>
      </c>
      <c r="W1689" s="3" t="b">
        <f t="shared" si="159"/>
        <v>0</v>
      </c>
      <c r="X1689" s="3" t="b">
        <f t="shared" si="160"/>
        <v>1</v>
      </c>
      <c r="Y1689" s="3" t="b">
        <f t="shared" si="161"/>
        <v>1</v>
      </c>
    </row>
    <row r="1690" spans="1:25" x14ac:dyDescent="0.35">
      <c r="A1690" s="2">
        <v>31</v>
      </c>
      <c r="B1690" s="3" t="s">
        <v>9</v>
      </c>
      <c r="C1690" s="3" t="s">
        <v>195</v>
      </c>
      <c r="D1690" s="3" t="s">
        <v>121</v>
      </c>
      <c r="E1690" s="2">
        <v>3</v>
      </c>
      <c r="F1690" s="2">
        <v>40000</v>
      </c>
      <c r="T1690" s="3" t="b">
        <f t="shared" si="156"/>
        <v>1</v>
      </c>
      <c r="U1690" s="3" t="b">
        <f t="shared" si="157"/>
        <v>0</v>
      </c>
      <c r="V1690" s="3" t="b">
        <f t="shared" si="158"/>
        <v>0</v>
      </c>
      <c r="W1690" s="3" t="b">
        <f t="shared" si="159"/>
        <v>0</v>
      </c>
      <c r="X1690" s="3" t="b">
        <f t="shared" si="160"/>
        <v>1</v>
      </c>
      <c r="Y1690" s="3" t="b">
        <f t="shared" si="161"/>
        <v>1</v>
      </c>
    </row>
    <row r="1691" spans="1:25" x14ac:dyDescent="0.35">
      <c r="A1691" s="2">
        <v>39</v>
      </c>
      <c r="B1691" s="3" t="s">
        <v>6</v>
      </c>
      <c r="C1691" s="3" t="s">
        <v>185</v>
      </c>
      <c r="D1691" s="3" t="s">
        <v>18</v>
      </c>
      <c r="E1691" s="2">
        <v>11</v>
      </c>
      <c r="F1691" s="2">
        <v>110000</v>
      </c>
      <c r="T1691" s="3" t="b">
        <f t="shared" si="156"/>
        <v>1</v>
      </c>
      <c r="U1691" s="3" t="b">
        <f t="shared" si="157"/>
        <v>0</v>
      </c>
      <c r="V1691" s="3" t="b">
        <f t="shared" si="158"/>
        <v>0</v>
      </c>
      <c r="W1691" s="3" t="b">
        <f t="shared" si="159"/>
        <v>0</v>
      </c>
      <c r="X1691" s="3" t="b">
        <f t="shared" si="160"/>
        <v>1</v>
      </c>
      <c r="Y1691" s="3" t="b">
        <f t="shared" si="161"/>
        <v>1</v>
      </c>
    </row>
    <row r="1692" spans="1:25" x14ac:dyDescent="0.35">
      <c r="A1692" s="2">
        <v>33</v>
      </c>
      <c r="B1692" s="3" t="s">
        <v>9</v>
      </c>
      <c r="C1692" s="3" t="s">
        <v>12</v>
      </c>
      <c r="D1692" s="3" t="s">
        <v>35</v>
      </c>
      <c r="E1692" s="2">
        <v>6</v>
      </c>
      <c r="F1692" s="2">
        <v>75000</v>
      </c>
      <c r="T1692" s="3" t="b">
        <f t="shared" si="156"/>
        <v>1</v>
      </c>
      <c r="U1692" s="3" t="b">
        <f t="shared" si="157"/>
        <v>0</v>
      </c>
      <c r="V1692" s="3" t="b">
        <f t="shared" si="158"/>
        <v>0</v>
      </c>
      <c r="W1692" s="3" t="b">
        <f t="shared" si="159"/>
        <v>0</v>
      </c>
      <c r="X1692" s="3" t="b">
        <f t="shared" si="160"/>
        <v>1</v>
      </c>
      <c r="Y1692" s="3" t="b">
        <f t="shared" si="161"/>
        <v>1</v>
      </c>
    </row>
    <row r="1693" spans="1:25" x14ac:dyDescent="0.35">
      <c r="A1693" s="2">
        <v>50</v>
      </c>
      <c r="B1693" s="3" t="s">
        <v>9</v>
      </c>
      <c r="C1693" s="3" t="s">
        <v>186</v>
      </c>
      <c r="D1693" s="3" t="s">
        <v>80</v>
      </c>
      <c r="E1693" s="2">
        <v>15</v>
      </c>
      <c r="F1693" s="2">
        <v>150000</v>
      </c>
      <c r="T1693" s="3" t="b">
        <f t="shared" si="156"/>
        <v>1</v>
      </c>
      <c r="U1693" s="3" t="b">
        <f t="shared" si="157"/>
        <v>0</v>
      </c>
      <c r="V1693" s="3" t="b">
        <f t="shared" si="158"/>
        <v>0</v>
      </c>
      <c r="W1693" s="3" t="b">
        <f t="shared" si="159"/>
        <v>0</v>
      </c>
      <c r="X1693" s="3" t="b">
        <f t="shared" si="160"/>
        <v>1</v>
      </c>
      <c r="Y1693" s="3" t="b">
        <f t="shared" si="161"/>
        <v>1</v>
      </c>
    </row>
    <row r="1694" spans="1:25" x14ac:dyDescent="0.35">
      <c r="A1694" s="2">
        <v>36</v>
      </c>
      <c r="B1694" s="3" t="s">
        <v>6</v>
      </c>
      <c r="C1694" s="3" t="s">
        <v>185</v>
      </c>
      <c r="D1694" s="3" t="s">
        <v>82</v>
      </c>
      <c r="E1694" s="2">
        <v>5</v>
      </c>
      <c r="F1694" s="2">
        <v>70000</v>
      </c>
      <c r="T1694" s="3" t="b">
        <f t="shared" si="156"/>
        <v>1</v>
      </c>
      <c r="U1694" s="3" t="b">
        <f t="shared" si="157"/>
        <v>0</v>
      </c>
      <c r="V1694" s="3" t="b">
        <f t="shared" si="158"/>
        <v>0</v>
      </c>
      <c r="W1694" s="3" t="b">
        <f t="shared" si="159"/>
        <v>0</v>
      </c>
      <c r="X1694" s="3" t="b">
        <f t="shared" si="160"/>
        <v>1</v>
      </c>
      <c r="Y1694" s="3" t="b">
        <f t="shared" si="161"/>
        <v>1</v>
      </c>
    </row>
    <row r="1695" spans="1:25" x14ac:dyDescent="0.35">
      <c r="A1695" s="2">
        <v>48</v>
      </c>
      <c r="B1695" s="3" t="s">
        <v>9</v>
      </c>
      <c r="C1695" s="3" t="s">
        <v>12</v>
      </c>
      <c r="D1695" s="3" t="s">
        <v>124</v>
      </c>
      <c r="E1695" s="2">
        <v>19</v>
      </c>
      <c r="F1695" s="2">
        <v>190000</v>
      </c>
      <c r="T1695" s="3" t="b">
        <f t="shared" si="156"/>
        <v>1</v>
      </c>
      <c r="U1695" s="3" t="b">
        <f t="shared" si="157"/>
        <v>0</v>
      </c>
      <c r="V1695" s="3" t="b">
        <f t="shared" si="158"/>
        <v>0</v>
      </c>
      <c r="W1695" s="3" t="b">
        <f t="shared" si="159"/>
        <v>0</v>
      </c>
      <c r="X1695" s="3" t="b">
        <f t="shared" si="160"/>
        <v>1</v>
      </c>
      <c r="Y1695" s="3" t="b">
        <f t="shared" si="161"/>
        <v>1</v>
      </c>
    </row>
    <row r="1696" spans="1:25" x14ac:dyDescent="0.35">
      <c r="A1696" s="2">
        <v>31</v>
      </c>
      <c r="B1696" s="3" t="s">
        <v>6</v>
      </c>
      <c r="C1696" s="3" t="s">
        <v>195</v>
      </c>
      <c r="D1696" s="3" t="s">
        <v>121</v>
      </c>
      <c r="E1696" s="2">
        <v>3</v>
      </c>
      <c r="F1696" s="2">
        <v>40000</v>
      </c>
      <c r="T1696" s="3" t="b">
        <f t="shared" si="156"/>
        <v>1</v>
      </c>
      <c r="U1696" s="3" t="b">
        <f t="shared" si="157"/>
        <v>0</v>
      </c>
      <c r="V1696" s="3" t="b">
        <f t="shared" si="158"/>
        <v>0</v>
      </c>
      <c r="W1696" s="3" t="b">
        <f t="shared" si="159"/>
        <v>0</v>
      </c>
      <c r="X1696" s="3" t="b">
        <f t="shared" si="160"/>
        <v>1</v>
      </c>
      <c r="Y1696" s="3" t="b">
        <f t="shared" si="161"/>
        <v>1</v>
      </c>
    </row>
    <row r="1697" spans="1:25" x14ac:dyDescent="0.35">
      <c r="A1697" s="2">
        <v>29</v>
      </c>
      <c r="B1697" s="3" t="s">
        <v>9</v>
      </c>
      <c r="C1697" s="3" t="s">
        <v>185</v>
      </c>
      <c r="D1697" s="3" t="s">
        <v>30</v>
      </c>
      <c r="E1697" s="2">
        <v>6</v>
      </c>
      <c r="F1697" s="2">
        <v>75000</v>
      </c>
      <c r="T1697" s="3" t="b">
        <f t="shared" si="156"/>
        <v>1</v>
      </c>
      <c r="U1697" s="3" t="b">
        <f t="shared" si="157"/>
        <v>0</v>
      </c>
      <c r="V1697" s="3" t="b">
        <f t="shared" si="158"/>
        <v>0</v>
      </c>
      <c r="W1697" s="3" t="b">
        <f t="shared" si="159"/>
        <v>0</v>
      </c>
      <c r="X1697" s="3" t="b">
        <f t="shared" si="160"/>
        <v>1</v>
      </c>
      <c r="Y1697" s="3" t="b">
        <f t="shared" si="161"/>
        <v>1</v>
      </c>
    </row>
    <row r="1698" spans="1:25" x14ac:dyDescent="0.35">
      <c r="A1698" s="2">
        <v>45</v>
      </c>
      <c r="B1698" s="3" t="s">
        <v>6</v>
      </c>
      <c r="C1698" s="3" t="s">
        <v>186</v>
      </c>
      <c r="D1698" s="3" t="s">
        <v>57</v>
      </c>
      <c r="E1698" s="2">
        <v>14</v>
      </c>
      <c r="F1698" s="2">
        <v>140000</v>
      </c>
      <c r="T1698" s="3" t="b">
        <f t="shared" si="156"/>
        <v>1</v>
      </c>
      <c r="U1698" s="3" t="b">
        <f t="shared" si="157"/>
        <v>0</v>
      </c>
      <c r="V1698" s="3" t="b">
        <f t="shared" si="158"/>
        <v>0</v>
      </c>
      <c r="W1698" s="3" t="b">
        <f t="shared" si="159"/>
        <v>0</v>
      </c>
      <c r="X1698" s="3" t="b">
        <f t="shared" si="160"/>
        <v>1</v>
      </c>
      <c r="Y1698" s="3" t="b">
        <f t="shared" si="161"/>
        <v>1</v>
      </c>
    </row>
    <row r="1699" spans="1:25" x14ac:dyDescent="0.35">
      <c r="A1699" s="2">
        <v>35</v>
      </c>
      <c r="B1699" s="3" t="s">
        <v>9</v>
      </c>
      <c r="C1699" s="3" t="s">
        <v>12</v>
      </c>
      <c r="D1699" s="3" t="s">
        <v>27</v>
      </c>
      <c r="E1699" s="2">
        <v>8</v>
      </c>
      <c r="F1699" s="2">
        <v>80000</v>
      </c>
      <c r="T1699" s="3" t="b">
        <f t="shared" si="156"/>
        <v>1</v>
      </c>
      <c r="U1699" s="3" t="b">
        <f t="shared" si="157"/>
        <v>0</v>
      </c>
      <c r="V1699" s="3" t="b">
        <f t="shared" si="158"/>
        <v>0</v>
      </c>
      <c r="W1699" s="3" t="b">
        <f t="shared" si="159"/>
        <v>0</v>
      </c>
      <c r="X1699" s="3" t="b">
        <f t="shared" si="160"/>
        <v>1</v>
      </c>
      <c r="Y1699" s="3" t="b">
        <f t="shared" si="161"/>
        <v>1</v>
      </c>
    </row>
    <row r="1700" spans="1:25" x14ac:dyDescent="0.35">
      <c r="A1700" s="2">
        <v>23</v>
      </c>
      <c r="B1700" s="3" t="s">
        <v>6</v>
      </c>
      <c r="C1700" s="3" t="s">
        <v>185</v>
      </c>
      <c r="D1700" s="3" t="s">
        <v>49</v>
      </c>
      <c r="E1700" s="2">
        <v>1</v>
      </c>
      <c r="F1700" s="2">
        <v>35000</v>
      </c>
      <c r="T1700" s="3" t="b">
        <f t="shared" si="156"/>
        <v>1</v>
      </c>
      <c r="U1700" s="3" t="b">
        <f t="shared" si="157"/>
        <v>0</v>
      </c>
      <c r="V1700" s="3" t="b">
        <f t="shared" si="158"/>
        <v>0</v>
      </c>
      <c r="W1700" s="3" t="b">
        <f t="shared" si="159"/>
        <v>0</v>
      </c>
      <c r="X1700" s="3" t="b">
        <f t="shared" si="160"/>
        <v>1</v>
      </c>
      <c r="Y1700" s="3" t="b">
        <f t="shared" si="161"/>
        <v>1</v>
      </c>
    </row>
    <row r="1701" spans="1:25" x14ac:dyDescent="0.35">
      <c r="A1701" s="2">
        <v>42</v>
      </c>
      <c r="B1701" s="3" t="s">
        <v>9</v>
      </c>
      <c r="C1701" s="3" t="s">
        <v>186</v>
      </c>
      <c r="D1701" s="3" t="s">
        <v>18</v>
      </c>
      <c r="E1701" s="2">
        <v>13</v>
      </c>
      <c r="F1701" s="2">
        <v>130000</v>
      </c>
      <c r="T1701" s="3" t="b">
        <f t="shared" si="156"/>
        <v>1</v>
      </c>
      <c r="U1701" s="3" t="b">
        <f t="shared" si="157"/>
        <v>0</v>
      </c>
      <c r="V1701" s="3" t="b">
        <f t="shared" si="158"/>
        <v>0</v>
      </c>
      <c r="W1701" s="3" t="b">
        <f t="shared" si="159"/>
        <v>0</v>
      </c>
      <c r="X1701" s="3" t="b">
        <f t="shared" si="160"/>
        <v>1</v>
      </c>
      <c r="Y1701" s="3" t="b">
        <f t="shared" si="161"/>
        <v>1</v>
      </c>
    </row>
    <row r="1702" spans="1:25" x14ac:dyDescent="0.35">
      <c r="A1702" s="2">
        <v>26</v>
      </c>
      <c r="B1702" s="3" t="s">
        <v>6</v>
      </c>
      <c r="C1702" s="3" t="s">
        <v>195</v>
      </c>
      <c r="D1702" s="3" t="s">
        <v>69</v>
      </c>
      <c r="E1702" s="2">
        <v>2</v>
      </c>
      <c r="F1702" s="2">
        <v>40000</v>
      </c>
      <c r="T1702" s="3" t="b">
        <f t="shared" si="156"/>
        <v>1</v>
      </c>
      <c r="U1702" s="3" t="b">
        <f t="shared" si="157"/>
        <v>0</v>
      </c>
      <c r="V1702" s="3" t="b">
        <f t="shared" si="158"/>
        <v>0</v>
      </c>
      <c r="W1702" s="3" t="b">
        <f t="shared" si="159"/>
        <v>0</v>
      </c>
      <c r="X1702" s="3" t="b">
        <f t="shared" si="160"/>
        <v>1</v>
      </c>
      <c r="Y1702" s="3" t="b">
        <f t="shared" si="161"/>
        <v>1</v>
      </c>
    </row>
    <row r="1703" spans="1:25" x14ac:dyDescent="0.35">
      <c r="A1703" s="2">
        <v>32</v>
      </c>
      <c r="B1703" s="3" t="s">
        <v>9</v>
      </c>
      <c r="C1703" s="3" t="s">
        <v>185</v>
      </c>
      <c r="D1703" s="3" t="s">
        <v>80</v>
      </c>
      <c r="E1703" s="2">
        <v>7</v>
      </c>
      <c r="F1703" s="2">
        <v>90000</v>
      </c>
      <c r="T1703" s="3" t="b">
        <f t="shared" si="156"/>
        <v>1</v>
      </c>
      <c r="U1703" s="3" t="b">
        <f t="shared" si="157"/>
        <v>0</v>
      </c>
      <c r="V1703" s="3" t="b">
        <f t="shared" si="158"/>
        <v>0</v>
      </c>
      <c r="W1703" s="3" t="b">
        <f t="shared" si="159"/>
        <v>0</v>
      </c>
      <c r="X1703" s="3" t="b">
        <f t="shared" si="160"/>
        <v>1</v>
      </c>
      <c r="Y1703" s="3" t="b">
        <f t="shared" si="161"/>
        <v>1</v>
      </c>
    </row>
    <row r="1704" spans="1:25" x14ac:dyDescent="0.35">
      <c r="A1704" s="2">
        <v>27</v>
      </c>
      <c r="B1704" s="3" t="s">
        <v>6</v>
      </c>
      <c r="C1704" s="3" t="s">
        <v>12</v>
      </c>
      <c r="D1704" s="3" t="s">
        <v>82</v>
      </c>
      <c r="E1704" s="2">
        <v>4</v>
      </c>
      <c r="F1704" s="2">
        <v>55000</v>
      </c>
      <c r="T1704" s="3" t="b">
        <f t="shared" si="156"/>
        <v>1</v>
      </c>
      <c r="U1704" s="3" t="b">
        <f t="shared" si="157"/>
        <v>0</v>
      </c>
      <c r="V1704" s="3" t="b">
        <f t="shared" si="158"/>
        <v>0</v>
      </c>
      <c r="W1704" s="3" t="b">
        <f t="shared" si="159"/>
        <v>0</v>
      </c>
      <c r="X1704" s="3" t="b">
        <f t="shared" si="160"/>
        <v>1</v>
      </c>
      <c r="Y1704" s="3" t="b">
        <f t="shared" si="161"/>
        <v>1</v>
      </c>
    </row>
    <row r="1705" spans="1:25" x14ac:dyDescent="0.35">
      <c r="A1705" s="2">
        <v>50</v>
      </c>
      <c r="B1705" s="3" t="s">
        <v>9</v>
      </c>
      <c r="C1705" s="3" t="s">
        <v>186</v>
      </c>
      <c r="D1705" s="3" t="s">
        <v>124</v>
      </c>
      <c r="E1705" s="2">
        <v>18</v>
      </c>
      <c r="F1705" s="2">
        <v>180000</v>
      </c>
      <c r="T1705" s="3" t="b">
        <f t="shared" si="156"/>
        <v>1</v>
      </c>
      <c r="U1705" s="3" t="b">
        <f t="shared" si="157"/>
        <v>0</v>
      </c>
      <c r="V1705" s="3" t="b">
        <f t="shared" si="158"/>
        <v>0</v>
      </c>
      <c r="W1705" s="3" t="b">
        <f t="shared" si="159"/>
        <v>0</v>
      </c>
      <c r="X1705" s="3" t="b">
        <f t="shared" si="160"/>
        <v>1</v>
      </c>
      <c r="Y1705" s="3" t="b">
        <f t="shared" si="161"/>
        <v>1</v>
      </c>
    </row>
    <row r="1706" spans="1:25" x14ac:dyDescent="0.35">
      <c r="A1706" s="2">
        <v>36</v>
      </c>
      <c r="B1706" s="3" t="s">
        <v>6</v>
      </c>
      <c r="C1706" s="3" t="s">
        <v>185</v>
      </c>
      <c r="D1706" s="3" t="s">
        <v>121</v>
      </c>
      <c r="E1706" s="2">
        <v>3</v>
      </c>
      <c r="F1706" s="2">
        <v>45000</v>
      </c>
      <c r="T1706" s="3" t="b">
        <f t="shared" si="156"/>
        <v>1</v>
      </c>
      <c r="U1706" s="3" t="b">
        <f t="shared" si="157"/>
        <v>0</v>
      </c>
      <c r="V1706" s="3" t="b">
        <f t="shared" si="158"/>
        <v>0</v>
      </c>
      <c r="W1706" s="3" t="b">
        <f t="shared" si="159"/>
        <v>0</v>
      </c>
      <c r="X1706" s="3" t="b">
        <f t="shared" si="160"/>
        <v>1</v>
      </c>
      <c r="Y1706" s="3" t="b">
        <f t="shared" si="161"/>
        <v>1</v>
      </c>
    </row>
    <row r="1707" spans="1:25" x14ac:dyDescent="0.35">
      <c r="A1707" s="2">
        <v>48</v>
      </c>
      <c r="B1707" s="3" t="s">
        <v>9</v>
      </c>
      <c r="C1707" s="3" t="s">
        <v>12</v>
      </c>
      <c r="D1707" s="3" t="s">
        <v>57</v>
      </c>
      <c r="E1707" s="2">
        <v>19</v>
      </c>
      <c r="F1707" s="2">
        <v>190000</v>
      </c>
      <c r="T1707" s="3" t="b">
        <f t="shared" si="156"/>
        <v>1</v>
      </c>
      <c r="U1707" s="3" t="b">
        <f t="shared" si="157"/>
        <v>0</v>
      </c>
      <c r="V1707" s="3" t="b">
        <f t="shared" si="158"/>
        <v>0</v>
      </c>
      <c r="W1707" s="3" t="b">
        <f t="shared" si="159"/>
        <v>0</v>
      </c>
      <c r="X1707" s="3" t="b">
        <f t="shared" si="160"/>
        <v>1</v>
      </c>
      <c r="Y1707" s="3" t="b">
        <f t="shared" si="161"/>
        <v>1</v>
      </c>
    </row>
    <row r="1708" spans="1:25" x14ac:dyDescent="0.35">
      <c r="A1708" s="2">
        <v>31</v>
      </c>
      <c r="B1708" s="3" t="s">
        <v>6</v>
      </c>
      <c r="C1708" s="3" t="s">
        <v>195</v>
      </c>
      <c r="D1708" s="3" t="s">
        <v>14</v>
      </c>
      <c r="E1708" s="2">
        <v>3</v>
      </c>
      <c r="F1708" s="2">
        <v>50000</v>
      </c>
      <c r="T1708" s="3" t="b">
        <f t="shared" si="156"/>
        <v>1</v>
      </c>
      <c r="U1708" s="3" t="b">
        <f t="shared" si="157"/>
        <v>0</v>
      </c>
      <c r="V1708" s="3" t="b">
        <f t="shared" si="158"/>
        <v>0</v>
      </c>
      <c r="W1708" s="3" t="b">
        <f t="shared" si="159"/>
        <v>0</v>
      </c>
      <c r="X1708" s="3" t="b">
        <f t="shared" si="160"/>
        <v>1</v>
      </c>
      <c r="Y1708" s="3" t="b">
        <f t="shared" si="161"/>
        <v>1</v>
      </c>
    </row>
    <row r="1709" spans="1:25" x14ac:dyDescent="0.35">
      <c r="A1709" s="2">
        <v>29</v>
      </c>
      <c r="B1709" s="3" t="s">
        <v>9</v>
      </c>
      <c r="C1709" s="3" t="s">
        <v>185</v>
      </c>
      <c r="D1709" s="3" t="s">
        <v>35</v>
      </c>
      <c r="E1709" s="2">
        <v>4</v>
      </c>
      <c r="F1709" s="2">
        <v>55000</v>
      </c>
      <c r="T1709" s="3" t="b">
        <f t="shared" si="156"/>
        <v>1</v>
      </c>
      <c r="U1709" s="3" t="b">
        <f t="shared" si="157"/>
        <v>0</v>
      </c>
      <c r="V1709" s="3" t="b">
        <f t="shared" si="158"/>
        <v>0</v>
      </c>
      <c r="W1709" s="3" t="b">
        <f t="shared" si="159"/>
        <v>0</v>
      </c>
      <c r="X1709" s="3" t="b">
        <f t="shared" si="160"/>
        <v>1</v>
      </c>
      <c r="Y1709" s="3" t="b">
        <f t="shared" si="161"/>
        <v>1</v>
      </c>
    </row>
    <row r="1710" spans="1:25" x14ac:dyDescent="0.35">
      <c r="A1710" s="2">
        <v>45</v>
      </c>
      <c r="B1710" s="3" t="s">
        <v>6</v>
      </c>
      <c r="C1710" s="3" t="s">
        <v>186</v>
      </c>
      <c r="D1710" s="3" t="s">
        <v>27</v>
      </c>
      <c r="E1710" s="2">
        <v>13</v>
      </c>
      <c r="F1710" s="2">
        <v>130000</v>
      </c>
      <c r="T1710" s="3" t="b">
        <f t="shared" si="156"/>
        <v>1</v>
      </c>
      <c r="U1710" s="3" t="b">
        <f t="shared" si="157"/>
        <v>0</v>
      </c>
      <c r="V1710" s="3" t="b">
        <f t="shared" si="158"/>
        <v>0</v>
      </c>
      <c r="W1710" s="3" t="b">
        <f t="shared" si="159"/>
        <v>0</v>
      </c>
      <c r="X1710" s="3" t="b">
        <f t="shared" si="160"/>
        <v>1</v>
      </c>
      <c r="Y1710" s="3" t="b">
        <f t="shared" si="161"/>
        <v>1</v>
      </c>
    </row>
    <row r="1711" spans="1:25" x14ac:dyDescent="0.35">
      <c r="A1711" s="2">
        <v>25</v>
      </c>
      <c r="B1711" s="3" t="s">
        <v>9</v>
      </c>
      <c r="C1711" s="3" t="s">
        <v>195</v>
      </c>
      <c r="D1711" s="3" t="s">
        <v>49</v>
      </c>
      <c r="E1711" s="2">
        <v>1</v>
      </c>
      <c r="F1711" s="2">
        <v>35000</v>
      </c>
      <c r="T1711" s="3" t="b">
        <f t="shared" si="156"/>
        <v>1</v>
      </c>
      <c r="U1711" s="3" t="b">
        <f t="shared" si="157"/>
        <v>0</v>
      </c>
      <c r="V1711" s="3" t="b">
        <f t="shared" si="158"/>
        <v>0</v>
      </c>
      <c r="W1711" s="3" t="b">
        <f t="shared" si="159"/>
        <v>0</v>
      </c>
      <c r="X1711" s="3" t="b">
        <f t="shared" si="160"/>
        <v>1</v>
      </c>
      <c r="Y1711" s="3" t="b">
        <f t="shared" si="161"/>
        <v>1</v>
      </c>
    </row>
    <row r="1712" spans="1:25" x14ac:dyDescent="0.35">
      <c r="A1712" s="2">
        <v>41</v>
      </c>
      <c r="B1712" s="3" t="s">
        <v>6</v>
      </c>
      <c r="C1712" s="3" t="s">
        <v>185</v>
      </c>
      <c r="D1712" s="3" t="s">
        <v>80</v>
      </c>
      <c r="E1712" s="2">
        <v>12</v>
      </c>
      <c r="F1712" s="2">
        <v>120000</v>
      </c>
      <c r="T1712" s="3" t="b">
        <f t="shared" si="156"/>
        <v>1</v>
      </c>
      <c r="U1712" s="3" t="b">
        <f t="shared" si="157"/>
        <v>0</v>
      </c>
      <c r="V1712" s="3" t="b">
        <f t="shared" si="158"/>
        <v>0</v>
      </c>
      <c r="W1712" s="3" t="b">
        <f t="shared" si="159"/>
        <v>0</v>
      </c>
      <c r="X1712" s="3" t="b">
        <f t="shared" si="160"/>
        <v>1</v>
      </c>
      <c r="Y1712" s="3" t="b">
        <f t="shared" si="161"/>
        <v>1</v>
      </c>
    </row>
    <row r="1713" spans="1:25" x14ac:dyDescent="0.35">
      <c r="A1713" s="2">
        <v>35</v>
      </c>
      <c r="B1713" s="3" t="s">
        <v>9</v>
      </c>
      <c r="C1713" s="3" t="s">
        <v>12</v>
      </c>
      <c r="D1713" s="3" t="s">
        <v>124</v>
      </c>
      <c r="E1713" s="2">
        <v>9</v>
      </c>
      <c r="F1713" s="2">
        <v>95000</v>
      </c>
      <c r="T1713" s="3" t="b">
        <f t="shared" si="156"/>
        <v>1</v>
      </c>
      <c r="U1713" s="3" t="b">
        <f t="shared" si="157"/>
        <v>0</v>
      </c>
      <c r="V1713" s="3" t="b">
        <f t="shared" si="158"/>
        <v>0</v>
      </c>
      <c r="W1713" s="3" t="b">
        <f t="shared" si="159"/>
        <v>0</v>
      </c>
      <c r="X1713" s="3" t="b">
        <f t="shared" si="160"/>
        <v>1</v>
      </c>
      <c r="Y1713" s="3" t="b">
        <f t="shared" si="161"/>
        <v>1</v>
      </c>
    </row>
    <row r="1714" spans="1:25" x14ac:dyDescent="0.35">
      <c r="A1714" s="2">
        <v>23</v>
      </c>
      <c r="B1714" s="3" t="s">
        <v>6</v>
      </c>
      <c r="C1714" s="3" t="s">
        <v>185</v>
      </c>
      <c r="D1714" s="3" t="s">
        <v>82</v>
      </c>
      <c r="E1714" s="2">
        <v>1</v>
      </c>
      <c r="F1714" s="2">
        <v>35000</v>
      </c>
      <c r="T1714" s="3" t="b">
        <f t="shared" si="156"/>
        <v>1</v>
      </c>
      <c r="U1714" s="3" t="b">
        <f t="shared" si="157"/>
        <v>0</v>
      </c>
      <c r="V1714" s="3" t="b">
        <f t="shared" si="158"/>
        <v>0</v>
      </c>
      <c r="W1714" s="3" t="b">
        <f t="shared" si="159"/>
        <v>0</v>
      </c>
      <c r="X1714" s="3" t="b">
        <f t="shared" si="160"/>
        <v>1</v>
      </c>
      <c r="Y1714" s="3" t="b">
        <f t="shared" si="161"/>
        <v>1</v>
      </c>
    </row>
    <row r="1715" spans="1:25" x14ac:dyDescent="0.35">
      <c r="A1715" s="2">
        <v>42</v>
      </c>
      <c r="B1715" s="3" t="s">
        <v>9</v>
      </c>
      <c r="C1715" s="3" t="s">
        <v>186</v>
      </c>
      <c r="D1715" s="3" t="s">
        <v>69</v>
      </c>
      <c r="E1715" s="2">
        <v>14</v>
      </c>
      <c r="F1715" s="2">
        <v>140000</v>
      </c>
      <c r="T1715" s="3" t="b">
        <f t="shared" si="156"/>
        <v>1</v>
      </c>
      <c r="U1715" s="3" t="b">
        <f t="shared" si="157"/>
        <v>0</v>
      </c>
      <c r="V1715" s="3" t="b">
        <f t="shared" si="158"/>
        <v>0</v>
      </c>
      <c r="W1715" s="3" t="b">
        <f t="shared" si="159"/>
        <v>0</v>
      </c>
      <c r="X1715" s="3" t="b">
        <f t="shared" si="160"/>
        <v>1</v>
      </c>
      <c r="Y1715" s="3" t="b">
        <f t="shared" si="161"/>
        <v>1</v>
      </c>
    </row>
    <row r="1716" spans="1:25" x14ac:dyDescent="0.35">
      <c r="A1716" s="2">
        <v>26</v>
      </c>
      <c r="B1716" s="3" t="s">
        <v>6</v>
      </c>
      <c r="C1716" s="3" t="s">
        <v>195</v>
      </c>
      <c r="D1716" s="3" t="s">
        <v>18</v>
      </c>
      <c r="E1716" s="2">
        <v>2</v>
      </c>
      <c r="F1716" s="2">
        <v>40000</v>
      </c>
      <c r="T1716" s="3" t="b">
        <f t="shared" si="156"/>
        <v>1</v>
      </c>
      <c r="U1716" s="3" t="b">
        <f t="shared" si="157"/>
        <v>0</v>
      </c>
      <c r="V1716" s="3" t="b">
        <f t="shared" si="158"/>
        <v>0</v>
      </c>
      <c r="W1716" s="3" t="b">
        <f t="shared" si="159"/>
        <v>0</v>
      </c>
      <c r="X1716" s="3" t="b">
        <f t="shared" si="160"/>
        <v>1</v>
      </c>
      <c r="Y1716" s="3" t="b">
        <f t="shared" si="161"/>
        <v>1</v>
      </c>
    </row>
    <row r="1717" spans="1:25" x14ac:dyDescent="0.35">
      <c r="A1717" s="2">
        <v>32</v>
      </c>
      <c r="B1717" s="3" t="s">
        <v>9</v>
      </c>
      <c r="C1717" s="3" t="s">
        <v>185</v>
      </c>
      <c r="D1717" s="3" t="s">
        <v>57</v>
      </c>
      <c r="E1717" s="2">
        <v>8</v>
      </c>
      <c r="F1717" s="2">
        <v>80000</v>
      </c>
      <c r="T1717" s="3" t="b">
        <f t="shared" si="156"/>
        <v>1</v>
      </c>
      <c r="U1717" s="3" t="b">
        <f t="shared" si="157"/>
        <v>0</v>
      </c>
      <c r="V1717" s="3" t="b">
        <f t="shared" si="158"/>
        <v>0</v>
      </c>
      <c r="W1717" s="3" t="b">
        <f t="shared" si="159"/>
        <v>0</v>
      </c>
      <c r="X1717" s="3" t="b">
        <f t="shared" si="160"/>
        <v>1</v>
      </c>
      <c r="Y1717" s="3" t="b">
        <f t="shared" si="161"/>
        <v>1</v>
      </c>
    </row>
    <row r="1718" spans="1:25" x14ac:dyDescent="0.35">
      <c r="A1718" s="2">
        <v>27</v>
      </c>
      <c r="B1718" s="3" t="s">
        <v>6</v>
      </c>
      <c r="C1718" s="3" t="s">
        <v>12</v>
      </c>
      <c r="D1718" s="3" t="s">
        <v>27</v>
      </c>
      <c r="E1718" s="2">
        <v>4</v>
      </c>
      <c r="F1718" s="2">
        <v>55000</v>
      </c>
      <c r="T1718" s="3" t="b">
        <f t="shared" si="156"/>
        <v>1</v>
      </c>
      <c r="U1718" s="3" t="b">
        <f t="shared" si="157"/>
        <v>0</v>
      </c>
      <c r="V1718" s="3" t="b">
        <f t="shared" si="158"/>
        <v>0</v>
      </c>
      <c r="W1718" s="3" t="b">
        <f t="shared" si="159"/>
        <v>0</v>
      </c>
      <c r="X1718" s="3" t="b">
        <f t="shared" si="160"/>
        <v>1</v>
      </c>
      <c r="Y1718" s="3" t="b">
        <f t="shared" si="161"/>
        <v>1</v>
      </c>
    </row>
    <row r="1719" spans="1:25" x14ac:dyDescent="0.35">
      <c r="A1719" s="2">
        <v>50</v>
      </c>
      <c r="B1719" s="3" t="s">
        <v>9</v>
      </c>
      <c r="C1719" s="3" t="s">
        <v>186</v>
      </c>
      <c r="D1719" s="3" t="s">
        <v>80</v>
      </c>
      <c r="E1719" s="2">
        <v>19</v>
      </c>
      <c r="F1719" s="2">
        <v>190000</v>
      </c>
      <c r="T1719" s="3" t="b">
        <f t="shared" si="156"/>
        <v>1</v>
      </c>
      <c r="U1719" s="3" t="b">
        <f t="shared" si="157"/>
        <v>0</v>
      </c>
      <c r="V1719" s="3" t="b">
        <f t="shared" si="158"/>
        <v>0</v>
      </c>
      <c r="W1719" s="3" t="b">
        <f t="shared" si="159"/>
        <v>0</v>
      </c>
      <c r="X1719" s="3" t="b">
        <f t="shared" si="160"/>
        <v>1</v>
      </c>
      <c r="Y1719" s="3" t="b">
        <f t="shared" si="161"/>
        <v>1</v>
      </c>
    </row>
    <row r="1720" spans="1:25" x14ac:dyDescent="0.35">
      <c r="A1720" s="2">
        <v>36</v>
      </c>
      <c r="B1720" s="3" t="s">
        <v>6</v>
      </c>
      <c r="C1720" s="3" t="s">
        <v>185</v>
      </c>
      <c r="D1720" s="3" t="s">
        <v>30</v>
      </c>
      <c r="E1720" s="2">
        <v>6</v>
      </c>
      <c r="F1720" s="2">
        <v>75000</v>
      </c>
      <c r="T1720" s="3" t="b">
        <f t="shared" si="156"/>
        <v>1</v>
      </c>
      <c r="U1720" s="3" t="b">
        <f t="shared" si="157"/>
        <v>0</v>
      </c>
      <c r="V1720" s="3" t="b">
        <f t="shared" si="158"/>
        <v>0</v>
      </c>
      <c r="W1720" s="3" t="b">
        <f t="shared" si="159"/>
        <v>0</v>
      </c>
      <c r="X1720" s="3" t="b">
        <f t="shared" si="160"/>
        <v>1</v>
      </c>
      <c r="Y1720" s="3" t="b">
        <f t="shared" si="161"/>
        <v>1</v>
      </c>
    </row>
    <row r="1721" spans="1:25" x14ac:dyDescent="0.35">
      <c r="A1721" s="2">
        <v>48</v>
      </c>
      <c r="B1721" s="3" t="s">
        <v>9</v>
      </c>
      <c r="C1721" s="3" t="s">
        <v>12</v>
      </c>
      <c r="D1721" s="3" t="s">
        <v>124</v>
      </c>
      <c r="E1721" s="2">
        <v>17</v>
      </c>
      <c r="F1721" s="2">
        <v>170000</v>
      </c>
      <c r="T1721" s="3" t="b">
        <f t="shared" si="156"/>
        <v>1</v>
      </c>
      <c r="U1721" s="3" t="b">
        <f t="shared" si="157"/>
        <v>0</v>
      </c>
      <c r="V1721" s="3" t="b">
        <f t="shared" si="158"/>
        <v>0</v>
      </c>
      <c r="W1721" s="3" t="b">
        <f t="shared" si="159"/>
        <v>0</v>
      </c>
      <c r="X1721" s="3" t="b">
        <f t="shared" si="160"/>
        <v>1</v>
      </c>
      <c r="Y1721" s="3" t="b">
        <f t="shared" si="161"/>
        <v>1</v>
      </c>
    </row>
    <row r="1722" spans="1:25" x14ac:dyDescent="0.35">
      <c r="A1722" s="2">
        <v>37</v>
      </c>
      <c r="B1722" s="3" t="s">
        <v>6</v>
      </c>
      <c r="C1722" s="3" t="s">
        <v>186</v>
      </c>
      <c r="D1722" s="3" t="s">
        <v>27</v>
      </c>
      <c r="E1722" s="2">
        <v>11</v>
      </c>
      <c r="F1722" s="2">
        <v>110000</v>
      </c>
      <c r="T1722" s="3" t="b">
        <f t="shared" si="156"/>
        <v>1</v>
      </c>
      <c r="U1722" s="3" t="b">
        <f t="shared" si="157"/>
        <v>0</v>
      </c>
      <c r="V1722" s="3" t="b">
        <f t="shared" si="158"/>
        <v>0</v>
      </c>
      <c r="W1722" s="3" t="b">
        <f t="shared" si="159"/>
        <v>0</v>
      </c>
      <c r="X1722" s="3" t="b">
        <f t="shared" si="160"/>
        <v>1</v>
      </c>
      <c r="Y1722" s="3" t="b">
        <f t="shared" si="161"/>
        <v>1</v>
      </c>
    </row>
    <row r="1723" spans="1:25" x14ac:dyDescent="0.35">
      <c r="A1723" s="2">
        <v>26</v>
      </c>
      <c r="B1723" s="3" t="s">
        <v>9</v>
      </c>
      <c r="C1723" s="3" t="s">
        <v>185</v>
      </c>
      <c r="D1723" s="3" t="s">
        <v>82</v>
      </c>
      <c r="E1723" s="2">
        <v>2</v>
      </c>
      <c r="F1723" s="2">
        <v>40000</v>
      </c>
      <c r="T1723" s="3" t="b">
        <f t="shared" si="156"/>
        <v>1</v>
      </c>
      <c r="U1723" s="3" t="b">
        <f t="shared" si="157"/>
        <v>0</v>
      </c>
      <c r="V1723" s="3" t="b">
        <f t="shared" si="158"/>
        <v>0</v>
      </c>
      <c r="W1723" s="3" t="b">
        <f t="shared" si="159"/>
        <v>0</v>
      </c>
      <c r="X1723" s="3" t="b">
        <f t="shared" si="160"/>
        <v>1</v>
      </c>
      <c r="Y1723" s="3" t="b">
        <f t="shared" si="161"/>
        <v>1</v>
      </c>
    </row>
    <row r="1724" spans="1:25" x14ac:dyDescent="0.35">
      <c r="A1724" s="2">
        <v>42</v>
      </c>
      <c r="B1724" s="3" t="s">
        <v>6</v>
      </c>
      <c r="C1724" s="3" t="s">
        <v>12</v>
      </c>
      <c r="D1724" s="3" t="s">
        <v>80</v>
      </c>
      <c r="E1724" s="2">
        <v>15</v>
      </c>
      <c r="F1724" s="2">
        <v>150000</v>
      </c>
      <c r="T1724" s="3" t="b">
        <f t="shared" si="156"/>
        <v>1</v>
      </c>
      <c r="U1724" s="3" t="b">
        <f t="shared" si="157"/>
        <v>0</v>
      </c>
      <c r="V1724" s="3" t="b">
        <f t="shared" si="158"/>
        <v>0</v>
      </c>
      <c r="W1724" s="3" t="b">
        <f t="shared" si="159"/>
        <v>0</v>
      </c>
      <c r="X1724" s="3" t="b">
        <f t="shared" si="160"/>
        <v>1</v>
      </c>
      <c r="Y1724" s="3" t="b">
        <f t="shared" si="161"/>
        <v>1</v>
      </c>
    </row>
    <row r="1725" spans="1:25" x14ac:dyDescent="0.35">
      <c r="A1725" s="2">
        <v>33</v>
      </c>
      <c r="B1725" s="3" t="s">
        <v>9</v>
      </c>
      <c r="C1725" s="3" t="s">
        <v>195</v>
      </c>
      <c r="D1725" s="3" t="s">
        <v>49</v>
      </c>
      <c r="E1725" s="2">
        <v>4</v>
      </c>
      <c r="F1725" s="2">
        <v>55000</v>
      </c>
      <c r="T1725" s="3" t="b">
        <f t="shared" si="156"/>
        <v>1</v>
      </c>
      <c r="U1725" s="3" t="b">
        <f t="shared" si="157"/>
        <v>0</v>
      </c>
      <c r="V1725" s="3" t="b">
        <f t="shared" si="158"/>
        <v>0</v>
      </c>
      <c r="W1725" s="3" t="b">
        <f t="shared" si="159"/>
        <v>0</v>
      </c>
      <c r="X1725" s="3" t="b">
        <f t="shared" si="160"/>
        <v>1</v>
      </c>
      <c r="Y1725" s="3" t="b">
        <f t="shared" si="161"/>
        <v>1</v>
      </c>
    </row>
    <row r="1726" spans="1:25" x14ac:dyDescent="0.35">
      <c r="A1726" s="2">
        <v>29</v>
      </c>
      <c r="B1726" s="3" t="s">
        <v>6</v>
      </c>
      <c r="C1726" s="3" t="s">
        <v>185</v>
      </c>
      <c r="D1726" s="3" t="s">
        <v>18</v>
      </c>
      <c r="E1726" s="2">
        <v>5</v>
      </c>
      <c r="F1726" s="2">
        <v>70000</v>
      </c>
      <c r="T1726" s="3" t="b">
        <f t="shared" si="156"/>
        <v>1</v>
      </c>
      <c r="U1726" s="3" t="b">
        <f t="shared" si="157"/>
        <v>0</v>
      </c>
      <c r="V1726" s="3" t="b">
        <f t="shared" si="158"/>
        <v>0</v>
      </c>
      <c r="W1726" s="3" t="b">
        <f t="shared" si="159"/>
        <v>0</v>
      </c>
      <c r="X1726" s="3" t="b">
        <f t="shared" si="160"/>
        <v>1</v>
      </c>
      <c r="Y1726" s="3" t="b">
        <f t="shared" si="161"/>
        <v>1</v>
      </c>
    </row>
    <row r="1727" spans="1:25" x14ac:dyDescent="0.35">
      <c r="A1727" s="2">
        <v>45</v>
      </c>
      <c r="B1727" s="3" t="s">
        <v>9</v>
      </c>
      <c r="C1727" s="3" t="s">
        <v>186</v>
      </c>
      <c r="D1727" s="3" t="s">
        <v>57</v>
      </c>
      <c r="E1727" s="2">
        <v>16</v>
      </c>
      <c r="F1727" s="2">
        <v>160000</v>
      </c>
      <c r="T1727" s="3" t="b">
        <f t="shared" si="156"/>
        <v>1</v>
      </c>
      <c r="U1727" s="3" t="b">
        <f t="shared" si="157"/>
        <v>0</v>
      </c>
      <c r="V1727" s="3" t="b">
        <f t="shared" si="158"/>
        <v>0</v>
      </c>
      <c r="W1727" s="3" t="b">
        <f t="shared" si="159"/>
        <v>0</v>
      </c>
      <c r="X1727" s="3" t="b">
        <f t="shared" si="160"/>
        <v>1</v>
      </c>
      <c r="Y1727" s="3" t="b">
        <f t="shared" si="161"/>
        <v>1</v>
      </c>
    </row>
    <row r="1728" spans="1:25" x14ac:dyDescent="0.35">
      <c r="A1728" s="2">
        <v>24</v>
      </c>
      <c r="B1728" s="3" t="s">
        <v>6</v>
      </c>
      <c r="C1728" s="3" t="s">
        <v>195</v>
      </c>
      <c r="D1728" s="3" t="s">
        <v>14</v>
      </c>
      <c r="E1728" s="2">
        <v>1</v>
      </c>
      <c r="F1728" s="2">
        <v>35000</v>
      </c>
      <c r="T1728" s="3" t="b">
        <f t="shared" si="156"/>
        <v>1</v>
      </c>
      <c r="U1728" s="3" t="b">
        <f t="shared" si="157"/>
        <v>0</v>
      </c>
      <c r="V1728" s="3" t="b">
        <f t="shared" si="158"/>
        <v>0</v>
      </c>
      <c r="W1728" s="3" t="b">
        <f t="shared" si="159"/>
        <v>0</v>
      </c>
      <c r="X1728" s="3" t="b">
        <f t="shared" si="160"/>
        <v>1</v>
      </c>
      <c r="Y1728" s="3" t="b">
        <f t="shared" si="161"/>
        <v>1</v>
      </c>
    </row>
    <row r="1729" spans="1:25" x14ac:dyDescent="0.35">
      <c r="A1729" s="2">
        <v>39</v>
      </c>
      <c r="B1729" s="3" t="s">
        <v>9</v>
      </c>
      <c r="C1729" s="3" t="s">
        <v>185</v>
      </c>
      <c r="D1729" s="3" t="s">
        <v>35</v>
      </c>
      <c r="E1729" s="2">
        <v>10</v>
      </c>
      <c r="F1729" s="2">
        <v>100000</v>
      </c>
      <c r="T1729" s="3" t="b">
        <f t="shared" si="156"/>
        <v>1</v>
      </c>
      <c r="U1729" s="3" t="b">
        <f t="shared" si="157"/>
        <v>0</v>
      </c>
      <c r="V1729" s="3" t="b">
        <f t="shared" si="158"/>
        <v>0</v>
      </c>
      <c r="W1729" s="3" t="b">
        <f t="shared" si="159"/>
        <v>0</v>
      </c>
      <c r="X1729" s="3" t="b">
        <f t="shared" si="160"/>
        <v>1</v>
      </c>
      <c r="Y1729" s="3" t="b">
        <f t="shared" si="161"/>
        <v>1</v>
      </c>
    </row>
    <row r="1730" spans="1:25" x14ac:dyDescent="0.35">
      <c r="A1730" s="2">
        <v>31</v>
      </c>
      <c r="B1730" s="3" t="s">
        <v>6</v>
      </c>
      <c r="C1730" s="3" t="s">
        <v>12</v>
      </c>
      <c r="D1730" s="3" t="s">
        <v>124</v>
      </c>
      <c r="E1730" s="2">
        <v>7</v>
      </c>
      <c r="F1730" s="2">
        <v>90000</v>
      </c>
      <c r="T1730" s="3" t="b">
        <f t="shared" si="156"/>
        <v>1</v>
      </c>
      <c r="U1730" s="3" t="b">
        <f t="shared" si="157"/>
        <v>0</v>
      </c>
      <c r="V1730" s="3" t="b">
        <f t="shared" si="158"/>
        <v>0</v>
      </c>
      <c r="W1730" s="3" t="b">
        <f t="shared" si="159"/>
        <v>0</v>
      </c>
      <c r="X1730" s="3" t="b">
        <f t="shared" si="160"/>
        <v>1</v>
      </c>
      <c r="Y1730" s="3" t="b">
        <f t="shared" si="161"/>
        <v>1</v>
      </c>
    </row>
    <row r="1731" spans="1:25" x14ac:dyDescent="0.35">
      <c r="A1731" s="2">
        <v>27</v>
      </c>
      <c r="B1731" s="3" t="s">
        <v>9</v>
      </c>
      <c r="C1731" s="3" t="s">
        <v>186</v>
      </c>
      <c r="D1731" s="3" t="s">
        <v>69</v>
      </c>
      <c r="E1731" s="2">
        <v>3</v>
      </c>
      <c r="F1731" s="2">
        <v>50000</v>
      </c>
      <c r="T1731" s="3" t="b">
        <f t="shared" ref="T1731:T1788" si="162">ISNUMBER(A1731)</f>
        <v>1</v>
      </c>
      <c r="U1731" s="3" t="b">
        <f t="shared" ref="U1731:U1788" si="163">ISNUMBER(B1731)</f>
        <v>0</v>
      </c>
      <c r="V1731" s="3" t="b">
        <f t="shared" ref="V1731:V1788" si="164">ISNUMBER(C1731)</f>
        <v>0</v>
      </c>
      <c r="W1731" s="3" t="b">
        <f t="shared" ref="W1731:W1788" si="165">ISNUMBER(D1731)</f>
        <v>0</v>
      </c>
      <c r="X1731" s="3" t="b">
        <f t="shared" ref="X1731:X1788" si="166">ISNUMBER(E1731)</f>
        <v>1</v>
      </c>
      <c r="Y1731" s="3" t="b">
        <f t="shared" ref="Y1731:Y1788" si="167">ISNUMBER(F1731)</f>
        <v>1</v>
      </c>
    </row>
    <row r="1732" spans="1:25" x14ac:dyDescent="0.35">
      <c r="A1732" s="2">
        <v>43</v>
      </c>
      <c r="B1732" s="3" t="s">
        <v>6</v>
      </c>
      <c r="C1732" s="3" t="s">
        <v>185</v>
      </c>
      <c r="D1732" s="3" t="s">
        <v>80</v>
      </c>
      <c r="E1732" s="2">
        <v>14</v>
      </c>
      <c r="F1732" s="2">
        <v>140000</v>
      </c>
      <c r="T1732" s="3" t="b">
        <f t="shared" si="162"/>
        <v>1</v>
      </c>
      <c r="U1732" s="3" t="b">
        <f t="shared" si="163"/>
        <v>0</v>
      </c>
      <c r="V1732" s="3" t="b">
        <f t="shared" si="164"/>
        <v>0</v>
      </c>
      <c r="W1732" s="3" t="b">
        <f t="shared" si="165"/>
        <v>0</v>
      </c>
      <c r="X1732" s="3" t="b">
        <f t="shared" si="166"/>
        <v>1</v>
      </c>
      <c r="Y1732" s="3" t="b">
        <f t="shared" si="167"/>
        <v>1</v>
      </c>
    </row>
    <row r="1733" spans="1:25" x14ac:dyDescent="0.35">
      <c r="A1733" s="2">
        <v>28</v>
      </c>
      <c r="B1733" s="3" t="s">
        <v>9</v>
      </c>
      <c r="C1733" s="3" t="s">
        <v>195</v>
      </c>
      <c r="D1733" s="3" t="s">
        <v>82</v>
      </c>
      <c r="E1733" s="2">
        <v>2</v>
      </c>
      <c r="F1733" s="2">
        <v>40000</v>
      </c>
      <c r="T1733" s="3" t="b">
        <f t="shared" si="162"/>
        <v>1</v>
      </c>
      <c r="U1733" s="3" t="b">
        <f t="shared" si="163"/>
        <v>0</v>
      </c>
      <c r="V1733" s="3" t="b">
        <f t="shared" si="164"/>
        <v>0</v>
      </c>
      <c r="W1733" s="3" t="b">
        <f t="shared" si="165"/>
        <v>0</v>
      </c>
      <c r="X1733" s="3" t="b">
        <f t="shared" si="166"/>
        <v>1</v>
      </c>
      <c r="Y1733" s="3" t="b">
        <f t="shared" si="167"/>
        <v>1</v>
      </c>
    </row>
    <row r="1734" spans="1:25" x14ac:dyDescent="0.35">
      <c r="A1734" s="2">
        <v>50</v>
      </c>
      <c r="B1734" s="3" t="s">
        <v>6</v>
      </c>
      <c r="C1734" s="3" t="s">
        <v>12</v>
      </c>
      <c r="D1734" s="3" t="s">
        <v>27</v>
      </c>
      <c r="E1734" s="2">
        <v>18</v>
      </c>
      <c r="F1734" s="2">
        <v>180000</v>
      </c>
      <c r="T1734" s="3" t="b">
        <f t="shared" si="162"/>
        <v>1</v>
      </c>
      <c r="U1734" s="3" t="b">
        <f t="shared" si="163"/>
        <v>0</v>
      </c>
      <c r="V1734" s="3" t="b">
        <f t="shared" si="164"/>
        <v>0</v>
      </c>
      <c r="W1734" s="3" t="b">
        <f t="shared" si="165"/>
        <v>0</v>
      </c>
      <c r="X1734" s="3" t="b">
        <f t="shared" si="166"/>
        <v>1</v>
      </c>
      <c r="Y1734" s="3" t="b">
        <f t="shared" si="167"/>
        <v>1</v>
      </c>
    </row>
    <row r="1735" spans="1:25" x14ac:dyDescent="0.35">
      <c r="A1735" s="2">
        <v>35</v>
      </c>
      <c r="B1735" s="3" t="s">
        <v>9</v>
      </c>
      <c r="C1735" s="3" t="s">
        <v>185</v>
      </c>
      <c r="D1735" s="3" t="s">
        <v>49</v>
      </c>
      <c r="E1735" s="2">
        <v>7</v>
      </c>
      <c r="F1735" s="2">
        <v>90000</v>
      </c>
      <c r="T1735" s="3" t="b">
        <f t="shared" si="162"/>
        <v>1</v>
      </c>
      <c r="U1735" s="3" t="b">
        <f t="shared" si="163"/>
        <v>0</v>
      </c>
      <c r="V1735" s="3" t="b">
        <f t="shared" si="164"/>
        <v>0</v>
      </c>
      <c r="W1735" s="3" t="b">
        <f t="shared" si="165"/>
        <v>0</v>
      </c>
      <c r="X1735" s="3" t="b">
        <f t="shared" si="166"/>
        <v>1</v>
      </c>
      <c r="Y1735" s="3" t="b">
        <f t="shared" si="167"/>
        <v>1</v>
      </c>
    </row>
    <row r="1736" spans="1:25" x14ac:dyDescent="0.35">
      <c r="A1736" s="2">
        <v>23</v>
      </c>
      <c r="B1736" s="3" t="s">
        <v>6</v>
      </c>
      <c r="C1736" s="3" t="s">
        <v>185</v>
      </c>
      <c r="D1736" s="3" t="s">
        <v>18</v>
      </c>
      <c r="E1736" s="2">
        <v>1</v>
      </c>
      <c r="F1736" s="2">
        <v>35000</v>
      </c>
      <c r="T1736" s="3" t="b">
        <f t="shared" si="162"/>
        <v>1</v>
      </c>
      <c r="U1736" s="3" t="b">
        <f t="shared" si="163"/>
        <v>0</v>
      </c>
      <c r="V1736" s="3" t="b">
        <f t="shared" si="164"/>
        <v>0</v>
      </c>
      <c r="W1736" s="3" t="b">
        <f t="shared" si="165"/>
        <v>0</v>
      </c>
      <c r="X1736" s="3" t="b">
        <f t="shared" si="166"/>
        <v>1</v>
      </c>
      <c r="Y1736" s="3" t="b">
        <f t="shared" si="167"/>
        <v>1</v>
      </c>
    </row>
    <row r="1737" spans="1:25" x14ac:dyDescent="0.35">
      <c r="A1737" s="2">
        <v>41</v>
      </c>
      <c r="B1737" s="3" t="s">
        <v>9</v>
      </c>
      <c r="C1737" s="3" t="s">
        <v>186</v>
      </c>
      <c r="D1737" s="3" t="s">
        <v>57</v>
      </c>
      <c r="E1737" s="2">
        <v>12</v>
      </c>
      <c r="F1737" s="2">
        <v>120000</v>
      </c>
      <c r="T1737" s="3" t="b">
        <f t="shared" si="162"/>
        <v>1</v>
      </c>
      <c r="U1737" s="3" t="b">
        <f t="shared" si="163"/>
        <v>0</v>
      </c>
      <c r="V1737" s="3" t="b">
        <f t="shared" si="164"/>
        <v>0</v>
      </c>
      <c r="W1737" s="3" t="b">
        <f t="shared" si="165"/>
        <v>0</v>
      </c>
      <c r="X1737" s="3" t="b">
        <f t="shared" si="166"/>
        <v>1</v>
      </c>
      <c r="Y1737" s="3" t="b">
        <f t="shared" si="167"/>
        <v>1</v>
      </c>
    </row>
    <row r="1738" spans="1:25" x14ac:dyDescent="0.35">
      <c r="A1738" s="2">
        <v>26</v>
      </c>
      <c r="B1738" s="3" t="s">
        <v>6</v>
      </c>
      <c r="C1738" s="3" t="s">
        <v>195</v>
      </c>
      <c r="D1738" s="3" t="s">
        <v>35</v>
      </c>
      <c r="E1738" s="2">
        <v>3</v>
      </c>
      <c r="F1738" s="2">
        <v>45000</v>
      </c>
      <c r="T1738" s="3" t="b">
        <f t="shared" si="162"/>
        <v>1</v>
      </c>
      <c r="U1738" s="3" t="b">
        <f t="shared" si="163"/>
        <v>0</v>
      </c>
      <c r="V1738" s="3" t="b">
        <f t="shared" si="164"/>
        <v>0</v>
      </c>
      <c r="W1738" s="3" t="b">
        <f t="shared" si="165"/>
        <v>0</v>
      </c>
      <c r="X1738" s="3" t="b">
        <f t="shared" si="166"/>
        <v>1</v>
      </c>
      <c r="Y1738" s="3" t="b">
        <f t="shared" si="167"/>
        <v>1</v>
      </c>
    </row>
    <row r="1739" spans="1:25" x14ac:dyDescent="0.35">
      <c r="A1739" s="2">
        <v>32</v>
      </c>
      <c r="B1739" s="3" t="s">
        <v>9</v>
      </c>
      <c r="C1739" s="3" t="s">
        <v>185</v>
      </c>
      <c r="D1739" s="3" t="s">
        <v>30</v>
      </c>
      <c r="E1739" s="2">
        <v>8</v>
      </c>
      <c r="F1739" s="2">
        <v>80000</v>
      </c>
      <c r="T1739" s="3" t="b">
        <f t="shared" si="162"/>
        <v>1</v>
      </c>
      <c r="U1739" s="3" t="b">
        <f t="shared" si="163"/>
        <v>0</v>
      </c>
      <c r="V1739" s="3" t="b">
        <f t="shared" si="164"/>
        <v>0</v>
      </c>
      <c r="W1739" s="3" t="b">
        <f t="shared" si="165"/>
        <v>0</v>
      </c>
      <c r="X1739" s="3" t="b">
        <f t="shared" si="166"/>
        <v>1</v>
      </c>
      <c r="Y1739" s="3" t="b">
        <f t="shared" si="167"/>
        <v>1</v>
      </c>
    </row>
    <row r="1740" spans="1:25" x14ac:dyDescent="0.35">
      <c r="A1740" s="2">
        <v>50</v>
      </c>
      <c r="B1740" s="3" t="s">
        <v>9</v>
      </c>
      <c r="C1740" s="3" t="s">
        <v>186</v>
      </c>
      <c r="D1740" s="3" t="s">
        <v>80</v>
      </c>
      <c r="E1740" s="2">
        <v>18</v>
      </c>
      <c r="F1740" s="2">
        <v>180000</v>
      </c>
      <c r="T1740" s="3" t="b">
        <f t="shared" si="162"/>
        <v>1</v>
      </c>
      <c r="U1740" s="3" t="b">
        <f t="shared" si="163"/>
        <v>0</v>
      </c>
      <c r="V1740" s="3" t="b">
        <f t="shared" si="164"/>
        <v>0</v>
      </c>
      <c r="W1740" s="3" t="b">
        <f t="shared" si="165"/>
        <v>0</v>
      </c>
      <c r="X1740" s="3" t="b">
        <f t="shared" si="166"/>
        <v>1</v>
      </c>
      <c r="Y1740" s="3" t="b">
        <f t="shared" si="167"/>
        <v>1</v>
      </c>
    </row>
    <row r="1741" spans="1:25" x14ac:dyDescent="0.35">
      <c r="A1741" s="2">
        <v>36</v>
      </c>
      <c r="B1741" s="3" t="s">
        <v>6</v>
      </c>
      <c r="C1741" s="3" t="s">
        <v>185</v>
      </c>
      <c r="D1741" s="3" t="s">
        <v>82</v>
      </c>
      <c r="E1741" s="2">
        <v>6</v>
      </c>
      <c r="F1741" s="2">
        <v>75000</v>
      </c>
      <c r="T1741" s="3" t="b">
        <f t="shared" si="162"/>
        <v>1</v>
      </c>
      <c r="U1741" s="3" t="b">
        <f t="shared" si="163"/>
        <v>0</v>
      </c>
      <c r="V1741" s="3" t="b">
        <f t="shared" si="164"/>
        <v>0</v>
      </c>
      <c r="W1741" s="3" t="b">
        <f t="shared" si="165"/>
        <v>0</v>
      </c>
      <c r="X1741" s="3" t="b">
        <f t="shared" si="166"/>
        <v>1</v>
      </c>
      <c r="Y1741" s="3" t="b">
        <f t="shared" si="167"/>
        <v>1</v>
      </c>
    </row>
    <row r="1742" spans="1:25" x14ac:dyDescent="0.35">
      <c r="A1742" s="2">
        <v>29</v>
      </c>
      <c r="B1742" s="3" t="s">
        <v>9</v>
      </c>
      <c r="C1742" s="3" t="s">
        <v>185</v>
      </c>
      <c r="D1742" s="3" t="s">
        <v>30</v>
      </c>
      <c r="E1742" s="2">
        <v>5</v>
      </c>
      <c r="F1742" s="2">
        <v>70000</v>
      </c>
      <c r="T1742" s="3" t="b">
        <f t="shared" si="162"/>
        <v>1</v>
      </c>
      <c r="U1742" s="3" t="b">
        <f t="shared" si="163"/>
        <v>0</v>
      </c>
      <c r="V1742" s="3" t="b">
        <f t="shared" si="164"/>
        <v>0</v>
      </c>
      <c r="W1742" s="3" t="b">
        <f t="shared" si="165"/>
        <v>0</v>
      </c>
      <c r="X1742" s="3" t="b">
        <f t="shared" si="166"/>
        <v>1</v>
      </c>
      <c r="Y1742" s="3" t="b">
        <f t="shared" si="167"/>
        <v>1</v>
      </c>
    </row>
    <row r="1743" spans="1:25" x14ac:dyDescent="0.35">
      <c r="A1743" s="2">
        <v>45</v>
      </c>
      <c r="B1743" s="3" t="s">
        <v>6</v>
      </c>
      <c r="C1743" s="3" t="s">
        <v>186</v>
      </c>
      <c r="D1743" s="3" t="s">
        <v>57</v>
      </c>
      <c r="E1743" s="2">
        <v>15</v>
      </c>
      <c r="F1743" s="2">
        <v>150000</v>
      </c>
      <c r="T1743" s="3" t="b">
        <f t="shared" si="162"/>
        <v>1</v>
      </c>
      <c r="U1743" s="3" t="b">
        <f t="shared" si="163"/>
        <v>0</v>
      </c>
      <c r="V1743" s="3" t="b">
        <f t="shared" si="164"/>
        <v>0</v>
      </c>
      <c r="W1743" s="3" t="b">
        <f t="shared" si="165"/>
        <v>0</v>
      </c>
      <c r="X1743" s="3" t="b">
        <f t="shared" si="166"/>
        <v>1</v>
      </c>
      <c r="Y1743" s="3" t="b">
        <f t="shared" si="167"/>
        <v>1</v>
      </c>
    </row>
    <row r="1744" spans="1:25" x14ac:dyDescent="0.35">
      <c r="A1744" s="2">
        <v>38</v>
      </c>
      <c r="B1744" s="3" t="s">
        <v>6</v>
      </c>
      <c r="C1744" s="3" t="s">
        <v>186</v>
      </c>
      <c r="D1744" s="3" t="s">
        <v>27</v>
      </c>
      <c r="E1744" s="2">
        <v>12</v>
      </c>
      <c r="F1744" s="2">
        <v>120000</v>
      </c>
      <c r="T1744" s="3" t="b">
        <f t="shared" si="162"/>
        <v>1</v>
      </c>
      <c r="U1744" s="3" t="b">
        <f t="shared" si="163"/>
        <v>0</v>
      </c>
      <c r="V1744" s="3" t="b">
        <f t="shared" si="164"/>
        <v>0</v>
      </c>
      <c r="W1744" s="3" t="b">
        <f t="shared" si="165"/>
        <v>0</v>
      </c>
      <c r="X1744" s="3" t="b">
        <f t="shared" si="166"/>
        <v>1</v>
      </c>
      <c r="Y1744" s="3" t="b">
        <f t="shared" si="167"/>
        <v>1</v>
      </c>
    </row>
    <row r="1745" spans="1:25" x14ac:dyDescent="0.35">
      <c r="A1745" s="2">
        <v>27</v>
      </c>
      <c r="B1745" s="3" t="s">
        <v>9</v>
      </c>
      <c r="C1745" s="3" t="s">
        <v>185</v>
      </c>
      <c r="D1745" s="3" t="s">
        <v>82</v>
      </c>
      <c r="E1745" s="2">
        <v>3</v>
      </c>
      <c r="F1745" s="2">
        <v>45000</v>
      </c>
      <c r="T1745" s="3" t="b">
        <f t="shared" si="162"/>
        <v>1</v>
      </c>
      <c r="U1745" s="3" t="b">
        <f t="shared" si="163"/>
        <v>0</v>
      </c>
      <c r="V1745" s="3" t="b">
        <f t="shared" si="164"/>
        <v>0</v>
      </c>
      <c r="W1745" s="3" t="b">
        <f t="shared" si="165"/>
        <v>0</v>
      </c>
      <c r="X1745" s="3" t="b">
        <f t="shared" si="166"/>
        <v>1</v>
      </c>
      <c r="Y1745" s="3" t="b">
        <f t="shared" si="167"/>
        <v>1</v>
      </c>
    </row>
    <row r="1746" spans="1:25" x14ac:dyDescent="0.35">
      <c r="A1746" s="2">
        <v>43</v>
      </c>
      <c r="B1746" s="3" t="s">
        <v>6</v>
      </c>
      <c r="C1746" s="3" t="s">
        <v>12</v>
      </c>
      <c r="D1746" s="3" t="s">
        <v>80</v>
      </c>
      <c r="E1746" s="2">
        <v>16</v>
      </c>
      <c r="F1746" s="2">
        <v>160000</v>
      </c>
      <c r="T1746" s="3" t="b">
        <f t="shared" si="162"/>
        <v>1</v>
      </c>
      <c r="U1746" s="3" t="b">
        <f t="shared" si="163"/>
        <v>0</v>
      </c>
      <c r="V1746" s="3" t="b">
        <f t="shared" si="164"/>
        <v>0</v>
      </c>
      <c r="W1746" s="3" t="b">
        <f t="shared" si="165"/>
        <v>0</v>
      </c>
      <c r="X1746" s="3" t="b">
        <f t="shared" si="166"/>
        <v>1</v>
      </c>
      <c r="Y1746" s="3" t="b">
        <f t="shared" si="167"/>
        <v>1</v>
      </c>
    </row>
    <row r="1747" spans="1:25" x14ac:dyDescent="0.35">
      <c r="A1747" s="2">
        <v>34</v>
      </c>
      <c r="B1747" s="3" t="s">
        <v>9</v>
      </c>
      <c r="C1747" s="3" t="s">
        <v>195</v>
      </c>
      <c r="D1747" s="3" t="s">
        <v>49</v>
      </c>
      <c r="E1747" s="2">
        <v>5</v>
      </c>
      <c r="F1747" s="2">
        <v>70000</v>
      </c>
      <c r="T1747" s="3" t="b">
        <f t="shared" si="162"/>
        <v>1</v>
      </c>
      <c r="U1747" s="3" t="b">
        <f t="shared" si="163"/>
        <v>0</v>
      </c>
      <c r="V1747" s="3" t="b">
        <f t="shared" si="164"/>
        <v>0</v>
      </c>
      <c r="W1747" s="3" t="b">
        <f t="shared" si="165"/>
        <v>0</v>
      </c>
      <c r="X1747" s="3" t="b">
        <f t="shared" si="166"/>
        <v>1</v>
      </c>
      <c r="Y1747" s="3" t="b">
        <f t="shared" si="167"/>
        <v>1</v>
      </c>
    </row>
    <row r="1748" spans="1:25" x14ac:dyDescent="0.35">
      <c r="A1748" s="2">
        <v>30</v>
      </c>
      <c r="B1748" s="3" t="s">
        <v>6</v>
      </c>
      <c r="C1748" s="3" t="s">
        <v>185</v>
      </c>
      <c r="D1748" s="3" t="s">
        <v>18</v>
      </c>
      <c r="E1748" s="2">
        <v>6</v>
      </c>
      <c r="F1748" s="2">
        <v>75000</v>
      </c>
      <c r="T1748" s="3" t="b">
        <f t="shared" si="162"/>
        <v>1</v>
      </c>
      <c r="U1748" s="3" t="b">
        <f t="shared" si="163"/>
        <v>0</v>
      </c>
      <c r="V1748" s="3" t="b">
        <f t="shared" si="164"/>
        <v>0</v>
      </c>
      <c r="W1748" s="3" t="b">
        <f t="shared" si="165"/>
        <v>0</v>
      </c>
      <c r="X1748" s="3" t="b">
        <f t="shared" si="166"/>
        <v>1</v>
      </c>
      <c r="Y1748" s="3" t="b">
        <f t="shared" si="167"/>
        <v>1</v>
      </c>
    </row>
    <row r="1749" spans="1:25" x14ac:dyDescent="0.35">
      <c r="A1749" s="2">
        <v>46</v>
      </c>
      <c r="B1749" s="3" t="s">
        <v>9</v>
      </c>
      <c r="C1749" s="3" t="s">
        <v>186</v>
      </c>
      <c r="D1749" s="3" t="s">
        <v>57</v>
      </c>
      <c r="E1749" s="2">
        <v>17</v>
      </c>
      <c r="F1749" s="2">
        <v>170000</v>
      </c>
      <c r="T1749" s="3" t="b">
        <f t="shared" si="162"/>
        <v>1</v>
      </c>
      <c r="U1749" s="3" t="b">
        <f t="shared" si="163"/>
        <v>0</v>
      </c>
      <c r="V1749" s="3" t="b">
        <f t="shared" si="164"/>
        <v>0</v>
      </c>
      <c r="W1749" s="3" t="b">
        <f t="shared" si="165"/>
        <v>0</v>
      </c>
      <c r="X1749" s="3" t="b">
        <f t="shared" si="166"/>
        <v>1</v>
      </c>
      <c r="Y1749" s="3" t="b">
        <f t="shared" si="167"/>
        <v>1</v>
      </c>
    </row>
    <row r="1750" spans="1:25" x14ac:dyDescent="0.35">
      <c r="A1750" s="2">
        <v>40</v>
      </c>
      <c r="B1750" s="3" t="s">
        <v>9</v>
      </c>
      <c r="C1750" s="3" t="s">
        <v>185</v>
      </c>
      <c r="D1750" s="3" t="s">
        <v>35</v>
      </c>
      <c r="E1750" s="2">
        <v>11</v>
      </c>
      <c r="F1750" s="2">
        <v>110000</v>
      </c>
      <c r="T1750" s="3" t="b">
        <f t="shared" si="162"/>
        <v>1</v>
      </c>
      <c r="U1750" s="3" t="b">
        <f t="shared" si="163"/>
        <v>0</v>
      </c>
      <c r="V1750" s="3" t="b">
        <f t="shared" si="164"/>
        <v>0</v>
      </c>
      <c r="W1750" s="3" t="b">
        <f t="shared" si="165"/>
        <v>0</v>
      </c>
      <c r="X1750" s="3" t="b">
        <f t="shared" si="166"/>
        <v>1</v>
      </c>
      <c r="Y1750" s="3" t="b">
        <f t="shared" si="167"/>
        <v>1</v>
      </c>
    </row>
    <row r="1751" spans="1:25" x14ac:dyDescent="0.35">
      <c r="A1751" s="2">
        <v>32</v>
      </c>
      <c r="B1751" s="3" t="s">
        <v>6</v>
      </c>
      <c r="C1751" s="3" t="s">
        <v>12</v>
      </c>
      <c r="D1751" s="3" t="s">
        <v>124</v>
      </c>
      <c r="E1751" s="2">
        <v>8</v>
      </c>
      <c r="F1751" s="2">
        <v>80000</v>
      </c>
      <c r="T1751" s="3" t="b">
        <f t="shared" si="162"/>
        <v>1</v>
      </c>
      <c r="U1751" s="3" t="b">
        <f t="shared" si="163"/>
        <v>0</v>
      </c>
      <c r="V1751" s="3" t="b">
        <f t="shared" si="164"/>
        <v>0</v>
      </c>
      <c r="W1751" s="3" t="b">
        <f t="shared" si="165"/>
        <v>0</v>
      </c>
      <c r="X1751" s="3" t="b">
        <f t="shared" si="166"/>
        <v>1</v>
      </c>
      <c r="Y1751" s="3" t="b">
        <f t="shared" si="167"/>
        <v>1</v>
      </c>
    </row>
    <row r="1752" spans="1:25" x14ac:dyDescent="0.35">
      <c r="A1752" s="2">
        <v>28</v>
      </c>
      <c r="B1752" s="3" t="s">
        <v>9</v>
      </c>
      <c r="C1752" s="3" t="s">
        <v>186</v>
      </c>
      <c r="D1752" s="3" t="s">
        <v>69</v>
      </c>
      <c r="E1752" s="2">
        <v>4</v>
      </c>
      <c r="F1752" s="2">
        <v>55000</v>
      </c>
      <c r="T1752" s="3" t="b">
        <f t="shared" si="162"/>
        <v>1</v>
      </c>
      <c r="U1752" s="3" t="b">
        <f t="shared" si="163"/>
        <v>0</v>
      </c>
      <c r="V1752" s="3" t="b">
        <f t="shared" si="164"/>
        <v>0</v>
      </c>
      <c r="W1752" s="3" t="b">
        <f t="shared" si="165"/>
        <v>0</v>
      </c>
      <c r="X1752" s="3" t="b">
        <f t="shared" si="166"/>
        <v>1</v>
      </c>
      <c r="Y1752" s="3" t="b">
        <f t="shared" si="167"/>
        <v>1</v>
      </c>
    </row>
    <row r="1753" spans="1:25" x14ac:dyDescent="0.35">
      <c r="A1753" s="2">
        <v>44</v>
      </c>
      <c r="B1753" s="3" t="s">
        <v>6</v>
      </c>
      <c r="C1753" s="3" t="s">
        <v>185</v>
      </c>
      <c r="D1753" s="3" t="s">
        <v>80</v>
      </c>
      <c r="E1753" s="2">
        <v>15</v>
      </c>
      <c r="F1753" s="2">
        <v>150000</v>
      </c>
      <c r="T1753" s="3" t="b">
        <f t="shared" si="162"/>
        <v>1</v>
      </c>
      <c r="U1753" s="3" t="b">
        <f t="shared" si="163"/>
        <v>0</v>
      </c>
      <c r="V1753" s="3" t="b">
        <f t="shared" si="164"/>
        <v>0</v>
      </c>
      <c r="W1753" s="3" t="b">
        <f t="shared" si="165"/>
        <v>0</v>
      </c>
      <c r="X1753" s="3" t="b">
        <f t="shared" si="166"/>
        <v>1</v>
      </c>
      <c r="Y1753" s="3" t="b">
        <f t="shared" si="167"/>
        <v>1</v>
      </c>
    </row>
    <row r="1754" spans="1:25" x14ac:dyDescent="0.35">
      <c r="A1754" s="2">
        <v>51</v>
      </c>
      <c r="B1754" s="3" t="s">
        <v>6</v>
      </c>
      <c r="C1754" s="3" t="s">
        <v>12</v>
      </c>
      <c r="D1754" s="3" t="s">
        <v>27</v>
      </c>
      <c r="E1754" s="2">
        <v>19</v>
      </c>
      <c r="F1754" s="2">
        <v>190000</v>
      </c>
      <c r="T1754" s="3" t="b">
        <f t="shared" si="162"/>
        <v>1</v>
      </c>
      <c r="U1754" s="3" t="b">
        <f t="shared" si="163"/>
        <v>0</v>
      </c>
      <c r="V1754" s="3" t="b">
        <f t="shared" si="164"/>
        <v>0</v>
      </c>
      <c r="W1754" s="3" t="b">
        <f t="shared" si="165"/>
        <v>0</v>
      </c>
      <c r="X1754" s="3" t="b">
        <f t="shared" si="166"/>
        <v>1</v>
      </c>
      <c r="Y1754" s="3" t="b">
        <f t="shared" si="167"/>
        <v>1</v>
      </c>
    </row>
    <row r="1755" spans="1:25" x14ac:dyDescent="0.35">
      <c r="A1755" s="2">
        <v>36</v>
      </c>
      <c r="B1755" s="3" t="s">
        <v>9</v>
      </c>
      <c r="C1755" s="3" t="s">
        <v>185</v>
      </c>
      <c r="D1755" s="3" t="s">
        <v>49</v>
      </c>
      <c r="E1755" s="2">
        <v>8</v>
      </c>
      <c r="F1755" s="2">
        <v>80000</v>
      </c>
      <c r="T1755" s="3" t="b">
        <f t="shared" si="162"/>
        <v>1</v>
      </c>
      <c r="U1755" s="3" t="b">
        <f t="shared" si="163"/>
        <v>0</v>
      </c>
      <c r="V1755" s="3" t="b">
        <f t="shared" si="164"/>
        <v>0</v>
      </c>
      <c r="W1755" s="3" t="b">
        <f t="shared" si="165"/>
        <v>0</v>
      </c>
      <c r="X1755" s="3" t="b">
        <f t="shared" si="166"/>
        <v>1</v>
      </c>
      <c r="Y1755" s="3" t="b">
        <f t="shared" si="167"/>
        <v>1</v>
      </c>
    </row>
    <row r="1756" spans="1:25" x14ac:dyDescent="0.35">
      <c r="A1756" s="2">
        <v>24</v>
      </c>
      <c r="B1756" s="3" t="s">
        <v>6</v>
      </c>
      <c r="C1756" s="3" t="s">
        <v>185</v>
      </c>
      <c r="D1756" s="3" t="s">
        <v>18</v>
      </c>
      <c r="E1756" s="2">
        <v>1</v>
      </c>
      <c r="F1756" s="2">
        <v>35000</v>
      </c>
      <c r="T1756" s="3" t="b">
        <f t="shared" si="162"/>
        <v>1</v>
      </c>
      <c r="U1756" s="3" t="b">
        <f t="shared" si="163"/>
        <v>0</v>
      </c>
      <c r="V1756" s="3" t="b">
        <f t="shared" si="164"/>
        <v>0</v>
      </c>
      <c r="W1756" s="3" t="b">
        <f t="shared" si="165"/>
        <v>0</v>
      </c>
      <c r="X1756" s="3" t="b">
        <f t="shared" si="166"/>
        <v>1</v>
      </c>
      <c r="Y1756" s="3" t="b">
        <f t="shared" si="167"/>
        <v>1</v>
      </c>
    </row>
    <row r="1757" spans="1:25" x14ac:dyDescent="0.35">
      <c r="A1757" s="2">
        <v>27</v>
      </c>
      <c r="B1757" s="3" t="s">
        <v>6</v>
      </c>
      <c r="C1757" s="3" t="s">
        <v>195</v>
      </c>
      <c r="D1757" s="3" t="s">
        <v>35</v>
      </c>
      <c r="E1757" s="2">
        <v>3</v>
      </c>
      <c r="F1757" s="2">
        <v>45000</v>
      </c>
      <c r="T1757" s="3" t="b">
        <f t="shared" si="162"/>
        <v>1</v>
      </c>
      <c r="U1757" s="3" t="b">
        <f t="shared" si="163"/>
        <v>0</v>
      </c>
      <c r="V1757" s="3" t="b">
        <f t="shared" si="164"/>
        <v>0</v>
      </c>
      <c r="W1757" s="3" t="b">
        <f t="shared" si="165"/>
        <v>0</v>
      </c>
      <c r="X1757" s="3" t="b">
        <f t="shared" si="166"/>
        <v>1</v>
      </c>
      <c r="Y1757" s="3" t="b">
        <f t="shared" si="167"/>
        <v>1</v>
      </c>
    </row>
    <row r="1758" spans="1:25" x14ac:dyDescent="0.35">
      <c r="A1758" s="2">
        <v>33</v>
      </c>
      <c r="B1758" s="3" t="s">
        <v>9</v>
      </c>
      <c r="C1758" s="3" t="s">
        <v>185</v>
      </c>
      <c r="D1758" s="3" t="s">
        <v>30</v>
      </c>
      <c r="E1758" s="2">
        <v>7</v>
      </c>
      <c r="F1758" s="2">
        <v>90000</v>
      </c>
      <c r="T1758" s="3" t="b">
        <f t="shared" si="162"/>
        <v>1</v>
      </c>
      <c r="U1758" s="3" t="b">
        <f t="shared" si="163"/>
        <v>0</v>
      </c>
      <c r="V1758" s="3" t="b">
        <f t="shared" si="164"/>
        <v>0</v>
      </c>
      <c r="W1758" s="3" t="b">
        <f t="shared" si="165"/>
        <v>0</v>
      </c>
      <c r="X1758" s="3" t="b">
        <f t="shared" si="166"/>
        <v>1</v>
      </c>
      <c r="Y1758" s="3" t="b">
        <f t="shared" si="167"/>
        <v>1</v>
      </c>
    </row>
    <row r="1759" spans="1:25" x14ac:dyDescent="0.35">
      <c r="A1759" s="2">
        <v>28</v>
      </c>
      <c r="B1759" s="3" t="s">
        <v>6</v>
      </c>
      <c r="C1759" s="3" t="s">
        <v>12</v>
      </c>
      <c r="D1759" s="3" t="s">
        <v>27</v>
      </c>
      <c r="E1759" s="2">
        <v>4</v>
      </c>
      <c r="F1759" s="2">
        <v>55000</v>
      </c>
      <c r="T1759" s="3" t="b">
        <f t="shared" si="162"/>
        <v>1</v>
      </c>
      <c r="U1759" s="3" t="b">
        <f t="shared" si="163"/>
        <v>0</v>
      </c>
      <c r="V1759" s="3" t="b">
        <f t="shared" si="164"/>
        <v>0</v>
      </c>
      <c r="W1759" s="3" t="b">
        <f t="shared" si="165"/>
        <v>0</v>
      </c>
      <c r="X1759" s="3" t="b">
        <f t="shared" si="166"/>
        <v>1</v>
      </c>
      <c r="Y1759" s="3" t="b">
        <f t="shared" si="167"/>
        <v>1</v>
      </c>
    </row>
    <row r="1760" spans="1:25" x14ac:dyDescent="0.35">
      <c r="A1760" s="2">
        <v>51</v>
      </c>
      <c r="B1760" s="3" t="s">
        <v>9</v>
      </c>
      <c r="C1760" s="3" t="s">
        <v>186</v>
      </c>
      <c r="D1760" s="3" t="s">
        <v>80</v>
      </c>
      <c r="E1760" s="2">
        <v>19</v>
      </c>
      <c r="F1760" s="2">
        <v>190000</v>
      </c>
      <c r="T1760" s="3" t="b">
        <f t="shared" si="162"/>
        <v>1</v>
      </c>
      <c r="U1760" s="3" t="b">
        <f t="shared" si="163"/>
        <v>0</v>
      </c>
      <c r="V1760" s="3" t="b">
        <f t="shared" si="164"/>
        <v>0</v>
      </c>
      <c r="W1760" s="3" t="b">
        <f t="shared" si="165"/>
        <v>0</v>
      </c>
      <c r="X1760" s="3" t="b">
        <f t="shared" si="166"/>
        <v>1</v>
      </c>
      <c r="Y1760" s="3" t="b">
        <f t="shared" si="167"/>
        <v>1</v>
      </c>
    </row>
    <row r="1761" spans="1:25" x14ac:dyDescent="0.35">
      <c r="A1761" s="2">
        <v>37</v>
      </c>
      <c r="B1761" s="3" t="s">
        <v>6</v>
      </c>
      <c r="C1761" s="3" t="s">
        <v>185</v>
      </c>
      <c r="D1761" s="3" t="s">
        <v>82</v>
      </c>
      <c r="E1761" s="2">
        <v>7</v>
      </c>
      <c r="F1761" s="2">
        <v>90000</v>
      </c>
      <c r="T1761" s="3" t="b">
        <f t="shared" si="162"/>
        <v>1</v>
      </c>
      <c r="U1761" s="3" t="b">
        <f t="shared" si="163"/>
        <v>0</v>
      </c>
      <c r="V1761" s="3" t="b">
        <f t="shared" si="164"/>
        <v>0</v>
      </c>
      <c r="W1761" s="3" t="b">
        <f t="shared" si="165"/>
        <v>0</v>
      </c>
      <c r="X1761" s="3" t="b">
        <f t="shared" si="166"/>
        <v>1</v>
      </c>
      <c r="Y1761" s="3" t="b">
        <f t="shared" si="167"/>
        <v>1</v>
      </c>
    </row>
    <row r="1762" spans="1:25" x14ac:dyDescent="0.35">
      <c r="A1762" s="2">
        <v>49</v>
      </c>
      <c r="B1762" s="3" t="s">
        <v>9</v>
      </c>
      <c r="C1762" s="3" t="s">
        <v>12</v>
      </c>
      <c r="D1762" s="3" t="s">
        <v>124</v>
      </c>
      <c r="E1762" s="2">
        <v>20</v>
      </c>
      <c r="F1762" s="2">
        <v>200000</v>
      </c>
      <c r="T1762" s="3" t="b">
        <f t="shared" si="162"/>
        <v>1</v>
      </c>
      <c r="U1762" s="3" t="b">
        <f t="shared" si="163"/>
        <v>0</v>
      </c>
      <c r="V1762" s="3" t="b">
        <f t="shared" si="164"/>
        <v>0</v>
      </c>
      <c r="W1762" s="3" t="b">
        <f t="shared" si="165"/>
        <v>0</v>
      </c>
      <c r="X1762" s="3" t="b">
        <f t="shared" si="166"/>
        <v>1</v>
      </c>
      <c r="Y1762" s="3" t="b">
        <f t="shared" si="167"/>
        <v>1</v>
      </c>
    </row>
    <row r="1763" spans="1:25" x14ac:dyDescent="0.35">
      <c r="A1763" s="2">
        <v>32</v>
      </c>
      <c r="B1763" s="3" t="s">
        <v>6</v>
      </c>
      <c r="C1763" s="3" t="s">
        <v>195</v>
      </c>
      <c r="D1763" s="3" t="s">
        <v>121</v>
      </c>
      <c r="E1763" s="2">
        <v>3</v>
      </c>
      <c r="F1763" s="2">
        <v>40000</v>
      </c>
      <c r="T1763" s="3" t="b">
        <f t="shared" si="162"/>
        <v>1</v>
      </c>
      <c r="U1763" s="3" t="b">
        <f t="shared" si="163"/>
        <v>0</v>
      </c>
      <c r="V1763" s="3" t="b">
        <f t="shared" si="164"/>
        <v>0</v>
      </c>
      <c r="W1763" s="3" t="b">
        <f t="shared" si="165"/>
        <v>0</v>
      </c>
      <c r="X1763" s="3" t="b">
        <f t="shared" si="166"/>
        <v>1</v>
      </c>
      <c r="Y1763" s="3" t="b">
        <f t="shared" si="167"/>
        <v>1</v>
      </c>
    </row>
    <row r="1764" spans="1:25" x14ac:dyDescent="0.35">
      <c r="A1764" s="2">
        <v>30</v>
      </c>
      <c r="B1764" s="3" t="s">
        <v>9</v>
      </c>
      <c r="C1764" s="3" t="s">
        <v>185</v>
      </c>
      <c r="D1764" s="3" t="s">
        <v>30</v>
      </c>
      <c r="E1764" s="2">
        <v>5</v>
      </c>
      <c r="F1764" s="2">
        <v>70000</v>
      </c>
      <c r="T1764" s="3" t="b">
        <f t="shared" si="162"/>
        <v>1</v>
      </c>
      <c r="U1764" s="3" t="b">
        <f t="shared" si="163"/>
        <v>0</v>
      </c>
      <c r="V1764" s="3" t="b">
        <f t="shared" si="164"/>
        <v>0</v>
      </c>
      <c r="W1764" s="3" t="b">
        <f t="shared" si="165"/>
        <v>0</v>
      </c>
      <c r="X1764" s="3" t="b">
        <f t="shared" si="166"/>
        <v>1</v>
      </c>
      <c r="Y1764" s="3" t="b">
        <f t="shared" si="167"/>
        <v>1</v>
      </c>
    </row>
    <row r="1765" spans="1:25" x14ac:dyDescent="0.35">
      <c r="A1765" s="2">
        <v>46</v>
      </c>
      <c r="B1765" s="3" t="s">
        <v>6</v>
      </c>
      <c r="C1765" s="3" t="s">
        <v>186</v>
      </c>
      <c r="D1765" s="3" t="s">
        <v>57</v>
      </c>
      <c r="E1765" s="2">
        <v>16</v>
      </c>
      <c r="F1765" s="2">
        <v>160000</v>
      </c>
      <c r="T1765" s="3" t="b">
        <f t="shared" si="162"/>
        <v>1</v>
      </c>
      <c r="U1765" s="3" t="b">
        <f t="shared" si="163"/>
        <v>0</v>
      </c>
      <c r="V1765" s="3" t="b">
        <f t="shared" si="164"/>
        <v>0</v>
      </c>
      <c r="W1765" s="3" t="b">
        <f t="shared" si="165"/>
        <v>0</v>
      </c>
      <c r="X1765" s="3" t="b">
        <f t="shared" si="166"/>
        <v>1</v>
      </c>
      <c r="Y1765" s="3" t="b">
        <f t="shared" si="167"/>
        <v>1</v>
      </c>
    </row>
    <row r="1766" spans="1:25" x14ac:dyDescent="0.35">
      <c r="A1766" s="2">
        <v>26</v>
      </c>
      <c r="B1766" s="3" t="s">
        <v>9</v>
      </c>
      <c r="C1766" s="3" t="s">
        <v>195</v>
      </c>
      <c r="D1766" s="3" t="s">
        <v>14</v>
      </c>
      <c r="E1766" s="2">
        <v>1</v>
      </c>
      <c r="F1766" s="2">
        <v>35000</v>
      </c>
      <c r="T1766" s="3" t="b">
        <f t="shared" si="162"/>
        <v>1</v>
      </c>
      <c r="U1766" s="3" t="b">
        <f t="shared" si="163"/>
        <v>0</v>
      </c>
      <c r="V1766" s="3" t="b">
        <f t="shared" si="164"/>
        <v>0</v>
      </c>
      <c r="W1766" s="3" t="b">
        <f t="shared" si="165"/>
        <v>0</v>
      </c>
      <c r="X1766" s="3" t="b">
        <f t="shared" si="166"/>
        <v>1</v>
      </c>
      <c r="Y1766" s="3" t="b">
        <f t="shared" si="167"/>
        <v>1</v>
      </c>
    </row>
    <row r="1767" spans="1:25" x14ac:dyDescent="0.35">
      <c r="A1767" s="2">
        <v>42</v>
      </c>
      <c r="B1767" s="3" t="s">
        <v>6</v>
      </c>
      <c r="C1767" s="3" t="s">
        <v>185</v>
      </c>
      <c r="D1767" s="3" t="s">
        <v>35</v>
      </c>
      <c r="E1767" s="2">
        <v>13</v>
      </c>
      <c r="F1767" s="2">
        <v>130000</v>
      </c>
      <c r="T1767" s="3" t="b">
        <f t="shared" si="162"/>
        <v>1</v>
      </c>
      <c r="U1767" s="3" t="b">
        <f t="shared" si="163"/>
        <v>0</v>
      </c>
      <c r="V1767" s="3" t="b">
        <f t="shared" si="164"/>
        <v>0</v>
      </c>
      <c r="W1767" s="3" t="b">
        <f t="shared" si="165"/>
        <v>0</v>
      </c>
      <c r="X1767" s="3" t="b">
        <f t="shared" si="166"/>
        <v>1</v>
      </c>
      <c r="Y1767" s="3" t="b">
        <f t="shared" si="167"/>
        <v>1</v>
      </c>
    </row>
    <row r="1768" spans="1:25" x14ac:dyDescent="0.35">
      <c r="A1768" s="2">
        <v>36</v>
      </c>
      <c r="B1768" s="3" t="s">
        <v>9</v>
      </c>
      <c r="C1768" s="3" t="s">
        <v>12</v>
      </c>
      <c r="D1768" s="3" t="s">
        <v>27</v>
      </c>
      <c r="E1768" s="2">
        <v>9</v>
      </c>
      <c r="F1768" s="2">
        <v>95000</v>
      </c>
      <c r="T1768" s="3" t="b">
        <f t="shared" si="162"/>
        <v>1</v>
      </c>
      <c r="U1768" s="3" t="b">
        <f t="shared" si="163"/>
        <v>0</v>
      </c>
      <c r="V1768" s="3" t="b">
        <f t="shared" si="164"/>
        <v>0</v>
      </c>
      <c r="W1768" s="3" t="b">
        <f t="shared" si="165"/>
        <v>0</v>
      </c>
      <c r="X1768" s="3" t="b">
        <f t="shared" si="166"/>
        <v>1</v>
      </c>
      <c r="Y1768" s="3" t="b">
        <f t="shared" si="167"/>
        <v>1</v>
      </c>
    </row>
    <row r="1769" spans="1:25" x14ac:dyDescent="0.35">
      <c r="A1769" s="2">
        <v>24</v>
      </c>
      <c r="B1769" s="3" t="s">
        <v>6</v>
      </c>
      <c r="C1769" s="3" t="s">
        <v>185</v>
      </c>
      <c r="D1769" s="3" t="s">
        <v>49</v>
      </c>
      <c r="E1769" s="2">
        <v>1</v>
      </c>
      <c r="F1769" s="2">
        <v>35000</v>
      </c>
      <c r="T1769" s="3" t="b">
        <f t="shared" si="162"/>
        <v>1</v>
      </c>
      <c r="U1769" s="3" t="b">
        <f t="shared" si="163"/>
        <v>0</v>
      </c>
      <c r="V1769" s="3" t="b">
        <f t="shared" si="164"/>
        <v>0</v>
      </c>
      <c r="W1769" s="3" t="b">
        <f t="shared" si="165"/>
        <v>0</v>
      </c>
      <c r="X1769" s="3" t="b">
        <f t="shared" si="166"/>
        <v>1</v>
      </c>
      <c r="Y1769" s="3" t="b">
        <f t="shared" si="167"/>
        <v>1</v>
      </c>
    </row>
    <row r="1770" spans="1:25" x14ac:dyDescent="0.35">
      <c r="A1770" s="2">
        <v>43</v>
      </c>
      <c r="B1770" s="3" t="s">
        <v>9</v>
      </c>
      <c r="C1770" s="3" t="s">
        <v>186</v>
      </c>
      <c r="D1770" s="3" t="s">
        <v>18</v>
      </c>
      <c r="E1770" s="2">
        <v>14</v>
      </c>
      <c r="F1770" s="2">
        <v>140000</v>
      </c>
      <c r="T1770" s="3" t="b">
        <f t="shared" si="162"/>
        <v>1</v>
      </c>
      <c r="U1770" s="3" t="b">
        <f t="shared" si="163"/>
        <v>0</v>
      </c>
      <c r="V1770" s="3" t="b">
        <f t="shared" si="164"/>
        <v>0</v>
      </c>
      <c r="W1770" s="3" t="b">
        <f t="shared" si="165"/>
        <v>0</v>
      </c>
      <c r="X1770" s="3" t="b">
        <f t="shared" si="166"/>
        <v>1</v>
      </c>
      <c r="Y1770" s="3" t="b">
        <f t="shared" si="167"/>
        <v>1</v>
      </c>
    </row>
    <row r="1771" spans="1:25" x14ac:dyDescent="0.35">
      <c r="A1771" s="2">
        <v>27</v>
      </c>
      <c r="B1771" s="3" t="s">
        <v>6</v>
      </c>
      <c r="C1771" s="3" t="s">
        <v>195</v>
      </c>
      <c r="D1771" s="3" t="s">
        <v>69</v>
      </c>
      <c r="E1771" s="2">
        <v>2</v>
      </c>
      <c r="F1771" s="2">
        <v>40000</v>
      </c>
      <c r="T1771" s="3" t="b">
        <f t="shared" si="162"/>
        <v>1</v>
      </c>
      <c r="U1771" s="3" t="b">
        <f t="shared" si="163"/>
        <v>0</v>
      </c>
      <c r="V1771" s="3" t="b">
        <f t="shared" si="164"/>
        <v>0</v>
      </c>
      <c r="W1771" s="3" t="b">
        <f t="shared" si="165"/>
        <v>0</v>
      </c>
      <c r="X1771" s="3" t="b">
        <f t="shared" si="166"/>
        <v>1</v>
      </c>
      <c r="Y1771" s="3" t="b">
        <f t="shared" si="167"/>
        <v>1</v>
      </c>
    </row>
    <row r="1772" spans="1:25" x14ac:dyDescent="0.35">
      <c r="A1772" s="2">
        <v>33</v>
      </c>
      <c r="B1772" s="3" t="s">
        <v>9</v>
      </c>
      <c r="C1772" s="3" t="s">
        <v>185</v>
      </c>
      <c r="D1772" s="3" t="s">
        <v>80</v>
      </c>
      <c r="E1772" s="2">
        <v>7</v>
      </c>
      <c r="F1772" s="2">
        <v>90000</v>
      </c>
      <c r="T1772" s="3" t="b">
        <f t="shared" si="162"/>
        <v>1</v>
      </c>
      <c r="U1772" s="3" t="b">
        <f t="shared" si="163"/>
        <v>0</v>
      </c>
      <c r="V1772" s="3" t="b">
        <f t="shared" si="164"/>
        <v>0</v>
      </c>
      <c r="W1772" s="3" t="b">
        <f t="shared" si="165"/>
        <v>0</v>
      </c>
      <c r="X1772" s="3" t="b">
        <f t="shared" si="166"/>
        <v>1</v>
      </c>
      <c r="Y1772" s="3" t="b">
        <f t="shared" si="167"/>
        <v>1</v>
      </c>
    </row>
    <row r="1773" spans="1:25" x14ac:dyDescent="0.35">
      <c r="A1773" s="2">
        <v>28</v>
      </c>
      <c r="B1773" s="3" t="s">
        <v>6</v>
      </c>
      <c r="C1773" s="3" t="s">
        <v>12</v>
      </c>
      <c r="D1773" s="3" t="s">
        <v>82</v>
      </c>
      <c r="E1773" s="2">
        <v>4</v>
      </c>
      <c r="F1773" s="2">
        <v>55000</v>
      </c>
      <c r="T1773" s="3" t="b">
        <f t="shared" si="162"/>
        <v>1</v>
      </c>
      <c r="U1773" s="3" t="b">
        <f t="shared" si="163"/>
        <v>0</v>
      </c>
      <c r="V1773" s="3" t="b">
        <f t="shared" si="164"/>
        <v>0</v>
      </c>
      <c r="W1773" s="3" t="b">
        <f t="shared" si="165"/>
        <v>0</v>
      </c>
      <c r="X1773" s="3" t="b">
        <f t="shared" si="166"/>
        <v>1</v>
      </c>
      <c r="Y1773" s="3" t="b">
        <f t="shared" si="167"/>
        <v>1</v>
      </c>
    </row>
    <row r="1774" spans="1:25" x14ac:dyDescent="0.35">
      <c r="A1774" s="2">
        <v>51</v>
      </c>
      <c r="B1774" s="3" t="s">
        <v>9</v>
      </c>
      <c r="C1774" s="3" t="s">
        <v>186</v>
      </c>
      <c r="D1774" s="3" t="s">
        <v>124</v>
      </c>
      <c r="E1774" s="2">
        <v>19</v>
      </c>
      <c r="F1774" s="2">
        <v>190000</v>
      </c>
      <c r="T1774" s="3" t="b">
        <f t="shared" si="162"/>
        <v>1</v>
      </c>
      <c r="U1774" s="3" t="b">
        <f t="shared" si="163"/>
        <v>0</v>
      </c>
      <c r="V1774" s="3" t="b">
        <f t="shared" si="164"/>
        <v>0</v>
      </c>
      <c r="W1774" s="3" t="b">
        <f t="shared" si="165"/>
        <v>0</v>
      </c>
      <c r="X1774" s="3" t="b">
        <f t="shared" si="166"/>
        <v>1</v>
      </c>
      <c r="Y1774" s="3" t="b">
        <f t="shared" si="167"/>
        <v>1</v>
      </c>
    </row>
    <row r="1775" spans="1:25" x14ac:dyDescent="0.35">
      <c r="A1775" s="2">
        <v>37</v>
      </c>
      <c r="B1775" s="3" t="s">
        <v>6</v>
      </c>
      <c r="C1775" s="3" t="s">
        <v>185</v>
      </c>
      <c r="D1775" s="3" t="s">
        <v>121</v>
      </c>
      <c r="E1775" s="2">
        <v>6</v>
      </c>
      <c r="F1775" s="2">
        <v>75000</v>
      </c>
      <c r="T1775" s="3" t="b">
        <f t="shared" si="162"/>
        <v>1</v>
      </c>
      <c r="U1775" s="3" t="b">
        <f t="shared" si="163"/>
        <v>0</v>
      </c>
      <c r="V1775" s="3" t="b">
        <f t="shared" si="164"/>
        <v>0</v>
      </c>
      <c r="W1775" s="3" t="b">
        <f t="shared" si="165"/>
        <v>0</v>
      </c>
      <c r="X1775" s="3" t="b">
        <f t="shared" si="166"/>
        <v>1</v>
      </c>
      <c r="Y1775" s="3" t="b">
        <f t="shared" si="167"/>
        <v>1</v>
      </c>
    </row>
    <row r="1776" spans="1:25" x14ac:dyDescent="0.35">
      <c r="A1776" s="2">
        <v>49</v>
      </c>
      <c r="B1776" s="3" t="s">
        <v>9</v>
      </c>
      <c r="C1776" s="3" t="s">
        <v>12</v>
      </c>
      <c r="D1776" s="3" t="s">
        <v>57</v>
      </c>
      <c r="E1776" s="2">
        <v>20</v>
      </c>
      <c r="F1776" s="2">
        <v>200000</v>
      </c>
      <c r="T1776" s="3" t="b">
        <f t="shared" si="162"/>
        <v>1</v>
      </c>
      <c r="U1776" s="3" t="b">
        <f t="shared" si="163"/>
        <v>0</v>
      </c>
      <c r="V1776" s="3" t="b">
        <f t="shared" si="164"/>
        <v>0</v>
      </c>
      <c r="W1776" s="3" t="b">
        <f t="shared" si="165"/>
        <v>0</v>
      </c>
      <c r="X1776" s="3" t="b">
        <f t="shared" si="166"/>
        <v>1</v>
      </c>
      <c r="Y1776" s="3" t="b">
        <f t="shared" si="167"/>
        <v>1</v>
      </c>
    </row>
    <row r="1777" spans="1:25" x14ac:dyDescent="0.35">
      <c r="A1777" s="2">
        <v>32</v>
      </c>
      <c r="B1777" s="3" t="s">
        <v>6</v>
      </c>
      <c r="C1777" s="3" t="s">
        <v>195</v>
      </c>
      <c r="D1777" s="3" t="s">
        <v>14</v>
      </c>
      <c r="E1777" s="2">
        <v>3</v>
      </c>
      <c r="F1777" s="2">
        <v>50000</v>
      </c>
      <c r="T1777" s="3" t="b">
        <f t="shared" si="162"/>
        <v>1</v>
      </c>
      <c r="U1777" s="3" t="b">
        <f t="shared" si="163"/>
        <v>0</v>
      </c>
      <c r="V1777" s="3" t="b">
        <f t="shared" si="164"/>
        <v>0</v>
      </c>
      <c r="W1777" s="3" t="b">
        <f t="shared" si="165"/>
        <v>0</v>
      </c>
      <c r="X1777" s="3" t="b">
        <f t="shared" si="166"/>
        <v>1</v>
      </c>
      <c r="Y1777" s="3" t="b">
        <f t="shared" si="167"/>
        <v>1</v>
      </c>
    </row>
    <row r="1778" spans="1:25" x14ac:dyDescent="0.35">
      <c r="A1778" s="2">
        <v>30</v>
      </c>
      <c r="B1778" s="3" t="s">
        <v>9</v>
      </c>
      <c r="C1778" s="3" t="s">
        <v>185</v>
      </c>
      <c r="D1778" s="3" t="s">
        <v>35</v>
      </c>
      <c r="E1778" s="2">
        <v>4</v>
      </c>
      <c r="F1778" s="2">
        <v>55000</v>
      </c>
      <c r="T1778" s="3" t="b">
        <f t="shared" si="162"/>
        <v>1</v>
      </c>
      <c r="U1778" s="3" t="b">
        <f t="shared" si="163"/>
        <v>0</v>
      </c>
      <c r="V1778" s="3" t="b">
        <f t="shared" si="164"/>
        <v>0</v>
      </c>
      <c r="W1778" s="3" t="b">
        <f t="shared" si="165"/>
        <v>0</v>
      </c>
      <c r="X1778" s="3" t="b">
        <f t="shared" si="166"/>
        <v>1</v>
      </c>
      <c r="Y1778" s="3" t="b">
        <f t="shared" si="167"/>
        <v>1</v>
      </c>
    </row>
    <row r="1779" spans="1:25" x14ac:dyDescent="0.35">
      <c r="A1779" s="2">
        <v>46</v>
      </c>
      <c r="B1779" s="3" t="s">
        <v>6</v>
      </c>
      <c r="C1779" s="3" t="s">
        <v>186</v>
      </c>
      <c r="D1779" s="3" t="s">
        <v>27</v>
      </c>
      <c r="E1779" s="2">
        <v>14</v>
      </c>
      <c r="F1779" s="2">
        <v>140000</v>
      </c>
      <c r="T1779" s="3" t="b">
        <f t="shared" si="162"/>
        <v>1</v>
      </c>
      <c r="U1779" s="3" t="b">
        <f t="shared" si="163"/>
        <v>0</v>
      </c>
      <c r="V1779" s="3" t="b">
        <f t="shared" si="164"/>
        <v>0</v>
      </c>
      <c r="W1779" s="3" t="b">
        <f t="shared" si="165"/>
        <v>0</v>
      </c>
      <c r="X1779" s="3" t="b">
        <f t="shared" si="166"/>
        <v>1</v>
      </c>
      <c r="Y1779" s="3" t="b">
        <f t="shared" si="167"/>
        <v>1</v>
      </c>
    </row>
    <row r="1780" spans="1:25" x14ac:dyDescent="0.35">
      <c r="A1780" s="2">
        <v>26</v>
      </c>
      <c r="B1780" s="3" t="s">
        <v>9</v>
      </c>
      <c r="C1780" s="3" t="s">
        <v>195</v>
      </c>
      <c r="D1780" s="3" t="s">
        <v>49</v>
      </c>
      <c r="E1780" s="2">
        <v>1</v>
      </c>
      <c r="F1780" s="2">
        <v>35000</v>
      </c>
      <c r="T1780" s="3" t="b">
        <f t="shared" si="162"/>
        <v>1</v>
      </c>
      <c r="U1780" s="3" t="b">
        <f t="shared" si="163"/>
        <v>0</v>
      </c>
      <c r="V1780" s="3" t="b">
        <f t="shared" si="164"/>
        <v>0</v>
      </c>
      <c r="W1780" s="3" t="b">
        <f t="shared" si="165"/>
        <v>0</v>
      </c>
      <c r="X1780" s="3" t="b">
        <f t="shared" si="166"/>
        <v>1</v>
      </c>
      <c r="Y1780" s="3" t="b">
        <f t="shared" si="167"/>
        <v>1</v>
      </c>
    </row>
    <row r="1781" spans="1:25" x14ac:dyDescent="0.35">
      <c r="A1781" s="2">
        <v>42</v>
      </c>
      <c r="B1781" s="3" t="s">
        <v>6</v>
      </c>
      <c r="C1781" s="3" t="s">
        <v>185</v>
      </c>
      <c r="D1781" s="3" t="s">
        <v>80</v>
      </c>
      <c r="E1781" s="2">
        <v>13</v>
      </c>
      <c r="F1781" s="2">
        <v>130000</v>
      </c>
      <c r="T1781" s="3" t="b">
        <f t="shared" si="162"/>
        <v>1</v>
      </c>
      <c r="U1781" s="3" t="b">
        <f t="shared" si="163"/>
        <v>0</v>
      </c>
      <c r="V1781" s="3" t="b">
        <f t="shared" si="164"/>
        <v>0</v>
      </c>
      <c r="W1781" s="3" t="b">
        <f t="shared" si="165"/>
        <v>0</v>
      </c>
      <c r="X1781" s="3" t="b">
        <f t="shared" si="166"/>
        <v>1</v>
      </c>
      <c r="Y1781" s="3" t="b">
        <f t="shared" si="167"/>
        <v>1</v>
      </c>
    </row>
    <row r="1782" spans="1:25" x14ac:dyDescent="0.35">
      <c r="A1782" s="2">
        <v>36</v>
      </c>
      <c r="B1782" s="3" t="s">
        <v>9</v>
      </c>
      <c r="C1782" s="3" t="s">
        <v>12</v>
      </c>
      <c r="D1782" s="3" t="s">
        <v>124</v>
      </c>
      <c r="E1782" s="2">
        <v>10</v>
      </c>
      <c r="F1782" s="2">
        <v>100000</v>
      </c>
      <c r="T1782" s="3" t="b">
        <f t="shared" si="162"/>
        <v>1</v>
      </c>
      <c r="U1782" s="3" t="b">
        <f t="shared" si="163"/>
        <v>0</v>
      </c>
      <c r="V1782" s="3" t="b">
        <f t="shared" si="164"/>
        <v>0</v>
      </c>
      <c r="W1782" s="3" t="b">
        <f t="shared" si="165"/>
        <v>0</v>
      </c>
      <c r="X1782" s="3" t="b">
        <f t="shared" si="166"/>
        <v>1</v>
      </c>
      <c r="Y1782" s="3" t="b">
        <f t="shared" si="167"/>
        <v>1</v>
      </c>
    </row>
    <row r="1783" spans="1:25" x14ac:dyDescent="0.35">
      <c r="A1783" s="2">
        <v>24</v>
      </c>
      <c r="B1783" s="3" t="s">
        <v>6</v>
      </c>
      <c r="C1783" s="3" t="s">
        <v>185</v>
      </c>
      <c r="D1783" s="3" t="s">
        <v>82</v>
      </c>
      <c r="E1783" s="2">
        <v>1</v>
      </c>
      <c r="F1783" s="2">
        <v>35000</v>
      </c>
      <c r="T1783" s="3" t="b">
        <f t="shared" si="162"/>
        <v>1</v>
      </c>
      <c r="U1783" s="3" t="b">
        <f t="shared" si="163"/>
        <v>0</v>
      </c>
      <c r="V1783" s="3" t="b">
        <f t="shared" si="164"/>
        <v>0</v>
      </c>
      <c r="W1783" s="3" t="b">
        <f t="shared" si="165"/>
        <v>0</v>
      </c>
      <c r="X1783" s="3" t="b">
        <f t="shared" si="166"/>
        <v>1</v>
      </c>
      <c r="Y1783" s="3" t="b">
        <f t="shared" si="167"/>
        <v>1</v>
      </c>
    </row>
    <row r="1784" spans="1:25" x14ac:dyDescent="0.35">
      <c r="A1784" s="2">
        <v>43</v>
      </c>
      <c r="B1784" s="3" t="s">
        <v>9</v>
      </c>
      <c r="C1784" s="3" t="s">
        <v>186</v>
      </c>
      <c r="D1784" s="3" t="s">
        <v>69</v>
      </c>
      <c r="E1784" s="2">
        <v>15</v>
      </c>
      <c r="F1784" s="2">
        <v>150000</v>
      </c>
      <c r="T1784" s="3" t="b">
        <f t="shared" si="162"/>
        <v>1</v>
      </c>
      <c r="U1784" s="3" t="b">
        <f t="shared" si="163"/>
        <v>0</v>
      </c>
      <c r="V1784" s="3" t="b">
        <f t="shared" si="164"/>
        <v>0</v>
      </c>
      <c r="W1784" s="3" t="b">
        <f t="shared" si="165"/>
        <v>0</v>
      </c>
      <c r="X1784" s="3" t="b">
        <f t="shared" si="166"/>
        <v>1</v>
      </c>
      <c r="Y1784" s="3" t="b">
        <f t="shared" si="167"/>
        <v>1</v>
      </c>
    </row>
    <row r="1785" spans="1:25" x14ac:dyDescent="0.35">
      <c r="A1785" s="2">
        <v>27</v>
      </c>
      <c r="B1785" s="3" t="s">
        <v>6</v>
      </c>
      <c r="C1785" s="3" t="s">
        <v>195</v>
      </c>
      <c r="D1785" s="3" t="s">
        <v>18</v>
      </c>
      <c r="E1785" s="2">
        <v>2</v>
      </c>
      <c r="F1785" s="2">
        <v>40000</v>
      </c>
      <c r="T1785" s="3" t="b">
        <f t="shared" si="162"/>
        <v>1</v>
      </c>
      <c r="U1785" s="3" t="b">
        <f t="shared" si="163"/>
        <v>0</v>
      </c>
      <c r="V1785" s="3" t="b">
        <f t="shared" si="164"/>
        <v>0</v>
      </c>
      <c r="W1785" s="3" t="b">
        <f t="shared" si="165"/>
        <v>0</v>
      </c>
      <c r="X1785" s="3" t="b">
        <f t="shared" si="166"/>
        <v>1</v>
      </c>
      <c r="Y1785" s="3" t="b">
        <f t="shared" si="167"/>
        <v>1</v>
      </c>
    </row>
    <row r="1786" spans="1:25" x14ac:dyDescent="0.35">
      <c r="A1786" s="2">
        <v>33</v>
      </c>
      <c r="B1786" s="3" t="s">
        <v>9</v>
      </c>
      <c r="C1786" s="3" t="s">
        <v>185</v>
      </c>
      <c r="D1786" s="3" t="s">
        <v>57</v>
      </c>
      <c r="E1786" s="2">
        <v>8</v>
      </c>
      <c r="F1786" s="2">
        <v>80000</v>
      </c>
      <c r="T1786" s="3" t="b">
        <f t="shared" si="162"/>
        <v>1</v>
      </c>
      <c r="U1786" s="3" t="b">
        <f t="shared" si="163"/>
        <v>0</v>
      </c>
      <c r="V1786" s="3" t="b">
        <f t="shared" si="164"/>
        <v>0</v>
      </c>
      <c r="W1786" s="3" t="b">
        <f t="shared" si="165"/>
        <v>0</v>
      </c>
      <c r="X1786" s="3" t="b">
        <f t="shared" si="166"/>
        <v>1</v>
      </c>
      <c r="Y1786" s="3" t="b">
        <f t="shared" si="167"/>
        <v>1</v>
      </c>
    </row>
    <row r="1787" spans="1:25" x14ac:dyDescent="0.35">
      <c r="A1787" s="2">
        <v>37</v>
      </c>
      <c r="B1787" s="3" t="s">
        <v>6</v>
      </c>
      <c r="C1787" s="3" t="s">
        <v>185</v>
      </c>
      <c r="D1787" s="3" t="s">
        <v>30</v>
      </c>
      <c r="E1787" s="2">
        <v>7</v>
      </c>
      <c r="F1787" s="2">
        <v>90000</v>
      </c>
      <c r="T1787" s="3" t="b">
        <f t="shared" si="162"/>
        <v>1</v>
      </c>
      <c r="U1787" s="3" t="b">
        <f t="shared" si="163"/>
        <v>0</v>
      </c>
      <c r="V1787" s="3" t="b">
        <f t="shared" si="164"/>
        <v>0</v>
      </c>
      <c r="W1787" s="3" t="b">
        <f t="shared" si="165"/>
        <v>0</v>
      </c>
      <c r="X1787" s="3" t="b">
        <f t="shared" si="166"/>
        <v>1</v>
      </c>
      <c r="Y1787" s="3" t="b">
        <f t="shared" si="167"/>
        <v>1</v>
      </c>
    </row>
    <row r="1788" spans="1:25" x14ac:dyDescent="0.35">
      <c r="A1788" s="2">
        <v>30</v>
      </c>
      <c r="B1788" s="3" t="s">
        <v>9</v>
      </c>
      <c r="C1788" s="3" t="s">
        <v>185</v>
      </c>
      <c r="D1788" s="3" t="s">
        <v>18</v>
      </c>
      <c r="E1788" s="2">
        <v>5</v>
      </c>
      <c r="F1788" s="2">
        <v>70000</v>
      </c>
      <c r="T1788" s="3" t="b">
        <f t="shared" si="162"/>
        <v>1</v>
      </c>
      <c r="U1788" s="3" t="b">
        <f t="shared" si="163"/>
        <v>0</v>
      </c>
      <c r="V1788" s="3" t="b">
        <f t="shared" si="164"/>
        <v>0</v>
      </c>
      <c r="W1788" s="3" t="b">
        <f t="shared" si="165"/>
        <v>0</v>
      </c>
      <c r="X1788" s="3" t="b">
        <f t="shared" si="166"/>
        <v>1</v>
      </c>
      <c r="Y1788" s="3" t="b">
        <f t="shared" si="167"/>
        <v>1</v>
      </c>
    </row>
  </sheetData>
  <autoFilter ref="A1:F1788" xr:uid="{00000000-0001-0000-0000-000000000000}"/>
  <sortState xmlns:xlrd2="http://schemas.microsoft.com/office/spreadsheetml/2017/richdata2" ref="J17:J21">
    <sortCondition ref="J17"/>
  </sortState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3E4A-3CCE-44ED-9514-DD1F4F3C9C48}">
  <dimension ref="A1:H198"/>
  <sheetViews>
    <sheetView tabSelected="1" workbookViewId="0">
      <selection activeCell="C11" sqref="C11"/>
    </sheetView>
  </sheetViews>
  <sheetFormatPr defaultRowHeight="14.5" x14ac:dyDescent="0.35"/>
  <cols>
    <col min="1" max="1" width="19" style="8" bestFit="1" customWidth="1"/>
    <col min="2" max="2" width="13.36328125" style="8" bestFit="1" customWidth="1"/>
    <col min="3" max="3" width="11.7265625" style="8" bestFit="1" customWidth="1"/>
    <col min="4" max="4" width="22.7265625" style="8" bestFit="1" customWidth="1"/>
    <col min="5" max="5" width="18.81640625" style="8" bestFit="1" customWidth="1"/>
    <col min="6" max="6" width="16" style="8" bestFit="1" customWidth="1"/>
    <col min="7" max="7" width="29.36328125" style="8" bestFit="1" customWidth="1"/>
    <col min="8" max="8" width="26.26953125" style="8" bestFit="1" customWidth="1"/>
    <col min="9" max="9" width="8.6328125" bestFit="1" customWidth="1"/>
    <col min="10" max="10" width="17.08984375" bestFit="1" customWidth="1"/>
    <col min="11" max="11" width="22.6328125" bestFit="1" customWidth="1"/>
    <col min="12" max="12" width="26.26953125" bestFit="1" customWidth="1"/>
    <col min="13" max="13" width="11.36328125" bestFit="1" customWidth="1"/>
    <col min="14" max="14" width="16.36328125" bestFit="1" customWidth="1"/>
    <col min="15" max="15" width="24.7265625" bestFit="1" customWidth="1"/>
    <col min="16" max="16" width="20.36328125" bestFit="1" customWidth="1"/>
    <col min="17" max="17" width="30.08984375" bestFit="1" customWidth="1"/>
    <col min="18" max="18" width="25.26953125" bestFit="1" customWidth="1"/>
    <col min="19" max="19" width="20.81640625" bestFit="1" customWidth="1"/>
    <col min="20" max="20" width="12.7265625" bestFit="1" customWidth="1"/>
    <col min="21" max="21" width="15.81640625" bestFit="1" customWidth="1"/>
    <col min="22" max="22" width="13.6328125" bestFit="1" customWidth="1"/>
    <col min="23" max="23" width="14.453125" bestFit="1" customWidth="1"/>
    <col min="24" max="24" width="23" bestFit="1" customWidth="1"/>
    <col min="25" max="25" width="24.6328125" bestFit="1" customWidth="1"/>
    <col min="26" max="26" width="24.90625" bestFit="1" customWidth="1"/>
    <col min="27" max="27" width="8.90625" bestFit="1" customWidth="1"/>
    <col min="28" max="28" width="30.90625" bestFit="1" customWidth="1"/>
    <col min="29" max="29" width="22.36328125" bestFit="1" customWidth="1"/>
    <col min="30" max="30" width="21.54296875" bestFit="1" customWidth="1"/>
    <col min="31" max="31" width="18.08984375" bestFit="1" customWidth="1"/>
    <col min="32" max="32" width="14" bestFit="1" customWidth="1"/>
    <col min="33" max="33" width="24.1796875" bestFit="1" customWidth="1"/>
    <col min="34" max="34" width="26.90625" bestFit="1" customWidth="1"/>
    <col min="35" max="35" width="20.36328125" bestFit="1" customWidth="1"/>
    <col min="36" max="36" width="21.1796875" bestFit="1" customWidth="1"/>
    <col min="37" max="37" width="30.26953125" bestFit="1" customWidth="1"/>
    <col min="38" max="38" width="15.81640625" bestFit="1" customWidth="1"/>
    <col min="39" max="39" width="28.81640625" bestFit="1" customWidth="1"/>
    <col min="40" max="40" width="17.6328125" bestFit="1" customWidth="1"/>
    <col min="41" max="41" width="16.1796875" bestFit="1" customWidth="1"/>
    <col min="42" max="42" width="16.08984375" bestFit="1" customWidth="1"/>
    <col min="43" max="43" width="17.453125" bestFit="1" customWidth="1"/>
    <col min="44" max="44" width="19.453125" bestFit="1" customWidth="1"/>
    <col min="45" max="45" width="17.81640625" bestFit="1" customWidth="1"/>
    <col min="46" max="46" width="16.36328125" bestFit="1" customWidth="1"/>
    <col min="47" max="47" width="17.26953125" bestFit="1" customWidth="1"/>
    <col min="48" max="48" width="13.54296875" bestFit="1" customWidth="1"/>
    <col min="49" max="49" width="12.36328125" bestFit="1" customWidth="1"/>
    <col min="50" max="50" width="28.08984375" bestFit="1" customWidth="1"/>
    <col min="51" max="51" width="24.6328125" bestFit="1" customWidth="1"/>
    <col min="52" max="52" width="25.36328125" bestFit="1" customWidth="1"/>
    <col min="53" max="53" width="11.54296875" bestFit="1" customWidth="1"/>
    <col min="54" max="54" width="10.81640625" bestFit="1" customWidth="1"/>
    <col min="55" max="55" width="19.1796875" bestFit="1" customWidth="1"/>
    <col min="56" max="56" width="22.6328125" bestFit="1" customWidth="1"/>
    <col min="57" max="57" width="17.453125" bestFit="1" customWidth="1"/>
    <col min="58" max="58" width="28" bestFit="1" customWidth="1"/>
    <col min="59" max="59" width="21.7265625" bestFit="1" customWidth="1"/>
    <col min="60" max="60" width="35.453125" bestFit="1" customWidth="1"/>
    <col min="61" max="61" width="31.7265625" bestFit="1" customWidth="1"/>
    <col min="62" max="62" width="17.08984375" bestFit="1" customWidth="1"/>
    <col min="63" max="63" width="31.6328125" bestFit="1" customWidth="1"/>
    <col min="64" max="64" width="18.453125" bestFit="1" customWidth="1"/>
    <col min="65" max="65" width="19.26953125" bestFit="1" customWidth="1"/>
    <col min="66" max="66" width="15" bestFit="1" customWidth="1"/>
    <col min="67" max="67" width="16.26953125" bestFit="1" customWidth="1"/>
    <col min="68" max="68" width="21.90625" bestFit="1" customWidth="1"/>
    <col min="69" max="69" width="21.81640625" bestFit="1" customWidth="1"/>
    <col min="70" max="70" width="20.81640625" bestFit="1" customWidth="1"/>
    <col min="71" max="71" width="19.1796875" bestFit="1" customWidth="1"/>
    <col min="72" max="72" width="23.1796875" bestFit="1" customWidth="1"/>
    <col min="73" max="73" width="27.26953125" bestFit="1" customWidth="1"/>
    <col min="74" max="74" width="24.453125" bestFit="1" customWidth="1"/>
    <col min="75" max="75" width="24.7265625" bestFit="1" customWidth="1"/>
    <col min="76" max="76" width="23.90625" bestFit="1" customWidth="1"/>
    <col min="77" max="77" width="28" bestFit="1" customWidth="1"/>
    <col min="78" max="78" width="25.26953125" bestFit="1" customWidth="1"/>
    <col min="79" max="79" width="22.453125" bestFit="1" customWidth="1"/>
    <col min="80" max="80" width="21.81640625" bestFit="1" customWidth="1"/>
    <col min="81" max="81" width="15.36328125" bestFit="1" customWidth="1"/>
    <col min="82" max="82" width="22.90625" bestFit="1" customWidth="1"/>
    <col min="83" max="83" width="20.36328125" bestFit="1" customWidth="1"/>
    <col min="84" max="84" width="25.26953125" bestFit="1" customWidth="1"/>
    <col min="85" max="85" width="26.36328125" bestFit="1" customWidth="1"/>
    <col min="86" max="86" width="26.6328125" bestFit="1" customWidth="1"/>
    <col min="87" max="87" width="24.453125" bestFit="1" customWidth="1"/>
    <col min="88" max="88" width="23.1796875" bestFit="1" customWidth="1"/>
    <col min="89" max="89" width="17.90625" bestFit="1" customWidth="1"/>
    <col min="90" max="90" width="19.453125" bestFit="1" customWidth="1"/>
    <col min="91" max="91" width="20.7265625" bestFit="1" customWidth="1"/>
    <col min="92" max="92" width="22" bestFit="1" customWidth="1"/>
    <col min="93" max="93" width="20.26953125" bestFit="1" customWidth="1"/>
    <col min="94" max="94" width="17.54296875" bestFit="1" customWidth="1"/>
    <col min="95" max="95" width="21.6328125" bestFit="1" customWidth="1"/>
    <col min="96" max="96" width="18.1796875" bestFit="1" customWidth="1"/>
    <col min="97" max="97" width="18.81640625" bestFit="1" customWidth="1"/>
    <col min="98" max="98" width="19.08984375" bestFit="1" customWidth="1"/>
    <col min="99" max="99" width="17.26953125" bestFit="1" customWidth="1"/>
    <col min="100" max="100" width="15" bestFit="1" customWidth="1"/>
    <col min="101" max="101" width="18.26953125" bestFit="1" customWidth="1"/>
    <col min="102" max="102" width="18.90625" bestFit="1" customWidth="1"/>
    <col min="103" max="103" width="19.54296875" bestFit="1" customWidth="1"/>
    <col min="104" max="104" width="17.1796875" bestFit="1" customWidth="1"/>
    <col min="105" max="105" width="16.81640625" bestFit="1" customWidth="1"/>
    <col min="106" max="106" width="16.54296875" bestFit="1" customWidth="1"/>
    <col min="107" max="107" width="16.7265625" bestFit="1" customWidth="1"/>
    <col min="108" max="108" width="26.08984375" bestFit="1" customWidth="1"/>
    <col min="109" max="109" width="15.90625" bestFit="1" customWidth="1"/>
    <col min="110" max="110" width="16.08984375" bestFit="1" customWidth="1"/>
    <col min="111" max="111" width="23.453125" bestFit="1" customWidth="1"/>
    <col min="112" max="112" width="12.453125" bestFit="1" customWidth="1"/>
    <col min="113" max="113" width="9.7265625" bestFit="1" customWidth="1"/>
    <col min="114" max="114" width="17.08984375" bestFit="1" customWidth="1"/>
    <col min="115" max="115" width="17.26953125" bestFit="1" customWidth="1"/>
    <col min="116" max="116" width="14.7265625" bestFit="1" customWidth="1"/>
    <col min="117" max="117" width="13.6328125" bestFit="1" customWidth="1"/>
    <col min="118" max="118" width="14.7265625" bestFit="1" customWidth="1"/>
    <col min="119" max="119" width="14.26953125" bestFit="1" customWidth="1"/>
    <col min="120" max="120" width="24.26953125" bestFit="1" customWidth="1"/>
    <col min="121" max="121" width="19.54296875" bestFit="1" customWidth="1"/>
    <col min="122" max="122" width="23.26953125" bestFit="1" customWidth="1"/>
    <col min="123" max="123" width="22.81640625" bestFit="1" customWidth="1"/>
    <col min="124" max="124" width="17.6328125" bestFit="1" customWidth="1"/>
    <col min="125" max="125" width="21.90625" bestFit="1" customWidth="1"/>
    <col min="126" max="126" width="35.1796875" bestFit="1" customWidth="1"/>
    <col min="127" max="127" width="17.1796875" bestFit="1" customWidth="1"/>
    <col min="128" max="128" width="18.6328125" bestFit="1" customWidth="1"/>
    <col min="129" max="129" width="19.7265625" bestFit="1" customWidth="1"/>
    <col min="130" max="130" width="19.453125" bestFit="1" customWidth="1"/>
    <col min="131" max="131" width="15.1796875" bestFit="1" customWidth="1"/>
    <col min="132" max="132" width="22.08984375" bestFit="1" customWidth="1"/>
    <col min="133" max="133" width="22" bestFit="1" customWidth="1"/>
    <col min="134" max="134" width="23.26953125" bestFit="1" customWidth="1"/>
    <col min="135" max="135" width="22.26953125" bestFit="1" customWidth="1"/>
    <col min="136" max="136" width="19.36328125" bestFit="1" customWidth="1"/>
    <col min="137" max="137" width="18.26953125" bestFit="1" customWidth="1"/>
    <col min="138" max="138" width="18.54296875" bestFit="1" customWidth="1"/>
    <col min="139" max="139" width="34" bestFit="1" customWidth="1"/>
    <col min="140" max="140" width="31.1796875" bestFit="1" customWidth="1"/>
    <col min="141" max="141" width="31.453125" bestFit="1" customWidth="1"/>
    <col min="142" max="142" width="19.1796875" bestFit="1" customWidth="1"/>
    <col min="143" max="143" width="24" bestFit="1" customWidth="1"/>
    <col min="144" max="144" width="25" bestFit="1" customWidth="1"/>
    <col min="145" max="145" width="15.36328125" bestFit="1" customWidth="1"/>
    <col min="146" max="146" width="23.36328125" bestFit="1" customWidth="1"/>
    <col min="147" max="147" width="27.453125" bestFit="1" customWidth="1"/>
    <col min="148" max="148" width="24" bestFit="1" customWidth="1"/>
    <col min="149" max="149" width="24.6328125" bestFit="1" customWidth="1"/>
    <col min="150" max="150" width="24.90625" bestFit="1" customWidth="1"/>
    <col min="151" max="151" width="24.08984375" bestFit="1" customWidth="1"/>
    <col min="152" max="152" width="28.1796875" bestFit="1" customWidth="1"/>
    <col min="153" max="153" width="25.453125" bestFit="1" customWidth="1"/>
    <col min="154" max="154" width="22.453125" bestFit="1" customWidth="1"/>
    <col min="155" max="155" width="34.6328125" bestFit="1" customWidth="1"/>
    <col min="156" max="156" width="22.6328125" bestFit="1" customWidth="1"/>
    <col min="157" max="157" width="31.90625" bestFit="1" customWidth="1"/>
    <col min="158" max="158" width="24.7265625" bestFit="1" customWidth="1"/>
    <col min="159" max="159" width="21.81640625" bestFit="1" customWidth="1"/>
    <col min="160" max="160" width="22" bestFit="1" customWidth="1"/>
    <col min="161" max="161" width="29.90625" bestFit="1" customWidth="1"/>
    <col min="162" max="162" width="23.08984375" bestFit="1" customWidth="1"/>
    <col min="163" max="163" width="17.26953125" bestFit="1" customWidth="1"/>
    <col min="164" max="164" width="20.08984375" bestFit="1" customWidth="1"/>
    <col min="165" max="165" width="25.453125" bestFit="1" customWidth="1"/>
    <col min="166" max="166" width="14.90625" bestFit="1" customWidth="1"/>
    <col min="167" max="167" width="23.6328125" bestFit="1" customWidth="1"/>
    <col min="168" max="168" width="24.6328125" bestFit="1" customWidth="1"/>
    <col min="169" max="169" width="23.36328125" bestFit="1" customWidth="1"/>
    <col min="170" max="170" width="23" bestFit="1" customWidth="1"/>
    <col min="171" max="171" width="18.08984375" bestFit="1" customWidth="1"/>
    <col min="172" max="172" width="17" bestFit="1" customWidth="1"/>
    <col min="173" max="173" width="20.6328125" bestFit="1" customWidth="1"/>
    <col min="174" max="174" width="20.90625" bestFit="1" customWidth="1"/>
    <col min="175" max="175" width="18.81640625" bestFit="1" customWidth="1"/>
    <col min="176" max="176" width="17.54296875" bestFit="1" customWidth="1"/>
    <col min="177" max="177" width="25.6328125" bestFit="1" customWidth="1"/>
    <col min="178" max="178" width="17.7265625" bestFit="1" customWidth="1"/>
    <col min="179" max="179" width="24.26953125" bestFit="1" customWidth="1"/>
    <col min="180" max="180" width="18.81640625" bestFit="1" customWidth="1"/>
    <col min="181" max="181" width="19.6328125" bestFit="1" customWidth="1"/>
    <col min="182" max="182" width="20.90625" bestFit="1" customWidth="1"/>
    <col min="183" max="183" width="18.08984375" bestFit="1" customWidth="1"/>
    <col min="184" max="184" width="25.54296875" bestFit="1" customWidth="1"/>
    <col min="185" max="185" width="15.81640625" bestFit="1" customWidth="1"/>
    <col min="186" max="186" width="17.1796875" bestFit="1" customWidth="1"/>
    <col min="187" max="187" width="12.1796875" bestFit="1" customWidth="1"/>
    <col min="188" max="188" width="14.26953125" bestFit="1" customWidth="1"/>
    <col min="189" max="189" width="13.453125" bestFit="1" customWidth="1"/>
    <col min="190" max="190" width="16.453125" bestFit="1" customWidth="1"/>
    <col min="191" max="191" width="15.08984375" bestFit="1" customWidth="1"/>
    <col min="192" max="192" width="12.1796875" bestFit="1" customWidth="1"/>
  </cols>
  <sheetData>
    <row r="1" spans="1:8" x14ac:dyDescent="0.35">
      <c r="A1" s="8" t="s">
        <v>214</v>
      </c>
    </row>
    <row r="2" spans="1:8" x14ac:dyDescent="0.35">
      <c r="A2" s="8" t="s">
        <v>227</v>
      </c>
    </row>
    <row r="4" spans="1:8" x14ac:dyDescent="0.35">
      <c r="A4" s="14" t="s">
        <v>3</v>
      </c>
      <c r="B4" s="13" t="s">
        <v>215</v>
      </c>
    </row>
    <row r="6" spans="1:8" x14ac:dyDescent="0.35">
      <c r="A6" s="14" t="s">
        <v>207</v>
      </c>
      <c r="B6" s="13" t="s">
        <v>209</v>
      </c>
      <c r="C6"/>
      <c r="D6"/>
      <c r="E6"/>
      <c r="F6"/>
      <c r="G6"/>
      <c r="H6"/>
    </row>
    <row r="7" spans="1:8" x14ac:dyDescent="0.35">
      <c r="A7" s="15" t="s">
        <v>7</v>
      </c>
      <c r="B7" s="13">
        <v>24169350</v>
      </c>
      <c r="C7"/>
      <c r="D7"/>
      <c r="E7"/>
      <c r="F7"/>
      <c r="G7"/>
      <c r="H7"/>
    </row>
    <row r="8" spans="1:8" x14ac:dyDescent="0.35">
      <c r="A8" s="16" t="s">
        <v>9</v>
      </c>
      <c r="B8" s="13">
        <v>9525000</v>
      </c>
      <c r="C8"/>
      <c r="D8"/>
      <c r="E8"/>
      <c r="F8"/>
      <c r="G8"/>
      <c r="H8"/>
    </row>
    <row r="9" spans="1:8" x14ac:dyDescent="0.35">
      <c r="A9" s="16" t="s">
        <v>6</v>
      </c>
      <c r="B9" s="13">
        <v>14644350</v>
      </c>
      <c r="C9"/>
      <c r="D9"/>
      <c r="E9"/>
      <c r="F9"/>
      <c r="G9"/>
      <c r="H9"/>
    </row>
    <row r="10" spans="1:8" x14ac:dyDescent="0.35">
      <c r="A10" s="15" t="s">
        <v>185</v>
      </c>
      <c r="B10" s="13">
        <v>45830445</v>
      </c>
      <c r="C10"/>
      <c r="D10"/>
      <c r="E10"/>
      <c r="F10"/>
      <c r="G10"/>
      <c r="H10"/>
    </row>
    <row r="11" spans="1:8" x14ac:dyDescent="0.35">
      <c r="A11" s="16" t="s">
        <v>9</v>
      </c>
      <c r="B11" s="13">
        <v>18289215</v>
      </c>
      <c r="C11"/>
      <c r="D11"/>
      <c r="E11"/>
      <c r="F11"/>
      <c r="G11"/>
      <c r="H11"/>
    </row>
    <row r="12" spans="1:8" x14ac:dyDescent="0.35">
      <c r="A12" s="16" t="s">
        <v>6</v>
      </c>
      <c r="B12" s="13">
        <v>27541230</v>
      </c>
      <c r="C12"/>
      <c r="D12"/>
      <c r="E12"/>
      <c r="F12"/>
      <c r="G12"/>
      <c r="H12"/>
    </row>
    <row r="13" spans="1:8" x14ac:dyDescent="0.35">
      <c r="A13" s="15" t="s">
        <v>195</v>
      </c>
      <c r="B13" s="13">
        <v>4997958</v>
      </c>
      <c r="C13"/>
      <c r="D13"/>
      <c r="E13"/>
      <c r="F13"/>
      <c r="G13"/>
      <c r="H13"/>
    </row>
    <row r="14" spans="1:8" x14ac:dyDescent="0.35">
      <c r="A14" s="16" t="s">
        <v>9</v>
      </c>
      <c r="B14" s="13">
        <v>1957384</v>
      </c>
      <c r="C14"/>
      <c r="D14"/>
      <c r="E14"/>
      <c r="F14"/>
      <c r="G14"/>
      <c r="H14"/>
    </row>
    <row r="15" spans="1:8" x14ac:dyDescent="0.35">
      <c r="A15" s="16" t="s">
        <v>6</v>
      </c>
      <c r="B15" s="13">
        <v>2321234</v>
      </c>
      <c r="C15"/>
      <c r="D15"/>
      <c r="E15"/>
      <c r="F15"/>
      <c r="G15"/>
      <c r="H15"/>
    </row>
    <row r="16" spans="1:8" x14ac:dyDescent="0.35">
      <c r="A16" s="16" t="s">
        <v>194</v>
      </c>
      <c r="B16" s="13">
        <v>719340</v>
      </c>
      <c r="C16"/>
      <c r="D16"/>
      <c r="E16"/>
      <c r="F16"/>
      <c r="G16"/>
      <c r="H16"/>
    </row>
    <row r="17" spans="1:8" x14ac:dyDescent="0.35">
      <c r="A17" s="15" t="s">
        <v>10</v>
      </c>
      <c r="B17" s="13">
        <v>16995000</v>
      </c>
      <c r="C17"/>
      <c r="D17"/>
      <c r="E17"/>
      <c r="F17"/>
      <c r="G17"/>
      <c r="H17"/>
    </row>
    <row r="18" spans="1:8" x14ac:dyDescent="0.35">
      <c r="A18" s="16" t="s">
        <v>9</v>
      </c>
      <c r="B18" s="13">
        <v>9161000</v>
      </c>
      <c r="C18"/>
      <c r="D18"/>
      <c r="E18"/>
      <c r="F18"/>
      <c r="G18"/>
      <c r="H18"/>
    </row>
    <row r="19" spans="1:8" x14ac:dyDescent="0.35">
      <c r="A19" s="16" t="s">
        <v>6</v>
      </c>
      <c r="B19" s="13">
        <v>7834000</v>
      </c>
      <c r="C19"/>
      <c r="D19"/>
      <c r="E19"/>
      <c r="F19"/>
      <c r="G19"/>
      <c r="H19"/>
    </row>
    <row r="20" spans="1:8" x14ac:dyDescent="0.35">
      <c r="A20" s="15" t="s">
        <v>186</v>
      </c>
      <c r="B20" s="13">
        <v>55386834</v>
      </c>
      <c r="C20"/>
      <c r="D20"/>
      <c r="E20"/>
      <c r="F20"/>
      <c r="G20"/>
      <c r="H20"/>
    </row>
    <row r="21" spans="1:8" x14ac:dyDescent="0.35">
      <c r="A21" s="16" t="s">
        <v>9</v>
      </c>
      <c r="B21" s="13">
        <v>28758728</v>
      </c>
      <c r="C21"/>
      <c r="D21"/>
      <c r="E21"/>
      <c r="F21"/>
      <c r="G21"/>
      <c r="H21"/>
    </row>
    <row r="22" spans="1:8" x14ac:dyDescent="0.35">
      <c r="A22" s="16" t="s">
        <v>6</v>
      </c>
      <c r="B22" s="13">
        <v>26466713</v>
      </c>
      <c r="C22"/>
      <c r="D22"/>
      <c r="E22"/>
      <c r="F22"/>
      <c r="G22"/>
      <c r="H22"/>
    </row>
    <row r="23" spans="1:8" x14ac:dyDescent="0.35">
      <c r="A23" s="16" t="s">
        <v>194</v>
      </c>
      <c r="B23" s="13">
        <v>161393</v>
      </c>
      <c r="C23"/>
      <c r="D23"/>
      <c r="E23"/>
      <c r="F23"/>
      <c r="G23"/>
      <c r="H23"/>
    </row>
    <row r="24" spans="1:8" x14ac:dyDescent="0.35">
      <c r="A24" s="15" t="s">
        <v>12</v>
      </c>
      <c r="B24" s="13">
        <v>54881400</v>
      </c>
      <c r="C24"/>
      <c r="D24"/>
      <c r="E24"/>
      <c r="F24"/>
      <c r="G24"/>
      <c r="H24"/>
    </row>
    <row r="25" spans="1:8" x14ac:dyDescent="0.35">
      <c r="A25" s="16" t="s">
        <v>9</v>
      </c>
      <c r="B25" s="13">
        <v>19646639</v>
      </c>
      <c r="C25"/>
      <c r="D25"/>
      <c r="E25"/>
      <c r="F25"/>
      <c r="G25"/>
      <c r="H25"/>
    </row>
    <row r="26" spans="1:8" x14ac:dyDescent="0.35">
      <c r="A26" s="16" t="s">
        <v>6</v>
      </c>
      <c r="B26" s="13">
        <v>35234761</v>
      </c>
      <c r="C26"/>
      <c r="D26"/>
      <c r="E26"/>
      <c r="F26"/>
      <c r="G26"/>
      <c r="H26"/>
    </row>
    <row r="27" spans="1:8" x14ac:dyDescent="0.35">
      <c r="A27" s="15" t="s">
        <v>208</v>
      </c>
      <c r="B27" s="13">
        <v>202260987</v>
      </c>
      <c r="C27"/>
      <c r="D27"/>
      <c r="E27"/>
      <c r="F27"/>
      <c r="G27"/>
      <c r="H27"/>
    </row>
    <row r="28" spans="1:8" x14ac:dyDescent="0.35">
      <c r="A28"/>
      <c r="B28"/>
      <c r="C28"/>
      <c r="D28"/>
      <c r="E28"/>
      <c r="F28"/>
      <c r="G28"/>
      <c r="H28"/>
    </row>
    <row r="29" spans="1:8" x14ac:dyDescent="0.35">
      <c r="A29"/>
      <c r="B29"/>
      <c r="C29"/>
      <c r="D29"/>
      <c r="E29"/>
      <c r="F29"/>
      <c r="G29"/>
      <c r="H29"/>
    </row>
    <row r="30" spans="1:8" x14ac:dyDescent="0.35">
      <c r="A30"/>
      <c r="B30"/>
      <c r="C30"/>
      <c r="D30"/>
      <c r="E30"/>
      <c r="F30"/>
      <c r="G30"/>
      <c r="H30"/>
    </row>
    <row r="31" spans="1:8" x14ac:dyDescent="0.35">
      <c r="A31"/>
      <c r="B31"/>
      <c r="C31"/>
      <c r="D31"/>
      <c r="E31"/>
      <c r="F31"/>
      <c r="G31"/>
      <c r="H31"/>
    </row>
    <row r="32" spans="1:8" x14ac:dyDescent="0.35">
      <c r="A32"/>
      <c r="B32"/>
      <c r="C32"/>
      <c r="D32"/>
      <c r="E32"/>
      <c r="F32"/>
      <c r="G32"/>
      <c r="H32"/>
    </row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1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x14ac:dyDescent="0.35"/>
    <row r="48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</vt:lpstr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PUTRI AISYA IRNANDA</cp:lastModifiedBy>
  <dcterms:created xsi:type="dcterms:W3CDTF">2023-06-14T08:10:52Z</dcterms:created>
  <dcterms:modified xsi:type="dcterms:W3CDTF">2023-06-15T04:17:42Z</dcterms:modified>
</cp:coreProperties>
</file>