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CB19" i="2"/>
  <c r="BZ19" i="2"/>
  <c r="CL19" i="2"/>
  <c r="CN19" i="2"/>
  <c r="CM19" i="2"/>
  <c r="CR19" i="2"/>
  <c r="CT19" i="2"/>
  <c r="CS19" i="2"/>
  <c r="CH19" i="2"/>
  <c r="CG19" i="2"/>
  <c r="CF19" i="2"/>
  <c r="CO20" i="2"/>
  <c r="CC20" i="2"/>
  <c r="CI20" i="2"/>
  <c r="CU20" i="2"/>
  <c r="CH20" i="2" l="1"/>
  <c r="CG20" i="2"/>
  <c r="CF20" i="2"/>
  <c r="CT20" i="2"/>
  <c r="CR20" i="2"/>
  <c r="CS20" i="2"/>
  <c r="BZ20" i="2"/>
  <c r="CB20" i="2"/>
  <c r="CA20" i="2"/>
  <c r="CL20" i="2"/>
  <c r="CN20" i="2"/>
  <c r="CM20" i="2"/>
  <c r="CU21" i="2"/>
  <c r="CI21" i="2"/>
  <c r="CC21" i="2"/>
  <c r="CO21" i="2"/>
  <c r="CN21" i="2" l="1"/>
  <c r="CM21" i="2"/>
  <c r="CL21" i="2"/>
  <c r="CH21" i="2"/>
  <c r="CG21" i="2"/>
  <c r="CF21" i="2"/>
  <c r="CA21" i="2"/>
  <c r="BZ21" i="2"/>
  <c r="CB21" i="2"/>
  <c r="CT21" i="2"/>
  <c r="CR21" i="2"/>
  <c r="CS21" i="2"/>
  <c r="CO22" i="2"/>
  <c r="CC22" i="2"/>
  <c r="CI22" i="2"/>
  <c r="CU22" i="2"/>
  <c r="CT22" i="2" l="1"/>
  <c r="CS22" i="2"/>
  <c r="CR22" i="2"/>
  <c r="CG22" i="2"/>
  <c r="CF22" i="2"/>
  <c r="CH22" i="2"/>
  <c r="CB22" i="2"/>
  <c r="CA22" i="2"/>
  <c r="BZ22" i="2"/>
  <c r="CN22" i="2"/>
  <c r="CL22" i="2"/>
  <c r="CM22" i="2"/>
  <c r="CU23" i="2"/>
  <c r="CI23" i="2"/>
  <c r="CC23" i="2"/>
  <c r="CO23" i="2"/>
  <c r="CB23" i="2" l="1"/>
  <c r="CA23" i="2"/>
  <c r="BZ23" i="2"/>
  <c r="CG23" i="2"/>
  <c r="CH23" i="2"/>
  <c r="CF23" i="2"/>
  <c r="CS23" i="2"/>
  <c r="CT23" i="2"/>
  <c r="CR23" i="2"/>
  <c r="CN23" i="2"/>
  <c r="CM23" i="2"/>
  <c r="CL23" i="2"/>
  <c r="CC24" i="2"/>
  <c r="CI24" i="2"/>
  <c r="CU24" i="2"/>
  <c r="CO24" i="2"/>
  <c r="CH24" i="2" l="1"/>
  <c r="CG24" i="2"/>
  <c r="CF24" i="2"/>
  <c r="CA24" i="2"/>
  <c r="BZ24" i="2"/>
  <c r="CB24" i="2"/>
  <c r="CM24" i="2"/>
  <c r="CL24" i="2"/>
  <c r="CN24" i="2"/>
  <c r="CS24" i="2"/>
  <c r="CR24" i="2"/>
  <c r="CT24" i="2"/>
  <c r="CC25" i="2"/>
  <c r="CI25" i="2"/>
  <c r="CO25" i="2"/>
  <c r="CU25" i="2"/>
  <c r="CM25" i="2" l="1"/>
  <c r="CN25" i="2"/>
  <c r="CL25" i="2"/>
  <c r="CA25" i="2"/>
  <c r="CB25" i="2"/>
  <c r="BZ25" i="2"/>
  <c r="CS25" i="2"/>
  <c r="CT25" i="2"/>
  <c r="CR25" i="2"/>
  <c r="CF25" i="2"/>
  <c r="CH25" i="2"/>
  <c r="CG25" i="2"/>
  <c r="CU26" i="2"/>
  <c r="CO26" i="2"/>
  <c r="CI26" i="2"/>
  <c r="CC26" i="2"/>
  <c r="CN26" i="2" l="1"/>
  <c r="CM26" i="2"/>
  <c r="CL26" i="2"/>
  <c r="CB26" i="2"/>
  <c r="CA26" i="2"/>
  <c r="BZ26" i="2"/>
  <c r="CF26" i="2"/>
  <c r="CH26" i="2"/>
  <c r="CG26" i="2"/>
  <c r="CT26" i="2"/>
  <c r="CS26" i="2"/>
  <c r="CR26" i="2"/>
  <c r="CC27" i="2"/>
  <c r="CI27" i="2"/>
  <c r="CO27" i="2"/>
  <c r="CU27" i="2"/>
  <c r="CA27" i="2" l="1"/>
  <c r="BZ27" i="2"/>
  <c r="CB27" i="2"/>
  <c r="CR27" i="2"/>
  <c r="CT27" i="2"/>
  <c r="CS27" i="2"/>
  <c r="CL27" i="2"/>
  <c r="CM27" i="2"/>
  <c r="CN27" i="2"/>
  <c r="CH27" i="2"/>
  <c r="CG27" i="2"/>
  <c r="CF27" i="2"/>
  <c r="CU28" i="2"/>
  <c r="CO28" i="2"/>
  <c r="CI28" i="2"/>
  <c r="CC28" i="2"/>
  <c r="CT28" i="2" l="1"/>
  <c r="CR28" i="2"/>
  <c r="CS28" i="2"/>
  <c r="BZ28" i="2"/>
  <c r="CB28" i="2"/>
  <c r="CA28" i="2"/>
  <c r="CH28" i="2"/>
  <c r="CG28" i="2"/>
  <c r="CF28" i="2"/>
  <c r="CL28" i="2"/>
  <c r="CN28" i="2"/>
  <c r="CM28" i="2"/>
  <c r="CC29" i="2"/>
  <c r="CI29" i="2"/>
  <c r="CO29" i="2"/>
  <c r="CU29" i="2"/>
  <c r="CT29" i="2" l="1"/>
  <c r="CS29" i="2"/>
  <c r="CR29" i="2"/>
  <c r="CN29" i="2"/>
  <c r="CM29" i="2"/>
  <c r="CL29" i="2"/>
  <c r="CH29" i="2"/>
  <c r="CF29" i="2"/>
  <c r="CG29" i="2"/>
  <c r="CB29" i="2"/>
  <c r="CA29" i="2"/>
  <c r="BZ29" i="2"/>
  <c r="CO30" i="2"/>
  <c r="CU30" i="2"/>
  <c r="CI30" i="2"/>
  <c r="CC30" i="2"/>
  <c r="CB30" i="2" l="1"/>
  <c r="CA30" i="2"/>
  <c r="BZ30" i="2"/>
  <c r="CT30" i="2"/>
  <c r="CR30" i="2"/>
  <c r="CS30" i="2"/>
  <c r="CG30" i="2"/>
  <c r="CF30" i="2"/>
  <c r="CH30" i="2"/>
  <c r="CN30" i="2"/>
  <c r="CM30" i="2"/>
  <c r="CL30" i="2"/>
  <c r="CC31" i="2"/>
  <c r="CI31" i="2"/>
  <c r="CU31" i="2"/>
  <c r="CO31" i="2"/>
  <c r="CN31" i="2" l="1"/>
  <c r="CM31" i="2"/>
  <c r="CL31" i="2"/>
  <c r="CT31" i="2"/>
  <c r="CS31" i="2"/>
  <c r="CR31" i="2"/>
  <c r="CG31" i="2"/>
  <c r="CH31" i="2"/>
  <c r="CF31" i="2"/>
  <c r="BZ31" i="2"/>
  <c r="CA31" i="2"/>
  <c r="CB31" i="2"/>
  <c r="CO32" i="2"/>
  <c r="CU32" i="2"/>
  <c r="CI32" i="2"/>
  <c r="CC32" i="2"/>
  <c r="CS32" i="2" l="1"/>
  <c r="CR32" i="2"/>
  <c r="CT32" i="2"/>
  <c r="BZ32" i="2"/>
  <c r="CB32" i="2"/>
  <c r="CA32" i="2"/>
  <c r="CH32" i="2"/>
  <c r="CG32" i="2"/>
  <c r="CF32" i="2"/>
  <c r="CM32" i="2"/>
  <c r="CL32" i="2"/>
  <c r="CN32" i="2"/>
  <c r="CC33" i="2"/>
  <c r="CI33" i="2"/>
  <c r="CU33" i="2"/>
  <c r="CO33" i="2"/>
  <c r="CM33" i="2" l="1"/>
  <c r="CN33" i="2"/>
  <c r="CL33" i="2"/>
  <c r="CT33" i="2"/>
  <c r="CS33" i="2"/>
  <c r="CR33" i="2"/>
  <c r="CF33" i="2"/>
  <c r="CH33" i="2"/>
  <c r="CG33" i="2"/>
  <c r="CB33" i="2"/>
  <c r="CA33" i="2"/>
  <c r="BZ33" i="2"/>
  <c r="CO34" i="2"/>
  <c r="CU34" i="2"/>
  <c r="CI34" i="2"/>
  <c r="CC34" i="2"/>
  <c r="CR34" i="2" l="1"/>
  <c r="CT34" i="2"/>
  <c r="CS34" i="2"/>
  <c r="CN34" i="2"/>
  <c r="CM34" i="2"/>
  <c r="CL34" i="2"/>
  <c r="CA34" i="2"/>
  <c r="BZ34" i="2"/>
  <c r="CB34" i="2"/>
  <c r="CF34" i="2"/>
  <c r="CG34" i="2"/>
  <c r="CH34" i="2"/>
  <c r="CC35" i="2"/>
  <c r="CI35" i="2"/>
  <c r="CU35" i="2"/>
  <c r="CO35" i="2"/>
  <c r="CL35" i="2" l="1"/>
  <c r="CN35" i="2"/>
  <c r="CM35" i="2"/>
  <c r="CR35" i="2"/>
  <c r="CT35" i="2"/>
  <c r="CS35" i="2"/>
  <c r="CA35" i="2"/>
  <c r="BZ35" i="2"/>
  <c r="CB35" i="2"/>
  <c r="CH35" i="2"/>
  <c r="CG35" i="2"/>
  <c r="CF35" i="2"/>
  <c r="CO36" i="2"/>
  <c r="CU36" i="2"/>
  <c r="CI36" i="2"/>
  <c r="CC36" i="2"/>
  <c r="CA36" i="2" l="1"/>
  <c r="BZ36" i="2"/>
  <c r="CB36" i="2"/>
  <c r="CH36" i="2"/>
  <c r="CG36" i="2"/>
  <c r="CF36" i="2"/>
  <c r="CT36" i="2"/>
  <c r="CR36" i="2"/>
  <c r="CS36" i="2"/>
  <c r="CL36" i="2"/>
  <c r="CN36" i="2"/>
  <c r="CM36" i="2"/>
  <c r="CC37" i="2"/>
  <c r="CI37" i="2"/>
  <c r="CU37" i="2"/>
  <c r="CO37" i="2"/>
  <c r="CN37" i="2" l="1"/>
  <c r="CM37" i="2"/>
  <c r="CL37" i="2"/>
  <c r="CH37" i="2"/>
  <c r="CG37" i="2"/>
  <c r="CF37" i="2"/>
  <c r="CB37" i="2"/>
  <c r="CA37" i="2"/>
  <c r="BZ37" i="2"/>
  <c r="CT37" i="2"/>
  <c r="CR37" i="2"/>
  <c r="CS37" i="2"/>
  <c r="CO38" i="2"/>
  <c r="CU38" i="2"/>
  <c r="CI38" i="2"/>
  <c r="CC38" i="2"/>
  <c r="CB38" i="2" l="1"/>
  <c r="BZ38" i="2"/>
  <c r="CA38" i="2"/>
  <c r="CG38" i="2"/>
  <c r="CF38" i="2"/>
  <c r="CH38" i="2"/>
  <c r="CT38" i="2"/>
  <c r="CS38" i="2"/>
  <c r="CR38" i="2"/>
  <c r="CN38" i="2"/>
  <c r="CM38" i="2"/>
  <c r="CL38" i="2"/>
  <c r="CC39" i="2"/>
  <c r="CI39" i="2"/>
  <c r="CU39" i="2"/>
  <c r="CO39" i="2"/>
  <c r="CN39" i="2" l="1"/>
  <c r="CM39" i="2"/>
  <c r="CL39" i="2"/>
  <c r="CR39" i="2"/>
  <c r="CT39" i="2"/>
  <c r="CS39" i="2"/>
  <c r="CG39" i="2"/>
  <c r="CH39" i="2"/>
  <c r="CF39" i="2"/>
  <c r="BZ39" i="2"/>
  <c r="CA39" i="2"/>
  <c r="CB39" i="2"/>
  <c r="CO40" i="2"/>
  <c r="CU40" i="2"/>
  <c r="CI40" i="2"/>
  <c r="CC40" i="2"/>
  <c r="CT40" i="2" l="1"/>
  <c r="CS40" i="2"/>
  <c r="CR40" i="2"/>
  <c r="CB40" i="2"/>
  <c r="CA40" i="2"/>
  <c r="BZ40" i="2"/>
  <c r="CH40" i="2"/>
  <c r="CG40" i="2"/>
  <c r="CF40" i="2"/>
  <c r="CM40" i="2"/>
  <c r="CL40" i="2"/>
  <c r="CN40" i="2"/>
  <c r="CC41" i="2"/>
  <c r="CI41" i="2"/>
  <c r="CU41" i="2"/>
  <c r="CO41" i="2"/>
  <c r="CM41" i="2" l="1"/>
  <c r="CN41" i="2"/>
  <c r="CL41" i="2"/>
  <c r="CT41" i="2"/>
  <c r="CR41" i="2"/>
  <c r="CS41" i="2"/>
  <c r="CG41" i="2"/>
  <c r="CF41" i="2"/>
  <c r="CH41" i="2"/>
  <c r="CB41" i="2"/>
  <c r="CA41" i="2"/>
  <c r="BZ41" i="2"/>
  <c r="CO42" i="2"/>
  <c r="CU42" i="2"/>
  <c r="CI42" i="2"/>
  <c r="CC42" i="2"/>
  <c r="CG42" i="2" l="1"/>
  <c r="CH42" i="2"/>
  <c r="CF42" i="2"/>
  <c r="CS42" i="2"/>
  <c r="CT42" i="2"/>
  <c r="CR42" i="2"/>
  <c r="CB42" i="2"/>
  <c r="CA42" i="2"/>
  <c r="BZ42" i="2"/>
  <c r="CN42" i="2"/>
  <c r="CM42" i="2"/>
  <c r="CL42" i="2"/>
  <c r="CC43" i="2"/>
  <c r="CI43" i="2"/>
  <c r="CU43" i="2"/>
  <c r="CO43" i="2"/>
  <c r="CG43" i="2" l="1"/>
  <c r="CH43" i="2"/>
  <c r="CF43" i="2"/>
  <c r="CL43" i="2"/>
  <c r="CM43" i="2"/>
  <c r="CN43" i="2"/>
  <c r="CS43" i="2"/>
  <c r="CT43" i="2"/>
  <c r="CR43" i="2"/>
  <c r="CB43" i="2"/>
  <c r="CA43" i="2"/>
  <c r="BZ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D19" i="2" l="1"/>
  <c r="AE19" i="2"/>
  <c r="AF19" i="2"/>
  <c r="AA20" i="2"/>
  <c r="Z19" i="2"/>
  <c r="Y19" i="2"/>
  <c r="X19" i="2"/>
  <c r="BI19" i="2"/>
  <c r="BJ19" i="2"/>
  <c r="BH19" i="2"/>
  <c r="AM19" i="2"/>
  <c r="BE19" i="2"/>
  <c r="AS19" i="2"/>
  <c r="AY19" i="2"/>
  <c r="BK20" i="2"/>
  <c r="AG20" i="2"/>
  <c r="BJ20" i="2" l="1"/>
  <c r="BI20" i="2"/>
  <c r="BH20" i="2"/>
  <c r="AS20" i="2"/>
  <c r="AP19" i="2"/>
  <c r="AR19" i="2"/>
  <c r="AQ19" i="2"/>
  <c r="BB19" i="2"/>
  <c r="BD19" i="2"/>
  <c r="BC19" i="2"/>
  <c r="AA21" i="2"/>
  <c r="Y20" i="2"/>
  <c r="X20" i="2"/>
  <c r="Z20" i="2"/>
  <c r="AW19" i="2"/>
  <c r="AV19" i="2"/>
  <c r="AX19" i="2"/>
  <c r="AF20" i="2"/>
  <c r="AE20" i="2"/>
  <c r="AD20" i="2"/>
  <c r="AL19" i="2"/>
  <c r="AK19" i="2"/>
  <c r="AJ19" i="2"/>
  <c r="AM20" i="2"/>
  <c r="BE20" i="2"/>
  <c r="AY20" i="2"/>
  <c r="BK21" i="2"/>
  <c r="AS21" i="2"/>
  <c r="AG21" i="2"/>
  <c r="AF21" i="2" l="1"/>
  <c r="AE21" i="2"/>
  <c r="AD21" i="2"/>
  <c r="AQ21" i="2"/>
  <c r="AP21" i="2"/>
  <c r="AR21" i="2"/>
  <c r="AQ20" i="2"/>
  <c r="AP20" i="2"/>
  <c r="AR20" i="2"/>
  <c r="AK20" i="2"/>
  <c r="AL20" i="2"/>
  <c r="AJ20" i="2"/>
  <c r="AM21" i="2"/>
  <c r="AA22" i="2"/>
  <c r="Y21" i="2"/>
  <c r="X21" i="2"/>
  <c r="Z21" i="2"/>
  <c r="AX20" i="2"/>
  <c r="AW20" i="2"/>
  <c r="AV20" i="2"/>
  <c r="BH21" i="2"/>
  <c r="BJ21" i="2"/>
  <c r="BI21" i="2"/>
  <c r="BE21" i="2"/>
  <c r="BB20" i="2"/>
  <c r="BD20" i="2"/>
  <c r="BC20" i="2"/>
  <c r="AY21" i="2"/>
  <c r="BK22" i="2"/>
  <c r="AS22" i="2"/>
  <c r="AG22" i="2"/>
  <c r="AM22" i="2"/>
  <c r="AF22" i="2" l="1"/>
  <c r="AD22" i="2"/>
  <c r="AE22" i="2"/>
  <c r="BD21" i="2"/>
  <c r="BC21" i="2"/>
  <c r="BB21" i="2"/>
  <c r="AR22" i="2"/>
  <c r="AQ22" i="2"/>
  <c r="AP22" i="2"/>
  <c r="BJ22" i="2"/>
  <c r="BI22" i="2"/>
  <c r="BH22" i="2"/>
  <c r="AL21" i="2"/>
  <c r="AK21" i="2"/>
  <c r="AJ21" i="2"/>
  <c r="AK22" i="2"/>
  <c r="AJ22" i="2"/>
  <c r="AL22" i="2"/>
  <c r="AA23" i="2"/>
  <c r="Y22" i="2"/>
  <c r="X22" i="2"/>
  <c r="Z22" i="2"/>
  <c r="BE22" i="2"/>
  <c r="AV21" i="2"/>
  <c r="AX21" i="2"/>
  <c r="AW21" i="2"/>
  <c r="AY22" i="2"/>
  <c r="BK23" i="2"/>
  <c r="AY23" i="2"/>
  <c r="AS23" i="2"/>
  <c r="AM23" i="2"/>
  <c r="AG23" i="2"/>
  <c r="AF23" i="2" l="1"/>
  <c r="AE23" i="2"/>
  <c r="AD23" i="2"/>
  <c r="BD22" i="2"/>
  <c r="BC22" i="2"/>
  <c r="BB22" i="2"/>
  <c r="AL23" i="2"/>
  <c r="AK23" i="2"/>
  <c r="AJ23" i="2"/>
  <c r="AP23" i="2"/>
  <c r="AQ23" i="2"/>
  <c r="AR23" i="2"/>
  <c r="AX23" i="2"/>
  <c r="AW23" i="2"/>
  <c r="AV23" i="2"/>
  <c r="BE23" i="2"/>
  <c r="BJ23" i="2"/>
  <c r="BI23" i="2"/>
  <c r="BH23" i="2"/>
  <c r="AX22" i="2"/>
  <c r="AW22" i="2"/>
  <c r="AV22" i="2"/>
  <c r="AA24" i="2"/>
  <c r="Z23" i="2"/>
  <c r="Y23" i="2"/>
  <c r="X23" i="2"/>
  <c r="BK24" i="2"/>
  <c r="AS24" i="2"/>
  <c r="AY24" i="2"/>
  <c r="AG24" i="2"/>
  <c r="AM24" i="2"/>
  <c r="AR24" i="2" l="1"/>
  <c r="AQ24" i="2"/>
  <c r="AP24" i="2"/>
  <c r="AL24" i="2"/>
  <c r="AJ24" i="2"/>
  <c r="AK24" i="2"/>
  <c r="BC23" i="2"/>
  <c r="BB23" i="2"/>
  <c r="BD23" i="2"/>
  <c r="AE24" i="2"/>
  <c r="AD24" i="2"/>
  <c r="AF24" i="2"/>
  <c r="AA25" i="2"/>
  <c r="Z24" i="2"/>
  <c r="Y24" i="2"/>
  <c r="X24" i="2"/>
  <c r="AW24" i="2"/>
  <c r="AV24" i="2"/>
  <c r="AX24" i="2"/>
  <c r="BJ24" i="2"/>
  <c r="BI24" i="2"/>
  <c r="BH24" i="2"/>
  <c r="BE24" i="2"/>
  <c r="BK25" i="2"/>
  <c r="BE25" i="2"/>
  <c r="AY25" i="2"/>
  <c r="AS25" i="2"/>
  <c r="AM25" i="2"/>
  <c r="AG25" i="2"/>
  <c r="BB25" i="2" l="1"/>
  <c r="BD25" i="2"/>
  <c r="BC25" i="2"/>
  <c r="AX25" i="2"/>
  <c r="AW25" i="2"/>
  <c r="AV25" i="2"/>
  <c r="BH25" i="2"/>
  <c r="BJ25" i="2"/>
  <c r="BI25" i="2"/>
  <c r="AJ25" i="2"/>
  <c r="AL25" i="2"/>
  <c r="AK25" i="2"/>
  <c r="BC24" i="2"/>
  <c r="BB24" i="2"/>
  <c r="BD24" i="2"/>
  <c r="AD25" i="2"/>
  <c r="AE25" i="2"/>
  <c r="AF25" i="2"/>
  <c r="AA26" i="2"/>
  <c r="X25" i="2"/>
  <c r="Y25" i="2"/>
  <c r="Z25" i="2"/>
  <c r="AR25" i="2"/>
  <c r="AQ25" i="2"/>
  <c r="AP25" i="2"/>
  <c r="BE26" i="2"/>
  <c r="BK26" i="2"/>
  <c r="AS26" i="2"/>
  <c r="AY26" i="2"/>
  <c r="AG26" i="2"/>
  <c r="AM26" i="2"/>
  <c r="BD26" i="2" l="1"/>
  <c r="BC26" i="2"/>
  <c r="BB26" i="2"/>
  <c r="AF26" i="2"/>
  <c r="AD26" i="2"/>
  <c r="AE26" i="2"/>
  <c r="AJ26" i="2"/>
  <c r="AL26" i="2"/>
  <c r="AK26" i="2"/>
  <c r="AW26" i="2"/>
  <c r="AV26" i="2"/>
  <c r="AX26" i="2"/>
  <c r="AQ26" i="2"/>
  <c r="AP26" i="2"/>
  <c r="AR26" i="2"/>
  <c r="BI26" i="2"/>
  <c r="BH26" i="2"/>
  <c r="BJ26" i="2"/>
  <c r="AA27" i="2"/>
  <c r="Z26" i="2"/>
  <c r="Y26" i="2"/>
  <c r="X26" i="2"/>
  <c r="BK27" i="2"/>
  <c r="BE27" i="2"/>
  <c r="AY27" i="2"/>
  <c r="AS27" i="2"/>
  <c r="AM27" i="2"/>
  <c r="AG27" i="2"/>
  <c r="BJ27" i="2" l="1"/>
  <c r="BH27" i="2"/>
  <c r="BI27" i="2"/>
  <c r="AD27" i="2"/>
  <c r="AF27" i="2"/>
  <c r="AE27" i="2"/>
  <c r="BB27" i="2"/>
  <c r="BC27" i="2"/>
  <c r="BD27" i="2"/>
  <c r="AL27" i="2"/>
  <c r="AK27" i="2"/>
  <c r="AJ27" i="2"/>
  <c r="AA28" i="2"/>
  <c r="Z27" i="2"/>
  <c r="Y27" i="2"/>
  <c r="X27" i="2"/>
  <c r="AR27" i="2"/>
  <c r="AQ27" i="2"/>
  <c r="AP27" i="2"/>
  <c r="AX27" i="2"/>
  <c r="AW27" i="2"/>
  <c r="AV27" i="2"/>
  <c r="BE28" i="2"/>
  <c r="BK28" i="2"/>
  <c r="AS28" i="2"/>
  <c r="AY28" i="2"/>
  <c r="AG28" i="2"/>
  <c r="AM28" i="2"/>
  <c r="BC28" i="2" l="1"/>
  <c r="BD28" i="2"/>
  <c r="BB28" i="2"/>
  <c r="BJ28" i="2"/>
  <c r="BI28" i="2"/>
  <c r="BH28" i="2"/>
  <c r="AA29" i="2"/>
  <c r="Z28" i="2"/>
  <c r="Y28" i="2"/>
  <c r="X28" i="2"/>
  <c r="AL28" i="2"/>
  <c r="AK28" i="2"/>
  <c r="AJ28" i="2"/>
  <c r="AE28" i="2"/>
  <c r="AD28" i="2"/>
  <c r="AF28" i="2"/>
  <c r="AX28" i="2"/>
  <c r="AW28" i="2"/>
  <c r="AV28" i="2"/>
  <c r="AQ28" i="2"/>
  <c r="AP28" i="2"/>
  <c r="AR28" i="2"/>
  <c r="BK29" i="2"/>
  <c r="BE29" i="2"/>
  <c r="AY29" i="2"/>
  <c r="AS29" i="2"/>
  <c r="AM29" i="2"/>
  <c r="AG29" i="2"/>
  <c r="BD29" i="2" l="1"/>
  <c r="BC29" i="2"/>
  <c r="BB29" i="2"/>
  <c r="BH29" i="2"/>
  <c r="BJ29" i="2"/>
  <c r="BI29" i="2"/>
  <c r="AA30" i="2"/>
  <c r="Z29" i="2"/>
  <c r="Y29" i="2"/>
  <c r="X29" i="2"/>
  <c r="AF29" i="2"/>
  <c r="AE29" i="2"/>
  <c r="AD29" i="2"/>
  <c r="AK29" i="2"/>
  <c r="AJ29" i="2"/>
  <c r="AL29" i="2"/>
  <c r="AR29" i="2"/>
  <c r="AQ29" i="2"/>
  <c r="AP29" i="2"/>
  <c r="AV29" i="2"/>
  <c r="AX29" i="2"/>
  <c r="AW29" i="2"/>
  <c r="BE30" i="2"/>
  <c r="BK30" i="2"/>
  <c r="AS30" i="2"/>
  <c r="AY30" i="2"/>
  <c r="AG30" i="2"/>
  <c r="AM30" i="2"/>
  <c r="AR30" i="2" l="1"/>
  <c r="AQ30" i="2"/>
  <c r="AP30" i="2"/>
  <c r="BD30" i="2"/>
  <c r="BC30" i="2"/>
  <c r="BB30" i="2"/>
  <c r="AA31" i="2"/>
  <c r="Y30" i="2"/>
  <c r="X30" i="2"/>
  <c r="Z30" i="2"/>
  <c r="BH30" i="2"/>
  <c r="BI30" i="2"/>
  <c r="BJ30" i="2"/>
  <c r="AV30" i="2"/>
  <c r="AW30" i="2"/>
  <c r="AX30" i="2"/>
  <c r="AK30" i="2"/>
  <c r="AJ30" i="2"/>
  <c r="AL30" i="2"/>
  <c r="AF30" i="2"/>
  <c r="AD30" i="2"/>
  <c r="AE30" i="2"/>
  <c r="BK31" i="2"/>
  <c r="BE31" i="2"/>
  <c r="AY31" i="2"/>
  <c r="AS31" i="2"/>
  <c r="AM31" i="2"/>
  <c r="AG31" i="2"/>
  <c r="BJ31" i="2" l="1"/>
  <c r="BI31" i="2"/>
  <c r="BH31" i="2"/>
  <c r="AA32" i="2"/>
  <c r="X31" i="2"/>
  <c r="Y31" i="2"/>
  <c r="Z31" i="2"/>
  <c r="AF31" i="2"/>
  <c r="AE31" i="2"/>
  <c r="AD31" i="2"/>
  <c r="BD31" i="2"/>
  <c r="BC31" i="2"/>
  <c r="BB31" i="2"/>
  <c r="AJ31" i="2"/>
  <c r="AK31" i="2"/>
  <c r="AL31" i="2"/>
  <c r="AP31" i="2"/>
  <c r="AR31" i="2"/>
  <c r="AQ31" i="2"/>
  <c r="AX31" i="2"/>
  <c r="AW31" i="2"/>
  <c r="AV31" i="2"/>
  <c r="BE32" i="2"/>
  <c r="BK32" i="2"/>
  <c r="AS32" i="2"/>
  <c r="AY32" i="2"/>
  <c r="AG32" i="2"/>
  <c r="AM32" i="2"/>
  <c r="BI32" i="2" l="1"/>
  <c r="BH32" i="2"/>
  <c r="BJ32" i="2"/>
  <c r="BC32" i="2"/>
  <c r="BB32" i="2"/>
  <c r="BD32" i="2"/>
  <c r="AX32" i="2"/>
  <c r="AW32" i="2"/>
  <c r="AV32" i="2"/>
  <c r="AL32" i="2"/>
  <c r="AK32" i="2"/>
  <c r="AJ32" i="2"/>
  <c r="AA33" i="2"/>
  <c r="Z32" i="2"/>
  <c r="X32" i="2"/>
  <c r="Y32" i="2"/>
  <c r="AP32" i="2"/>
  <c r="AR32" i="2"/>
  <c r="AQ32" i="2"/>
  <c r="AE32" i="2"/>
  <c r="AD32" i="2"/>
  <c r="AF32" i="2"/>
  <c r="BK33" i="2"/>
  <c r="BE33" i="2"/>
  <c r="AY33" i="2"/>
  <c r="AS33" i="2"/>
  <c r="AM33" i="2"/>
  <c r="AG33" i="2"/>
  <c r="AR33" i="2" l="1"/>
  <c r="AQ33" i="2"/>
  <c r="AP33" i="2"/>
  <c r="BD33" i="2"/>
  <c r="BC33" i="2"/>
  <c r="BB33" i="2"/>
  <c r="BI33" i="2"/>
  <c r="BJ33" i="2"/>
  <c r="BH33" i="2"/>
  <c r="AA34" i="2"/>
  <c r="X33" i="2"/>
  <c r="Z33" i="2"/>
  <c r="Y33" i="2"/>
  <c r="AE33" i="2"/>
  <c r="AF33" i="2"/>
  <c r="AD33" i="2"/>
  <c r="AW33" i="2"/>
  <c r="AV33" i="2"/>
  <c r="AX33" i="2"/>
  <c r="AJ33" i="2"/>
  <c r="AK33" i="2"/>
  <c r="AL33" i="2"/>
  <c r="BE34" i="2"/>
  <c r="BK34" i="2"/>
  <c r="AS34" i="2"/>
  <c r="AY34" i="2"/>
  <c r="AG34" i="2"/>
  <c r="AM34" i="2"/>
  <c r="AW34" i="2" l="1"/>
  <c r="AV34" i="2"/>
  <c r="AX34" i="2"/>
  <c r="BI34" i="2"/>
  <c r="BH34" i="2"/>
  <c r="BJ34" i="2"/>
  <c r="AA35" i="2"/>
  <c r="Y34" i="2"/>
  <c r="X34" i="2"/>
  <c r="Z34" i="2"/>
  <c r="AR34" i="2"/>
  <c r="AQ34" i="2"/>
  <c r="AP34" i="2"/>
  <c r="AK34" i="2"/>
  <c r="AL34" i="2"/>
  <c r="AJ34" i="2"/>
  <c r="BD34" i="2"/>
  <c r="BB34" i="2"/>
  <c r="BC34" i="2"/>
  <c r="AF34" i="2"/>
  <c r="AE34" i="2"/>
  <c r="AD34" i="2"/>
  <c r="BK35" i="2"/>
  <c r="BE35" i="2"/>
  <c r="AY35" i="2"/>
  <c r="AS35" i="2"/>
  <c r="AM35" i="2"/>
  <c r="AG35" i="2"/>
  <c r="AX35" i="2" l="1"/>
  <c r="AV35" i="2"/>
  <c r="AW35" i="2"/>
  <c r="BJ35" i="2"/>
  <c r="BI35" i="2"/>
  <c r="BH35" i="2"/>
  <c r="BB35" i="2"/>
  <c r="BD35" i="2"/>
  <c r="BC35" i="2"/>
  <c r="AQ35" i="2"/>
  <c r="AP35" i="2"/>
  <c r="AR35" i="2"/>
  <c r="AA36" i="2"/>
  <c r="Z35" i="2"/>
  <c r="Y35" i="2"/>
  <c r="X35" i="2"/>
  <c r="AD35" i="2"/>
  <c r="AF35" i="2"/>
  <c r="AE35" i="2"/>
  <c r="AL35" i="2"/>
  <c r="AK35" i="2"/>
  <c r="AJ35" i="2"/>
  <c r="BE36" i="2"/>
  <c r="BK36" i="2"/>
  <c r="AS36" i="2"/>
  <c r="AY36" i="2"/>
  <c r="AG36" i="2"/>
  <c r="AM36" i="2"/>
  <c r="AQ36" i="2" l="1"/>
  <c r="AP36" i="2"/>
  <c r="AR36" i="2"/>
  <c r="BJ36" i="2"/>
  <c r="BI36" i="2"/>
  <c r="BH36" i="2"/>
  <c r="BD36" i="2"/>
  <c r="BB36" i="2"/>
  <c r="BC36" i="2"/>
  <c r="AA37" i="2"/>
  <c r="Z36" i="2"/>
  <c r="X36" i="2"/>
  <c r="Y36" i="2"/>
  <c r="AL36" i="2"/>
  <c r="AK36" i="2"/>
  <c r="AJ36" i="2"/>
  <c r="AF36" i="2"/>
  <c r="AE36" i="2"/>
  <c r="AD36" i="2"/>
  <c r="AX36" i="2"/>
  <c r="AW36" i="2"/>
  <c r="AV36" i="2"/>
  <c r="BK37" i="2"/>
  <c r="BE37" i="2"/>
  <c r="AY37" i="2"/>
  <c r="AS37" i="2"/>
  <c r="AM37" i="2"/>
  <c r="AG37" i="2"/>
  <c r="AA38" i="2" l="1"/>
  <c r="Z37" i="2"/>
  <c r="Y37" i="2"/>
  <c r="X37" i="2"/>
  <c r="AV37" i="2"/>
  <c r="AW37" i="2"/>
  <c r="AX37" i="2"/>
  <c r="BD37" i="2"/>
  <c r="BC37" i="2"/>
  <c r="BB37" i="2"/>
  <c r="AR37" i="2"/>
  <c r="AP37" i="2"/>
  <c r="AQ37" i="2"/>
  <c r="BH37" i="2"/>
  <c r="BI37" i="2"/>
  <c r="BJ37" i="2"/>
  <c r="AF37" i="2"/>
  <c r="AE37" i="2"/>
  <c r="AD37" i="2"/>
  <c r="AL37" i="2"/>
  <c r="AK37" i="2"/>
  <c r="AJ37" i="2"/>
  <c r="BE38" i="2"/>
  <c r="BK38" i="2"/>
  <c r="AS38" i="2"/>
  <c r="AY38" i="2"/>
  <c r="AG38" i="2"/>
  <c r="AM38" i="2"/>
  <c r="AW38" i="2" l="1"/>
  <c r="AV38" i="2"/>
  <c r="AX38" i="2"/>
  <c r="AA39" i="2"/>
  <c r="Y38" i="2"/>
  <c r="X38" i="2"/>
  <c r="Z38" i="2"/>
  <c r="BJ38" i="2"/>
  <c r="BI38" i="2"/>
  <c r="BH38" i="2"/>
  <c r="AR38" i="2"/>
  <c r="AQ38" i="2"/>
  <c r="AP38" i="2"/>
  <c r="BB38" i="2"/>
  <c r="BD38" i="2"/>
  <c r="BC38" i="2"/>
  <c r="AK38" i="2"/>
  <c r="AJ38" i="2"/>
  <c r="AL38" i="2"/>
  <c r="AF38" i="2"/>
  <c r="AE38" i="2"/>
  <c r="AD38" i="2"/>
  <c r="BK39" i="2"/>
  <c r="BE39" i="2"/>
  <c r="AY39" i="2"/>
  <c r="AS39" i="2"/>
  <c r="AM39" i="2"/>
  <c r="AG39" i="2"/>
  <c r="BB39" i="2" l="1"/>
  <c r="BD39" i="2"/>
  <c r="BC39" i="2"/>
  <c r="BJ39" i="2"/>
  <c r="BI39" i="2"/>
  <c r="BH39" i="2"/>
  <c r="AD39" i="2"/>
  <c r="AF39" i="2"/>
  <c r="AE39" i="2"/>
  <c r="AA40" i="2"/>
  <c r="Y39" i="2"/>
  <c r="Z39" i="2"/>
  <c r="X39" i="2"/>
  <c r="AL39" i="2"/>
  <c r="AK39" i="2"/>
  <c r="AJ39" i="2"/>
  <c r="AP39" i="2"/>
  <c r="AQ39" i="2"/>
  <c r="AR39" i="2"/>
  <c r="AX39" i="2"/>
  <c r="AW39" i="2"/>
  <c r="AV39" i="2"/>
  <c r="BE40" i="2"/>
  <c r="BK40" i="2"/>
  <c r="AS40" i="2"/>
  <c r="AY40" i="2"/>
  <c r="AG40" i="2"/>
  <c r="AM40" i="2"/>
  <c r="AL40" i="2" l="1"/>
  <c r="AJ40" i="2"/>
  <c r="AK40" i="2"/>
  <c r="BC40" i="2"/>
  <c r="BB40" i="2"/>
  <c r="BD40" i="2"/>
  <c r="BJ40" i="2"/>
  <c r="BI40" i="2"/>
  <c r="BH40" i="2"/>
  <c r="AX40" i="2"/>
  <c r="AW40" i="2"/>
  <c r="AV40" i="2"/>
  <c r="AA41" i="2"/>
  <c r="Z40" i="2"/>
  <c r="Y40" i="2"/>
  <c r="X40" i="2"/>
  <c r="AE40" i="2"/>
  <c r="AD40" i="2"/>
  <c r="AF40" i="2"/>
  <c r="AQ40" i="2"/>
  <c r="AP40" i="2"/>
  <c r="AR40" i="2"/>
  <c r="BK41" i="2"/>
  <c r="BE41" i="2"/>
  <c r="AY41" i="2"/>
  <c r="AS41" i="2"/>
  <c r="AM41" i="2"/>
  <c r="AG41" i="2"/>
  <c r="BJ41" i="2" l="1"/>
  <c r="BI41" i="2"/>
  <c r="BH41" i="2"/>
  <c r="AA42" i="2"/>
  <c r="X41" i="2"/>
  <c r="Z41" i="2"/>
  <c r="Y41" i="2"/>
  <c r="BC41" i="2"/>
  <c r="BB41" i="2"/>
  <c r="BD41" i="2"/>
  <c r="AF41" i="2"/>
  <c r="AE41" i="2"/>
  <c r="AD41" i="2"/>
  <c r="AJ41" i="2"/>
  <c r="AL41" i="2"/>
  <c r="AK41" i="2"/>
  <c r="AR41" i="2"/>
  <c r="AQ41" i="2"/>
  <c r="AP41" i="2"/>
  <c r="AX41" i="2"/>
  <c r="AW41" i="2"/>
  <c r="AV41" i="2"/>
  <c r="BE42" i="2"/>
  <c r="BK42" i="2"/>
  <c r="AS42" i="2"/>
  <c r="AY42" i="2"/>
  <c r="AG42" i="2"/>
  <c r="AM42" i="2"/>
  <c r="AL42" i="2" l="1"/>
  <c r="AJ42" i="2"/>
  <c r="AK42" i="2"/>
  <c r="AF42" i="2"/>
  <c r="AE42" i="2"/>
  <c r="AD42" i="2"/>
  <c r="AW42" i="2"/>
  <c r="AV42" i="2"/>
  <c r="AX42" i="2"/>
  <c r="BI42" i="2"/>
  <c r="BH42" i="2"/>
  <c r="BJ42" i="2"/>
  <c r="BD42" i="2"/>
  <c r="BC42" i="2"/>
  <c r="BB42" i="2"/>
  <c r="AA43" i="2"/>
  <c r="Z42" i="2"/>
  <c r="Y42" i="2"/>
  <c r="X42" i="2"/>
  <c r="AR42" i="2"/>
  <c r="AQ42" i="2"/>
  <c r="AP42" i="2"/>
  <c r="BK43" i="2"/>
  <c r="BE43" i="2"/>
  <c r="AY43" i="2"/>
  <c r="AS43" i="2"/>
  <c r="AM43" i="2"/>
  <c r="AG43" i="2"/>
  <c r="BB43" i="2" l="1"/>
  <c r="BD43" i="2"/>
  <c r="BC43" i="2"/>
  <c r="BH43" i="2"/>
  <c r="BJ43" i="2"/>
  <c r="BI43" i="2"/>
  <c r="AL43" i="2"/>
  <c r="AK43" i="2"/>
  <c r="AJ43" i="2"/>
  <c r="AR43" i="2"/>
  <c r="AQ43" i="2"/>
  <c r="AP43" i="2"/>
  <c r="Z43" i="2"/>
  <c r="Y43" i="2"/>
  <c r="X43" i="2"/>
  <c r="AD43" i="2"/>
  <c r="AF43" i="2"/>
  <c r="AE43" i="2"/>
  <c r="AX43" i="2"/>
  <c r="AW43" i="2"/>
  <c r="AV43" i="2"/>
  <c r="V5" i="2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R19" i="2" l="1"/>
  <c r="T19" i="2"/>
  <c r="S19" i="2"/>
  <c r="U20" i="2"/>
  <c r="S20" i="2" l="1"/>
  <c r="R20" i="2"/>
  <c r="T20" i="2"/>
  <c r="U21" i="2"/>
  <c r="T21" i="2" l="1"/>
  <c r="S21" i="2"/>
  <c r="R21" i="2"/>
  <c r="U22" i="2"/>
  <c r="T22" i="2" l="1"/>
  <c r="S22" i="2"/>
  <c r="R22" i="2"/>
  <c r="U23" i="2"/>
  <c r="R23" i="2" l="1"/>
  <c r="T23" i="2"/>
  <c r="S23" i="2"/>
  <c r="U24" i="2"/>
  <c r="T24" i="2" l="1"/>
  <c r="R24" i="2"/>
  <c r="S24" i="2"/>
  <c r="U25" i="2"/>
  <c r="T25" i="2" l="1"/>
  <c r="S25" i="2"/>
  <c r="R25" i="2"/>
  <c r="U26" i="2"/>
  <c r="S26" i="2" l="1"/>
  <c r="R26" i="2"/>
  <c r="T26" i="2"/>
  <c r="U27" i="2"/>
  <c r="S27" i="2" l="1"/>
  <c r="T27" i="2"/>
  <c r="R27" i="2"/>
  <c r="U28" i="2"/>
  <c r="S28" i="2" l="1"/>
  <c r="R28" i="2"/>
  <c r="T28" i="2"/>
  <c r="U29" i="2"/>
  <c r="T29" i="2" l="1"/>
  <c r="S29" i="2"/>
  <c r="R29" i="2"/>
  <c r="U30" i="2"/>
  <c r="T30" i="2" l="1"/>
  <c r="R30" i="2"/>
  <c r="S30" i="2"/>
  <c r="U31" i="2"/>
  <c r="R31" i="2" l="1"/>
  <c r="S31" i="2"/>
  <c r="T31" i="2"/>
  <c r="U32" i="2"/>
  <c r="T32" i="2" l="1"/>
  <c r="S32" i="2"/>
  <c r="R32" i="2"/>
  <c r="U33" i="2"/>
  <c r="T33" i="2" l="1"/>
  <c r="S33" i="2"/>
  <c r="R33" i="2"/>
  <c r="U34" i="2"/>
  <c r="T34" i="2" l="1"/>
  <c r="R34" i="2"/>
  <c r="S34" i="2"/>
  <c r="U35" i="2"/>
  <c r="T35" i="2" l="1"/>
  <c r="S35" i="2"/>
  <c r="R35" i="2"/>
  <c r="U36" i="2"/>
  <c r="S36" i="2" l="1"/>
  <c r="R36" i="2"/>
  <c r="T36" i="2"/>
  <c r="U37" i="2"/>
  <c r="R37" i="2" l="1"/>
  <c r="T37" i="2"/>
  <c r="S37" i="2"/>
  <c r="U38" i="2"/>
  <c r="T38" i="2" l="1"/>
  <c r="R38" i="2"/>
  <c r="S38" i="2"/>
  <c r="U39" i="2"/>
  <c r="R39" i="2" l="1"/>
  <c r="T39" i="2"/>
  <c r="S39" i="2"/>
  <c r="U40" i="2"/>
  <c r="S40" i="2" l="1"/>
  <c r="R40" i="2"/>
  <c r="T40" i="2"/>
  <c r="U41" i="2"/>
  <c r="T41" i="2" l="1"/>
  <c r="S41" i="2"/>
  <c r="R41" i="2"/>
  <c r="U42" i="2"/>
  <c r="T42" i="2" l="1"/>
  <c r="R42" i="2"/>
  <c r="S42" i="2"/>
  <c r="U43" i="2"/>
  <c r="T43" i="2" l="1"/>
  <c r="S43" i="2"/>
  <c r="R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<sst xmlns="http://schemas.openxmlformats.org/spreadsheetml/2006/main" count="290" uniqueCount="178">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</sst>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A46" zoomScale="70" zoomScaleNormal="70" workbookViewId="0">
      <selection activeCell="V95" sqref="V95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102" max="102" width="14" customWidth="1"/>
    <col min="103" max="103" width="11.26953125" customWidth="1"/>
  </cols>
  <sheetData>
    <row r="1" spans="2:103" x14ac:dyDescent="0.35">
      <c r="B1" s="4" t="s">
        <v>0</v>
      </c>
      <c r="C1" s="6">
        <v>3</v>
      </c>
      <c r="E1" s="55" t="s">
        <v>78</v>
      </c>
      <c r="F1" s="55"/>
      <c r="G1" s="14">
        <v>7.0000000000000007E-2</v>
      </c>
      <c r="I1" s="55" t="s">
        <v>79</v>
      </c>
      <c r="J1" s="55"/>
      <c r="K1" s="55"/>
      <c r="L1" s="15">
        <v>7256200.8565999996</v>
      </c>
      <c r="O1" s="39"/>
      <c r="P1" s="34" t="s">
        <v>134</v>
      </c>
      <c r="Q1" s="26">
        <v>0.95</v>
      </c>
      <c r="S1" s="55" t="s">
        <v>87</v>
      </c>
      <c r="T1" s="55"/>
      <c r="U1" s="55"/>
      <c r="V1" s="24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5"/>
      <c r="I2" s="55" t="s">
        <v>80</v>
      </c>
      <c r="J2" s="55"/>
      <c r="K2" s="55"/>
      <c r="L2" s="23">
        <f>L1*0.25</f>
        <v>1814050.2141499999</v>
      </c>
      <c r="O2" s="39"/>
      <c r="P2" s="34" t="s">
        <v>85</v>
      </c>
      <c r="Q2" s="26">
        <v>50</v>
      </c>
      <c r="S2" s="55" t="s">
        <v>88</v>
      </c>
      <c r="T2" s="55"/>
      <c r="U2" s="55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5" t="s">
        <v>28</v>
      </c>
      <c r="J3" s="55"/>
      <c r="K3" s="55"/>
      <c r="L3" s="10">
        <v>1.7000000000000001E-2</v>
      </c>
      <c r="O3" s="39"/>
      <c r="P3" s="34" t="s">
        <v>84</v>
      </c>
      <c r="Q3" s="26">
        <v>10</v>
      </c>
      <c r="S3" s="55" t="s">
        <v>89</v>
      </c>
      <c r="T3" s="55"/>
      <c r="U3" s="55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5" t="s">
        <v>152</v>
      </c>
      <c r="J4" s="55"/>
      <c r="K4" s="55"/>
      <c r="L4" s="15">
        <v>0.75</v>
      </c>
      <c r="O4" s="39"/>
      <c r="P4" s="34" t="s">
        <v>144</v>
      </c>
      <c r="Q4" s="26">
        <v>300</v>
      </c>
      <c r="S4" s="55" t="s">
        <v>96</v>
      </c>
      <c r="T4" s="55"/>
      <c r="U4" s="55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5" t="s">
        <v>86</v>
      </c>
      <c r="J5" s="55"/>
      <c r="K5" s="55"/>
      <c r="L5" s="15">
        <v>0.25</v>
      </c>
      <c r="O5" s="39"/>
      <c r="P5" s="34" t="s">
        <v>136</v>
      </c>
      <c r="Q5" s="26">
        <v>1</v>
      </c>
      <c r="S5" s="55" t="s">
        <v>95</v>
      </c>
      <c r="T5" s="55"/>
      <c r="U5" s="55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5" t="s">
        <v>146</v>
      </c>
      <c r="J6" s="55"/>
      <c r="K6" s="55"/>
      <c r="L6" s="15">
        <v>1</v>
      </c>
      <c r="O6" s="39"/>
      <c r="P6" s="34" t="s">
        <v>137</v>
      </c>
      <c r="Q6" s="26">
        <v>3</v>
      </c>
      <c r="S6" s="55" t="s">
        <v>90</v>
      </c>
      <c r="T6" s="55"/>
      <c r="U6" s="55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5" t="s">
        <v>93</v>
      </c>
      <c r="T7" s="55"/>
      <c r="U7" s="55"/>
      <c r="V7" s="27">
        <f>V4*V6</f>
        <v>29903074042.27026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5" t="s">
        <v>153</v>
      </c>
      <c r="J8" s="55"/>
      <c r="K8" s="55"/>
      <c r="L8" s="47">
        <v>15.24</v>
      </c>
      <c r="O8" s="39"/>
      <c r="S8" s="55" t="s">
        <v>94</v>
      </c>
      <c r="T8" s="55"/>
      <c r="U8" s="55"/>
      <c r="V8" s="27">
        <f>V5*V6</f>
        <v>5911072775.7976093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5" t="s">
        <v>154</v>
      </c>
      <c r="J9" s="55"/>
      <c r="K9" s="55"/>
      <c r="L9" s="47">
        <v>9.83</v>
      </c>
      <c r="O9" s="39"/>
      <c r="S9" s="55" t="s">
        <v>174</v>
      </c>
      <c r="T9" s="55"/>
      <c r="U9" s="55"/>
      <c r="V9" s="27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5" t="s">
        <v>155</v>
      </c>
      <c r="J10" s="55"/>
      <c r="K10" s="55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5" t="s">
        <v>156</v>
      </c>
      <c r="J11" s="55"/>
      <c r="K11" s="55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72" t="s">
        <v>157</v>
      </c>
      <c r="J12" s="72"/>
      <c r="K12" s="72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5" t="s">
        <v>175</v>
      </c>
      <c r="CX16" s="55"/>
      <c r="CY16" s="55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69" t="s">
        <v>8</v>
      </c>
      <c r="D47" s="69"/>
      <c r="E47" s="69"/>
      <c r="F47" s="2"/>
      <c r="H47" s="69" t="s">
        <v>8</v>
      </c>
      <c r="I47" s="69"/>
      <c r="J47" s="69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4" t="s">
        <v>166</v>
      </c>
      <c r="AR54" s="54"/>
      <c r="AS54" s="54"/>
      <c r="AT54" s="54"/>
    </row>
    <row r="55" spans="1:46" x14ac:dyDescent="0.35">
      <c r="C55" s="69" t="s">
        <v>8</v>
      </c>
      <c r="D55" s="69"/>
      <c r="E55" s="69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10000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70" t="s">
        <v>75</v>
      </c>
      <c r="E106" s="62" t="s">
        <v>76</v>
      </c>
      <c r="F106" s="62"/>
      <c r="G106" s="62" t="s">
        <v>77</v>
      </c>
      <c r="H106" s="63"/>
      <c r="N106" t="s">
        <v>100</v>
      </c>
    </row>
    <row r="107" spans="1:44" x14ac:dyDescent="0.35">
      <c r="D107" s="71"/>
      <c r="E107" s="64"/>
      <c r="F107" s="64"/>
      <c r="G107" s="64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8">
        <v>72154</v>
      </c>
      <c r="F109" s="68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58">
        <v>67811</v>
      </c>
      <c r="F110" s="58"/>
      <c r="G110" s="56">
        <v>25</v>
      </c>
      <c r="H110" s="57"/>
    </row>
    <row r="111" spans="1:44" x14ac:dyDescent="0.35">
      <c r="C111" s="18">
        <v>23</v>
      </c>
      <c r="D111" s="19">
        <v>0.30599999999999999</v>
      </c>
      <c r="E111" s="58">
        <v>187455</v>
      </c>
      <c r="F111" s="58"/>
      <c r="G111" s="56">
        <v>70</v>
      </c>
      <c r="H111" s="57"/>
    </row>
    <row r="112" spans="1:44" x14ac:dyDescent="0.35">
      <c r="C112" s="18">
        <v>24</v>
      </c>
      <c r="D112" s="19">
        <v>0.23599999999999999</v>
      </c>
      <c r="E112" s="58">
        <v>63266</v>
      </c>
      <c r="F112" s="58"/>
      <c r="G112" s="56">
        <v>30.6</v>
      </c>
      <c r="H112" s="57"/>
    </row>
    <row r="113" spans="3:8" x14ac:dyDescent="0.35">
      <c r="C113" s="18">
        <v>25</v>
      </c>
      <c r="D113" s="19">
        <v>0.30299999999999999</v>
      </c>
      <c r="E113" s="58">
        <v>26553</v>
      </c>
      <c r="F113" s="58"/>
      <c r="G113" s="56">
        <v>10</v>
      </c>
      <c r="H113" s="57"/>
    </row>
    <row r="114" spans="3:8" x14ac:dyDescent="0.35">
      <c r="C114" s="18">
        <v>26</v>
      </c>
      <c r="D114" s="19">
        <v>0.28499999999999998</v>
      </c>
      <c r="E114" s="58">
        <v>24949</v>
      </c>
      <c r="F114" s="58"/>
      <c r="G114" s="56">
        <v>10</v>
      </c>
      <c r="H114" s="57"/>
    </row>
    <row r="115" spans="3:8" x14ac:dyDescent="0.35">
      <c r="C115" s="18">
        <v>27</v>
      </c>
      <c r="D115" s="19">
        <v>0.26100000000000001</v>
      </c>
      <c r="E115" s="58">
        <v>22870</v>
      </c>
      <c r="F115" s="58"/>
      <c r="G115" s="56">
        <v>10</v>
      </c>
      <c r="H115" s="57"/>
    </row>
    <row r="116" spans="3:8" x14ac:dyDescent="0.35">
      <c r="C116" s="18">
        <v>28</v>
      </c>
      <c r="D116" s="19">
        <v>0.30599999999999999</v>
      </c>
      <c r="E116" s="58">
        <v>139836</v>
      </c>
      <c r="F116" s="58"/>
      <c r="G116" s="56">
        <v>52.2</v>
      </c>
      <c r="H116" s="57"/>
    </row>
    <row r="117" spans="3:8" x14ac:dyDescent="0.35">
      <c r="C117" s="18">
        <v>29</v>
      </c>
      <c r="D117" s="19">
        <v>0.26800000000000002</v>
      </c>
      <c r="E117" s="58">
        <v>23515</v>
      </c>
      <c r="F117" s="58"/>
      <c r="G117" s="56">
        <v>10</v>
      </c>
      <c r="H117" s="57"/>
    </row>
    <row r="118" spans="3:8" x14ac:dyDescent="0.35">
      <c r="C118" s="18">
        <v>30</v>
      </c>
      <c r="D118" s="19">
        <v>0.28000000000000003</v>
      </c>
      <c r="E118" s="58">
        <v>49503</v>
      </c>
      <c r="F118" s="58"/>
      <c r="G118" s="56">
        <v>20.2</v>
      </c>
      <c r="H118" s="57"/>
    </row>
    <row r="119" spans="3:8" x14ac:dyDescent="0.35">
      <c r="C119" s="18">
        <v>31</v>
      </c>
      <c r="D119" s="19">
        <v>0.307</v>
      </c>
      <c r="E119" s="58">
        <v>188420</v>
      </c>
      <c r="F119" s="58"/>
      <c r="G119" s="56">
        <v>70</v>
      </c>
      <c r="H119" s="57"/>
    </row>
    <row r="120" spans="3:8" x14ac:dyDescent="0.35">
      <c r="C120" s="18">
        <v>32</v>
      </c>
      <c r="D120" s="19">
        <v>0.28899999999999998</v>
      </c>
      <c r="E120" s="58">
        <v>26573</v>
      </c>
      <c r="F120" s="58"/>
      <c r="G120" s="56">
        <v>10.5</v>
      </c>
      <c r="H120" s="57"/>
    </row>
    <row r="121" spans="3:8" x14ac:dyDescent="0.35">
      <c r="C121" s="18">
        <v>33</v>
      </c>
      <c r="D121" s="19">
        <v>0.28799999999999998</v>
      </c>
      <c r="E121" s="58">
        <v>25253</v>
      </c>
      <c r="F121" s="58"/>
      <c r="G121" s="56">
        <v>10</v>
      </c>
      <c r="H121" s="57"/>
    </row>
    <row r="122" spans="3:8" x14ac:dyDescent="0.35">
      <c r="C122" s="18">
        <v>34</v>
      </c>
      <c r="D122" s="19">
        <v>0.20100000000000001</v>
      </c>
      <c r="E122" s="58">
        <v>17610</v>
      </c>
      <c r="F122" s="58"/>
      <c r="G122" s="56">
        <v>10</v>
      </c>
      <c r="H122" s="57"/>
    </row>
    <row r="123" spans="3:8" x14ac:dyDescent="0.35">
      <c r="C123" s="18">
        <v>35</v>
      </c>
      <c r="D123" s="19">
        <v>0.221</v>
      </c>
      <c r="E123" s="58">
        <v>19372</v>
      </c>
      <c r="F123" s="58"/>
      <c r="G123" s="56">
        <v>10</v>
      </c>
      <c r="H123" s="57"/>
    </row>
    <row r="124" spans="3:8" x14ac:dyDescent="0.35">
      <c r="C124" s="18">
        <v>36</v>
      </c>
      <c r="D124" s="19">
        <v>0.216</v>
      </c>
      <c r="E124" s="58">
        <v>18939</v>
      </c>
      <c r="F124" s="58"/>
      <c r="G124" s="56">
        <v>10</v>
      </c>
      <c r="H124" s="57"/>
    </row>
    <row r="125" spans="3:8" x14ac:dyDescent="0.35">
      <c r="C125" s="18">
        <v>37</v>
      </c>
      <c r="D125" s="19">
        <v>0.23</v>
      </c>
      <c r="E125" s="58">
        <v>20382</v>
      </c>
      <c r="F125" s="58"/>
      <c r="G125" s="56">
        <v>10.1</v>
      </c>
      <c r="H125" s="57"/>
    </row>
    <row r="126" spans="3:8" x14ac:dyDescent="0.35">
      <c r="C126" s="18">
        <v>38</v>
      </c>
      <c r="D126" s="19">
        <v>0.22600000000000001</v>
      </c>
      <c r="E126" s="58">
        <v>19968</v>
      </c>
      <c r="F126" s="58"/>
      <c r="G126" s="56">
        <v>10.1</v>
      </c>
      <c r="H126" s="57"/>
    </row>
    <row r="127" spans="3:8" x14ac:dyDescent="0.35">
      <c r="C127" s="18">
        <v>39</v>
      </c>
      <c r="D127" s="19">
        <v>0.26500000000000001</v>
      </c>
      <c r="E127" s="58">
        <v>23240</v>
      </c>
      <c r="F127" s="58"/>
      <c r="G127" s="56">
        <v>10</v>
      </c>
      <c r="H127" s="57"/>
    </row>
    <row r="128" spans="3:8" x14ac:dyDescent="0.35">
      <c r="C128" s="20">
        <v>40</v>
      </c>
      <c r="D128" s="21">
        <v>0.254</v>
      </c>
      <c r="E128" s="61">
        <v>26709</v>
      </c>
      <c r="F128" s="61"/>
      <c r="G128" s="59">
        <v>12</v>
      </c>
      <c r="H128" s="60"/>
    </row>
  </sheetData>
  <mergeCells count="72">
    <mergeCell ref="CW16:CY16"/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2020-05-01T16:59:08Z</dcterms:modified>
</cp:coreProperties>
</file>