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fi\Google Drive\School\College\Semester 6 (Spring 2020)\ENV 717\Assignments\Assignment 11 (group project)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CH4_total">Sheet2!$B$60:$AA$60</definedName>
    <definedName name="CO2_total">Sheet2!$B$59:$AA$59</definedName>
    <definedName name="Gen">Sheet2!$B$3:$AA$45</definedName>
    <definedName name="LineFlow">Sheet2!$B$49:$AA$51</definedName>
    <definedName name="N2O_total">Sheet2!$B$61:$AA$61</definedName>
    <definedName name="NOx_total">Sheet2!$B$57:$AA$57</definedName>
    <definedName name="SO2_total">Sheet2!$B$58:$AA$58</definedName>
    <definedName name="TotalCost">Sheet2!$B$54:$AA$54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4" i="2" l="1"/>
  <c r="AB58" i="2" l="1"/>
  <c r="AB59" i="2"/>
  <c r="AB60" i="2"/>
  <c r="AB61" i="2"/>
  <c r="AB57" i="2"/>
</calcChain>
</file>

<file path=xl/sharedStrings.xml><?xml version="1.0" encoding="utf-8"?>
<sst xmlns="http://schemas.openxmlformats.org/spreadsheetml/2006/main" count="20" uniqueCount="20">
  <si>
    <t>Line</t>
  </si>
  <si>
    <t>1To2</t>
  </si>
  <si>
    <t>2To3</t>
  </si>
  <si>
    <t>3To1</t>
  </si>
  <si>
    <t>Unit</t>
  </si>
  <si>
    <t>Line Flow (MW)</t>
  </si>
  <si>
    <t>Gen (MW)</t>
  </si>
  <si>
    <t>Year</t>
  </si>
  <si>
    <t>Total Cost ($)</t>
  </si>
  <si>
    <t>Total Emissions</t>
  </si>
  <si>
    <t>NOx (lb):</t>
  </si>
  <si>
    <t>SO2 (lb):</t>
  </si>
  <si>
    <t>CO2 (lb):</t>
  </si>
  <si>
    <t>CH4 (lb):</t>
  </si>
  <si>
    <t>N2O (lb):</t>
  </si>
  <si>
    <t>Total</t>
  </si>
  <si>
    <t>Discounted Total Cost (t=0)</t>
  </si>
  <si>
    <t>*New Solar</t>
  </si>
  <si>
    <t>*New Wind</t>
  </si>
  <si>
    <t>*New Grid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</si>
</sst>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abSelected="1" topLeftCell="A37" zoomScale="70" zoomScaleNormal="70" workbookViewId="0">
      <selection activeCell="O48" sqref="O48"/>
    </sheetView>
  </sheetViews>
  <sheetFormatPr defaultRowHeight="14.5" x14ac:dyDescent="0.35"/>
  <cols>
    <col min="1" max="1" width="13.26953125" customWidth="1"/>
  </cols>
  <sheetData>
    <row r="1" spans="1:27" x14ac:dyDescent="0.35">
      <c r="A1" s="2" t="s">
        <v>6</v>
      </c>
      <c r="B1" t="s">
        <v>7</v>
      </c>
    </row>
    <row r="2" spans="1:27" x14ac:dyDescent="0.35">
      <c r="A2" t="s">
        <v>4</v>
      </c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</row>
    <row r="3" spans="1:27" x14ac:dyDescent="0.35">
      <c r="A3">
        <v>1</v>
      </c>
      <c r="B3" s="3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5">
        <v>0</v>
      </c>
    </row>
    <row r="4" spans="1:27" x14ac:dyDescent="0.35">
      <c r="A4">
        <v>2</v>
      </c>
      <c r="B4" s="6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8">
        <v>0</v>
      </c>
    </row>
    <row r="5" spans="1:27" x14ac:dyDescent="0.35">
      <c r="A5">
        <v>3</v>
      </c>
      <c r="B5" s="6">
        <v>0</v>
      </c>
      <c r="C5" s="7">
        <v>0</v>
      </c>
      <c r="D5" s="7">
        <v>0</v>
      </c>
      <c r="E5" s="7">
        <v>7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1.3145040611561853E-13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8">
        <v>0</v>
      </c>
    </row>
    <row r="6" spans="1:27" x14ac:dyDescent="0.35">
      <c r="A6">
        <v>4</v>
      </c>
      <c r="B6" s="6">
        <v>119.84999999999815</v>
      </c>
      <c r="C6" s="7">
        <v>100.32499999999959</v>
      </c>
      <c r="D6" s="7">
        <v>65.984274999999343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8">
        <v>0</v>
      </c>
    </row>
    <row r="7" spans="1:27" x14ac:dyDescent="0.35">
      <c r="A7">
        <v>5</v>
      </c>
      <c r="B7" s="6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8">
        <v>0</v>
      </c>
    </row>
    <row r="8" spans="1:27" x14ac:dyDescent="0.35">
      <c r="A8">
        <v>6</v>
      </c>
      <c r="B8" s="6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8">
        <v>0</v>
      </c>
    </row>
    <row r="9" spans="1:27" x14ac:dyDescent="0.35">
      <c r="A9">
        <v>7</v>
      </c>
      <c r="B9" s="6">
        <v>84.6</v>
      </c>
      <c r="C9" s="7">
        <v>84.6</v>
      </c>
      <c r="D9" s="7">
        <v>84.6</v>
      </c>
      <c r="E9" s="7">
        <v>84.429483474999074</v>
      </c>
      <c r="F9" s="7">
        <v>82.462298826273468</v>
      </c>
      <c r="G9" s="7">
        <v>83.684409515709945</v>
      </c>
      <c r="H9" s="7">
        <v>77.807751388771521</v>
      </c>
      <c r="I9" s="7">
        <v>81.703346874163003</v>
      </c>
      <c r="J9" s="7">
        <v>81.365006141633444</v>
      </c>
      <c r="K9" s="7">
        <v>80.500109638994331</v>
      </c>
      <c r="L9" s="7">
        <v>77.694560625744884</v>
      </c>
      <c r="M9" s="7">
        <v>80.088761671376218</v>
      </c>
      <c r="N9" s="7">
        <v>77.684510526418194</v>
      </c>
      <c r="O9" s="7">
        <v>80.483621121155807</v>
      </c>
      <c r="P9" s="7">
        <v>78.487923711246253</v>
      </c>
      <c r="Q9" s="7">
        <v>81.699265024647161</v>
      </c>
      <c r="R9" s="7">
        <v>80.183102799596782</v>
      </c>
      <c r="S9" s="7">
        <v>83.750533985557126</v>
      </c>
      <c r="T9" s="7">
        <v>77.59423879142696</v>
      </c>
      <c r="U9" s="7">
        <v>81.65253694054968</v>
      </c>
      <c r="V9" s="7">
        <v>70.927359773014132</v>
      </c>
      <c r="W9" s="7">
        <v>80.420656010971015</v>
      </c>
      <c r="X9" s="7">
        <v>76.382744354061288</v>
      </c>
      <c r="Y9" s="7">
        <v>83.109389053225982</v>
      </c>
      <c r="Z9" s="7">
        <v>20.526573554725474</v>
      </c>
      <c r="AA9" s="8">
        <v>0</v>
      </c>
    </row>
    <row r="10" spans="1:27" x14ac:dyDescent="0.35">
      <c r="A10">
        <v>8</v>
      </c>
      <c r="B10" s="6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8">
        <v>0</v>
      </c>
    </row>
    <row r="11" spans="1:27" x14ac:dyDescent="0.35">
      <c r="A11">
        <v>9</v>
      </c>
      <c r="B11" s="6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8">
        <v>0</v>
      </c>
    </row>
    <row r="12" spans="1:27" x14ac:dyDescent="0.35">
      <c r="A12">
        <v>10</v>
      </c>
      <c r="B12" s="6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8">
        <v>0</v>
      </c>
    </row>
    <row r="13" spans="1:27" x14ac:dyDescent="0.35">
      <c r="A13">
        <v>11</v>
      </c>
      <c r="B13" s="6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8">
        <v>0</v>
      </c>
    </row>
    <row r="14" spans="1:27" x14ac:dyDescent="0.35">
      <c r="A14">
        <v>12</v>
      </c>
      <c r="B14" s="6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8">
        <v>0</v>
      </c>
    </row>
    <row r="15" spans="1:27" x14ac:dyDescent="0.35">
      <c r="A15">
        <v>13</v>
      </c>
      <c r="B15" s="6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8">
        <v>0</v>
      </c>
    </row>
    <row r="16" spans="1:27" x14ac:dyDescent="0.35">
      <c r="A16">
        <v>14</v>
      </c>
      <c r="B16" s="6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8">
        <v>0</v>
      </c>
    </row>
    <row r="17" spans="1:27" x14ac:dyDescent="0.35">
      <c r="A17">
        <v>15</v>
      </c>
      <c r="B17" s="6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8">
        <v>0</v>
      </c>
    </row>
    <row r="18" spans="1:27" x14ac:dyDescent="0.35">
      <c r="A18">
        <v>16</v>
      </c>
      <c r="B18" s="6">
        <v>1.5916157281026244E-12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8">
        <v>0</v>
      </c>
    </row>
    <row r="19" spans="1:27" x14ac:dyDescent="0.35">
      <c r="A19">
        <v>17</v>
      </c>
      <c r="B19" s="6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8">
        <v>0</v>
      </c>
    </row>
    <row r="20" spans="1:27" x14ac:dyDescent="0.35">
      <c r="A20">
        <v>18</v>
      </c>
      <c r="B20" s="6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8">
        <v>0</v>
      </c>
    </row>
    <row r="21" spans="1:27" x14ac:dyDescent="0.35">
      <c r="A21">
        <v>19</v>
      </c>
      <c r="B21" s="6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8">
        <v>0</v>
      </c>
    </row>
    <row r="22" spans="1:27" x14ac:dyDescent="0.35">
      <c r="A22">
        <v>20</v>
      </c>
      <c r="B22" s="6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8">
        <v>0</v>
      </c>
    </row>
    <row r="23" spans="1:27" x14ac:dyDescent="0.35">
      <c r="A23">
        <v>21</v>
      </c>
      <c r="B23" s="6">
        <v>28.100000000000009</v>
      </c>
      <c r="C23" s="7">
        <v>28.100000000000009</v>
      </c>
      <c r="D23" s="7">
        <v>28.1</v>
      </c>
      <c r="E23" s="7">
        <v>28.1</v>
      </c>
      <c r="F23" s="7">
        <v>28.1</v>
      </c>
      <c r="G23" s="7">
        <v>28.1</v>
      </c>
      <c r="H23" s="7">
        <v>28.1</v>
      </c>
      <c r="I23" s="7">
        <v>28.1</v>
      </c>
      <c r="J23" s="7">
        <v>28.099999999999994</v>
      </c>
      <c r="K23" s="7">
        <v>28.099999999999994</v>
      </c>
      <c r="L23" s="7">
        <v>28.100000000000009</v>
      </c>
      <c r="M23" s="7">
        <v>28.100000000000009</v>
      </c>
      <c r="N23" s="7">
        <v>28.100000000000009</v>
      </c>
      <c r="O23" s="7">
        <v>28.099999999999994</v>
      </c>
      <c r="P23" s="7">
        <v>28.099999999999994</v>
      </c>
      <c r="Q23" s="7">
        <v>28.100000000000009</v>
      </c>
      <c r="R23" s="7">
        <v>28.100000000000009</v>
      </c>
      <c r="S23" s="7">
        <v>28.100000000000009</v>
      </c>
      <c r="T23" s="7">
        <v>28.099999999999994</v>
      </c>
      <c r="U23" s="7">
        <v>28.099999999999994</v>
      </c>
      <c r="V23" s="7">
        <v>28.100000000000009</v>
      </c>
      <c r="W23" s="7">
        <v>28.100000000000009</v>
      </c>
      <c r="X23" s="7">
        <v>28.100000000000009</v>
      </c>
      <c r="Y23" s="7">
        <v>28.100000000000009</v>
      </c>
      <c r="Z23" s="7">
        <v>28.100000000000009</v>
      </c>
      <c r="AA23" s="8">
        <v>28.099999999999994</v>
      </c>
    </row>
    <row r="24" spans="1:27" x14ac:dyDescent="0.35">
      <c r="A24">
        <v>22</v>
      </c>
      <c r="B24" s="6">
        <v>25</v>
      </c>
      <c r="C24" s="7">
        <v>25</v>
      </c>
      <c r="D24" s="7">
        <v>25</v>
      </c>
      <c r="E24" s="7">
        <v>25</v>
      </c>
      <c r="F24" s="7">
        <v>25</v>
      </c>
      <c r="G24" s="7">
        <v>25</v>
      </c>
      <c r="H24" s="7">
        <v>25</v>
      </c>
      <c r="I24" s="7">
        <v>25</v>
      </c>
      <c r="J24" s="7">
        <v>25</v>
      </c>
      <c r="K24" s="7">
        <v>25</v>
      </c>
      <c r="L24" s="7">
        <v>25</v>
      </c>
      <c r="M24" s="7">
        <v>25</v>
      </c>
      <c r="N24" s="7">
        <v>25</v>
      </c>
      <c r="O24" s="7">
        <v>25</v>
      </c>
      <c r="P24" s="7">
        <v>25</v>
      </c>
      <c r="Q24" s="7">
        <v>25</v>
      </c>
      <c r="R24" s="7">
        <v>25</v>
      </c>
      <c r="S24" s="7">
        <v>25</v>
      </c>
      <c r="T24" s="7">
        <v>25</v>
      </c>
      <c r="U24" s="7">
        <v>25</v>
      </c>
      <c r="V24" s="7">
        <v>25</v>
      </c>
      <c r="W24" s="7">
        <v>25</v>
      </c>
      <c r="X24" s="7">
        <v>25</v>
      </c>
      <c r="Y24" s="7">
        <v>25</v>
      </c>
      <c r="Z24" s="7">
        <v>25</v>
      </c>
      <c r="AA24" s="8">
        <v>25</v>
      </c>
    </row>
    <row r="25" spans="1:27" x14ac:dyDescent="0.35">
      <c r="A25">
        <v>23</v>
      </c>
      <c r="B25" s="6">
        <v>70</v>
      </c>
      <c r="C25" s="7">
        <v>70</v>
      </c>
      <c r="D25" s="7">
        <v>70</v>
      </c>
      <c r="E25" s="7">
        <v>70</v>
      </c>
      <c r="F25" s="7">
        <v>70</v>
      </c>
      <c r="G25" s="7">
        <v>70</v>
      </c>
      <c r="H25" s="7">
        <v>70</v>
      </c>
      <c r="I25" s="7">
        <v>70</v>
      </c>
      <c r="J25" s="7">
        <v>70</v>
      </c>
      <c r="K25" s="7">
        <v>70</v>
      </c>
      <c r="L25" s="7">
        <v>70</v>
      </c>
      <c r="M25" s="7">
        <v>70</v>
      </c>
      <c r="N25" s="7">
        <v>70</v>
      </c>
      <c r="O25" s="7">
        <v>70</v>
      </c>
      <c r="P25" s="7">
        <v>70</v>
      </c>
      <c r="Q25" s="7">
        <v>70</v>
      </c>
      <c r="R25" s="7">
        <v>70</v>
      </c>
      <c r="S25" s="7">
        <v>70</v>
      </c>
      <c r="T25" s="7">
        <v>70</v>
      </c>
      <c r="U25" s="7">
        <v>70</v>
      </c>
      <c r="V25" s="7">
        <v>70</v>
      </c>
      <c r="W25" s="7">
        <v>70</v>
      </c>
      <c r="X25" s="7">
        <v>70</v>
      </c>
      <c r="Y25" s="7">
        <v>70</v>
      </c>
      <c r="Z25" s="7">
        <v>70</v>
      </c>
      <c r="AA25" s="8">
        <v>70</v>
      </c>
    </row>
    <row r="26" spans="1:27" x14ac:dyDescent="0.35">
      <c r="A26">
        <v>24</v>
      </c>
      <c r="B26" s="6">
        <v>30.6</v>
      </c>
      <c r="C26" s="7">
        <v>30.6</v>
      </c>
      <c r="D26" s="7">
        <v>30.6</v>
      </c>
      <c r="E26" s="7">
        <v>30.6</v>
      </c>
      <c r="F26" s="7">
        <v>30.6</v>
      </c>
      <c r="G26" s="7">
        <v>30.6</v>
      </c>
      <c r="H26" s="7">
        <v>30.6</v>
      </c>
      <c r="I26" s="7">
        <v>30.6</v>
      </c>
      <c r="J26" s="7">
        <v>30.6</v>
      </c>
      <c r="K26" s="7">
        <v>30.6</v>
      </c>
      <c r="L26" s="7">
        <v>30.6</v>
      </c>
      <c r="M26" s="7">
        <v>30.6</v>
      </c>
      <c r="N26" s="7">
        <v>30.6</v>
      </c>
      <c r="O26" s="7">
        <v>30.6</v>
      </c>
      <c r="P26" s="7">
        <v>30.6</v>
      </c>
      <c r="Q26" s="7">
        <v>30.6</v>
      </c>
      <c r="R26" s="7">
        <v>30.6</v>
      </c>
      <c r="S26" s="7">
        <v>30.6</v>
      </c>
      <c r="T26" s="7">
        <v>30.6</v>
      </c>
      <c r="U26" s="7">
        <v>30.6</v>
      </c>
      <c r="V26" s="7">
        <v>30.6</v>
      </c>
      <c r="W26" s="7">
        <v>30.6</v>
      </c>
      <c r="X26" s="7">
        <v>30.6</v>
      </c>
      <c r="Y26" s="7">
        <v>30.6</v>
      </c>
      <c r="Z26" s="7">
        <v>30.6</v>
      </c>
      <c r="AA26" s="8">
        <v>30.599999999999998</v>
      </c>
    </row>
    <row r="27" spans="1:27" x14ac:dyDescent="0.35">
      <c r="A27">
        <v>25</v>
      </c>
      <c r="B27" s="6">
        <v>10</v>
      </c>
      <c r="C27" s="7">
        <v>10</v>
      </c>
      <c r="D27" s="7">
        <v>10</v>
      </c>
      <c r="E27" s="7">
        <v>10</v>
      </c>
      <c r="F27" s="7">
        <v>10</v>
      </c>
      <c r="G27" s="7">
        <v>10</v>
      </c>
      <c r="H27" s="7">
        <v>10</v>
      </c>
      <c r="I27" s="7">
        <v>9.9999999999999929</v>
      </c>
      <c r="J27" s="7">
        <v>10</v>
      </c>
      <c r="K27" s="7">
        <v>10</v>
      </c>
      <c r="L27" s="7">
        <v>10</v>
      </c>
      <c r="M27" s="7">
        <v>10</v>
      </c>
      <c r="N27" s="7">
        <v>10</v>
      </c>
      <c r="O27" s="7">
        <v>10</v>
      </c>
      <c r="P27" s="7">
        <v>10</v>
      </c>
      <c r="Q27" s="7">
        <v>10</v>
      </c>
      <c r="R27" s="7">
        <v>10</v>
      </c>
      <c r="S27" s="7">
        <v>10</v>
      </c>
      <c r="T27" s="7">
        <v>10</v>
      </c>
      <c r="U27" s="7">
        <v>10</v>
      </c>
      <c r="V27" s="7">
        <v>10</v>
      </c>
      <c r="W27" s="7">
        <v>10</v>
      </c>
      <c r="X27" s="7">
        <v>10</v>
      </c>
      <c r="Y27" s="7">
        <v>10</v>
      </c>
      <c r="Z27" s="7">
        <v>10</v>
      </c>
      <c r="AA27" s="8">
        <v>10</v>
      </c>
    </row>
    <row r="28" spans="1:27" x14ac:dyDescent="0.35">
      <c r="A28">
        <v>26</v>
      </c>
      <c r="B28" s="6">
        <v>10</v>
      </c>
      <c r="C28" s="7">
        <v>10</v>
      </c>
      <c r="D28" s="7">
        <v>10</v>
      </c>
      <c r="E28" s="7">
        <v>10</v>
      </c>
      <c r="F28" s="7">
        <v>10</v>
      </c>
      <c r="G28" s="7">
        <v>10</v>
      </c>
      <c r="H28" s="7">
        <v>10</v>
      </c>
      <c r="I28" s="7">
        <v>10</v>
      </c>
      <c r="J28" s="7">
        <v>10</v>
      </c>
      <c r="K28" s="7">
        <v>10</v>
      </c>
      <c r="L28" s="7">
        <v>10</v>
      </c>
      <c r="M28" s="7">
        <v>10</v>
      </c>
      <c r="N28" s="7">
        <v>10</v>
      </c>
      <c r="O28" s="7">
        <v>10</v>
      </c>
      <c r="P28" s="7">
        <v>10</v>
      </c>
      <c r="Q28" s="7">
        <v>10</v>
      </c>
      <c r="R28" s="7">
        <v>10</v>
      </c>
      <c r="S28" s="7">
        <v>10</v>
      </c>
      <c r="T28" s="7">
        <v>10</v>
      </c>
      <c r="U28" s="7">
        <v>10</v>
      </c>
      <c r="V28" s="7">
        <v>10</v>
      </c>
      <c r="W28" s="7">
        <v>10</v>
      </c>
      <c r="X28" s="7">
        <v>10</v>
      </c>
      <c r="Y28" s="7">
        <v>10</v>
      </c>
      <c r="Z28" s="7">
        <v>10</v>
      </c>
      <c r="AA28" s="8">
        <v>10</v>
      </c>
    </row>
    <row r="29" spans="1:27" x14ac:dyDescent="0.35">
      <c r="A29">
        <v>27</v>
      </c>
      <c r="B29" s="6">
        <v>10</v>
      </c>
      <c r="C29" s="7">
        <v>10</v>
      </c>
      <c r="D29" s="7">
        <v>10</v>
      </c>
      <c r="E29" s="7">
        <v>10</v>
      </c>
      <c r="F29" s="7">
        <v>10</v>
      </c>
      <c r="G29" s="7">
        <v>9.9999999999999929</v>
      </c>
      <c r="H29" s="7">
        <v>10</v>
      </c>
      <c r="I29" s="7">
        <v>10.000000000000014</v>
      </c>
      <c r="J29" s="7">
        <v>10</v>
      </c>
      <c r="K29" s="7">
        <v>9.9999999999999858</v>
      </c>
      <c r="L29" s="7">
        <v>10</v>
      </c>
      <c r="M29" s="7">
        <v>10</v>
      </c>
      <c r="N29" s="7">
        <v>10</v>
      </c>
      <c r="O29" s="7">
        <v>10</v>
      </c>
      <c r="P29" s="7">
        <v>10</v>
      </c>
      <c r="Q29" s="7">
        <v>10</v>
      </c>
      <c r="R29" s="7">
        <v>10</v>
      </c>
      <c r="S29" s="7">
        <v>10</v>
      </c>
      <c r="T29" s="7">
        <v>10</v>
      </c>
      <c r="U29" s="7">
        <v>10</v>
      </c>
      <c r="V29" s="7">
        <v>10</v>
      </c>
      <c r="W29" s="7">
        <v>10</v>
      </c>
      <c r="X29" s="7">
        <v>10</v>
      </c>
      <c r="Y29" s="7">
        <v>10</v>
      </c>
      <c r="Z29" s="7">
        <v>10</v>
      </c>
      <c r="AA29" s="8">
        <v>10</v>
      </c>
    </row>
    <row r="30" spans="1:27" x14ac:dyDescent="0.35">
      <c r="A30">
        <v>28</v>
      </c>
      <c r="B30" s="6">
        <v>52.2</v>
      </c>
      <c r="C30" s="7">
        <v>52.2</v>
      </c>
      <c r="D30" s="7">
        <v>52.20000000000001</v>
      </c>
      <c r="E30" s="7">
        <v>52.200000000000017</v>
      </c>
      <c r="F30" s="7">
        <v>52.200000000000017</v>
      </c>
      <c r="G30" s="7">
        <v>52.200000000000017</v>
      </c>
      <c r="H30" s="7">
        <v>52.20000000000001</v>
      </c>
      <c r="I30" s="7">
        <v>52.2</v>
      </c>
      <c r="J30" s="7">
        <v>52.200000000000017</v>
      </c>
      <c r="K30" s="7">
        <v>52.2</v>
      </c>
      <c r="L30" s="7">
        <v>52.2</v>
      </c>
      <c r="M30" s="7">
        <v>52.2</v>
      </c>
      <c r="N30" s="7">
        <v>52.2</v>
      </c>
      <c r="O30" s="7">
        <v>52.2</v>
      </c>
      <c r="P30" s="7">
        <v>52.2</v>
      </c>
      <c r="Q30" s="7">
        <v>52.2</v>
      </c>
      <c r="R30" s="7">
        <v>52.2</v>
      </c>
      <c r="S30" s="7">
        <v>52.2</v>
      </c>
      <c r="T30" s="7">
        <v>52.2</v>
      </c>
      <c r="U30" s="7">
        <v>52.2</v>
      </c>
      <c r="V30" s="7">
        <v>52.2</v>
      </c>
      <c r="W30" s="7">
        <v>52.2</v>
      </c>
      <c r="X30" s="7">
        <v>52.2</v>
      </c>
      <c r="Y30" s="7">
        <v>52.2</v>
      </c>
      <c r="Z30" s="7">
        <v>52.2</v>
      </c>
      <c r="AA30" s="8">
        <v>52.200000000000017</v>
      </c>
    </row>
    <row r="31" spans="1:27" x14ac:dyDescent="0.35">
      <c r="A31">
        <v>29</v>
      </c>
      <c r="B31" s="6">
        <v>10</v>
      </c>
      <c r="C31" s="7">
        <v>10</v>
      </c>
      <c r="D31" s="7">
        <v>10</v>
      </c>
      <c r="E31" s="7">
        <v>10</v>
      </c>
      <c r="F31" s="7">
        <v>10</v>
      </c>
      <c r="G31" s="7">
        <v>10</v>
      </c>
      <c r="H31" s="7">
        <v>10</v>
      </c>
      <c r="I31" s="7">
        <v>10</v>
      </c>
      <c r="J31" s="7">
        <v>10</v>
      </c>
      <c r="K31" s="7">
        <v>10</v>
      </c>
      <c r="L31" s="7">
        <v>10</v>
      </c>
      <c r="M31" s="7">
        <v>10</v>
      </c>
      <c r="N31" s="7">
        <v>10</v>
      </c>
      <c r="O31" s="7">
        <v>10</v>
      </c>
      <c r="P31" s="7">
        <v>10</v>
      </c>
      <c r="Q31" s="7">
        <v>10</v>
      </c>
      <c r="R31" s="7">
        <v>10</v>
      </c>
      <c r="S31" s="7">
        <v>10</v>
      </c>
      <c r="T31" s="7">
        <v>10</v>
      </c>
      <c r="U31" s="7">
        <v>10</v>
      </c>
      <c r="V31" s="7">
        <v>10</v>
      </c>
      <c r="W31" s="7">
        <v>10</v>
      </c>
      <c r="X31" s="7">
        <v>10</v>
      </c>
      <c r="Y31" s="7">
        <v>10</v>
      </c>
      <c r="Z31" s="7">
        <v>10</v>
      </c>
      <c r="AA31" s="8">
        <v>10</v>
      </c>
    </row>
    <row r="32" spans="1:27" x14ac:dyDescent="0.35">
      <c r="A32">
        <v>30</v>
      </c>
      <c r="B32" s="6">
        <v>20.200000000000003</v>
      </c>
      <c r="C32" s="7">
        <v>20.199999999999996</v>
      </c>
      <c r="D32" s="7">
        <v>20.200000000000003</v>
      </c>
      <c r="E32" s="7">
        <v>20.199999999999996</v>
      </c>
      <c r="F32" s="7">
        <v>20.199999999999996</v>
      </c>
      <c r="G32" s="7">
        <v>20.199999999999996</v>
      </c>
      <c r="H32" s="7">
        <v>20.199999999999996</v>
      </c>
      <c r="I32" s="7">
        <v>20.199999999999996</v>
      </c>
      <c r="J32" s="7">
        <v>20.199999999999996</v>
      </c>
      <c r="K32" s="7">
        <v>20.2</v>
      </c>
      <c r="L32" s="7">
        <v>20.200000000000003</v>
      </c>
      <c r="M32" s="7">
        <v>20.199999999999996</v>
      </c>
      <c r="N32" s="7">
        <v>20.199999999999996</v>
      </c>
      <c r="O32" s="7">
        <v>20.2</v>
      </c>
      <c r="P32" s="7">
        <v>20.200000000000003</v>
      </c>
      <c r="Q32" s="7">
        <v>20.200000000000003</v>
      </c>
      <c r="R32" s="7">
        <v>20.199999999999996</v>
      </c>
      <c r="S32" s="7">
        <v>20.199999999999996</v>
      </c>
      <c r="T32" s="7">
        <v>20.2</v>
      </c>
      <c r="U32" s="7">
        <v>20.200000000000003</v>
      </c>
      <c r="V32" s="7">
        <v>20.200000000000003</v>
      </c>
      <c r="W32" s="7">
        <v>20.199999999999996</v>
      </c>
      <c r="X32" s="7">
        <v>20.199999999999996</v>
      </c>
      <c r="Y32" s="7">
        <v>20.199999999999996</v>
      </c>
      <c r="Z32" s="7">
        <v>20.200000000000003</v>
      </c>
      <c r="AA32" s="8">
        <v>20.2</v>
      </c>
    </row>
    <row r="33" spans="1:28" x14ac:dyDescent="0.35">
      <c r="A33">
        <v>31</v>
      </c>
      <c r="B33" s="6">
        <v>70</v>
      </c>
      <c r="C33" s="7">
        <v>70</v>
      </c>
      <c r="D33" s="7">
        <v>70</v>
      </c>
      <c r="E33" s="7">
        <v>70</v>
      </c>
      <c r="F33" s="7">
        <v>70</v>
      </c>
      <c r="G33" s="7">
        <v>70</v>
      </c>
      <c r="H33" s="7">
        <v>70</v>
      </c>
      <c r="I33" s="7">
        <v>70</v>
      </c>
      <c r="J33" s="7">
        <v>70</v>
      </c>
      <c r="K33" s="7">
        <v>70</v>
      </c>
      <c r="L33" s="7">
        <v>70</v>
      </c>
      <c r="M33" s="7">
        <v>70</v>
      </c>
      <c r="N33" s="7">
        <v>70</v>
      </c>
      <c r="O33" s="7">
        <v>70</v>
      </c>
      <c r="P33" s="7">
        <v>70</v>
      </c>
      <c r="Q33" s="7">
        <v>70</v>
      </c>
      <c r="R33" s="7">
        <v>70</v>
      </c>
      <c r="S33" s="7">
        <v>70</v>
      </c>
      <c r="T33" s="7">
        <v>70</v>
      </c>
      <c r="U33" s="7">
        <v>70</v>
      </c>
      <c r="V33" s="7">
        <v>70</v>
      </c>
      <c r="W33" s="7">
        <v>70</v>
      </c>
      <c r="X33" s="7">
        <v>70</v>
      </c>
      <c r="Y33" s="7">
        <v>70</v>
      </c>
      <c r="Z33" s="7">
        <v>70</v>
      </c>
      <c r="AA33" s="8">
        <v>70</v>
      </c>
    </row>
    <row r="34" spans="1:28" x14ac:dyDescent="0.35">
      <c r="A34">
        <v>32</v>
      </c>
      <c r="B34" s="6">
        <v>10.5</v>
      </c>
      <c r="C34" s="7">
        <v>10.5</v>
      </c>
      <c r="D34" s="7">
        <v>10.5</v>
      </c>
      <c r="E34" s="7">
        <v>10.5</v>
      </c>
      <c r="F34" s="7">
        <v>10.5</v>
      </c>
      <c r="G34" s="7">
        <v>10.5</v>
      </c>
      <c r="H34" s="7">
        <v>10.5</v>
      </c>
      <c r="I34" s="7">
        <v>10.5</v>
      </c>
      <c r="J34" s="7">
        <v>10.5</v>
      </c>
      <c r="K34" s="7">
        <v>10.5</v>
      </c>
      <c r="L34" s="7">
        <v>10.5</v>
      </c>
      <c r="M34" s="7">
        <v>10.5</v>
      </c>
      <c r="N34" s="7">
        <v>10.5</v>
      </c>
      <c r="O34" s="7">
        <v>10.499999999999986</v>
      </c>
      <c r="P34" s="7">
        <v>10.499999999999986</v>
      </c>
      <c r="Q34" s="7">
        <v>10.5</v>
      </c>
      <c r="R34" s="7">
        <v>10.5</v>
      </c>
      <c r="S34" s="7">
        <v>10.5</v>
      </c>
      <c r="T34" s="7">
        <v>10.499999999999986</v>
      </c>
      <c r="U34" s="7">
        <v>10.499999999999986</v>
      </c>
      <c r="V34" s="7">
        <v>10.5</v>
      </c>
      <c r="W34" s="7">
        <v>10.5</v>
      </c>
      <c r="X34" s="7">
        <v>10.5</v>
      </c>
      <c r="Y34" s="7">
        <v>10.5</v>
      </c>
      <c r="Z34" s="7">
        <v>10.5</v>
      </c>
      <c r="AA34" s="8">
        <v>10.5</v>
      </c>
    </row>
    <row r="35" spans="1:28" x14ac:dyDescent="0.35">
      <c r="A35">
        <v>33</v>
      </c>
      <c r="B35" s="6">
        <v>10</v>
      </c>
      <c r="C35" s="7">
        <v>10</v>
      </c>
      <c r="D35" s="7">
        <v>10</v>
      </c>
      <c r="E35" s="7">
        <v>10</v>
      </c>
      <c r="F35" s="7">
        <v>10</v>
      </c>
      <c r="G35" s="7">
        <v>10</v>
      </c>
      <c r="H35" s="7">
        <v>10</v>
      </c>
      <c r="I35" s="7">
        <v>10</v>
      </c>
      <c r="J35" s="7">
        <v>10</v>
      </c>
      <c r="K35" s="7">
        <v>10</v>
      </c>
      <c r="L35" s="7">
        <v>10</v>
      </c>
      <c r="M35" s="7">
        <v>10</v>
      </c>
      <c r="N35" s="7">
        <v>10</v>
      </c>
      <c r="O35" s="7">
        <v>10</v>
      </c>
      <c r="P35" s="7">
        <v>10</v>
      </c>
      <c r="Q35" s="7">
        <v>10</v>
      </c>
      <c r="R35" s="7">
        <v>10</v>
      </c>
      <c r="S35" s="7">
        <v>10</v>
      </c>
      <c r="T35" s="7">
        <v>10</v>
      </c>
      <c r="U35" s="7">
        <v>10</v>
      </c>
      <c r="V35" s="7">
        <v>10</v>
      </c>
      <c r="W35" s="7">
        <v>10</v>
      </c>
      <c r="X35" s="7">
        <v>10</v>
      </c>
      <c r="Y35" s="7">
        <v>10</v>
      </c>
      <c r="Z35" s="7">
        <v>10</v>
      </c>
      <c r="AA35" s="8">
        <v>10</v>
      </c>
    </row>
    <row r="36" spans="1:28" x14ac:dyDescent="0.35">
      <c r="A36">
        <v>34</v>
      </c>
      <c r="B36" s="6">
        <v>10</v>
      </c>
      <c r="C36" s="7">
        <v>10</v>
      </c>
      <c r="D36" s="7">
        <v>10</v>
      </c>
      <c r="E36" s="7">
        <v>10</v>
      </c>
      <c r="F36" s="7">
        <v>10</v>
      </c>
      <c r="G36" s="7">
        <v>10</v>
      </c>
      <c r="H36" s="7">
        <v>10</v>
      </c>
      <c r="I36" s="7">
        <v>10</v>
      </c>
      <c r="J36" s="7">
        <v>10</v>
      </c>
      <c r="K36" s="7">
        <v>10</v>
      </c>
      <c r="L36" s="7">
        <v>10</v>
      </c>
      <c r="M36" s="7">
        <v>10</v>
      </c>
      <c r="N36" s="7">
        <v>10</v>
      </c>
      <c r="O36" s="7">
        <v>10</v>
      </c>
      <c r="P36" s="7">
        <v>10</v>
      </c>
      <c r="Q36" s="7">
        <v>10</v>
      </c>
      <c r="R36" s="7">
        <v>10</v>
      </c>
      <c r="S36" s="7">
        <v>10</v>
      </c>
      <c r="T36" s="7">
        <v>10</v>
      </c>
      <c r="U36" s="7">
        <v>10</v>
      </c>
      <c r="V36" s="7">
        <v>10</v>
      </c>
      <c r="W36" s="7">
        <v>10</v>
      </c>
      <c r="X36" s="7">
        <v>10</v>
      </c>
      <c r="Y36" s="7">
        <v>9.9999999999999929</v>
      </c>
      <c r="Z36" s="7">
        <v>10</v>
      </c>
      <c r="AA36" s="8">
        <v>10</v>
      </c>
    </row>
    <row r="37" spans="1:28" x14ac:dyDescent="0.35">
      <c r="A37">
        <v>35</v>
      </c>
      <c r="B37" s="6">
        <v>10</v>
      </c>
      <c r="C37" s="7">
        <v>10</v>
      </c>
      <c r="D37" s="7">
        <v>10</v>
      </c>
      <c r="E37" s="7">
        <v>10</v>
      </c>
      <c r="F37" s="7">
        <v>10</v>
      </c>
      <c r="G37" s="7">
        <v>10</v>
      </c>
      <c r="H37" s="7">
        <v>10</v>
      </c>
      <c r="I37" s="7">
        <v>10</v>
      </c>
      <c r="J37" s="7">
        <v>10</v>
      </c>
      <c r="K37" s="7">
        <v>10</v>
      </c>
      <c r="L37" s="7">
        <v>10</v>
      </c>
      <c r="M37" s="7">
        <v>10</v>
      </c>
      <c r="N37" s="7">
        <v>10</v>
      </c>
      <c r="O37" s="7">
        <v>10</v>
      </c>
      <c r="P37" s="7">
        <v>10</v>
      </c>
      <c r="Q37" s="7">
        <v>10</v>
      </c>
      <c r="R37" s="7">
        <v>10</v>
      </c>
      <c r="S37" s="7">
        <v>10</v>
      </c>
      <c r="T37" s="7">
        <v>10</v>
      </c>
      <c r="U37" s="7">
        <v>10</v>
      </c>
      <c r="V37" s="7">
        <v>10</v>
      </c>
      <c r="W37" s="7">
        <v>10</v>
      </c>
      <c r="X37" s="7">
        <v>10</v>
      </c>
      <c r="Y37" s="7">
        <v>10.000000000000002</v>
      </c>
      <c r="Z37" s="7">
        <v>10</v>
      </c>
      <c r="AA37" s="8">
        <v>10</v>
      </c>
    </row>
    <row r="38" spans="1:28" x14ac:dyDescent="0.35">
      <c r="A38">
        <v>36</v>
      </c>
      <c r="B38" s="6">
        <v>10</v>
      </c>
      <c r="C38" s="7">
        <v>10</v>
      </c>
      <c r="D38" s="7">
        <v>10</v>
      </c>
      <c r="E38" s="7">
        <v>10</v>
      </c>
      <c r="F38" s="7">
        <v>10</v>
      </c>
      <c r="G38" s="7">
        <v>10</v>
      </c>
      <c r="H38" s="7">
        <v>10</v>
      </c>
      <c r="I38" s="7">
        <v>10</v>
      </c>
      <c r="J38" s="7">
        <v>10</v>
      </c>
      <c r="K38" s="7">
        <v>10</v>
      </c>
      <c r="L38" s="7">
        <v>10</v>
      </c>
      <c r="M38" s="7">
        <v>10</v>
      </c>
      <c r="N38" s="7">
        <v>10</v>
      </c>
      <c r="O38" s="7">
        <v>10</v>
      </c>
      <c r="P38" s="7">
        <v>10</v>
      </c>
      <c r="Q38" s="7">
        <v>10</v>
      </c>
      <c r="R38" s="7">
        <v>10</v>
      </c>
      <c r="S38" s="7">
        <v>10</v>
      </c>
      <c r="T38" s="7">
        <v>10</v>
      </c>
      <c r="U38" s="7">
        <v>10</v>
      </c>
      <c r="V38" s="7">
        <v>10</v>
      </c>
      <c r="W38" s="7">
        <v>10</v>
      </c>
      <c r="X38" s="7">
        <v>10</v>
      </c>
      <c r="Y38" s="7">
        <v>10</v>
      </c>
      <c r="Z38" s="7">
        <v>10</v>
      </c>
      <c r="AA38" s="8">
        <v>10</v>
      </c>
    </row>
    <row r="39" spans="1:28" x14ac:dyDescent="0.35">
      <c r="A39">
        <v>37</v>
      </c>
      <c r="B39" s="6">
        <v>10.099999999999994</v>
      </c>
      <c r="C39" s="7">
        <v>10.099999999999994</v>
      </c>
      <c r="D39" s="7">
        <v>10.100000000000001</v>
      </c>
      <c r="E39" s="7">
        <v>10.099999999999994</v>
      </c>
      <c r="F39" s="7">
        <v>10.099999999999994</v>
      </c>
      <c r="G39" s="7">
        <v>10.1</v>
      </c>
      <c r="H39" s="7">
        <v>10.099999999999994</v>
      </c>
      <c r="I39" s="7">
        <v>10.099999999999994</v>
      </c>
      <c r="J39" s="7">
        <v>10.099999999999994</v>
      </c>
      <c r="K39" s="7">
        <v>10.099999999999994</v>
      </c>
      <c r="L39" s="7">
        <v>10.099999999999994</v>
      </c>
      <c r="M39" s="7">
        <v>10.099999999999994</v>
      </c>
      <c r="N39" s="7">
        <v>10.1</v>
      </c>
      <c r="O39" s="7">
        <v>10.100000000000001</v>
      </c>
      <c r="P39" s="7">
        <v>10.099999999999994</v>
      </c>
      <c r="Q39" s="7">
        <v>10.099999999999994</v>
      </c>
      <c r="R39" s="7">
        <v>10.099999999999994</v>
      </c>
      <c r="S39" s="7">
        <v>10.099999999999994</v>
      </c>
      <c r="T39" s="7">
        <v>10.100000000000001</v>
      </c>
      <c r="U39" s="7">
        <v>10.099999999999994</v>
      </c>
      <c r="V39" s="7">
        <v>10.099999999999994</v>
      </c>
      <c r="W39" s="7">
        <v>10.099999999999994</v>
      </c>
      <c r="X39" s="7">
        <v>10.1</v>
      </c>
      <c r="Y39" s="7">
        <v>10.1</v>
      </c>
      <c r="Z39" s="7">
        <v>10.099999999999994</v>
      </c>
      <c r="AA39" s="8">
        <v>10.099999999999994</v>
      </c>
    </row>
    <row r="40" spans="1:28" x14ac:dyDescent="0.35">
      <c r="A40">
        <v>38</v>
      </c>
      <c r="B40" s="6">
        <v>10.100000000000001</v>
      </c>
      <c r="C40" s="7">
        <v>10.100000000000001</v>
      </c>
      <c r="D40" s="7">
        <v>10.100000000000001</v>
      </c>
      <c r="E40" s="7">
        <v>10.100000000000001</v>
      </c>
      <c r="F40" s="7">
        <v>10.100000000000001</v>
      </c>
      <c r="G40" s="7">
        <v>10.100000000000001</v>
      </c>
      <c r="H40" s="7">
        <v>10.100000000000001</v>
      </c>
      <c r="I40" s="7">
        <v>10.100000000000001</v>
      </c>
      <c r="J40" s="7">
        <v>10.100000000000001</v>
      </c>
      <c r="K40" s="7">
        <v>10.099999999999998</v>
      </c>
      <c r="L40" s="7">
        <v>10.1</v>
      </c>
      <c r="M40" s="7">
        <v>10.100000000000001</v>
      </c>
      <c r="N40" s="7">
        <v>10.1</v>
      </c>
      <c r="O40" s="7">
        <v>10.099999999999998</v>
      </c>
      <c r="P40" s="7">
        <v>10.1</v>
      </c>
      <c r="Q40" s="7">
        <v>10.1</v>
      </c>
      <c r="R40" s="7">
        <v>10.100000000000001</v>
      </c>
      <c r="S40" s="7">
        <v>10.100000000000001</v>
      </c>
      <c r="T40" s="7">
        <v>10.099999999999998</v>
      </c>
      <c r="U40" s="7">
        <v>10.1</v>
      </c>
      <c r="V40" s="7">
        <v>10.1</v>
      </c>
      <c r="W40" s="7">
        <v>10.100000000000001</v>
      </c>
      <c r="X40" s="7">
        <v>10.1</v>
      </c>
      <c r="Y40" s="7">
        <v>10.1</v>
      </c>
      <c r="Z40" s="7">
        <v>10.100000000000001</v>
      </c>
      <c r="AA40" s="8">
        <v>10.100000000000001</v>
      </c>
    </row>
    <row r="41" spans="1:28" x14ac:dyDescent="0.35">
      <c r="A41">
        <v>39</v>
      </c>
      <c r="B41" s="6">
        <v>10</v>
      </c>
      <c r="C41" s="7">
        <v>10</v>
      </c>
      <c r="D41" s="7">
        <v>10</v>
      </c>
      <c r="E41" s="7">
        <v>10</v>
      </c>
      <c r="F41" s="7">
        <v>10</v>
      </c>
      <c r="G41" s="7">
        <v>10</v>
      </c>
      <c r="H41" s="7">
        <v>10</v>
      </c>
      <c r="I41" s="7">
        <v>10</v>
      </c>
      <c r="J41" s="7">
        <v>10</v>
      </c>
      <c r="K41" s="7">
        <v>10</v>
      </c>
      <c r="L41" s="7">
        <v>10</v>
      </c>
      <c r="M41" s="7">
        <v>10</v>
      </c>
      <c r="N41" s="7">
        <v>10</v>
      </c>
      <c r="O41" s="7">
        <v>10</v>
      </c>
      <c r="P41" s="7">
        <v>10</v>
      </c>
      <c r="Q41" s="7">
        <v>10</v>
      </c>
      <c r="R41" s="7">
        <v>10</v>
      </c>
      <c r="S41" s="7">
        <v>10</v>
      </c>
      <c r="T41" s="7">
        <v>10</v>
      </c>
      <c r="U41" s="7">
        <v>10</v>
      </c>
      <c r="V41" s="7">
        <v>10</v>
      </c>
      <c r="W41" s="7">
        <v>10</v>
      </c>
      <c r="X41" s="7">
        <v>10</v>
      </c>
      <c r="Y41" s="7">
        <v>10</v>
      </c>
      <c r="Z41" s="7">
        <v>10</v>
      </c>
      <c r="AA41" s="8">
        <v>10</v>
      </c>
    </row>
    <row r="42" spans="1:28" x14ac:dyDescent="0.35">
      <c r="A42">
        <v>40</v>
      </c>
      <c r="B42" s="6">
        <v>12</v>
      </c>
      <c r="C42" s="7">
        <v>12</v>
      </c>
      <c r="D42" s="7">
        <v>12</v>
      </c>
      <c r="E42" s="7">
        <v>11.999999999999993</v>
      </c>
      <c r="F42" s="7">
        <v>11.999999999999993</v>
      </c>
      <c r="G42" s="7">
        <v>12</v>
      </c>
      <c r="H42" s="7">
        <v>12</v>
      </c>
      <c r="I42" s="7">
        <v>12</v>
      </c>
      <c r="J42" s="7">
        <v>12</v>
      </c>
      <c r="K42" s="7">
        <v>12</v>
      </c>
      <c r="L42" s="7">
        <v>12</v>
      </c>
      <c r="M42" s="7">
        <v>12</v>
      </c>
      <c r="N42" s="7">
        <v>12</v>
      </c>
      <c r="O42" s="7">
        <v>12</v>
      </c>
      <c r="P42" s="7">
        <v>12</v>
      </c>
      <c r="Q42" s="7">
        <v>12</v>
      </c>
      <c r="R42" s="7">
        <v>12</v>
      </c>
      <c r="S42" s="7">
        <v>12</v>
      </c>
      <c r="T42" s="7">
        <v>12</v>
      </c>
      <c r="U42" s="7">
        <v>12</v>
      </c>
      <c r="V42" s="7">
        <v>12</v>
      </c>
      <c r="W42" s="7">
        <v>12</v>
      </c>
      <c r="X42" s="7">
        <v>12</v>
      </c>
      <c r="Y42" s="7">
        <v>12</v>
      </c>
      <c r="Z42" s="7">
        <v>12</v>
      </c>
      <c r="AA42" s="8">
        <v>12</v>
      </c>
    </row>
    <row r="43" spans="1:28" x14ac:dyDescent="0.35">
      <c r="A43">
        <v>41</v>
      </c>
      <c r="B43" s="6">
        <v>5996.7499999999991</v>
      </c>
      <c r="C43" s="7">
        <v>5999.2749999999978</v>
      </c>
      <c r="D43" s="7">
        <v>5987.1827249999988</v>
      </c>
      <c r="E43" s="7">
        <v>5950.4766195249977</v>
      </c>
      <c r="F43" s="7">
        <v>5964.160159100722</v>
      </c>
      <c r="G43" s="7">
        <v>5988.2368505326276</v>
      </c>
      <c r="H43" s="7">
        <v>6000.0000000000018</v>
      </c>
      <c r="I43" s="7">
        <v>6032.5838742771075</v>
      </c>
      <c r="J43" s="7">
        <v>6049.9999999999973</v>
      </c>
      <c r="K43" s="7">
        <v>6078.5463815579114</v>
      </c>
      <c r="L43" s="7">
        <v>6099.642548991932</v>
      </c>
      <c r="M43" s="7">
        <v>6126.1535819328583</v>
      </c>
      <c r="N43" s="7">
        <v>6148.0832141702531</v>
      </c>
      <c r="O43" s="7">
        <v>6175.4352130977859</v>
      </c>
      <c r="P43" s="7">
        <v>6198.2133800156662</v>
      </c>
      <c r="Q43" s="7">
        <v>6226.4215504358053</v>
      </c>
      <c r="R43" s="7">
        <v>6249.9999999999991</v>
      </c>
      <c r="S43" s="7">
        <v>6279.1434167392345</v>
      </c>
      <c r="T43" s="7">
        <v>6298.6649574898875</v>
      </c>
      <c r="U43" s="7">
        <v>6328.6321921072949</v>
      </c>
      <c r="V43" s="7">
        <v>6344.049131836261</v>
      </c>
      <c r="W43" s="7">
        <v>6379.9198240227852</v>
      </c>
      <c r="X43" s="7">
        <v>6400</v>
      </c>
      <c r="Y43" s="7">
        <v>6400.0000000000309</v>
      </c>
      <c r="Z43" s="7">
        <v>6400</v>
      </c>
      <c r="AA43" s="8">
        <v>6399.9999999999827</v>
      </c>
      <c r="AB43" t="s">
        <v>17</v>
      </c>
    </row>
    <row r="44" spans="1:28" x14ac:dyDescent="0.35">
      <c r="A44">
        <v>42</v>
      </c>
      <c r="B44" s="6">
        <v>370</v>
      </c>
      <c r="C44" s="7">
        <v>450</v>
      </c>
      <c r="D44" s="7">
        <v>560</v>
      </c>
      <c r="E44" s="7">
        <v>720</v>
      </c>
      <c r="F44" s="7">
        <v>780</v>
      </c>
      <c r="G44" s="7">
        <v>820</v>
      </c>
      <c r="H44" s="7">
        <v>880</v>
      </c>
      <c r="I44" s="7">
        <v>910</v>
      </c>
      <c r="J44" s="7">
        <v>960</v>
      </c>
      <c r="K44" s="7">
        <v>1000</v>
      </c>
      <c r="L44" s="7">
        <v>1050</v>
      </c>
      <c r="M44" s="7">
        <v>1090</v>
      </c>
      <c r="N44" s="7">
        <v>1140</v>
      </c>
      <c r="O44" s="7">
        <v>1180</v>
      </c>
      <c r="P44" s="7">
        <v>1230</v>
      </c>
      <c r="Q44" s="7">
        <v>1270</v>
      </c>
      <c r="R44" s="7">
        <v>1320</v>
      </c>
      <c r="S44" s="7">
        <v>1360</v>
      </c>
      <c r="T44" s="7">
        <v>1420</v>
      </c>
      <c r="U44" s="7">
        <v>1460</v>
      </c>
      <c r="V44" s="7">
        <v>1530</v>
      </c>
      <c r="W44" s="7">
        <v>1560</v>
      </c>
      <c r="X44" s="7">
        <v>1620</v>
      </c>
      <c r="Y44" s="7">
        <v>1689.9999999999902</v>
      </c>
      <c r="Z44" s="7">
        <v>1830</v>
      </c>
      <c r="AA44" s="8">
        <v>1928.6405127167338</v>
      </c>
      <c r="AB44" t="s">
        <v>18</v>
      </c>
    </row>
    <row r="45" spans="1:28" x14ac:dyDescent="0.35">
      <c r="A45">
        <v>43</v>
      </c>
      <c r="B45" s="9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1">
        <v>0</v>
      </c>
      <c r="AB45" t="s">
        <v>19</v>
      </c>
    </row>
    <row r="47" spans="1:28" x14ac:dyDescent="0.35">
      <c r="A47" s="2" t="s">
        <v>5</v>
      </c>
    </row>
    <row r="48" spans="1:28" x14ac:dyDescent="0.35">
      <c r="A48" t="s">
        <v>0</v>
      </c>
    </row>
    <row r="49" spans="1:28" x14ac:dyDescent="0.35">
      <c r="A49" s="1" t="s">
        <v>1</v>
      </c>
      <c r="B49" s="3">
        <v>-1100.0000000000007</v>
      </c>
      <c r="C49" s="4">
        <v>-1100</v>
      </c>
      <c r="D49" s="4">
        <v>-1100</v>
      </c>
      <c r="E49" s="4">
        <v>-1100</v>
      </c>
      <c r="F49" s="4">
        <v>-1100</v>
      </c>
      <c r="G49" s="4">
        <v>-1100</v>
      </c>
      <c r="H49" s="4">
        <v>-1098.1931785417196</v>
      </c>
      <c r="I49" s="4">
        <v>-1100</v>
      </c>
      <c r="J49" s="4">
        <v>-1098.0924139029312</v>
      </c>
      <c r="K49" s="4">
        <v>-1100</v>
      </c>
      <c r="L49" s="4">
        <v>-1100</v>
      </c>
      <c r="M49" s="4">
        <v>-1100</v>
      </c>
      <c r="N49" s="4">
        <v>-1100</v>
      </c>
      <c r="O49" s="4">
        <v>-1100</v>
      </c>
      <c r="P49" s="4">
        <v>-1100</v>
      </c>
      <c r="Q49" s="4">
        <v>-1100</v>
      </c>
      <c r="R49" s="4">
        <v>-1099.9576037401812</v>
      </c>
      <c r="S49" s="4">
        <v>-1100</v>
      </c>
      <c r="T49" s="4">
        <v>-1100</v>
      </c>
      <c r="U49" s="4">
        <v>-1100</v>
      </c>
      <c r="V49" s="4">
        <v>-1100</v>
      </c>
      <c r="W49" s="4">
        <v>-1100</v>
      </c>
      <c r="X49" s="4">
        <v>-1099.1677650406721</v>
      </c>
      <c r="Y49" s="4">
        <v>-1087.9741082593891</v>
      </c>
      <c r="Z49" s="4">
        <v>-1099.8030419003735</v>
      </c>
      <c r="AA49" s="5">
        <v>-1097.5319401830441</v>
      </c>
    </row>
    <row r="50" spans="1:28" x14ac:dyDescent="0.35">
      <c r="A50" t="s">
        <v>2</v>
      </c>
      <c r="B50" s="6">
        <v>1559.5499999999995</v>
      </c>
      <c r="C50" s="7">
        <v>1530.5749999999998</v>
      </c>
      <c r="D50" s="7">
        <v>1486.6992249999996</v>
      </c>
      <c r="E50" s="7">
        <v>1417.9235680249994</v>
      </c>
      <c r="F50" s="7">
        <v>1399.2489301372245</v>
      </c>
      <c r="G50" s="7">
        <v>1390.6762205084592</v>
      </c>
      <c r="H50" s="7">
        <v>1371.302945763895</v>
      </c>
      <c r="I50" s="7">
        <v>1368.8402637014724</v>
      </c>
      <c r="J50" s="7">
        <v>1354.6250830262511</v>
      </c>
      <c r="K50" s="7">
        <v>1347.4231359594585</v>
      </c>
      <c r="L50" s="7">
        <v>1334.3739941830934</v>
      </c>
      <c r="M50" s="7">
        <v>1326.4324101307411</v>
      </c>
      <c r="N50" s="7">
        <v>1313.5993518219175</v>
      </c>
      <c r="O50" s="7">
        <v>1305.8757959883146</v>
      </c>
      <c r="P50" s="7">
        <v>1293.2627281522095</v>
      </c>
      <c r="Q50" s="7">
        <v>1285.7611427055792</v>
      </c>
      <c r="R50" s="7">
        <v>1273.3508448600198</v>
      </c>
      <c r="S50" s="7">
        <v>1266.0964413768384</v>
      </c>
      <c r="T50" s="7">
        <v>1248.9353593492299</v>
      </c>
      <c r="U50" s="7">
        <v>1241.8898275833728</v>
      </c>
      <c r="V50" s="7">
        <v>1219.960886031623</v>
      </c>
      <c r="W50" s="7">
        <v>1218.1495840059074</v>
      </c>
      <c r="X50" s="7">
        <v>1201.0408627822962</v>
      </c>
      <c r="Y50" s="7">
        <v>1173.8711972140172</v>
      </c>
      <c r="Z50" s="7">
        <v>1123.3336713222634</v>
      </c>
      <c r="AA50" s="8">
        <v>1086.5478034585801</v>
      </c>
    </row>
    <row r="51" spans="1:28" x14ac:dyDescent="0.35">
      <c r="A51" t="s">
        <v>3</v>
      </c>
      <c r="B51" s="9">
        <v>-459.54999999999882</v>
      </c>
      <c r="C51" s="10">
        <v>-430.57499999999982</v>
      </c>
      <c r="D51" s="10">
        <v>-386.69922499999961</v>
      </c>
      <c r="E51" s="10">
        <v>-317.92356802499944</v>
      </c>
      <c r="F51" s="10">
        <v>-299.24893013722408</v>
      </c>
      <c r="G51" s="10">
        <v>-290.67622050845921</v>
      </c>
      <c r="H51" s="10">
        <v>-273.10976722217526</v>
      </c>
      <c r="I51" s="10">
        <v>-268.8402637014724</v>
      </c>
      <c r="J51" s="10">
        <v>-256.53266912331992</v>
      </c>
      <c r="K51" s="10">
        <v>-247.42313595945848</v>
      </c>
      <c r="L51" s="10">
        <v>-234.37399418309337</v>
      </c>
      <c r="M51" s="10">
        <v>-226.43241013074112</v>
      </c>
      <c r="N51" s="10">
        <v>-213.59935182191748</v>
      </c>
      <c r="O51" s="10">
        <v>-205.87579598831462</v>
      </c>
      <c r="P51" s="10">
        <v>-193.26272815220955</v>
      </c>
      <c r="Q51" s="10">
        <v>-185.76114270557923</v>
      </c>
      <c r="R51" s="10">
        <v>-173.39324111983865</v>
      </c>
      <c r="S51" s="10">
        <v>-166.09644137683836</v>
      </c>
      <c r="T51" s="10">
        <v>-148.93535934922988</v>
      </c>
      <c r="U51" s="10">
        <v>-141.88982758337283</v>
      </c>
      <c r="V51" s="10">
        <v>-119.96088603162298</v>
      </c>
      <c r="W51" s="10">
        <v>-118.1495840059074</v>
      </c>
      <c r="X51" s="10">
        <v>-101.87309774162418</v>
      </c>
      <c r="Y51" s="10">
        <v>-85.897088954628202</v>
      </c>
      <c r="Z51" s="10">
        <v>-23.530629421889898</v>
      </c>
      <c r="AA51" s="11">
        <v>10.984136724463951</v>
      </c>
    </row>
    <row r="53" spans="1:28" x14ac:dyDescent="0.35">
      <c r="B53">
        <v>2020</v>
      </c>
      <c r="C53">
        <v>2021</v>
      </c>
      <c r="D53">
        <v>2022</v>
      </c>
      <c r="E53">
        <v>2023</v>
      </c>
      <c r="F53">
        <v>2024</v>
      </c>
      <c r="G53">
        <v>2025</v>
      </c>
      <c r="H53">
        <v>2026</v>
      </c>
      <c r="I53">
        <v>2027</v>
      </c>
      <c r="J53">
        <v>2028</v>
      </c>
      <c r="K53">
        <v>2029</v>
      </c>
      <c r="L53">
        <v>2030</v>
      </c>
      <c r="M53">
        <v>2031</v>
      </c>
      <c r="N53">
        <v>2032</v>
      </c>
      <c r="O53">
        <v>2033</v>
      </c>
      <c r="P53">
        <v>2034</v>
      </c>
      <c r="Q53">
        <v>2035</v>
      </c>
      <c r="R53">
        <v>2036</v>
      </c>
      <c r="S53">
        <v>2037</v>
      </c>
      <c r="T53">
        <v>2038</v>
      </c>
      <c r="U53">
        <v>2039</v>
      </c>
      <c r="V53">
        <v>2040</v>
      </c>
      <c r="W53">
        <v>2041</v>
      </c>
      <c r="X53">
        <v>2042</v>
      </c>
      <c r="Y53">
        <v>2043</v>
      </c>
      <c r="Z53">
        <v>2044</v>
      </c>
      <c r="AA53">
        <v>2045</v>
      </c>
      <c r="AB53" t="s">
        <v>16</v>
      </c>
    </row>
    <row r="54" spans="1:28" x14ac:dyDescent="0.35">
      <c r="A54" s="2" t="s">
        <v>8</v>
      </c>
      <c r="B54" s="15">
        <v>419066448.64103276</v>
      </c>
      <c r="C54" s="16">
        <v>125273086.48681155</v>
      </c>
      <c r="D54" s="16">
        <v>121082739.88063765</v>
      </c>
      <c r="E54" s="16">
        <v>120287243.3532899</v>
      </c>
      <c r="F54" s="16">
        <v>101061042.67947546</v>
      </c>
      <c r="G54" s="16">
        <v>91054722.542002589</v>
      </c>
      <c r="H54" s="16">
        <v>85756835.58219102</v>
      </c>
      <c r="I54" s="16">
        <v>77835636.33026889</v>
      </c>
      <c r="J54" s="16">
        <v>72095477.491315469</v>
      </c>
      <c r="K54" s="16">
        <v>66837002.123430684</v>
      </c>
      <c r="L54" s="16">
        <v>61305279.967726842</v>
      </c>
      <c r="M54" s="16">
        <v>56802866.981785446</v>
      </c>
      <c r="N54" s="16">
        <v>52088861.87211591</v>
      </c>
      <c r="O54" s="16">
        <v>48238464.927511126</v>
      </c>
      <c r="P54" s="16">
        <v>44224961.578445897</v>
      </c>
      <c r="Q54" s="16">
        <v>40935877.731673487</v>
      </c>
      <c r="R54" s="16">
        <v>37521716.813343227</v>
      </c>
      <c r="S54" s="16">
        <v>34715087.464546926</v>
      </c>
      <c r="T54" s="16">
        <v>32145404.736540187</v>
      </c>
      <c r="U54" s="16">
        <v>29485302.677763384</v>
      </c>
      <c r="V54" s="16">
        <v>27563924.879889011</v>
      </c>
      <c r="W54" s="16">
        <v>24829028.306883618</v>
      </c>
      <c r="X54" s="16">
        <v>23150557.073793795</v>
      </c>
      <c r="Y54" s="16">
        <v>21517631.109444827</v>
      </c>
      <c r="Z54" s="16">
        <v>21155858.060010906</v>
      </c>
      <c r="AA54" s="17">
        <v>19062229.216091473</v>
      </c>
      <c r="AB54" s="18">
        <f>SUM(TotalCost)</f>
        <v>1855093288.5080221</v>
      </c>
    </row>
    <row r="56" spans="1:28" x14ac:dyDescent="0.35">
      <c r="A56" s="2" t="s">
        <v>9</v>
      </c>
      <c r="B56">
        <v>2020</v>
      </c>
      <c r="C56">
        <v>2021</v>
      </c>
      <c r="D56">
        <v>2022</v>
      </c>
      <c r="E56">
        <v>2023</v>
      </c>
      <c r="F56">
        <v>2024</v>
      </c>
      <c r="G56">
        <v>2025</v>
      </c>
      <c r="H56">
        <v>2026</v>
      </c>
      <c r="I56">
        <v>2027</v>
      </c>
      <c r="J56">
        <v>2028</v>
      </c>
      <c r="K56">
        <v>2029</v>
      </c>
      <c r="L56">
        <v>2030</v>
      </c>
      <c r="M56">
        <v>2031</v>
      </c>
      <c r="N56">
        <v>2032</v>
      </c>
      <c r="O56">
        <v>2033</v>
      </c>
      <c r="P56">
        <v>2034</v>
      </c>
      <c r="Q56">
        <v>2035</v>
      </c>
      <c r="R56">
        <v>2036</v>
      </c>
      <c r="S56">
        <v>2037</v>
      </c>
      <c r="T56">
        <v>2038</v>
      </c>
      <c r="U56">
        <v>2039</v>
      </c>
      <c r="V56">
        <v>2040</v>
      </c>
      <c r="W56">
        <v>2041</v>
      </c>
      <c r="X56">
        <v>2042</v>
      </c>
      <c r="Y56">
        <v>2043</v>
      </c>
      <c r="Z56">
        <v>2044</v>
      </c>
      <c r="AA56">
        <v>2045</v>
      </c>
      <c r="AB56" t="s">
        <v>15</v>
      </c>
    </row>
    <row r="57" spans="1:28" x14ac:dyDescent="0.35">
      <c r="A57" s="2" t="s">
        <v>10</v>
      </c>
      <c r="B57" s="3">
        <v>127.23839999999862</v>
      </c>
      <c r="C57" s="4">
        <v>106.61999999999958</v>
      </c>
      <c r="D57" s="4">
        <v>70.35619439999931</v>
      </c>
      <c r="E57" s="4">
        <v>174.35243586779998</v>
      </c>
      <c r="F57" s="4">
        <v>0.65969839061018776</v>
      </c>
      <c r="G57" s="4">
        <v>0.66947527612567959</v>
      </c>
      <c r="H57" s="4">
        <v>0.62246201111017219</v>
      </c>
      <c r="I57" s="4">
        <v>0.65362677499330402</v>
      </c>
      <c r="J57" s="4">
        <v>0.65092004913306756</v>
      </c>
      <c r="K57" s="4">
        <v>0.64400087711195464</v>
      </c>
      <c r="L57" s="4">
        <v>0.62155648500595906</v>
      </c>
      <c r="M57" s="4">
        <v>0.64071009337427121</v>
      </c>
      <c r="N57" s="4">
        <v>0.62147608421134559</v>
      </c>
      <c r="O57" s="4">
        <v>0.6438689689692465</v>
      </c>
      <c r="P57" s="4">
        <v>0.62790338968997006</v>
      </c>
      <c r="Q57" s="4">
        <v>0.65359412019717733</v>
      </c>
      <c r="R57" s="4">
        <v>0.64146482239677427</v>
      </c>
      <c r="S57" s="4">
        <v>0.67000427188445699</v>
      </c>
      <c r="T57" s="4">
        <v>0.62075391033141569</v>
      </c>
      <c r="U57" s="4">
        <v>0.65322029552439742</v>
      </c>
      <c r="V57" s="4">
        <v>0.56741887818411307</v>
      </c>
      <c r="W57" s="4">
        <v>0.64336524808776818</v>
      </c>
      <c r="X57" s="4">
        <v>0.61106195483249026</v>
      </c>
      <c r="Y57" s="4">
        <v>0.66487511242580788</v>
      </c>
      <c r="Z57" s="4">
        <v>0.16421258843780379</v>
      </c>
      <c r="AA57" s="5">
        <v>0</v>
      </c>
      <c r="AB57" s="12">
        <f>SUM(B57:AA57)</f>
        <v>491.5126998704348</v>
      </c>
    </row>
    <row r="58" spans="1:28" x14ac:dyDescent="0.35">
      <c r="A58" s="2" t="s">
        <v>11</v>
      </c>
      <c r="B58" s="6">
        <v>0.47940000000000055</v>
      </c>
      <c r="C58" s="7">
        <v>0.40129999999999838</v>
      </c>
      <c r="D58" s="7">
        <v>0.26393709999999737</v>
      </c>
      <c r="E58" s="7">
        <v>0.20300000000000001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3.8120617773529373E-15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8">
        <v>0</v>
      </c>
      <c r="AB58" s="13">
        <f t="shared" ref="AB58:AB61" si="0">SUM(B58:AA58)</f>
        <v>1.3476371</v>
      </c>
    </row>
    <row r="59" spans="1:28" x14ac:dyDescent="0.35">
      <c r="A59" s="2" t="s">
        <v>12</v>
      </c>
      <c r="B59" s="6">
        <v>106950.48810000002</v>
      </c>
      <c r="C59" s="7">
        <v>90435.657349999659</v>
      </c>
      <c r="D59" s="7">
        <v>61389.24192324945</v>
      </c>
      <c r="E59" s="7">
        <v>13084.016274990165</v>
      </c>
      <c r="F59" s="7">
        <v>5436.8218239150356</v>
      </c>
      <c r="G59" s="7">
        <v>5517.3968037802724</v>
      </c>
      <c r="H59" s="7">
        <v>5129.9428568130952</v>
      </c>
      <c r="I59" s="7">
        <v>5386.7833627604405</v>
      </c>
      <c r="J59" s="7">
        <v>5364.476219924034</v>
      </c>
      <c r="K59" s="7">
        <v>5307.4527286085349</v>
      </c>
      <c r="L59" s="7">
        <v>5122.480076615986</v>
      </c>
      <c r="M59" s="7">
        <v>5280.3321457556458</v>
      </c>
      <c r="N59" s="7">
        <v>5121.8174635172782</v>
      </c>
      <c r="O59" s="7">
        <v>5306.3656241389235</v>
      </c>
      <c r="P59" s="7">
        <v>5174.7872982061763</v>
      </c>
      <c r="Q59" s="7">
        <v>5386.5142423400121</v>
      </c>
      <c r="R59" s="7">
        <v>5286.5521506802152</v>
      </c>
      <c r="S59" s="7">
        <v>5521.7564562017669</v>
      </c>
      <c r="T59" s="7">
        <v>5115.8657577575705</v>
      </c>
      <c r="U59" s="7">
        <v>5383.433413027381</v>
      </c>
      <c r="V59" s="7">
        <v>4676.311757194595</v>
      </c>
      <c r="W59" s="7">
        <v>5302.2142714593301</v>
      </c>
      <c r="X59" s="7">
        <v>5035.9907180076143</v>
      </c>
      <c r="Y59" s="7">
        <v>5479.4851296682418</v>
      </c>
      <c r="Z59" s="7">
        <v>1353.337521036605</v>
      </c>
      <c r="AA59" s="8">
        <v>0</v>
      </c>
      <c r="AB59" s="13">
        <f t="shared" si="0"/>
        <v>378549.52146964805</v>
      </c>
    </row>
    <row r="60" spans="1:28" x14ac:dyDescent="0.35">
      <c r="A60" s="2" t="s">
        <v>13</v>
      </c>
      <c r="B60" s="6">
        <v>5.3156999999999783</v>
      </c>
      <c r="C60" s="7">
        <v>4.8080499999999891</v>
      </c>
      <c r="D60" s="7">
        <v>3.9151911499999823</v>
      </c>
      <c r="E60" s="7">
        <v>2.3351665703499758</v>
      </c>
      <c r="F60" s="7">
        <v>2.1440197694831102</v>
      </c>
      <c r="G60" s="7">
        <v>2.1757946474084586</v>
      </c>
      <c r="H60" s="7">
        <v>2.0230015361080596</v>
      </c>
      <c r="I60" s="7">
        <v>2.1242870187282379</v>
      </c>
      <c r="J60" s="7">
        <v>2.1154901596824693</v>
      </c>
      <c r="K60" s="7">
        <v>2.0930028506138525</v>
      </c>
      <c r="L60" s="7">
        <v>2.020058576269367</v>
      </c>
      <c r="M60" s="7">
        <v>2.0823078034557843</v>
      </c>
      <c r="N60" s="7">
        <v>2.0197972736868728</v>
      </c>
      <c r="O60" s="7">
        <v>2.0925741491500509</v>
      </c>
      <c r="P60" s="7">
        <v>2.0406860164924026</v>
      </c>
      <c r="Q60" s="7">
        <v>2.1241808906408259</v>
      </c>
      <c r="R60" s="7">
        <v>2.0847606727895163</v>
      </c>
      <c r="S60" s="7">
        <v>2.1775138836244854</v>
      </c>
      <c r="T60" s="7">
        <v>2.0174502085771007</v>
      </c>
      <c r="U60" s="7">
        <v>2.1229659604542914</v>
      </c>
      <c r="V60" s="7">
        <v>1.8441113540983674</v>
      </c>
      <c r="W60" s="7">
        <v>2.0909370562852465</v>
      </c>
      <c r="X60" s="7">
        <v>1.9859513532055935</v>
      </c>
      <c r="Y60" s="7">
        <v>2.1608441153838753</v>
      </c>
      <c r="Z60" s="7">
        <v>0.53369091242286226</v>
      </c>
      <c r="AA60" s="8">
        <v>0</v>
      </c>
      <c r="AB60" s="13">
        <f t="shared" si="0"/>
        <v>58.447533928910758</v>
      </c>
    </row>
    <row r="61" spans="1:28" x14ac:dyDescent="0.35">
      <c r="A61" s="2" t="s">
        <v>14</v>
      </c>
      <c r="B61" s="9">
        <v>0.61334999999999762</v>
      </c>
      <c r="C61" s="10">
        <v>0.55477499999999869</v>
      </c>
      <c r="D61" s="10">
        <v>0.45175282499999803</v>
      </c>
      <c r="E61" s="10">
        <v>0.26728845042499721</v>
      </c>
      <c r="F61" s="10">
        <v>0.24738689647882042</v>
      </c>
      <c r="G61" s="10">
        <v>0.25105322854712986</v>
      </c>
      <c r="H61" s="10">
        <v>0.23342325416631457</v>
      </c>
      <c r="I61" s="10">
        <v>0.24511004062248901</v>
      </c>
      <c r="J61" s="10">
        <v>0.24409501842490033</v>
      </c>
      <c r="K61" s="10">
        <v>0.241500328916983</v>
      </c>
      <c r="L61" s="10">
        <v>0.23308368187723466</v>
      </c>
      <c r="M61" s="10">
        <v>0.24026628501412892</v>
      </c>
      <c r="N61" s="10">
        <v>0.2330535315792546</v>
      </c>
      <c r="O61" s="10">
        <v>0.24145086336346744</v>
      </c>
      <c r="P61" s="10">
        <v>0.23546377113373876</v>
      </c>
      <c r="Q61" s="10">
        <v>0.2450977950739415</v>
      </c>
      <c r="R61" s="10">
        <v>0.24054930839879035</v>
      </c>
      <c r="S61" s="10">
        <v>0.2512516019566714</v>
      </c>
      <c r="T61" s="10">
        <v>0.23278271637428088</v>
      </c>
      <c r="U61" s="10">
        <v>0.24495761082164905</v>
      </c>
      <c r="V61" s="10">
        <v>0.21278207931904239</v>
      </c>
      <c r="W61" s="10">
        <v>0.24126196803291305</v>
      </c>
      <c r="X61" s="10">
        <v>0.22914823306218388</v>
      </c>
      <c r="Y61" s="10">
        <v>0.24932816715967795</v>
      </c>
      <c r="Z61" s="10">
        <v>6.157972066417642E-2</v>
      </c>
      <c r="AA61" s="11">
        <v>0</v>
      </c>
      <c r="AB61" s="14">
        <f t="shared" si="0"/>
        <v>6.7417923764127794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Sheet2</vt:lpstr>
      <vt:lpstr>CH4_total</vt:lpstr>
      <vt:lpstr>CO2_total</vt:lpstr>
      <vt:lpstr>Gen</vt:lpstr>
      <vt:lpstr>LineFlow</vt:lpstr>
      <vt:lpstr>N2O_total</vt:lpstr>
      <vt:lpstr>NOx_total</vt:lpstr>
      <vt:lpstr>SO2_total</vt:lpstr>
      <vt:lpstr>TotalCost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 User</cp:lastModifiedBy>
  <dcterms:created xsi:type="dcterms:W3CDTF">2020-04-14T02:02:05Z</dcterms:created>
  <dcterms:modified xsi:type="dcterms:W3CDTF">2020-04-28T21:33:46Z</dcterms:modified>
</cp:coreProperties>
</file>