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Sheet2!$B$57:$AA$57</definedName>
    <definedName name="CO2_total">Sheet2!$B$56:$AA$56</definedName>
    <definedName name="Gen">Sheet2!$B$3:$AA$42</definedName>
    <definedName name="LineFlow">Sheet2!$B$46:$AA$48</definedName>
    <definedName name="N2O_total">Sheet2!$B$58:$AA$58</definedName>
    <definedName name="NOx_total">Sheet2!$B$54:$AA$54</definedName>
    <definedName name="SO2_total">Sheet2!$B$55:$AA$55</definedName>
    <definedName name="TotalCost">Sheet2!$B$51:$AA$51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AB55" i="2" l="1"/>
  <c r="AB56" i="2"/>
  <c r="AB57" i="2"/>
  <c r="AB58" i="2"/>
  <c r="AB54" i="2"/>
</calcChain>
</file>

<file path=xl/sharedStrings.xml><?xml version="1.0" encoding="utf-8"?>
<sst xmlns="http://schemas.openxmlformats.org/spreadsheetml/2006/main" count="17" uniqueCount="17">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</sst>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A10" zoomScale="70" zoomScaleNormal="70" workbookViewId="0">
      <selection activeCell="D45" sqref="D45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665.6</v>
      </c>
      <c r="C4" s="7">
        <v>665.6</v>
      </c>
      <c r="D4" s="7">
        <v>665.6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20.48375060926918</v>
      </c>
      <c r="K5" s="7">
        <v>38.555504364752039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8">
        <v>0</v>
      </c>
    </row>
    <row r="6" spans="1:27" x14ac:dyDescent="0.35">
      <c r="A6">
        <v>4</v>
      </c>
      <c r="B6" s="6">
        <v>212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197.39999999999984</v>
      </c>
      <c r="C7" s="7">
        <v>240.28499999999914</v>
      </c>
      <c r="D7" s="7">
        <v>283.55596499999888</v>
      </c>
      <c r="E7" s="7">
        <v>327.21636868499832</v>
      </c>
      <c r="F7" s="7">
        <v>371.26971600316324</v>
      </c>
      <c r="G7" s="7">
        <v>415.71954344719165</v>
      </c>
      <c r="H7" s="7">
        <v>460.56941933821622</v>
      </c>
      <c r="I7" s="7">
        <v>464</v>
      </c>
      <c r="J7" s="7">
        <v>464</v>
      </c>
      <c r="K7" s="7">
        <v>464</v>
      </c>
      <c r="L7" s="7">
        <v>367.04190390503413</v>
      </c>
      <c r="M7" s="7">
        <v>413.94668104017023</v>
      </c>
      <c r="N7" s="7">
        <v>461.27360116952264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84.6</v>
      </c>
      <c r="C9" s="7">
        <v>84.6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8">
        <v>0</v>
      </c>
    </row>
    <row r="11" spans="1:27" x14ac:dyDescent="0.35">
      <c r="A11">
        <v>9</v>
      </c>
      <c r="B11" s="6">
        <v>650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28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8">
        <v>0</v>
      </c>
    </row>
    <row r="13" spans="1:27" x14ac:dyDescent="0.35">
      <c r="A13">
        <v>11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8">
        <v>0</v>
      </c>
    </row>
    <row r="15" spans="1:27" x14ac:dyDescent="0.35">
      <c r="A15">
        <v>13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276.99999999900001</v>
      </c>
      <c r="M15" s="7">
        <v>276.99999999900001</v>
      </c>
      <c r="N15" s="7">
        <v>276.99999999900001</v>
      </c>
      <c r="O15" s="7">
        <v>277</v>
      </c>
      <c r="P15" s="7">
        <v>303.2091017512505</v>
      </c>
      <c r="Q15" s="7">
        <v>351.82538366701033</v>
      </c>
      <c r="R15" s="7">
        <v>400.87921212001334</v>
      </c>
      <c r="S15" s="7">
        <v>450.37452502909287</v>
      </c>
      <c r="T15" s="7">
        <v>500.31529575435411</v>
      </c>
      <c r="U15" s="7">
        <v>550.705533416143</v>
      </c>
      <c r="V15" s="7">
        <v>601.54928321688726</v>
      </c>
      <c r="W15" s="7">
        <v>652.85062676583834</v>
      </c>
      <c r="X15" s="7">
        <v>704.6136824067305</v>
      </c>
      <c r="Y15" s="7">
        <v>756.84260554839034</v>
      </c>
      <c r="Z15" s="7">
        <v>809.54158899832487</v>
      </c>
      <c r="AA15" s="8">
        <v>862.71486329930917</v>
      </c>
    </row>
    <row r="16" spans="1:27" x14ac:dyDescent="0.35">
      <c r="A16">
        <v>14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8">
        <v>0</v>
      </c>
    </row>
    <row r="17" spans="1:27" x14ac:dyDescent="0.35">
      <c r="A17">
        <v>15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41.822944112259563</v>
      </c>
      <c r="J18" s="7">
        <v>67</v>
      </c>
      <c r="K18" s="7">
        <v>67</v>
      </c>
      <c r="L18" s="7">
        <v>0</v>
      </c>
      <c r="M18" s="7">
        <v>0</v>
      </c>
      <c r="N18" s="7">
        <v>0</v>
      </c>
      <c r="O18" s="7">
        <v>45.026463579039273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257</v>
      </c>
      <c r="H19" s="7">
        <v>257</v>
      </c>
      <c r="I19" s="7">
        <v>257</v>
      </c>
      <c r="J19" s="7">
        <v>257</v>
      </c>
      <c r="K19" s="7">
        <v>257</v>
      </c>
      <c r="L19" s="7">
        <v>257</v>
      </c>
      <c r="M19" s="7">
        <v>257</v>
      </c>
      <c r="N19" s="7">
        <v>257</v>
      </c>
      <c r="O19" s="7">
        <v>257</v>
      </c>
      <c r="P19" s="7">
        <v>257</v>
      </c>
      <c r="Q19" s="7">
        <v>257</v>
      </c>
      <c r="R19" s="7">
        <v>257</v>
      </c>
      <c r="S19" s="7">
        <v>257</v>
      </c>
      <c r="T19" s="7">
        <v>257</v>
      </c>
      <c r="U19" s="7">
        <v>257</v>
      </c>
      <c r="V19" s="7">
        <v>257</v>
      </c>
      <c r="W19" s="7">
        <v>257</v>
      </c>
      <c r="X19" s="7">
        <v>257</v>
      </c>
      <c r="Y19" s="7">
        <v>257</v>
      </c>
      <c r="Z19" s="7">
        <v>257</v>
      </c>
      <c r="AA19" s="8">
        <v>257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2269.6</v>
      </c>
      <c r="I20" s="7">
        <v>2269.6</v>
      </c>
      <c r="J20" s="7">
        <v>2269.6</v>
      </c>
      <c r="K20" s="7">
        <v>2269.6</v>
      </c>
      <c r="L20" s="7">
        <v>2269.6</v>
      </c>
      <c r="M20" s="7">
        <v>2269.6</v>
      </c>
      <c r="N20" s="7">
        <v>2269.6</v>
      </c>
      <c r="O20" s="7">
        <v>2269.6</v>
      </c>
      <c r="P20" s="7">
        <v>2269.6</v>
      </c>
      <c r="Q20" s="7">
        <v>2269.6</v>
      </c>
      <c r="R20" s="7">
        <v>2269.6</v>
      </c>
      <c r="S20" s="7">
        <v>2269.6</v>
      </c>
      <c r="T20" s="7">
        <v>2269.6</v>
      </c>
      <c r="U20" s="7">
        <v>2269.6</v>
      </c>
      <c r="V20" s="7">
        <v>2269.6</v>
      </c>
      <c r="W20" s="7">
        <v>2269.6</v>
      </c>
      <c r="X20" s="7">
        <v>2269.6</v>
      </c>
      <c r="Y20" s="7">
        <v>2269.6</v>
      </c>
      <c r="Z20" s="7">
        <v>2269.6</v>
      </c>
      <c r="AA20" s="8">
        <v>2269.6</v>
      </c>
    </row>
    <row r="21" spans="1:27" x14ac:dyDescent="0.35">
      <c r="A21">
        <v>19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8">
        <v>0</v>
      </c>
    </row>
    <row r="23" spans="1:27" x14ac:dyDescent="0.35">
      <c r="A23">
        <v>21</v>
      </c>
      <c r="B23" s="6">
        <v>28.1</v>
      </c>
      <c r="C23" s="7">
        <v>28.1</v>
      </c>
      <c r="D23" s="7">
        <v>28.1</v>
      </c>
      <c r="E23" s="7">
        <v>28.1</v>
      </c>
      <c r="F23" s="7">
        <v>28.1</v>
      </c>
      <c r="G23" s="7">
        <v>28.100000000000009</v>
      </c>
      <c r="H23" s="7">
        <v>28.100000000000009</v>
      </c>
      <c r="I23" s="7">
        <v>28.100000000000009</v>
      </c>
      <c r="J23" s="7">
        <v>28.100000000000009</v>
      </c>
      <c r="K23" s="7">
        <v>28.100000000000009</v>
      </c>
      <c r="L23" s="7">
        <v>28.100000000000009</v>
      </c>
      <c r="M23" s="7">
        <v>28.100000000000009</v>
      </c>
      <c r="N23" s="7">
        <v>28.100000000000009</v>
      </c>
      <c r="O23" s="7">
        <v>28.100000000000009</v>
      </c>
      <c r="P23" s="7">
        <v>28.100000000000009</v>
      </c>
      <c r="Q23" s="7">
        <v>28.100000000000009</v>
      </c>
      <c r="R23" s="7">
        <v>28.100000000000009</v>
      </c>
      <c r="S23" s="7">
        <v>28.100000000000009</v>
      </c>
      <c r="T23" s="7">
        <v>28.100000000000009</v>
      </c>
      <c r="U23" s="7">
        <v>28.100000000000009</v>
      </c>
      <c r="V23" s="7">
        <v>28.100000000000009</v>
      </c>
      <c r="W23" s="7">
        <v>28.100000000000009</v>
      </c>
      <c r="X23" s="7">
        <v>28.100000000000009</v>
      </c>
      <c r="Y23" s="7">
        <v>28.1</v>
      </c>
      <c r="Z23" s="7">
        <v>28.100000000000009</v>
      </c>
      <c r="AA23" s="8">
        <v>28.100000000000009</v>
      </c>
    </row>
    <row r="24" spans="1:27" x14ac:dyDescent="0.35">
      <c r="A24">
        <v>22</v>
      </c>
      <c r="B24" s="6">
        <v>25</v>
      </c>
      <c r="C24" s="7">
        <v>25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70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30.6</v>
      </c>
      <c r="C26" s="7">
        <v>30.6</v>
      </c>
      <c r="D26" s="7">
        <v>30.6</v>
      </c>
      <c r="E26" s="7">
        <v>30.6</v>
      </c>
      <c r="F26" s="7">
        <v>30.6</v>
      </c>
      <c r="G26" s="7">
        <v>30.6</v>
      </c>
      <c r="H26" s="7">
        <v>30.6</v>
      </c>
      <c r="I26" s="7">
        <v>30.6</v>
      </c>
      <c r="J26" s="7">
        <v>30.6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30.6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30.6</v>
      </c>
    </row>
    <row r="27" spans="1:27" x14ac:dyDescent="0.35">
      <c r="A27">
        <v>25</v>
      </c>
      <c r="B27" s="6">
        <v>10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10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10</v>
      </c>
      <c r="C29" s="7">
        <v>10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52.200000000000017</v>
      </c>
      <c r="C30" s="7">
        <v>52.200000000000017</v>
      </c>
      <c r="D30" s="7">
        <v>52.200000000000017</v>
      </c>
      <c r="E30" s="7">
        <v>52.200000000000017</v>
      </c>
      <c r="F30" s="7">
        <v>52.200000000000017</v>
      </c>
      <c r="G30" s="7">
        <v>52.2</v>
      </c>
      <c r="H30" s="7">
        <v>52.2</v>
      </c>
      <c r="I30" s="7">
        <v>52.2</v>
      </c>
      <c r="J30" s="7">
        <v>52.2</v>
      </c>
      <c r="K30" s="7">
        <v>52.2</v>
      </c>
      <c r="L30" s="7">
        <v>52.2</v>
      </c>
      <c r="M30" s="7">
        <v>52.2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</v>
      </c>
      <c r="V30" s="7">
        <v>52.2</v>
      </c>
      <c r="W30" s="7">
        <v>52.2</v>
      </c>
      <c r="X30" s="7">
        <v>52.2</v>
      </c>
      <c r="Y30" s="7">
        <v>52.20000000000001</v>
      </c>
      <c r="Z30" s="7">
        <v>52.2</v>
      </c>
      <c r="AA30" s="8">
        <v>52.2</v>
      </c>
    </row>
    <row r="31" spans="1:27" x14ac:dyDescent="0.35">
      <c r="A31">
        <v>29</v>
      </c>
      <c r="B31" s="6">
        <v>10</v>
      </c>
      <c r="C31" s="7">
        <v>10</v>
      </c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10</v>
      </c>
      <c r="X31" s="7">
        <v>10</v>
      </c>
      <c r="Y31" s="7">
        <v>10</v>
      </c>
      <c r="Z31" s="7">
        <v>10</v>
      </c>
      <c r="AA31" s="8">
        <v>10</v>
      </c>
    </row>
    <row r="32" spans="1:27" x14ac:dyDescent="0.35">
      <c r="A32">
        <v>30</v>
      </c>
      <c r="B32" s="6">
        <v>20.2</v>
      </c>
      <c r="C32" s="7">
        <v>20.2</v>
      </c>
      <c r="D32" s="7">
        <v>20.2</v>
      </c>
      <c r="E32" s="7">
        <v>20.2</v>
      </c>
      <c r="F32" s="7">
        <v>20.2</v>
      </c>
      <c r="G32" s="7">
        <v>20.200000000000003</v>
      </c>
      <c r="H32" s="7">
        <v>20.200000000000003</v>
      </c>
      <c r="I32" s="7">
        <v>20.200000000000003</v>
      </c>
      <c r="J32" s="7">
        <v>20.200000000000003</v>
      </c>
      <c r="K32" s="7">
        <v>20.200000000000003</v>
      </c>
      <c r="L32" s="7">
        <v>20.200000000000003</v>
      </c>
      <c r="M32" s="7">
        <v>20.200000000000003</v>
      </c>
      <c r="N32" s="7">
        <v>20.200000000000003</v>
      </c>
      <c r="O32" s="7">
        <v>20.200000000000003</v>
      </c>
      <c r="P32" s="7">
        <v>20.200000000000003</v>
      </c>
      <c r="Q32" s="7">
        <v>20.200000000000003</v>
      </c>
      <c r="R32" s="7">
        <v>20.200000000000003</v>
      </c>
      <c r="S32" s="7">
        <v>20.200000000000003</v>
      </c>
      <c r="T32" s="7">
        <v>20.200000000000003</v>
      </c>
      <c r="U32" s="7">
        <v>20.200000000000003</v>
      </c>
      <c r="V32" s="7">
        <v>20.200000000000003</v>
      </c>
      <c r="W32" s="7">
        <v>20.200000000000003</v>
      </c>
      <c r="X32" s="7">
        <v>20.200000000000003</v>
      </c>
      <c r="Y32" s="7">
        <v>20.200000000000003</v>
      </c>
      <c r="Z32" s="7">
        <v>20.199999999999996</v>
      </c>
      <c r="AA32" s="8">
        <v>20.199999999999996</v>
      </c>
    </row>
    <row r="33" spans="1:27" x14ac:dyDescent="0.35">
      <c r="A33">
        <v>31</v>
      </c>
      <c r="B33" s="6">
        <v>70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7" x14ac:dyDescent="0.35">
      <c r="A34">
        <v>32</v>
      </c>
      <c r="B34" s="6">
        <v>10.499999999999993</v>
      </c>
      <c r="C34" s="7">
        <v>10.499999999999993</v>
      </c>
      <c r="D34" s="7">
        <v>10.499999999999993</v>
      </c>
      <c r="E34" s="7">
        <v>10.499999999999993</v>
      </c>
      <c r="F34" s="7">
        <v>10.499999999999993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7" x14ac:dyDescent="0.35">
      <c r="A35">
        <v>33</v>
      </c>
      <c r="B35" s="6">
        <v>10</v>
      </c>
      <c r="C35" s="7">
        <v>10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7" x14ac:dyDescent="0.35">
      <c r="A36">
        <v>34</v>
      </c>
      <c r="B36" s="6">
        <v>10</v>
      </c>
      <c r="C36" s="7">
        <v>10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7" x14ac:dyDescent="0.35">
      <c r="A37">
        <v>35</v>
      </c>
      <c r="B37" s="6">
        <v>10</v>
      </c>
      <c r="C37" s="7">
        <v>10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7" x14ac:dyDescent="0.35">
      <c r="A38">
        <v>36</v>
      </c>
      <c r="B38" s="6">
        <v>10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7" x14ac:dyDescent="0.35">
      <c r="A39">
        <v>37</v>
      </c>
      <c r="B39" s="6">
        <v>10.099999999999994</v>
      </c>
      <c r="C39" s="7">
        <v>10.099999999999994</v>
      </c>
      <c r="D39" s="7">
        <v>10.099999999999994</v>
      </c>
      <c r="E39" s="7">
        <v>10.099999999999994</v>
      </c>
      <c r="F39" s="7">
        <v>10.099999999999994</v>
      </c>
      <c r="G39" s="7">
        <v>10.099999999999994</v>
      </c>
      <c r="H39" s="7">
        <v>10.099999999999994</v>
      </c>
      <c r="I39" s="7">
        <v>10.099999999999994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10.099999999999994</v>
      </c>
      <c r="O39" s="7">
        <v>10.099999999999994</v>
      </c>
      <c r="P39" s="7">
        <v>10.099999999999994</v>
      </c>
      <c r="Q39" s="7">
        <v>10.099999999999994</v>
      </c>
      <c r="R39" s="7">
        <v>10.099999999999994</v>
      </c>
      <c r="S39" s="7">
        <v>10.099999999999994</v>
      </c>
      <c r="T39" s="7">
        <v>10.099999999999994</v>
      </c>
      <c r="U39" s="7">
        <v>10.099999999999994</v>
      </c>
      <c r="V39" s="7">
        <v>10.099999999999994</v>
      </c>
      <c r="W39" s="7">
        <v>10.099999999999994</v>
      </c>
      <c r="X39" s="7">
        <v>10.099999999999994</v>
      </c>
      <c r="Y39" s="7">
        <v>10.099999999999994</v>
      </c>
      <c r="Z39" s="7">
        <v>10.099999999999994</v>
      </c>
      <c r="AA39" s="8">
        <v>10.099999999999994</v>
      </c>
    </row>
    <row r="40" spans="1:27" x14ac:dyDescent="0.35">
      <c r="A40">
        <v>38</v>
      </c>
      <c r="B40" s="6">
        <v>10.099999999999998</v>
      </c>
      <c r="C40" s="7">
        <v>10.099999999999998</v>
      </c>
      <c r="D40" s="7">
        <v>10.099999999999998</v>
      </c>
      <c r="E40" s="7">
        <v>10.099999999999998</v>
      </c>
      <c r="F40" s="7">
        <v>10.099999999999998</v>
      </c>
      <c r="G40" s="7">
        <v>10.1</v>
      </c>
      <c r="H40" s="7">
        <v>10.1</v>
      </c>
      <c r="I40" s="7">
        <v>10.1</v>
      </c>
      <c r="J40" s="7">
        <v>10.1</v>
      </c>
      <c r="K40" s="7">
        <v>10.1</v>
      </c>
      <c r="L40" s="7">
        <v>10.1</v>
      </c>
      <c r="M40" s="7">
        <v>10.1</v>
      </c>
      <c r="N40" s="7">
        <v>10.1</v>
      </c>
      <c r="O40" s="7">
        <v>10.1</v>
      </c>
      <c r="P40" s="7">
        <v>10.1</v>
      </c>
      <c r="Q40" s="7">
        <v>10.1</v>
      </c>
      <c r="R40" s="7">
        <v>10.1</v>
      </c>
      <c r="S40" s="7">
        <v>10.1</v>
      </c>
      <c r="T40" s="7">
        <v>10.1</v>
      </c>
      <c r="U40" s="7">
        <v>10.1</v>
      </c>
      <c r="V40" s="7">
        <v>10.1</v>
      </c>
      <c r="W40" s="7">
        <v>10.1</v>
      </c>
      <c r="X40" s="7">
        <v>10.1</v>
      </c>
      <c r="Y40" s="7">
        <v>10.100000000000001</v>
      </c>
      <c r="Z40" s="7">
        <v>10.1</v>
      </c>
      <c r="AA40" s="8">
        <v>10.1</v>
      </c>
    </row>
    <row r="41" spans="1:27" x14ac:dyDescent="0.35">
      <c r="A41">
        <v>39</v>
      </c>
      <c r="B41" s="6">
        <v>10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7" x14ac:dyDescent="0.35">
      <c r="A42">
        <v>40</v>
      </c>
      <c r="B42" s="9">
        <v>12</v>
      </c>
      <c r="C42" s="10">
        <v>12</v>
      </c>
      <c r="D42" s="10">
        <v>12</v>
      </c>
      <c r="E42" s="10">
        <v>12</v>
      </c>
      <c r="F42" s="10">
        <v>12</v>
      </c>
      <c r="G42" s="10">
        <v>12</v>
      </c>
      <c r="H42" s="10">
        <v>12</v>
      </c>
      <c r="I42" s="10">
        <v>12</v>
      </c>
      <c r="J42" s="10">
        <v>12</v>
      </c>
      <c r="K42" s="10">
        <v>12</v>
      </c>
      <c r="L42" s="10">
        <v>12</v>
      </c>
      <c r="M42" s="10">
        <v>12</v>
      </c>
      <c r="N42" s="10">
        <v>12</v>
      </c>
      <c r="O42" s="10">
        <v>12</v>
      </c>
      <c r="P42" s="10">
        <v>12</v>
      </c>
      <c r="Q42" s="10">
        <v>12</v>
      </c>
      <c r="R42" s="10">
        <v>12</v>
      </c>
      <c r="S42" s="10">
        <v>12</v>
      </c>
      <c r="T42" s="10">
        <v>12</v>
      </c>
      <c r="U42" s="10">
        <v>12</v>
      </c>
      <c r="V42" s="10">
        <v>12</v>
      </c>
      <c r="W42" s="10">
        <v>12</v>
      </c>
      <c r="X42" s="10">
        <v>12</v>
      </c>
      <c r="Y42" s="10">
        <v>12</v>
      </c>
      <c r="Z42" s="10">
        <v>12</v>
      </c>
      <c r="AA42" s="11">
        <v>12</v>
      </c>
    </row>
    <row r="44" spans="1:27" x14ac:dyDescent="0.35">
      <c r="A44" s="2" t="s">
        <v>5</v>
      </c>
    </row>
    <row r="45" spans="1:27" x14ac:dyDescent="0.35">
      <c r="A45" t="s">
        <v>0</v>
      </c>
    </row>
    <row r="46" spans="1:27" x14ac:dyDescent="0.35">
      <c r="A46" s="1" t="s">
        <v>1</v>
      </c>
      <c r="B46" s="3">
        <v>739.88333333333321</v>
      </c>
      <c r="C46" s="4">
        <v>759.18158333333292</v>
      </c>
      <c r="D46" s="4">
        <v>778.65351758333293</v>
      </c>
      <c r="E46" s="4">
        <v>798.30069924158261</v>
      </c>
      <c r="F46" s="4">
        <v>818.1247055347568</v>
      </c>
      <c r="G46" s="4">
        <v>838.12712788456952</v>
      </c>
      <c r="H46" s="4">
        <v>858.30957203553066</v>
      </c>
      <c r="I46" s="4">
        <v>864.73267681309699</v>
      </c>
      <c r="J46" s="4">
        <v>876.88768777417124</v>
      </c>
      <c r="K46" s="4">
        <v>878.95331029747183</v>
      </c>
      <c r="L46" s="4">
        <v>756.20552342414862</v>
      </c>
      <c r="M46" s="4">
        <v>777.31267313495982</v>
      </c>
      <c r="N46" s="4">
        <v>798.60978719316847</v>
      </c>
      <c r="O46" s="4">
        <v>805.08975408422134</v>
      </c>
      <c r="P46" s="4">
        <v>801.97469462056245</v>
      </c>
      <c r="Q46" s="4">
        <v>791.44116687214762</v>
      </c>
      <c r="R46" s="4">
        <v>780.81283737399713</v>
      </c>
      <c r="S46" s="4">
        <v>770.08885291036313</v>
      </c>
      <c r="T46" s="4">
        <v>759.26835258655649</v>
      </c>
      <c r="U46" s="4">
        <v>748.35046775983562</v>
      </c>
      <c r="V46" s="4">
        <v>737.33432196967442</v>
      </c>
      <c r="W46" s="4">
        <v>726.21903086740167</v>
      </c>
      <c r="X46" s="4">
        <v>715.00370214520831</v>
      </c>
      <c r="Y46" s="4">
        <v>703.68743546451526</v>
      </c>
      <c r="Z46" s="4">
        <v>692.26932238369625</v>
      </c>
      <c r="AA46" s="5">
        <v>680.74844628514961</v>
      </c>
    </row>
    <row r="47" spans="1:27" x14ac:dyDescent="0.35">
      <c r="A47" t="s">
        <v>2</v>
      </c>
      <c r="B47" s="6">
        <v>-829.81666666666661</v>
      </c>
      <c r="C47" s="7">
        <v>-831.96091666666655</v>
      </c>
      <c r="D47" s="7">
        <v>-834.12446491666651</v>
      </c>
      <c r="E47" s="7">
        <v>-836.30748510091655</v>
      </c>
      <c r="F47" s="7">
        <v>-838.51015246682482</v>
      </c>
      <c r="G47" s="7">
        <v>-840.73264383902608</v>
      </c>
      <c r="H47" s="7">
        <v>-842.97513763357745</v>
      </c>
      <c r="I47" s="7">
        <v>-859.17879524303282</v>
      </c>
      <c r="J47" s="7">
        <v>-869.85418753046338</v>
      </c>
      <c r="K47" s="7">
        <v>-862.82444188490422</v>
      </c>
      <c r="L47" s="7">
        <v>-759.81542852886821</v>
      </c>
      <c r="M47" s="7">
        <v>-762.16066738562506</v>
      </c>
      <c r="N47" s="7">
        <v>-764.52701339209261</v>
      </c>
      <c r="O47" s="7">
        <v>-781.92347770529841</v>
      </c>
      <c r="P47" s="7">
        <v>-782.92075450381242</v>
      </c>
      <c r="Q47" s="7">
        <v>-769.14614129434688</v>
      </c>
      <c r="R47" s="7">
        <v>-755.24755656599632</v>
      </c>
      <c r="S47" s="7">
        <v>-741.22388457509032</v>
      </c>
      <c r="T47" s="7">
        <v>-727.07399953626634</v>
      </c>
      <c r="U47" s="7">
        <v>-712.79676553209265</v>
      </c>
      <c r="V47" s="7">
        <v>-698.39103642188184</v>
      </c>
      <c r="W47" s="7">
        <v>-683.85565574967893</v>
      </c>
      <c r="X47" s="7">
        <v>-669.18945665142633</v>
      </c>
      <c r="Y47" s="7">
        <v>-654.39126176128912</v>
      </c>
      <c r="Z47" s="7">
        <v>-639.4598831171412</v>
      </c>
      <c r="AA47" s="8">
        <v>-624.39412206519546</v>
      </c>
    </row>
    <row r="48" spans="1:27" x14ac:dyDescent="0.35">
      <c r="A48" t="s">
        <v>3</v>
      </c>
      <c r="B48" s="9">
        <v>89.933333333333337</v>
      </c>
      <c r="C48" s="10">
        <v>72.779333333333653</v>
      </c>
      <c r="D48" s="10">
        <v>55.470947333333761</v>
      </c>
      <c r="E48" s="10">
        <v>38.006785859334016</v>
      </c>
      <c r="F48" s="10">
        <v>20.385446932068017</v>
      </c>
      <c r="G48" s="10">
        <v>2.6055159544566679</v>
      </c>
      <c r="H48" s="10">
        <v>-15.33443440195313</v>
      </c>
      <c r="I48" s="10">
        <v>-5.553881570064191</v>
      </c>
      <c r="J48" s="10">
        <v>-7.0335002437076826</v>
      </c>
      <c r="K48" s="10">
        <v>-16.128868412567432</v>
      </c>
      <c r="L48" s="10">
        <v>3.6099051047196911</v>
      </c>
      <c r="M48" s="10">
        <v>-15.152005749334874</v>
      </c>
      <c r="N48" s="10">
        <v>-34.082773801075675</v>
      </c>
      <c r="O48" s="10">
        <v>-23.166276378922863</v>
      </c>
      <c r="P48" s="10">
        <v>-19.053940116749999</v>
      </c>
      <c r="Q48" s="10">
        <v>-22.29502557780075</v>
      </c>
      <c r="R48" s="10">
        <v>-25.565280808000871</v>
      </c>
      <c r="S48" s="10">
        <v>-28.864968335272888</v>
      </c>
      <c r="T48" s="10">
        <v>-32.194353050290324</v>
      </c>
      <c r="U48" s="10">
        <v>-35.553702227743003</v>
      </c>
      <c r="V48" s="10">
        <v>-38.943285547792499</v>
      </c>
      <c r="W48" s="10">
        <v>-42.363375117722669</v>
      </c>
      <c r="X48" s="10">
        <v>-45.814245493782046</v>
      </c>
      <c r="Y48" s="10">
        <v>-49.296173703226145</v>
      </c>
      <c r="Z48" s="10">
        <v>-52.809439266555053</v>
      </c>
      <c r="AA48" s="11">
        <v>-56.35432421995408</v>
      </c>
    </row>
    <row r="50" spans="1:28" x14ac:dyDescent="0.35">
      <c r="B50">
        <v>2020</v>
      </c>
      <c r="C50">
        <v>2021</v>
      </c>
      <c r="D50">
        <v>2022</v>
      </c>
      <c r="E50">
        <v>2023</v>
      </c>
      <c r="F50">
        <v>2024</v>
      </c>
      <c r="G50">
        <v>2025</v>
      </c>
      <c r="H50">
        <v>2026</v>
      </c>
      <c r="I50">
        <v>2027</v>
      </c>
      <c r="J50">
        <v>2028</v>
      </c>
      <c r="K50">
        <v>2029</v>
      </c>
      <c r="L50">
        <v>2030</v>
      </c>
      <c r="M50">
        <v>2031</v>
      </c>
      <c r="N50">
        <v>2032</v>
      </c>
      <c r="O50">
        <v>2033</v>
      </c>
      <c r="P50">
        <v>2034</v>
      </c>
      <c r="Q50">
        <v>2035</v>
      </c>
      <c r="R50">
        <v>2036</v>
      </c>
      <c r="S50">
        <v>2037</v>
      </c>
      <c r="T50">
        <v>2038</v>
      </c>
      <c r="U50">
        <v>2039</v>
      </c>
      <c r="V50">
        <v>2040</v>
      </c>
      <c r="W50">
        <v>2041</v>
      </c>
      <c r="X50">
        <v>2042</v>
      </c>
      <c r="Y50">
        <v>2043</v>
      </c>
      <c r="Z50">
        <v>2044</v>
      </c>
      <c r="AA50">
        <v>2045</v>
      </c>
      <c r="AB50" t="s">
        <v>16</v>
      </c>
    </row>
    <row r="51" spans="1:28" x14ac:dyDescent="0.35">
      <c r="A51" s="2" t="s">
        <v>8</v>
      </c>
      <c r="B51" s="15">
        <v>91068.496265454538</v>
      </c>
      <c r="C51" s="16">
        <v>83638.078137520628</v>
      </c>
      <c r="D51" s="16">
        <v>76812.955491126631</v>
      </c>
      <c r="E51" s="16">
        <v>70543.908676927618</v>
      </c>
      <c r="F51" s="16">
        <v>64785.712144293881</v>
      </c>
      <c r="G51" s="16">
        <v>59496.811084838904</v>
      </c>
      <c r="H51" s="16">
        <v>54639.024184126407</v>
      </c>
      <c r="I51" s="16">
        <v>50205.80830844189</v>
      </c>
      <c r="J51" s="16">
        <v>46157.137681740744</v>
      </c>
      <c r="K51" s="16">
        <v>42498.127340100807</v>
      </c>
      <c r="L51" s="16">
        <v>39086.718688016481</v>
      </c>
      <c r="M51" s="16">
        <v>35891.192808096901</v>
      </c>
      <c r="N51" s="16">
        <v>32956.568454879918</v>
      </c>
      <c r="O51" s="16">
        <v>30278.918917480696</v>
      </c>
      <c r="P51" s="16">
        <v>27824.86899347293</v>
      </c>
      <c r="Q51" s="16">
        <v>25573.485274723822</v>
      </c>
      <c r="R51" s="16">
        <v>23503.762226609906</v>
      </c>
      <c r="S51" s="16">
        <v>21601.088844949503</v>
      </c>
      <c r="T51" s="16">
        <v>19852.024918846706</v>
      </c>
      <c r="U51" s="16">
        <v>18244.207622814283</v>
      </c>
      <c r="V51" s="16">
        <v>16766.265522761121</v>
      </c>
      <c r="W51" s="16">
        <v>15407.739411016686</v>
      </c>
      <c r="X51" s="16">
        <v>14159.009431355211</v>
      </c>
      <c r="Y51" s="16">
        <v>13011.22799721987</v>
      </c>
      <c r="Z51" s="16">
        <v>11956.258045304778</v>
      </c>
      <c r="AA51" s="17">
        <v>10986.61620258197</v>
      </c>
      <c r="AB51" s="18">
        <f>SUM(TotalCost)</f>
        <v>996946.01267470303</v>
      </c>
    </row>
    <row r="53" spans="1:28" x14ac:dyDescent="0.35">
      <c r="A53" s="2" t="s">
        <v>9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15</v>
      </c>
    </row>
    <row r="54" spans="1:28" x14ac:dyDescent="0.35">
      <c r="A54" s="2" t="s">
        <v>10</v>
      </c>
      <c r="B54" s="3">
        <v>4186.8807999999999</v>
      </c>
      <c r="C54" s="4">
        <v>4191.9412299999995</v>
      </c>
      <c r="D54" s="4">
        <v>4197.0472038699991</v>
      </c>
      <c r="E54" s="4">
        <v>4202.199131504829</v>
      </c>
      <c r="F54" s="4">
        <v>4207.3974264883727</v>
      </c>
      <c r="G54" s="4">
        <v>4212.6425061267682</v>
      </c>
      <c r="H54" s="4">
        <v>4217.9347914819091</v>
      </c>
      <c r="I54" s="4">
        <v>4233.2703910480759</v>
      </c>
      <c r="J54" s="4">
        <v>4750.4809363665772</v>
      </c>
      <c r="K54" s="4">
        <v>5235.4272187938623</v>
      </c>
      <c r="L54" s="4">
        <v>4965.8785446580532</v>
      </c>
      <c r="M54" s="4">
        <v>4971.4133083599991</v>
      </c>
      <c r="N54" s="4">
        <v>4976.9978849352628</v>
      </c>
      <c r="O54" s="4">
        <v>4993.3940474977171</v>
      </c>
      <c r="P54" s="4">
        <v>5073.051538798426</v>
      </c>
      <c r="Q54" s="4">
        <v>5206.2601512476085</v>
      </c>
      <c r="R54" s="4">
        <v>5340.6676412088364</v>
      </c>
      <c r="S54" s="4">
        <v>5476.2847985797143</v>
      </c>
      <c r="T54" s="4">
        <v>5613.1225103669294</v>
      </c>
      <c r="U54" s="4">
        <v>5751.1917615602315</v>
      </c>
      <c r="V54" s="4">
        <v>5890.5036360142713</v>
      </c>
      <c r="W54" s="4">
        <v>6031.069317338397</v>
      </c>
      <c r="X54" s="4">
        <v>6172.9000897944406</v>
      </c>
      <c r="Y54" s="4">
        <v>6316.0073392025897</v>
      </c>
      <c r="Z54" s="4">
        <v>6460.4025538554106</v>
      </c>
      <c r="AA54" s="5">
        <v>6606.0973254401069</v>
      </c>
      <c r="AB54" s="12">
        <f>SUM(B54:AA54)</f>
        <v>133480.46408453837</v>
      </c>
    </row>
    <row r="55" spans="1:28" x14ac:dyDescent="0.35">
      <c r="A55" s="2" t="s">
        <v>11</v>
      </c>
      <c r="B55" s="6">
        <v>1271.8700000000001</v>
      </c>
      <c r="C55" s="7">
        <v>1272.084425</v>
      </c>
      <c r="D55" s="7">
        <v>1272.3007798250001</v>
      </c>
      <c r="E55" s="7">
        <v>1272.5190818434251</v>
      </c>
      <c r="F55" s="7">
        <v>1272.739348580016</v>
      </c>
      <c r="G55" s="7">
        <v>1272.9615977172361</v>
      </c>
      <c r="H55" s="7">
        <v>1273.1858470966913</v>
      </c>
      <c r="I55" s="7">
        <v>1273.4121147205615</v>
      </c>
      <c r="J55" s="7">
        <v>1274.132028767669</v>
      </c>
      <c r="K55" s="7">
        <v>1274.9361096265779</v>
      </c>
      <c r="L55" s="7">
        <v>1420.3592095189924</v>
      </c>
      <c r="M55" s="7">
        <v>1420.593733404668</v>
      </c>
      <c r="N55" s="7">
        <v>1420.8303680053148</v>
      </c>
      <c r="O55" s="7">
        <v>1421.0691323178953</v>
      </c>
      <c r="P55" s="7">
        <v>1435.1484512334166</v>
      </c>
      <c r="Q55" s="7">
        <v>1461.0609294945166</v>
      </c>
      <c r="R55" s="7">
        <v>1487.2066200599672</v>
      </c>
      <c r="S55" s="7">
        <v>1513.5876218405065</v>
      </c>
      <c r="T55" s="7">
        <v>1540.206052637071</v>
      </c>
      <c r="U55" s="7">
        <v>1567.0640493108044</v>
      </c>
      <c r="V55" s="7">
        <v>1594.1637679546011</v>
      </c>
      <c r="W55" s="7">
        <v>1621.5073840661921</v>
      </c>
      <c r="X55" s="7">
        <v>1649.0970927227877</v>
      </c>
      <c r="Y55" s="7">
        <v>1676.9351087572923</v>
      </c>
      <c r="Z55" s="7">
        <v>1705.0236669361075</v>
      </c>
      <c r="AA55" s="8">
        <v>1733.3650221385319</v>
      </c>
      <c r="AB55" s="13">
        <f t="shared" ref="AB55:AB58" si="0">SUM(B55:AA55)</f>
        <v>37397.359543575833</v>
      </c>
    </row>
    <row r="56" spans="1:28" x14ac:dyDescent="0.35">
      <c r="A56" s="2" t="s">
        <v>12</v>
      </c>
      <c r="B56" s="6">
        <v>7256200.8565999996</v>
      </c>
      <c r="C56" s="7">
        <v>7296084.8071849989</v>
      </c>
      <c r="D56" s="7">
        <v>7336327.7133252639</v>
      </c>
      <c r="E56" s="7">
        <v>7376932.8056207905</v>
      </c>
      <c r="F56" s="7">
        <v>7417903.3437469779</v>
      </c>
      <c r="G56" s="7">
        <v>7459242.6167163011</v>
      </c>
      <c r="H56" s="7">
        <v>7500953.943142347</v>
      </c>
      <c r="I56" s="7">
        <v>7545412.7016044986</v>
      </c>
      <c r="J56" s="7">
        <v>7592253.907524311</v>
      </c>
      <c r="K56" s="7">
        <v>7646250.9658914292</v>
      </c>
      <c r="L56" s="7">
        <v>8120763.4817091115</v>
      </c>
      <c r="M56" s="7">
        <v>8164385.9094451088</v>
      </c>
      <c r="N56" s="7">
        <v>8208400.9390307292</v>
      </c>
      <c r="O56" s="7">
        <v>8255365.82479259</v>
      </c>
      <c r="P56" s="7">
        <v>8343922.9653920829</v>
      </c>
      <c r="Q56" s="7">
        <v>8467972.0758632086</v>
      </c>
      <c r="R56" s="7">
        <v>8593137.6283285767</v>
      </c>
      <c r="S56" s="7">
        <v>8719429.6707661338</v>
      </c>
      <c r="T56" s="7">
        <v>8846858.3415856268</v>
      </c>
      <c r="U56" s="7">
        <v>8975433.8704424966</v>
      </c>
      <c r="V56" s="7">
        <v>9105166.5790590756</v>
      </c>
      <c r="W56" s="7">
        <v>9236066.8820532057</v>
      </c>
      <c r="X56" s="7">
        <v>9368145.2877742834</v>
      </c>
      <c r="Y56" s="7">
        <v>9501412.3991468512</v>
      </c>
      <c r="Z56" s="7">
        <v>9635878.9145217687</v>
      </c>
      <c r="AA56" s="8">
        <v>9771555.6285350639</v>
      </c>
      <c r="AB56" s="13">
        <f t="shared" si="0"/>
        <v>215741460.05980286</v>
      </c>
    </row>
    <row r="57" spans="1:28" x14ac:dyDescent="0.35">
      <c r="A57" s="2" t="s">
        <v>13</v>
      </c>
      <c r="B57" s="6">
        <v>603.33339999999998</v>
      </c>
      <c r="C57" s="7">
        <v>604.01955999999996</v>
      </c>
      <c r="D57" s="7">
        <v>604.71189543999992</v>
      </c>
      <c r="E57" s="7">
        <v>605.41046189895997</v>
      </c>
      <c r="F57" s="7">
        <v>606.11531545605055</v>
      </c>
      <c r="G57" s="7">
        <v>606.82651269515509</v>
      </c>
      <c r="H57" s="7">
        <v>607.54411070941137</v>
      </c>
      <c r="I57" s="7">
        <v>608.30999004990838</v>
      </c>
      <c r="J57" s="7">
        <v>609.14767501218535</v>
      </c>
      <c r="K57" s="7">
        <v>610.181110087295</v>
      </c>
      <c r="L57" s="7">
        <v>681.94567046220652</v>
      </c>
      <c r="M57" s="7">
        <v>682.69614689636865</v>
      </c>
      <c r="N57" s="7">
        <v>683.45337761843837</v>
      </c>
      <c r="O57" s="7">
        <v>684.26244988084363</v>
      </c>
      <c r="P57" s="7">
        <v>691.81729387984262</v>
      </c>
      <c r="Q57" s="7">
        <v>705.13815512476083</v>
      </c>
      <c r="R57" s="7">
        <v>718.57890412088364</v>
      </c>
      <c r="S57" s="7">
        <v>732.14061985797139</v>
      </c>
      <c r="T57" s="7">
        <v>745.82439103669299</v>
      </c>
      <c r="U57" s="7">
        <v>759.6313161560231</v>
      </c>
      <c r="V57" s="7">
        <v>773.56250360142712</v>
      </c>
      <c r="W57" s="7">
        <v>787.61907173383975</v>
      </c>
      <c r="X57" s="7">
        <v>801.80214897944415</v>
      </c>
      <c r="Y57" s="7">
        <v>816.11287392025895</v>
      </c>
      <c r="Z57" s="7">
        <v>830.55239538554099</v>
      </c>
      <c r="AA57" s="8">
        <v>845.12187254401067</v>
      </c>
      <c r="AB57" s="13">
        <f t="shared" si="0"/>
        <v>18005.859222547526</v>
      </c>
    </row>
    <row r="58" spans="1:28" x14ac:dyDescent="0.35">
      <c r="A58" s="2" t="s">
        <v>14</v>
      </c>
      <c r="B58" s="9">
        <v>85.795000000000002</v>
      </c>
      <c r="C58" s="10">
        <v>85.880769999999998</v>
      </c>
      <c r="D58" s="10">
        <v>85.967311929999994</v>
      </c>
      <c r="E58" s="10">
        <v>86.05463273737</v>
      </c>
      <c r="F58" s="10">
        <v>86.142739432006323</v>
      </c>
      <c r="G58" s="10">
        <v>86.23163908689439</v>
      </c>
      <c r="H58" s="10">
        <v>86.321338838676439</v>
      </c>
      <c r="I58" s="10">
        <v>86.411845888224519</v>
      </c>
      <c r="J58" s="10">
        <v>86.503167501218542</v>
      </c>
      <c r="K58" s="10">
        <v>86.623311008729502</v>
      </c>
      <c r="L58" s="10">
        <v>97.214283807770073</v>
      </c>
      <c r="M58" s="10">
        <v>97.308093362040339</v>
      </c>
      <c r="N58" s="10">
        <v>97.402747202299054</v>
      </c>
      <c r="O58" s="10">
        <v>97.498252927158077</v>
      </c>
      <c r="P58" s="10">
        <v>98.590564070050021</v>
      </c>
      <c r="Q58" s="10">
        <v>100.53521534668042</v>
      </c>
      <c r="R58" s="10">
        <v>102.49736848480053</v>
      </c>
      <c r="S58" s="10">
        <v>104.47718100116371</v>
      </c>
      <c r="T58" s="10">
        <v>106.47481183017416</v>
      </c>
      <c r="U58" s="10">
        <v>108.49042133664572</v>
      </c>
      <c r="V58" s="10">
        <v>110.52417132867549</v>
      </c>
      <c r="W58" s="10">
        <v>112.57622507063354</v>
      </c>
      <c r="X58" s="10">
        <v>114.64674729626923</v>
      </c>
      <c r="Y58" s="10">
        <v>116.73590422193561</v>
      </c>
      <c r="Z58" s="10">
        <v>118.84386355993298</v>
      </c>
      <c r="AA58" s="11">
        <v>120.97079453197236</v>
      </c>
      <c r="AB58" s="14">
        <f t="shared" si="0"/>
        <v>2566.7184018013209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2020-04-27T19:29:19Z</dcterms:modified>
</cp:coreProperties>
</file>