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hatil/Library/CloudStorage/Box-Box/VEDB_IN/VEDB/"/>
    </mc:Choice>
  </mc:AlternateContent>
  <xr:revisionPtr revIDLastSave="0" documentId="13_ncr:1_{0B4CE5AA-0AF2-5248-827A-90178AD629ED}" xr6:coauthVersionLast="47" xr6:coauthVersionMax="47" xr10:uidLastSave="{00000000-0000-0000-0000-000000000000}"/>
  <bookViews>
    <workbookView xWindow="0" yWindow="500" windowWidth="25600" windowHeight="1412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J2" i="1"/>
  <c r="K2" i="1"/>
  <c r="L2" i="1"/>
  <c r="H4" i="1"/>
  <c r="H3" i="1"/>
  <c r="H2" i="1"/>
</calcChain>
</file>

<file path=xl/sharedStrings.xml><?xml version="1.0" encoding="utf-8"?>
<sst xmlns="http://schemas.openxmlformats.org/spreadsheetml/2006/main" count="1334" uniqueCount="675">
  <si>
    <t>Session_ID</t>
  </si>
  <si>
    <t>Angular Velocity ID</t>
  </si>
  <si>
    <t>MaxFFT start time</t>
  </si>
  <si>
    <t>MaxFFT end time</t>
  </si>
  <si>
    <t>MaxFFT</t>
  </si>
  <si>
    <t>2022_10_13_12_01_36</t>
  </si>
  <si>
    <t>2021_06_23_11_17_36</t>
  </si>
  <si>
    <t>2021_03_03_21_05_26</t>
  </si>
  <si>
    <t>2022_08_03_11_04_18</t>
  </si>
  <si>
    <t>2022_09_05_11_19_42</t>
  </si>
  <si>
    <t>2022_08_09_13_35_52</t>
  </si>
  <si>
    <t>2022_07_18_11_46_35</t>
  </si>
  <si>
    <t>2022_09_09_16_31_54</t>
  </si>
  <si>
    <t>2021_08_23_13_35_18</t>
  </si>
  <si>
    <t>2022_06_16_15_38_26</t>
  </si>
  <si>
    <t>2021_03_08_10_29_03</t>
  </si>
  <si>
    <t>2022_07_11_09_48_06</t>
  </si>
  <si>
    <t>2022_08_03_15_22_22</t>
  </si>
  <si>
    <t>2022_07_25_09_09_15</t>
  </si>
  <si>
    <t>2022_09_19_15_05_21</t>
  </si>
  <si>
    <t>2021_06_07_13_31_48</t>
  </si>
  <si>
    <t>2022_08_11_14_15_09</t>
  </si>
  <si>
    <t>2022_10_04_18_30_24</t>
  </si>
  <si>
    <t>2022_08_22_11_18_19</t>
  </si>
  <si>
    <t>2021_02_02_11_07_34</t>
  </si>
  <si>
    <t>2022_09_26_19_54_34</t>
  </si>
  <si>
    <t>2021_12_06_11_18_54</t>
  </si>
  <si>
    <t>2022_07_07_15_58_13</t>
  </si>
  <si>
    <t>2021_10_24_13_46_50</t>
  </si>
  <si>
    <t>2022_11_30_19_07_06</t>
  </si>
  <si>
    <t>2022_02_28_13_46_24</t>
  </si>
  <si>
    <t>2022_09_30_14_07_52</t>
  </si>
  <si>
    <t>2022_08_10_11_28_44</t>
  </si>
  <si>
    <t>2021_05_28_08_54_15</t>
  </si>
  <si>
    <t>2021_11_04_14_12_36</t>
  </si>
  <si>
    <t>2021_10_19_14_37_00</t>
  </si>
  <si>
    <t>2022_02_02_15_03_29</t>
  </si>
  <si>
    <t>2021_05_27_17_01_14</t>
  </si>
  <si>
    <t>2022_08_11_09_55_34</t>
  </si>
  <si>
    <t>2021_12_26_09_14_15</t>
  </si>
  <si>
    <t>2022_02_21_15_06_59</t>
  </si>
  <si>
    <t>2022_07_19_10_51_06</t>
  </si>
  <si>
    <t>2022_01_14_12_59_09</t>
  </si>
  <si>
    <t>2022_08_25_10_00_23</t>
  </si>
  <si>
    <t>2022_10_27_18_32_32</t>
  </si>
  <si>
    <t>2021_07_23_16_46_43</t>
  </si>
  <si>
    <t>2022_09_22_15_13_39</t>
  </si>
  <si>
    <t>2021_07_15_18_16_49</t>
  </si>
  <si>
    <t>2022_06_30_11_43_13</t>
  </si>
  <si>
    <t>2022_08_01_16_05_21</t>
  </si>
  <si>
    <t>2022_10_19_09_10_26</t>
  </si>
  <si>
    <t>2022_07_12_11_04_25</t>
  </si>
  <si>
    <t>2022_02_14_15_43_18</t>
  </si>
  <si>
    <t>2022_06_27_13_15_46</t>
  </si>
  <si>
    <t>2021_02_01_12_35_10</t>
  </si>
  <si>
    <t>2022_11_16_16_47_15</t>
  </si>
  <si>
    <t>2021_02_19_15_32_55</t>
  </si>
  <si>
    <t>2021_03_14_14_02_16</t>
  </si>
  <si>
    <t>2021_04_14_15_51_11</t>
  </si>
  <si>
    <t>2022_07_28_14_55_17</t>
  </si>
  <si>
    <t>2021_11_12_13_48_09</t>
  </si>
  <si>
    <t>2022_08_04_10_55_24</t>
  </si>
  <si>
    <t>2022_10_03_10_19_52</t>
  </si>
  <si>
    <t>2022_11_16_17_30_01</t>
  </si>
  <si>
    <t>2021_05_28_14_58_34</t>
  </si>
  <si>
    <t>2022_11_14_13_55_24</t>
  </si>
  <si>
    <t>2021_06_11_11_45_33</t>
  </si>
  <si>
    <t>2022_09_09_11_42_46</t>
  </si>
  <si>
    <t>2022_01_14_14_08_52</t>
  </si>
  <si>
    <t>2022_07_29_11_13_06</t>
  </si>
  <si>
    <t>2022_09_19_11_27_04</t>
  </si>
  <si>
    <t>2022_09_16_19_55_25</t>
  </si>
  <si>
    <t>2022_08_18_16_47_38</t>
  </si>
  <si>
    <t>2022_08_18_13_18_04</t>
  </si>
  <si>
    <t>2022_12_14_14_22_37</t>
  </si>
  <si>
    <t>2022_11_29_16_02_29</t>
  </si>
  <si>
    <t>2022_07_14_14_55_59</t>
  </si>
  <si>
    <t>2021_03_04_16_16_45</t>
  </si>
  <si>
    <t>2022_08_10_14_04_15</t>
  </si>
  <si>
    <t>2022_08_12_16_30_39</t>
  </si>
  <si>
    <t>2022_11_24_11_19_03</t>
  </si>
  <si>
    <t>2022_08_12_15_28_32</t>
  </si>
  <si>
    <t>2022_07_19_11_52_32</t>
  </si>
  <si>
    <t>2022_08_12_11_38_24</t>
  </si>
  <si>
    <t>2022_06_28_16_13_06</t>
  </si>
  <si>
    <t>2022_10_17_16_09_42</t>
  </si>
  <si>
    <t>2022_06_16_16_21_40</t>
  </si>
  <si>
    <t>2022_07_21_14_40_26</t>
  </si>
  <si>
    <t>2022_11_16_19_05_03</t>
  </si>
  <si>
    <t>2021_06_23_00_35_45</t>
  </si>
  <si>
    <t>2021_11_22_13_10_09</t>
  </si>
  <si>
    <t>2022_01_20_10_10_38</t>
  </si>
  <si>
    <t>2022_01_13_15_45_40</t>
  </si>
  <si>
    <t>2022_02_16_15_10_18</t>
  </si>
  <si>
    <t>2021_10_30_16_39_08</t>
  </si>
  <si>
    <t>2022_08_18_10_58_53</t>
  </si>
  <si>
    <t>2022_07_12_13_43_54</t>
  </si>
  <si>
    <t>2022_07_21_10_34_47</t>
  </si>
  <si>
    <t>2021_07_31_11_47_57</t>
  </si>
  <si>
    <t>2022_01_26_13_49_18</t>
  </si>
  <si>
    <t>2022_08_12_13_50_27</t>
  </si>
  <si>
    <t>2021_02_01_23_31_20</t>
  </si>
  <si>
    <t>2022_08_02_09_38_14</t>
  </si>
  <si>
    <t>2022_09_07_16_36_58</t>
  </si>
  <si>
    <t>2022_06_16_15_50_02</t>
  </si>
  <si>
    <t>2021_08_24_11_03_37</t>
  </si>
  <si>
    <t>2021_02_21_09_29_37</t>
  </si>
  <si>
    <t>2022_07_21_14_52_25</t>
  </si>
  <si>
    <t>2022_07_28_13_38_12</t>
  </si>
  <si>
    <t>2021_01_09_10_44_23</t>
  </si>
  <si>
    <t>2022_07_28_11_11_56</t>
  </si>
  <si>
    <t>2022_07_25_15_43_45</t>
  </si>
  <si>
    <t>2020_12_18_12_04_33</t>
  </si>
  <si>
    <t>2022_11_18_13_24_14</t>
  </si>
  <si>
    <t>2022_08_14_17_38_06</t>
  </si>
  <si>
    <t>2021_11_30_22_03_47</t>
  </si>
  <si>
    <t>2021_02_09_20_06_01</t>
  </si>
  <si>
    <t>2022_07_13_14_34_44</t>
  </si>
  <si>
    <t>2022_08_10_15_20_14</t>
  </si>
  <si>
    <t>2022_07_05_09_57_23</t>
  </si>
  <si>
    <t>2022_07_27_17_19_17</t>
  </si>
  <si>
    <t>2021_06_18_10_07_36</t>
  </si>
  <si>
    <t>2021_04_19_13_30_00</t>
  </si>
  <si>
    <t>2021_11_12_12_32_40</t>
  </si>
  <si>
    <t>2022_09_10_15_59_14</t>
  </si>
  <si>
    <t>2022_07_22_10_31_09</t>
  </si>
  <si>
    <t>2021_05_19_16_17_44</t>
  </si>
  <si>
    <t>2022_10_29_14_25_16</t>
  </si>
  <si>
    <t>2022_08_02_16_13_55</t>
  </si>
  <si>
    <t>2022_07_22_10_26_59</t>
  </si>
  <si>
    <t>2022_06_27_16_32_15</t>
  </si>
  <si>
    <t>2022_11_22_11_22_26</t>
  </si>
  <si>
    <t>2022_12_02_14_58_11</t>
  </si>
  <si>
    <t>2021_01_11_13_53_08</t>
  </si>
  <si>
    <t>2021_06_21_18_01_41</t>
  </si>
  <si>
    <t>2020_12_18_08_49_21</t>
  </si>
  <si>
    <t>2022_03_02_15_13_47</t>
  </si>
  <si>
    <t>2022_07_29_11_14_25</t>
  </si>
  <si>
    <t>2022_03_17_14_46_24</t>
  </si>
  <si>
    <t>2020_10_11_13_31_08</t>
  </si>
  <si>
    <t>2021_02_23_14_14_57</t>
  </si>
  <si>
    <t>2022_08_15_11_33_34</t>
  </si>
  <si>
    <t>2022_06_27_13_00_33</t>
  </si>
  <si>
    <t>2022_11_23_17_03_09</t>
  </si>
  <si>
    <t>2022_09_30_12_28_58</t>
  </si>
  <si>
    <t>2022_01_21_13_25_12</t>
  </si>
  <si>
    <t>2021_07_19_14_23_46</t>
  </si>
  <si>
    <t>2022_03_16_15_01_07</t>
  </si>
  <si>
    <t>2021_02_09_18_02_26</t>
  </si>
  <si>
    <t>2022_08_09_11_36_23</t>
  </si>
  <si>
    <t>2022_01_18_14_48_38</t>
  </si>
  <si>
    <t>2022_07_28_09_42_45</t>
  </si>
  <si>
    <t>2021_03_24_09_06_29</t>
  </si>
  <si>
    <t>2022_07_12_14_00_21</t>
  </si>
  <si>
    <t>2022_08_10_15_31_06</t>
  </si>
  <si>
    <t>2022_01_20_15_01_09</t>
  </si>
  <si>
    <t>2022_05_12_19_53_13</t>
  </si>
  <si>
    <t>2022_08_08_13_58_05</t>
  </si>
  <si>
    <t>2022_03_23_17_26_45</t>
  </si>
  <si>
    <t>2022_06_24_11_49_03</t>
  </si>
  <si>
    <t>2022_07_20_10_26_38</t>
  </si>
  <si>
    <t>2021_10_31_17_05_38</t>
  </si>
  <si>
    <t>2022_08_18_16_24_36</t>
  </si>
  <si>
    <t>2022_06_29_12_22_31</t>
  </si>
  <si>
    <t>2022_08_18_11_33_54</t>
  </si>
  <si>
    <t>2021_02_12_13_17_27</t>
  </si>
  <si>
    <t>2023_04_13_13_51_26</t>
  </si>
  <si>
    <t>2022_03_10_15_45_35</t>
  </si>
  <si>
    <t>2021_01_14_15_00_12</t>
  </si>
  <si>
    <t>2022_09_28_00_29_56</t>
  </si>
  <si>
    <t>2022_03_10_15_45_22</t>
  </si>
  <si>
    <t>2021_05_20_14_49_53</t>
  </si>
  <si>
    <t>2022_10_11_12_34_58</t>
  </si>
  <si>
    <t>2022_06_28_16_14_24</t>
  </si>
  <si>
    <t>2022_10_28_12_41_05</t>
  </si>
  <si>
    <t>2022_06_16_12_48_43</t>
  </si>
  <si>
    <t>2022_01_28_13_53_58</t>
  </si>
  <si>
    <t>2021_03_31_19_22_04</t>
  </si>
  <si>
    <t>2023_06_03_13_43_07</t>
  </si>
  <si>
    <t>2022_07_26_13_43_10</t>
  </si>
  <si>
    <t>2022_07_12_15_18_23</t>
  </si>
  <si>
    <t>2023_01_31_16_02_42</t>
  </si>
  <si>
    <t>2021_03_31_17_10_37</t>
  </si>
  <si>
    <t>2022_10_04_14_52_21</t>
  </si>
  <si>
    <t>2022_07_26_14_38_20</t>
  </si>
  <si>
    <t>2022_08_09_15_26_05</t>
  </si>
  <si>
    <t>2021_03_04_22_37_35</t>
  </si>
  <si>
    <t>2022_10_02_18_20_27</t>
  </si>
  <si>
    <t>2022_10_10_16_43_39</t>
  </si>
  <si>
    <t>2021_03_01_11_38_38</t>
  </si>
  <si>
    <t>2022_07_26_11_17_00</t>
  </si>
  <si>
    <t>2022_07_19_10_53_41</t>
  </si>
  <si>
    <t>2021_01_18_16_56_46</t>
  </si>
  <si>
    <t>2023_05_26_18_03_34</t>
  </si>
  <si>
    <t>2022_08_03_14_11_40</t>
  </si>
  <si>
    <t>2022_07_28_13_55_00</t>
  </si>
  <si>
    <t>2022_04_15_15_01_31</t>
  </si>
  <si>
    <t>2021_01_28_12_18_46</t>
  </si>
  <si>
    <t>2022_09_16_10_29_40</t>
  </si>
  <si>
    <t>2022_07_28_10_40_28</t>
  </si>
  <si>
    <t>2022_05_28_10_43_42</t>
  </si>
  <si>
    <t>2020_10_13_10_28_56</t>
  </si>
  <si>
    <t>2022_10_05_15_06_07</t>
  </si>
  <si>
    <t>2021_12_03_13_13_35</t>
  </si>
  <si>
    <t>2022_08_10_14_08_33</t>
  </si>
  <si>
    <t>2021_10_31_17_34_00</t>
  </si>
  <si>
    <t>2023_02_11_09_13_40</t>
  </si>
  <si>
    <t>2022_07_18_11_10_42</t>
  </si>
  <si>
    <t>2022_07_21_10_22_42</t>
  </si>
  <si>
    <t>2022_07_20_13_16_40</t>
  </si>
  <si>
    <t>2023_03_24_16_25_33</t>
  </si>
  <si>
    <t>2022_07_11_10_40_33</t>
  </si>
  <si>
    <t>2022_02_07_13_26_29</t>
  </si>
  <si>
    <t>2022_08_09_10_19_40</t>
  </si>
  <si>
    <t>2022_08_14_18_27_23</t>
  </si>
  <si>
    <t>2022_07_27_11_16_10</t>
  </si>
  <si>
    <t>2022_10_12_10_56_12</t>
  </si>
  <si>
    <t>2022_07_12_11_41_49</t>
  </si>
  <si>
    <t>2021_07_20_16_02_15</t>
  </si>
  <si>
    <t>2022_07_25_13_09_00</t>
  </si>
  <si>
    <t>2022_07_19_11_31_57</t>
  </si>
  <si>
    <t>2021_05_20_15_52_09</t>
  </si>
  <si>
    <t>2022_07_31_16_20_13</t>
  </si>
  <si>
    <t>2022_07_13_10_17_58</t>
  </si>
  <si>
    <t>2022_08_04_10_56_31</t>
  </si>
  <si>
    <t>2023_04_14_12_12_18</t>
  </si>
  <si>
    <t>2022_07_20_14_37_42</t>
  </si>
  <si>
    <t>2022_08_17_10_45_04</t>
  </si>
  <si>
    <t>2022_08_12_11_20_01</t>
  </si>
  <si>
    <t>2022_06_16_16_02_21</t>
  </si>
  <si>
    <t>2021_12_03_12_59_38</t>
  </si>
  <si>
    <t>2022_09_15_15_25_58</t>
  </si>
  <si>
    <t>2021_04_14_17_23_20</t>
  </si>
  <si>
    <t>2022_10_07_10_56_03</t>
  </si>
  <si>
    <t>2022_12_03_21_42_57</t>
  </si>
  <si>
    <t>2021_02_04_18_36_36</t>
  </si>
  <si>
    <t>2022_12_12_15_19_24</t>
  </si>
  <si>
    <t>2023_04_06_21_16_45</t>
  </si>
  <si>
    <t>2022_05_19_07_46_54</t>
  </si>
  <si>
    <t>2022_06_20_15_04_01</t>
  </si>
  <si>
    <t>2021_06_03_15_20_01</t>
  </si>
  <si>
    <t>2022_10_02_12_22_54</t>
  </si>
  <si>
    <t>2022_01_24_14_41_40</t>
  </si>
  <si>
    <t>2022_02_02_13_39_55</t>
  </si>
  <si>
    <t>2021_02_02_11_14_14</t>
  </si>
  <si>
    <t>2021_03_04_17_01_45</t>
  </si>
  <si>
    <t>2021_05_22_14_02_34</t>
  </si>
  <si>
    <t>2022_01_28_13_18_12</t>
  </si>
  <si>
    <t>2021_11_06_15_24_46</t>
  </si>
  <si>
    <t>2022_02_03_12_04_17</t>
  </si>
  <si>
    <t>2020_11_06_13_38_53</t>
  </si>
  <si>
    <t>2022_08_01_14_48_41</t>
  </si>
  <si>
    <t>2022_07_25_09_34_32</t>
  </si>
  <si>
    <t>2022_07_28_13_43_52</t>
  </si>
  <si>
    <t>2022_03_02_14_57_59</t>
  </si>
  <si>
    <t>2022_03_16_07_36_31</t>
  </si>
  <si>
    <t>2022_10_10_11_01_16</t>
  </si>
  <si>
    <t>2022_09_09_14_11_43</t>
  </si>
  <si>
    <t>2022_08_18_14_39_16</t>
  </si>
  <si>
    <t>2022_09_16_14_08_15</t>
  </si>
  <si>
    <t>2021_12_03_12_49_17</t>
  </si>
  <si>
    <t>2022_01_31_15_09_19</t>
  </si>
  <si>
    <t>2022_08_31_19_36_24</t>
  </si>
  <si>
    <t>2022_09_22_14_45_31</t>
  </si>
  <si>
    <t>2022_07_19_10_54_39</t>
  </si>
  <si>
    <t>2022_07_08_08_46_19</t>
  </si>
  <si>
    <t>2022_07_22_13_27_41</t>
  </si>
  <si>
    <t>2021_10_19_16_07_29</t>
  </si>
  <si>
    <t>2021_05_10_18_29_39</t>
  </si>
  <si>
    <t>2021_02_08_16_41_34</t>
  </si>
  <si>
    <t>2022_10_25_00_05_17</t>
  </si>
  <si>
    <t>2022_08_11_14_28_50</t>
  </si>
  <si>
    <t>2022_08_24_09_39_24</t>
  </si>
  <si>
    <t>2022_03_02_14_57_25</t>
  </si>
  <si>
    <t>2022_08_12_15_29_12</t>
  </si>
  <si>
    <t>2022_08_17_13_13_40</t>
  </si>
  <si>
    <t>2022_07_05_11_49_21</t>
  </si>
  <si>
    <t>2022_08_18_13_12_10</t>
  </si>
  <si>
    <t>2022_08_09_11_36_07</t>
  </si>
  <si>
    <t>2022_07_15_13_03_42</t>
  </si>
  <si>
    <t>2022_04_21_17_33_27</t>
  </si>
  <si>
    <t>2022_06_30_12_50_11</t>
  </si>
  <si>
    <t>2022_02_16_15_06_09</t>
  </si>
  <si>
    <t>2021_02_21_09_56_26</t>
  </si>
  <si>
    <t>2022_06_30_12_53_28</t>
  </si>
  <si>
    <t>2020_12_08_06_39_12</t>
  </si>
  <si>
    <t>2021_10_12_12_03_18</t>
  </si>
  <si>
    <t>2021_07_01_19_45_23</t>
  </si>
  <si>
    <t>2021_04_14_15_05_21</t>
  </si>
  <si>
    <t>2022_10_27_10_01_48</t>
  </si>
  <si>
    <t>2022_07_11_13_45_52</t>
  </si>
  <si>
    <t>2022_10_06_15_51_11</t>
  </si>
  <si>
    <t>2022_08_17_10_45_07</t>
  </si>
  <si>
    <t>2021_06_07_16_02_57</t>
  </si>
  <si>
    <t>2022_07_27_11_13_02</t>
  </si>
  <si>
    <t>2021_05_22_14_15_45</t>
  </si>
  <si>
    <t>2022_02_03_11_49_57</t>
  </si>
  <si>
    <t>2022_07_13_13_01_36</t>
  </si>
  <si>
    <t>2022_06_22_14_44_51</t>
  </si>
  <si>
    <t>2022_07_16_20_45_24</t>
  </si>
  <si>
    <t>2022_09_22_15_14_54</t>
  </si>
  <si>
    <t>2022_09_01_14_04_10</t>
  </si>
  <si>
    <t>2022_11_08_20_58_10</t>
  </si>
  <si>
    <t>2022_08_18_21_34_13</t>
  </si>
  <si>
    <t>2022_07_13_14_32_28</t>
  </si>
  <si>
    <t>2021_11_01_20_49_44</t>
  </si>
  <si>
    <t>2022_05_31_21_50_19</t>
  </si>
  <si>
    <t>2021_06_03_16_42_02</t>
  </si>
  <si>
    <t>2022_06_30_11_43_31</t>
  </si>
  <si>
    <t>2021_04_14_17_31_55</t>
  </si>
  <si>
    <t>2022_12_09_20_42_47</t>
  </si>
  <si>
    <t>2021_07_31_10_54_28</t>
  </si>
  <si>
    <t>2021_05_13_21_34_09</t>
  </si>
  <si>
    <t>2023_04_06_15_28_29</t>
  </si>
  <si>
    <t>2022_08_18_14_28_52</t>
  </si>
  <si>
    <t>2022_08_08_13_56_46</t>
  </si>
  <si>
    <t>2022_09_27_17_13_40</t>
  </si>
  <si>
    <t>2022_06_05_16_41_27</t>
  </si>
  <si>
    <t>2022_02_18_13_33_30</t>
  </si>
  <si>
    <t>2022_10_12_10_21_08</t>
  </si>
  <si>
    <t>2022_07_21_11_18_04</t>
  </si>
  <si>
    <t>2020_11_03_02_27_22</t>
  </si>
  <si>
    <t>2022_03_08_12_39_06</t>
  </si>
  <si>
    <t>2022_07_15_10_52_58</t>
  </si>
  <si>
    <t>2022_09_01_13_30_29</t>
  </si>
  <si>
    <t>2022_11_16_19_03_28</t>
  </si>
  <si>
    <t>2022_10_15_20_19_12</t>
  </si>
  <si>
    <t>2022_07_27_09_42_33</t>
  </si>
  <si>
    <t>2022_08_12_13_17_01</t>
  </si>
  <si>
    <t>2022_10_13_15_15_01</t>
  </si>
  <si>
    <t>2021_01_20_11_32_15</t>
  </si>
  <si>
    <t>2022_08_08_15_20_06</t>
  </si>
  <si>
    <t>2021_11_30_13_31_35</t>
  </si>
  <si>
    <t>2022_08_02_12_55_03</t>
  </si>
  <si>
    <t>2022_08_05_16_32_24</t>
  </si>
  <si>
    <t>2020_12_17_16_02_30</t>
  </si>
  <si>
    <t>2022_07_22_16_29_09</t>
  </si>
  <si>
    <t>2022_12_07_18_43_37</t>
  </si>
  <si>
    <t>2021_05_10_18_17_10</t>
  </si>
  <si>
    <t>2023_01_30_16_45_31</t>
  </si>
  <si>
    <t>2022_03_16_14_49_20</t>
  </si>
  <si>
    <t>2022_10_20_21_14_05</t>
  </si>
  <si>
    <t>2022_07_15_16_06_00</t>
  </si>
  <si>
    <t>2022_09_29_15_32_26</t>
  </si>
  <si>
    <t>2022_07_11_14_50_03</t>
  </si>
  <si>
    <t>2022_07_29_17_21_27</t>
  </si>
  <si>
    <t>2022_08_02_13_10_12</t>
  </si>
  <si>
    <t>2022_05_05_09_15_09</t>
  </si>
  <si>
    <t>2022_09_15_15_40_38</t>
  </si>
  <si>
    <t>2021_06_21_16_06_24</t>
  </si>
  <si>
    <t>2022_03_18_12_21_31</t>
  </si>
  <si>
    <t>2022_07_06_10_44_14</t>
  </si>
  <si>
    <t>2021_04_16_15_33_30</t>
  </si>
  <si>
    <t>2022_03_02_15_29_34</t>
  </si>
  <si>
    <t>2020_12_19_14_36_38</t>
  </si>
  <si>
    <t>2022_07_22_08_53_00</t>
  </si>
  <si>
    <t>2022_10_19_10_43_17</t>
  </si>
  <si>
    <t>2022_08_09_11_39_52</t>
  </si>
  <si>
    <t>2022_06_24_11_41_06</t>
  </si>
  <si>
    <t>2021_03_31_18_49_12</t>
  </si>
  <si>
    <t>2022_01_10_15_27_49</t>
  </si>
  <si>
    <t>2022_07_25_14_35_20</t>
  </si>
  <si>
    <t>2022_09_26_14_32_39</t>
  </si>
  <si>
    <t>2022_08_12_14_36_48</t>
  </si>
  <si>
    <t>2022_08_18_13_02_29</t>
  </si>
  <si>
    <t>2021_05_28_17_04_21</t>
  </si>
  <si>
    <t>2023_06_01_10_06_21</t>
  </si>
  <si>
    <t>2021_08_04_11_29_08</t>
  </si>
  <si>
    <t>2022_07_22_13_50_29</t>
  </si>
  <si>
    <t>2021_12_03_13_13_46</t>
  </si>
  <si>
    <t>2022_07_08_14_23_31</t>
  </si>
  <si>
    <t>2021_11_06_15_41_47</t>
  </si>
  <si>
    <t>2022_11_04_13_25_06</t>
  </si>
  <si>
    <t>2022_11_16_16_44_57</t>
  </si>
  <si>
    <t>2022_10_07_10_19_17</t>
  </si>
  <si>
    <t>2021_10_24_16_26_32</t>
  </si>
  <si>
    <t>2022_09_13_15_14_15</t>
  </si>
  <si>
    <t>2022_07_19_12_11_24</t>
  </si>
  <si>
    <t>2022_12_16_10_01_22</t>
  </si>
  <si>
    <t>2022_08_12_10_36_45</t>
  </si>
  <si>
    <t>2022_01_18_14_48_44</t>
  </si>
  <si>
    <t>2022_09_15_16_00_04</t>
  </si>
  <si>
    <t>2022_08_01_15_50_06</t>
  </si>
  <si>
    <t>2021_11_04_13_50_30</t>
  </si>
  <si>
    <t>2022_01_21_14_22_54</t>
  </si>
  <si>
    <t>2021_06_03_11_17_01</t>
  </si>
  <si>
    <t>2022_03_16_14_49_41</t>
  </si>
  <si>
    <t>2021_06_22_18_51_06</t>
  </si>
  <si>
    <t>2021_03_27_08_00_14</t>
  </si>
  <si>
    <t>2021_10_31_15_37_21</t>
  </si>
  <si>
    <t>2022_07_27_10_53_58</t>
  </si>
  <si>
    <t>2022_01_24_14_41_55</t>
  </si>
  <si>
    <t>2022_10_07_10_48_35</t>
  </si>
  <si>
    <t>2022_01_21_13_23_55</t>
  </si>
  <si>
    <t>2022_04_01_20_41_10</t>
  </si>
  <si>
    <t>2022_07_06_09_28_28</t>
  </si>
  <si>
    <t>2021_04_10_12_15_36</t>
  </si>
  <si>
    <t>2021_05_20_14_57_46</t>
  </si>
  <si>
    <t>2022_10_21_17_09_12</t>
  </si>
  <si>
    <t>2023_06_05_18_25_36</t>
  </si>
  <si>
    <t>2022_04_23_13_08_44</t>
  </si>
  <si>
    <t>2021_05_10_15_20_34</t>
  </si>
  <si>
    <t>2022_09_15_15_55_58</t>
  </si>
  <si>
    <t>2021_01_28_15_33_57</t>
  </si>
  <si>
    <t>2022_01_14_12_58_44</t>
  </si>
  <si>
    <t>2022_08_03_12_14_26</t>
  </si>
  <si>
    <t>2022_05_31_13_09_01</t>
  </si>
  <si>
    <t>2022_09_27_16_51_13</t>
  </si>
  <si>
    <t>2022_11_03_15_02_24</t>
  </si>
  <si>
    <t>2022_07_06_12_59_13</t>
  </si>
  <si>
    <t>2022_08_08_11_23_28</t>
  </si>
  <si>
    <t>2022_07_18_14_42_21</t>
  </si>
  <si>
    <t>2022_12_07_18_45_38</t>
  </si>
  <si>
    <t>2022_07_25_09_04_42</t>
  </si>
  <si>
    <t>2021_11_09_22_20_46</t>
  </si>
  <si>
    <t>2022_07_19_11_30_19</t>
  </si>
  <si>
    <t>2021_03_14_14_13_55</t>
  </si>
  <si>
    <t>2020_12_12_03_14_20</t>
  </si>
  <si>
    <t>2022_08_10_11_03_03</t>
  </si>
  <si>
    <t>2021_03_24_09_20_28</t>
  </si>
  <si>
    <t>2022_08_11_15_41_17</t>
  </si>
  <si>
    <t>2022_08_08_14_53_02</t>
  </si>
  <si>
    <t>2022_09_08_15_44_36</t>
  </si>
  <si>
    <t>2021_07_14_20_17_32</t>
  </si>
  <si>
    <t>2021_05_21_13_59_08</t>
  </si>
  <si>
    <t>2022_08_10_10_56_22</t>
  </si>
  <si>
    <t>2022_01_14_15_23_20</t>
  </si>
  <si>
    <t>2022_07_26_09_25_02</t>
  </si>
  <si>
    <t>2022_11_25_10_39_58</t>
  </si>
  <si>
    <t>2022_07_14_14_52_58</t>
  </si>
  <si>
    <t>2022_02_21_11_58_41</t>
  </si>
  <si>
    <t>2021_07_14_19_33_10</t>
  </si>
  <si>
    <t>2022_03_31_15_27_26</t>
  </si>
  <si>
    <t>2021_04_27_17_16_27</t>
  </si>
  <si>
    <t>2022_07_21_08_48_27</t>
  </si>
  <si>
    <t>2022_04_19_14_42_26</t>
  </si>
  <si>
    <t>2021_06_18_09_51_38</t>
  </si>
  <si>
    <t>2022_08_15_14_54_16</t>
  </si>
  <si>
    <t>2022_11_15_21_11_09</t>
  </si>
  <si>
    <t>2021_02_12_13_51_20</t>
  </si>
  <si>
    <t>2022_11_21_17_29_26</t>
  </si>
  <si>
    <t>2021_08_23_14_41_29</t>
  </si>
  <si>
    <t>2022_08_05_14_04_17</t>
  </si>
  <si>
    <t>2022_07_27_11_12_11</t>
  </si>
  <si>
    <t>2021_10_19_18_04_15</t>
  </si>
  <si>
    <t>2022_04_22_17_05_12</t>
  </si>
  <si>
    <t>2022_08_18_16_22_02</t>
  </si>
  <si>
    <t>2021_10_19_13_39_57</t>
  </si>
  <si>
    <t>2022_07_22_14_38_23</t>
  </si>
  <si>
    <t>2022_07_18_10_30_23</t>
  </si>
  <si>
    <t>2022_08_18_15_05_27</t>
  </si>
  <si>
    <t>2022_07_05_15_04_13</t>
  </si>
  <si>
    <t>2021_02_08_16_24_36</t>
  </si>
  <si>
    <t>2022_07_26_10_59_05</t>
  </si>
  <si>
    <t>2022_05_24_08_47_55</t>
  </si>
  <si>
    <t>2022_06_24_15_04_17</t>
  </si>
  <si>
    <t>2023_08_22_17_37_35</t>
  </si>
  <si>
    <t>2021_04_28_14_24_57</t>
  </si>
  <si>
    <t>2022_07_15_13_11_21</t>
  </si>
  <si>
    <t>2022_11_23_14_38_51</t>
  </si>
  <si>
    <t>2022_08_04_11_36_57</t>
  </si>
  <si>
    <t>2022_06_22_15_06_49</t>
  </si>
  <si>
    <t>2022_06_16_15_34_37</t>
  </si>
  <si>
    <t>2022_08_29_13_25_15</t>
  </si>
  <si>
    <t>2022_01_31_13_43_06</t>
  </si>
  <si>
    <t>2022_08_03_11_34_04</t>
  </si>
  <si>
    <t>2022_07_15_14_13_44</t>
  </si>
  <si>
    <t>2023_02_15_22_51_56</t>
  </si>
  <si>
    <t>2022_07_20_11_42_44</t>
  </si>
  <si>
    <t>2021_04_03_19_26_56</t>
  </si>
  <si>
    <t>2022_07_20_13_47_49</t>
  </si>
  <si>
    <t>2022_09_07_16_20_37</t>
  </si>
  <si>
    <t>2022_07_06_10_55_27</t>
  </si>
  <si>
    <t>2021_05_28_17_40_20</t>
  </si>
  <si>
    <t>2022_03_30_15_11_55</t>
  </si>
  <si>
    <t>2021_12_03_12_51_12</t>
  </si>
  <si>
    <t>2022_08_08_15_37_20</t>
  </si>
  <si>
    <t>2021_03_31_12_58_47</t>
  </si>
  <si>
    <t>2022_03_17_13_58_52</t>
  </si>
  <si>
    <t>2022_04_05_15_03_37</t>
  </si>
  <si>
    <t>2022_01_07_15_51_37</t>
  </si>
  <si>
    <t>2021_06_27_09_31_55</t>
  </si>
  <si>
    <t>2023_01_28_09_59_32</t>
  </si>
  <si>
    <t>2022_10_16_09_00_15</t>
  </si>
  <si>
    <t>2021_06_24_10_28_38</t>
  </si>
  <si>
    <t>2022_03_20_09_20_48</t>
  </si>
  <si>
    <t>2022_07_18_12_53_32</t>
  </si>
  <si>
    <t>2022_06_24_11_42_54</t>
  </si>
  <si>
    <t>2022_10_10_15_04_45</t>
  </si>
  <si>
    <t>2022_04_26_19_20_36</t>
  </si>
  <si>
    <t>2021_03_31_16_35_20</t>
  </si>
  <si>
    <t>2023_06_01_16_36_49</t>
  </si>
  <si>
    <t>2022_07_01_15_03_21</t>
  </si>
  <si>
    <t>2021_05_22_08_31_34</t>
  </si>
  <si>
    <t>2022_07_13_15_25_24</t>
  </si>
  <si>
    <t>2021_10_21_15_51_33</t>
  </si>
  <si>
    <t>2022_10_25_01_23_19</t>
  </si>
  <si>
    <t>2021_10_31_17_19_52</t>
  </si>
  <si>
    <t>2022_07_19_11_30_12</t>
  </si>
  <si>
    <t>2022_09_28_09_58_23</t>
  </si>
  <si>
    <t>2022_07_26_13_20_39</t>
  </si>
  <si>
    <t>2022_07_25_14_41_07</t>
  </si>
  <si>
    <t>2021_05_11_16_58_35</t>
  </si>
  <si>
    <t>2023_01_29_10_47_22</t>
  </si>
  <si>
    <t>2021_07_14_14_01_35</t>
  </si>
  <si>
    <t>2021_12_03_13_00_45</t>
  </si>
  <si>
    <t>2021_05_28_17_46_19</t>
  </si>
  <si>
    <t>2022_10_29_15_51_13</t>
  </si>
  <si>
    <t>2021_04_11_09_26_11</t>
  </si>
  <si>
    <t>2022_02_02_13_40_53</t>
  </si>
  <si>
    <t>2022_08_09_15_56_08</t>
  </si>
  <si>
    <t>2022_10_11_21_09_13</t>
  </si>
  <si>
    <t>2022_09_15_16_00_05</t>
  </si>
  <si>
    <t>2022_04_05_15_41_47</t>
  </si>
  <si>
    <t>2022_07_27_14_20_29</t>
  </si>
  <si>
    <t>2022_07_19_10_51_17</t>
  </si>
  <si>
    <t>2021_04_02_12_30_01</t>
  </si>
  <si>
    <t>2022_03_23_16_02_36</t>
  </si>
  <si>
    <t>2022_07_28_11_08_44</t>
  </si>
  <si>
    <t>2021_02_09_20_22_27</t>
  </si>
  <si>
    <t>2022_07_07_08_51_06</t>
  </si>
  <si>
    <t>2022_09_22_19_08_06</t>
  </si>
  <si>
    <t>2022_10_17_13_39_55</t>
  </si>
  <si>
    <t>2022_02_09_15_11_40</t>
  </si>
  <si>
    <t>2022_01_21_13_39_14</t>
  </si>
  <si>
    <t>2022_07_08_16_38_50</t>
  </si>
  <si>
    <t>2022_09_18_14_27_09</t>
  </si>
  <si>
    <t>2021_06_18_14_58_13</t>
  </si>
  <si>
    <t>2022_08_12_10_47_09</t>
  </si>
  <si>
    <t>2022_01_21_14_23_32</t>
  </si>
  <si>
    <t>2022_07_21_13_35_31</t>
  </si>
  <si>
    <t>2021_01_21_20_58_27</t>
  </si>
  <si>
    <t>2021_03_09_11_33_49</t>
  </si>
  <si>
    <t>2022_06_24_14_26_28</t>
  </si>
  <si>
    <t>2022_08_15_11_18_03</t>
  </si>
  <si>
    <t>2022_08_25_10_55_21</t>
  </si>
  <si>
    <t>2022_07_15_13_19_55</t>
  </si>
  <si>
    <t>2022_08_05_11_13_32</t>
  </si>
  <si>
    <t>2022_08_05_11_09_41</t>
  </si>
  <si>
    <t>2020_10_20_11_40_11</t>
  </si>
  <si>
    <t>2022_06_21_15_13_28</t>
  </si>
  <si>
    <t>2021_10_22_15_24_13</t>
  </si>
  <si>
    <t>2022_07_27_13_58_42</t>
  </si>
  <si>
    <t>2022_07_08_13_12_01</t>
  </si>
  <si>
    <t>2021_07_31_10_32_40</t>
  </si>
  <si>
    <t>2022_09_29_13_28_30</t>
  </si>
  <si>
    <t>2022_01_20_14_56_38</t>
  </si>
  <si>
    <t>2022_10_11_23_10_23</t>
  </si>
  <si>
    <t>2022_08_12_10_35_48</t>
  </si>
  <si>
    <t>2022_03_16_14_49_12</t>
  </si>
  <si>
    <t>2022_07_22_09_19_22</t>
  </si>
  <si>
    <t>2022_08_09_14_10_07</t>
  </si>
  <si>
    <t>2022_08_10_13_20_51</t>
  </si>
  <si>
    <t>2022_07_10_19_37_47</t>
  </si>
  <si>
    <t>2022_07_21_13_18_37</t>
  </si>
  <si>
    <t>2022_07_05_11_22_47</t>
  </si>
  <si>
    <t>2022_11_22_16_56_58</t>
  </si>
  <si>
    <t>2022_08_11_15_22_41</t>
  </si>
  <si>
    <t>2022_08_03_14_05_18</t>
  </si>
  <si>
    <t>2021_05_23_14_33_31</t>
  </si>
  <si>
    <t>2022_05_30_15_50_08</t>
  </si>
  <si>
    <t>2022_06_16_16_16_25</t>
  </si>
  <si>
    <t>2022_09_22_14_47_00</t>
  </si>
  <si>
    <t>2023_06_06_12_51_52</t>
  </si>
  <si>
    <t>2021_01_11_16_33_39</t>
  </si>
  <si>
    <t>2023_02_27_13_55_38</t>
  </si>
  <si>
    <t>2022_07_27_10_53_11</t>
  </si>
  <si>
    <t>2022_08_12_11_51_10</t>
  </si>
  <si>
    <t>2022_08_13_20_02_13</t>
  </si>
  <si>
    <t>2022_09_27_11_35_19</t>
  </si>
  <si>
    <t>2021_02_16_13_35_46</t>
  </si>
  <si>
    <t>2022_08_23_14_12_28</t>
  </si>
  <si>
    <t>2022_08_05_11_40_12</t>
  </si>
  <si>
    <t>2021_05_21_13_56_00</t>
  </si>
  <si>
    <t>2022_08_10_13_39_57</t>
  </si>
  <si>
    <t>2022_07_18_14_00_05</t>
  </si>
  <si>
    <t>2022_07_21_10_07_34</t>
  </si>
  <si>
    <t>2021_04_29_11_54_15</t>
  </si>
  <si>
    <t>2021_11_27_13_54_46</t>
  </si>
  <si>
    <t>2022_06_30_15_05_12</t>
  </si>
  <si>
    <t>2022_07_22_13_07_16</t>
  </si>
  <si>
    <t>2022_07_22_14_48_26</t>
  </si>
  <si>
    <t>2021_03_08_12_45_29</t>
  </si>
  <si>
    <t>2021_06_18_09_31_37</t>
  </si>
  <si>
    <t>2022_08_17_10_44_02</t>
  </si>
  <si>
    <t>2022_11_23_11_23_46</t>
  </si>
  <si>
    <t>2021_07_23_14_27_51</t>
  </si>
  <si>
    <t>2022_07_21_14_41_58</t>
  </si>
  <si>
    <t>2022_08_23_14_11_36</t>
  </si>
  <si>
    <t>2022_07_21_14_18_40</t>
  </si>
  <si>
    <t>2022_08_11_13_41_23</t>
  </si>
  <si>
    <t>2022_11_15_13_56_18</t>
  </si>
  <si>
    <t>2022_08_02_14_44_53</t>
  </si>
  <si>
    <t>2022_08_09_14_31_35</t>
  </si>
  <si>
    <t>2022_07_29_14_14_58</t>
  </si>
  <si>
    <t>2022_12_08_15_41_06</t>
  </si>
  <si>
    <t>2022_02_24_15_56_26</t>
  </si>
  <si>
    <t>2022_08_02_15_05_30</t>
  </si>
  <si>
    <t>2022_11_15_10_41_47</t>
  </si>
  <si>
    <t>2020_10_16_11_26_00</t>
  </si>
  <si>
    <t>2022_09_09_19_54_14</t>
  </si>
  <si>
    <t>2022_11_15_17_33_55</t>
  </si>
  <si>
    <t>2021_04_21_13_02_10</t>
  </si>
  <si>
    <t>2021_05_13_22_00_39</t>
  </si>
  <si>
    <t>2022_09_29_15_04_52</t>
  </si>
  <si>
    <t>2022_03_01_16_01_43</t>
  </si>
  <si>
    <t>2020_12_13_11_12_10</t>
  </si>
  <si>
    <t>2022_10_31_15_22_14</t>
  </si>
  <si>
    <t>2022_07_22_16_32_08</t>
  </si>
  <si>
    <t>2022_08_18_16_57_07</t>
  </si>
  <si>
    <t>2021_06_03_09_46_13</t>
  </si>
  <si>
    <t>2022_02_16_15_02_45</t>
  </si>
  <si>
    <t>2021_11_22_07_37_02</t>
  </si>
  <si>
    <t>2022_08_18_14_28_19</t>
  </si>
  <si>
    <t>2022_10_16_12_14_25</t>
  </si>
  <si>
    <t>2022_08_18_12_59_43</t>
  </si>
  <si>
    <t>2022_01_28_13_11_40</t>
  </si>
  <si>
    <t>2022_07_28_14_05_24</t>
  </si>
  <si>
    <t>2021_04_14_00_05_00</t>
  </si>
  <si>
    <t>2021_02_23_19_29_13</t>
  </si>
  <si>
    <t>2022_04_22_17_18_41</t>
  </si>
  <si>
    <t>2020_10_10_15_06_26</t>
  </si>
  <si>
    <t>2022_07_29_15_23_00</t>
  </si>
  <si>
    <t>2022_01_18_15_03_04</t>
  </si>
  <si>
    <t>2021_11_07_15_59_45</t>
  </si>
  <si>
    <t>2022_07_01_15_09_48</t>
  </si>
  <si>
    <t>2022_08_02_10_21_08</t>
  </si>
  <si>
    <t>2022_07_20_16_11_14</t>
  </si>
  <si>
    <t>2022_07_11_09_54_30</t>
  </si>
  <si>
    <t>2022_02_03_11_49_23</t>
  </si>
  <si>
    <t>2022_07_21_10_43_49</t>
  </si>
  <si>
    <t>2021_02_11_18_00_52</t>
  </si>
  <si>
    <t>2022_10_28_14_45_08</t>
  </si>
  <si>
    <t>2021_02_22_20_40_52</t>
  </si>
  <si>
    <t>2022_07_27_14_38_28</t>
  </si>
  <si>
    <t>2022_07_20_16_36_20</t>
  </si>
  <si>
    <t>2023_04_06_20_53_41</t>
  </si>
  <si>
    <t>2022_08_09_10_29_33</t>
  </si>
  <si>
    <t>2021_12_06_10_55_44</t>
  </si>
  <si>
    <t>2022_08_25_10_18_37</t>
  </si>
  <si>
    <t>2021_10_13_13_39_49</t>
  </si>
  <si>
    <t>2022_07_13_10_17_38</t>
  </si>
  <si>
    <t>2022_03_17_13_57_59</t>
  </si>
  <si>
    <t>2023_02_02_16_18_18</t>
  </si>
  <si>
    <t>2023_01_26_15_02_02</t>
  </si>
  <si>
    <t>2022_07_18_13_37_19</t>
  </si>
  <si>
    <t>2020_11_03_04_50_44</t>
  </si>
  <si>
    <t>2022_07_05_09_52_42</t>
  </si>
  <si>
    <t>2022_08_05_11_40_52</t>
  </si>
  <si>
    <t>2022_08_17_09_24_13</t>
  </si>
  <si>
    <t>2022_08_08_11_31_27</t>
  </si>
  <si>
    <t>2022_11_04_16_39_48</t>
  </si>
  <si>
    <t>2022_08_01_10_24_52</t>
  </si>
  <si>
    <t>2022_11_15_17_38_19</t>
  </si>
  <si>
    <t>2022_01_11_14_13_37</t>
  </si>
  <si>
    <t>2022_08_18_11_11_31</t>
  </si>
  <si>
    <t>2021_06_03_16_48_45</t>
  </si>
  <si>
    <t>2022_08_01_14_21_51</t>
  </si>
  <si>
    <t>2023_06_01_18_47_34</t>
  </si>
  <si>
    <t>2022_07_21_10_18_51</t>
  </si>
  <si>
    <t>2022_07_11_14_44_32</t>
  </si>
  <si>
    <t>2021_06_22_19_30_22</t>
  </si>
  <si>
    <t>2021_06_18_12_49_05</t>
  </si>
  <si>
    <t>2021_06_23_18_15_50</t>
  </si>
  <si>
    <t>max</t>
  </si>
  <si>
    <t>min</t>
  </si>
  <si>
    <t>mean</t>
  </si>
  <si>
    <t>&gt;5</t>
  </si>
  <si>
    <t>&gt;20</t>
  </si>
  <si>
    <t>&gt;30</t>
  </si>
  <si>
    <t>&gt;40</t>
  </si>
  <si>
    <t>&gt;15</t>
  </si>
  <si>
    <t>&gt;2</t>
  </si>
  <si>
    <t>&gt;25</t>
  </si>
  <si>
    <t>&gt;35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</si>
</sst>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9"/>
  <sheetViews>
    <sheetView tabSelected="1" topLeftCell="A296" workbookViewId="0">
      <selection activeCell="L298" sqref="L298"/>
    </sheetView>
  </sheetViews>
  <sheetFormatPr baseColWidth="10" defaultColWidth="8.83203125" defaultRowHeight="15" x14ac:dyDescent="0.2"/>
  <cols>
    <col min="1" max="1" width="32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t="s">
        <v>672</v>
      </c>
      <c r="K1" t="s">
        <v>667</v>
      </c>
      <c r="L1" t="s">
        <v>671</v>
      </c>
      <c r="M1" t="s">
        <v>668</v>
      </c>
      <c r="N1" t="s">
        <v>673</v>
      </c>
      <c r="O1" t="s">
        <v>669</v>
      </c>
      <c r="P1" t="s">
        <v>674</v>
      </c>
      <c r="Q1" t="s">
        <v>670</v>
      </c>
    </row>
    <row r="2" spans="1:17" x14ac:dyDescent="0.2">
      <c r="A2" t="s">
        <v>5</v>
      </c>
      <c r="B2">
        <v>0</v>
      </c>
      <c r="C2">
        <v>545.47545230800006</v>
      </c>
      <c r="D2">
        <v>550.55681613599995</v>
      </c>
      <c r="E2">
        <v>9.3959412284255066</v>
      </c>
      <c r="G2" t="s">
        <v>664</v>
      </c>
      <c r="H2">
        <f>MAX(E2:E1319)</f>
        <v>69.321354053006914</v>
      </c>
      <c r="J2">
        <f>COUNTIF($E$2:$E$1319,"&gt;2")</f>
        <v>949</v>
      </c>
      <c r="K2">
        <f>COUNTIF($E$2:$E$1319,"&gt;5")</f>
        <v>710</v>
      </c>
      <c r="L2">
        <f>COUNTIF($E$2:$E$1319,"&gt;15")</f>
        <v>252</v>
      </c>
      <c r="M2">
        <f>COUNTIF($E$2:$E$1319,"&gt;20")</f>
        <v>138</v>
      </c>
      <c r="N2">
        <f>COUNTIF($E$2:$E$1319,"&gt;25")</f>
        <v>83</v>
      </c>
      <c r="O2">
        <f>COUNTIF($E$2:$E$1319,"&gt;30")</f>
        <v>57</v>
      </c>
      <c r="P2">
        <f>COUNTIF($E$2:$E$1319,"&gt;35")</f>
        <v>43</v>
      </c>
      <c r="Q2">
        <f>COUNTIF($E$2:$E$1319,"&gt;40")</f>
        <v>28</v>
      </c>
    </row>
    <row r="3" spans="1:17" x14ac:dyDescent="0.2">
      <c r="A3" t="s">
        <v>5</v>
      </c>
      <c r="B3">
        <v>1</v>
      </c>
      <c r="C3">
        <v>925.92415357200002</v>
      </c>
      <c r="D3">
        <v>931.01727263999987</v>
      </c>
      <c r="E3">
        <v>37.454136691762812</v>
      </c>
      <c r="G3" t="s">
        <v>665</v>
      </c>
      <c r="H3">
        <f>MIN(E3:E1320)</f>
        <v>2.6939464763718189E-2</v>
      </c>
    </row>
    <row r="4" spans="1:17" x14ac:dyDescent="0.2">
      <c r="A4" t="s">
        <v>6</v>
      </c>
      <c r="B4">
        <v>0</v>
      </c>
      <c r="C4">
        <v>895.34357641399993</v>
      </c>
      <c r="D4">
        <v>900.34710203300028</v>
      </c>
      <c r="E4">
        <v>1.446669646461608</v>
      </c>
      <c r="G4" t="s">
        <v>666</v>
      </c>
      <c r="H4">
        <f>AVERAGE(E4:E1321)</f>
        <v>8.7710882378938688</v>
      </c>
    </row>
    <row r="5" spans="1:17" x14ac:dyDescent="0.2">
      <c r="A5" t="s">
        <v>6</v>
      </c>
      <c r="B5">
        <v>1</v>
      </c>
      <c r="C5">
        <v>878.14203590399984</v>
      </c>
      <c r="D5">
        <v>883.22187178600007</v>
      </c>
      <c r="E5">
        <v>4.4366806309059594</v>
      </c>
    </row>
    <row r="6" spans="1:17" x14ac:dyDescent="0.2">
      <c r="A6" t="s">
        <v>7</v>
      </c>
      <c r="B6">
        <v>0</v>
      </c>
      <c r="C6">
        <v>380.43643442398752</v>
      </c>
      <c r="D6">
        <v>385.44812569298671</v>
      </c>
      <c r="E6">
        <v>3.512528177474024</v>
      </c>
    </row>
    <row r="7" spans="1:17" x14ac:dyDescent="0.2">
      <c r="A7" t="s">
        <v>7</v>
      </c>
      <c r="B7">
        <v>1</v>
      </c>
      <c r="C7">
        <v>349.6120467199944</v>
      </c>
      <c r="D7">
        <v>354.562744809984</v>
      </c>
      <c r="E7">
        <v>9.0250941716166508</v>
      </c>
    </row>
    <row r="8" spans="1:17" x14ac:dyDescent="0.2">
      <c r="A8" t="s">
        <v>8</v>
      </c>
      <c r="B8">
        <v>0</v>
      </c>
      <c r="C8">
        <v>141.62423641099301</v>
      </c>
      <c r="D8">
        <v>146.57216991299359</v>
      </c>
      <c r="E8">
        <v>5.0132687895699686</v>
      </c>
    </row>
    <row r="9" spans="1:17" x14ac:dyDescent="0.2">
      <c r="A9" t="s">
        <v>8</v>
      </c>
      <c r="B9">
        <v>1</v>
      </c>
      <c r="C9">
        <v>152.50762964799651</v>
      </c>
      <c r="D9">
        <v>157.45978911299611</v>
      </c>
      <c r="E9">
        <v>13.970701839920419</v>
      </c>
    </row>
    <row r="10" spans="1:17" x14ac:dyDescent="0.2">
      <c r="A10" t="s">
        <v>9</v>
      </c>
      <c r="B10">
        <v>0</v>
      </c>
      <c r="C10">
        <v>229.32684510201219</v>
      </c>
      <c r="D10">
        <v>234.39065897400721</v>
      </c>
      <c r="E10">
        <v>23.168355563712119</v>
      </c>
    </row>
    <row r="11" spans="1:17" x14ac:dyDescent="0.2">
      <c r="A11" t="s">
        <v>9</v>
      </c>
      <c r="B11">
        <v>1</v>
      </c>
      <c r="C11">
        <v>222.30137199399181</v>
      </c>
      <c r="D11">
        <v>227.305955740012</v>
      </c>
      <c r="E11">
        <v>25.765677129374769</v>
      </c>
    </row>
    <row r="12" spans="1:17" x14ac:dyDescent="0.2">
      <c r="A12" t="s">
        <v>10</v>
      </c>
      <c r="B12">
        <v>0</v>
      </c>
      <c r="C12">
        <v>160.75788727001051</v>
      </c>
      <c r="D12">
        <v>165.80581494601211</v>
      </c>
      <c r="E12">
        <v>5.5385239553052177</v>
      </c>
    </row>
    <row r="13" spans="1:17" x14ac:dyDescent="0.2">
      <c r="A13" t="s">
        <v>10</v>
      </c>
      <c r="B13">
        <v>1</v>
      </c>
      <c r="C13">
        <v>1217.491437677993</v>
      </c>
      <c r="D13">
        <v>1222.561291515012</v>
      </c>
      <c r="E13">
        <v>6.451466926530868</v>
      </c>
    </row>
    <row r="14" spans="1:17" x14ac:dyDescent="0.2">
      <c r="A14" t="s">
        <v>11</v>
      </c>
      <c r="B14">
        <v>0</v>
      </c>
      <c r="C14">
        <v>134.3355052499974</v>
      </c>
      <c r="D14">
        <v>139.31144299599691</v>
      </c>
      <c r="E14">
        <v>6.7404759658147393</v>
      </c>
    </row>
    <row r="15" spans="1:17" x14ac:dyDescent="0.2">
      <c r="A15" t="s">
        <v>11</v>
      </c>
      <c r="B15">
        <v>1</v>
      </c>
      <c r="C15">
        <v>146.24476068100191</v>
      </c>
      <c r="D15">
        <v>151.1857832930109</v>
      </c>
      <c r="E15">
        <v>21.54914122622143</v>
      </c>
    </row>
    <row r="16" spans="1:17" x14ac:dyDescent="0.2">
      <c r="A16" t="s">
        <v>12</v>
      </c>
      <c r="B16">
        <v>0</v>
      </c>
      <c r="C16">
        <v>111.5984087359975</v>
      </c>
      <c r="D16">
        <v>116.6774932059925</v>
      </c>
      <c r="E16">
        <v>6.3565139863144964</v>
      </c>
    </row>
    <row r="17" spans="1:5" x14ac:dyDescent="0.2">
      <c r="A17" t="s">
        <v>12</v>
      </c>
      <c r="B17">
        <v>1</v>
      </c>
      <c r="C17">
        <v>117.69786554900929</v>
      </c>
      <c r="D17">
        <v>122.8075279289915</v>
      </c>
      <c r="E17">
        <v>17.072768261784059</v>
      </c>
    </row>
    <row r="18" spans="1:5" x14ac:dyDescent="0.2">
      <c r="A18" t="s">
        <v>13</v>
      </c>
      <c r="B18">
        <v>0</v>
      </c>
      <c r="C18">
        <v>173.010973576</v>
      </c>
      <c r="D18">
        <v>178.1871148299999</v>
      </c>
      <c r="E18">
        <v>3.2970654428316548</v>
      </c>
    </row>
    <row r="19" spans="1:5" x14ac:dyDescent="0.2">
      <c r="A19" t="s">
        <v>13</v>
      </c>
      <c r="B19">
        <v>1</v>
      </c>
      <c r="C19">
        <v>259.08530010599998</v>
      </c>
      <c r="D19">
        <v>264.11594962999988</v>
      </c>
      <c r="E19">
        <v>3.8139574996209671</v>
      </c>
    </row>
    <row r="20" spans="1:5" x14ac:dyDescent="0.2">
      <c r="A20" t="s">
        <v>14</v>
      </c>
      <c r="B20">
        <v>0</v>
      </c>
      <c r="C20">
        <v>208.61308019200811</v>
      </c>
      <c r="D20">
        <v>213.98968724800221</v>
      </c>
      <c r="E20">
        <v>8.0102368539725823</v>
      </c>
    </row>
    <row r="21" spans="1:5" x14ac:dyDescent="0.2">
      <c r="A21" t="s">
        <v>14</v>
      </c>
      <c r="B21">
        <v>1</v>
      </c>
      <c r="C21">
        <v>885.25456845101144</v>
      </c>
      <c r="D21">
        <v>890.33006636401115</v>
      </c>
      <c r="E21">
        <v>29.09733650669461</v>
      </c>
    </row>
    <row r="22" spans="1:5" x14ac:dyDescent="0.2">
      <c r="A22" t="s">
        <v>15</v>
      </c>
      <c r="B22">
        <v>0</v>
      </c>
      <c r="C22">
        <v>39.845730658999862</v>
      </c>
      <c r="D22">
        <v>44.826368671999937</v>
      </c>
      <c r="E22">
        <v>0.72160001537061569</v>
      </c>
    </row>
    <row r="23" spans="1:5" x14ac:dyDescent="0.2">
      <c r="A23" t="s">
        <v>15</v>
      </c>
      <c r="B23">
        <v>1</v>
      </c>
      <c r="C23">
        <v>212.97180239499991</v>
      </c>
      <c r="D23">
        <v>218.31287513500001</v>
      </c>
      <c r="E23">
        <v>2.876718670536476</v>
      </c>
    </row>
    <row r="24" spans="1:5" x14ac:dyDescent="0.2">
      <c r="A24" t="s">
        <v>16</v>
      </c>
      <c r="B24">
        <v>0</v>
      </c>
      <c r="C24">
        <v>826.89279995800007</v>
      </c>
      <c r="D24">
        <v>831.69132403100048</v>
      </c>
      <c r="E24">
        <v>1.131673378233945</v>
      </c>
    </row>
    <row r="25" spans="1:5" x14ac:dyDescent="0.2">
      <c r="A25" t="s">
        <v>16</v>
      </c>
      <c r="B25">
        <v>1</v>
      </c>
      <c r="C25">
        <v>934.69801541000015</v>
      </c>
      <c r="D25">
        <v>939.51209256099992</v>
      </c>
      <c r="E25">
        <v>12.711193767389201</v>
      </c>
    </row>
    <row r="26" spans="1:5" x14ac:dyDescent="0.2">
      <c r="A26" t="s">
        <v>17</v>
      </c>
      <c r="B26">
        <v>0</v>
      </c>
      <c r="C26">
        <v>118.625227224009</v>
      </c>
      <c r="D26">
        <v>123.6467515139957</v>
      </c>
      <c r="E26">
        <v>6.078032606469721</v>
      </c>
    </row>
    <row r="27" spans="1:5" x14ac:dyDescent="0.2">
      <c r="A27" t="s">
        <v>17</v>
      </c>
      <c r="B27">
        <v>1</v>
      </c>
      <c r="C27">
        <v>131.64153976200029</v>
      </c>
      <c r="D27">
        <v>136.65760857700661</v>
      </c>
      <c r="E27">
        <v>16.483679800272281</v>
      </c>
    </row>
    <row r="28" spans="1:5" x14ac:dyDescent="0.2">
      <c r="A28" t="s">
        <v>18</v>
      </c>
      <c r="B28">
        <v>0</v>
      </c>
      <c r="C28">
        <v>139.0818381069985</v>
      </c>
      <c r="D28">
        <v>143.99073315199351</v>
      </c>
      <c r="E28">
        <v>9.1441711765282196</v>
      </c>
    </row>
    <row r="29" spans="1:5" x14ac:dyDescent="0.2">
      <c r="A29" t="s">
        <v>18</v>
      </c>
      <c r="B29">
        <v>1</v>
      </c>
      <c r="C29">
        <v>148.9338002229924</v>
      </c>
      <c r="D29">
        <v>153.94338614499429</v>
      </c>
      <c r="E29">
        <v>35.85391276041058</v>
      </c>
    </row>
    <row r="30" spans="1:5" x14ac:dyDescent="0.2">
      <c r="A30" t="s">
        <v>19</v>
      </c>
      <c r="B30">
        <v>0</v>
      </c>
      <c r="C30">
        <v>98.025530962011544</v>
      </c>
      <c r="D30">
        <v>103.0721198410029</v>
      </c>
      <c r="E30">
        <v>0.21323791893388089</v>
      </c>
    </row>
    <row r="31" spans="1:5" x14ac:dyDescent="0.2">
      <c r="A31" t="s">
        <v>19</v>
      </c>
      <c r="B31">
        <v>1</v>
      </c>
      <c r="C31">
        <v>92.034481168986531</v>
      </c>
      <c r="D31">
        <v>97.0331776390085</v>
      </c>
      <c r="E31">
        <v>0.38277229072805019</v>
      </c>
    </row>
    <row r="32" spans="1:5" x14ac:dyDescent="0.2">
      <c r="A32" t="s">
        <v>20</v>
      </c>
      <c r="B32">
        <v>0</v>
      </c>
      <c r="C32">
        <v>30.231828701000271</v>
      </c>
      <c r="D32">
        <v>35.663969015999101</v>
      </c>
      <c r="E32">
        <v>0.79551119995830166</v>
      </c>
    </row>
    <row r="33" spans="1:5" x14ac:dyDescent="0.2">
      <c r="A33" t="s">
        <v>20</v>
      </c>
      <c r="B33">
        <v>1</v>
      </c>
      <c r="C33">
        <v>137.69785113800029</v>
      </c>
      <c r="D33">
        <v>142.45749400999921</v>
      </c>
      <c r="E33">
        <v>3.779902557297365</v>
      </c>
    </row>
    <row r="34" spans="1:5" x14ac:dyDescent="0.2">
      <c r="A34" t="s">
        <v>21</v>
      </c>
      <c r="B34">
        <v>0</v>
      </c>
      <c r="C34">
        <v>96.359147731999997</v>
      </c>
      <c r="D34">
        <v>101.395378737</v>
      </c>
      <c r="E34">
        <v>1.8076844721591829</v>
      </c>
    </row>
    <row r="35" spans="1:5" x14ac:dyDescent="0.2">
      <c r="A35" t="s">
        <v>21</v>
      </c>
      <c r="B35">
        <v>1</v>
      </c>
      <c r="C35">
        <v>106.386458983</v>
      </c>
      <c r="D35">
        <v>111.387619993</v>
      </c>
      <c r="E35">
        <v>8.9127630299416083</v>
      </c>
    </row>
    <row r="36" spans="1:5" x14ac:dyDescent="0.2">
      <c r="A36" t="s">
        <v>22</v>
      </c>
      <c r="B36">
        <v>0</v>
      </c>
      <c r="C36">
        <v>1167.781864802</v>
      </c>
      <c r="D36">
        <v>1172.6392988499999</v>
      </c>
      <c r="E36">
        <v>5.8297008760453446</v>
      </c>
    </row>
    <row r="37" spans="1:5" x14ac:dyDescent="0.2">
      <c r="A37" t="s">
        <v>22</v>
      </c>
      <c r="B37">
        <v>1</v>
      </c>
      <c r="C37">
        <v>1174.5319271139999</v>
      </c>
      <c r="D37">
        <v>1180.1609002929999</v>
      </c>
      <c r="E37">
        <v>16.962733092358501</v>
      </c>
    </row>
    <row r="38" spans="1:5" x14ac:dyDescent="0.2">
      <c r="A38" t="s">
        <v>23</v>
      </c>
      <c r="B38">
        <v>0</v>
      </c>
      <c r="C38">
        <v>83.171393778000493</v>
      </c>
      <c r="D38">
        <v>88.09090874803951</v>
      </c>
      <c r="E38">
        <v>1.5028962619284629</v>
      </c>
    </row>
    <row r="39" spans="1:5" x14ac:dyDescent="0.2">
      <c r="A39" t="s">
        <v>23</v>
      </c>
      <c r="B39">
        <v>1</v>
      </c>
      <c r="C39">
        <v>91.033847240032628</v>
      </c>
      <c r="D39">
        <v>95.958340829005465</v>
      </c>
      <c r="E39">
        <v>4.6404195496265759</v>
      </c>
    </row>
    <row r="40" spans="1:5" x14ac:dyDescent="0.2">
      <c r="A40" t="s">
        <v>24</v>
      </c>
      <c r="B40">
        <v>0</v>
      </c>
      <c r="C40">
        <v>206.57267220993529</v>
      </c>
      <c r="D40">
        <v>211.55057429894799</v>
      </c>
      <c r="E40">
        <v>0.47004244637352649</v>
      </c>
    </row>
    <row r="41" spans="1:5" x14ac:dyDescent="0.2">
      <c r="A41" t="s">
        <v>24</v>
      </c>
      <c r="B41">
        <v>1</v>
      </c>
      <c r="C41">
        <v>209.4999862590339</v>
      </c>
      <c r="D41">
        <v>214.43030271003951</v>
      </c>
      <c r="E41">
        <v>2.1647491155988732</v>
      </c>
    </row>
    <row r="42" spans="1:5" x14ac:dyDescent="0.2">
      <c r="A42" t="s">
        <v>25</v>
      </c>
      <c r="B42">
        <v>0</v>
      </c>
      <c r="C42">
        <v>1568.9259846959999</v>
      </c>
      <c r="D42">
        <v>1573.953600111</v>
      </c>
      <c r="E42">
        <v>0.67041260079371956</v>
      </c>
    </row>
    <row r="43" spans="1:5" x14ac:dyDescent="0.2">
      <c r="A43" t="s">
        <v>25</v>
      </c>
      <c r="B43">
        <v>1</v>
      </c>
      <c r="C43">
        <v>1557.8701929470001</v>
      </c>
      <c r="D43">
        <v>1562.882847743</v>
      </c>
      <c r="E43">
        <v>4.8191245213179874</v>
      </c>
    </row>
    <row r="44" spans="1:5" x14ac:dyDescent="0.2">
      <c r="A44" t="s">
        <v>26</v>
      </c>
      <c r="B44">
        <v>0</v>
      </c>
      <c r="C44">
        <v>1587.500076495</v>
      </c>
      <c r="D44">
        <v>1592.550942463</v>
      </c>
      <c r="E44">
        <v>1.2752734116278861</v>
      </c>
    </row>
    <row r="45" spans="1:5" x14ac:dyDescent="0.2">
      <c r="A45" t="s">
        <v>26</v>
      </c>
      <c r="B45">
        <v>1</v>
      </c>
      <c r="C45">
        <v>127.84049704500011</v>
      </c>
      <c r="D45">
        <v>132.85726144099999</v>
      </c>
      <c r="E45">
        <v>6.3593171493771257</v>
      </c>
    </row>
    <row r="46" spans="1:5" x14ac:dyDescent="0.2">
      <c r="A46" t="s">
        <v>27</v>
      </c>
      <c r="B46">
        <v>0</v>
      </c>
      <c r="C46">
        <v>96.810454969003331</v>
      </c>
      <c r="D46">
        <v>101.98512795699931</v>
      </c>
      <c r="E46">
        <v>1.244212440853905</v>
      </c>
    </row>
    <row r="47" spans="1:5" x14ac:dyDescent="0.2">
      <c r="A47" t="s">
        <v>27</v>
      </c>
      <c r="B47">
        <v>1</v>
      </c>
      <c r="C47">
        <v>876.24899413100502</v>
      </c>
      <c r="D47">
        <v>888.65090450800199</v>
      </c>
      <c r="E47">
        <v>6.0018782125062664</v>
      </c>
    </row>
    <row r="48" spans="1:5" x14ac:dyDescent="0.2">
      <c r="A48" t="s">
        <v>28</v>
      </c>
      <c r="B48">
        <v>0</v>
      </c>
      <c r="C48">
        <v>267.75637157800008</v>
      </c>
      <c r="D48">
        <v>272.67817341300008</v>
      </c>
      <c r="E48">
        <v>0.90903935070240349</v>
      </c>
    </row>
    <row r="49" spans="1:5" x14ac:dyDescent="0.2">
      <c r="A49" t="s">
        <v>28</v>
      </c>
      <c r="B49">
        <v>1</v>
      </c>
      <c r="C49">
        <v>777.83802129599997</v>
      </c>
      <c r="D49">
        <v>782.96507402600002</v>
      </c>
      <c r="E49">
        <v>11.04791999878554</v>
      </c>
    </row>
    <row r="50" spans="1:5" x14ac:dyDescent="0.2">
      <c r="A50" t="s">
        <v>29</v>
      </c>
      <c r="B50">
        <v>0</v>
      </c>
      <c r="C50">
        <v>97.009252071999981</v>
      </c>
      <c r="D50">
        <v>102.016462502</v>
      </c>
      <c r="E50">
        <v>4.4429729014017614</v>
      </c>
    </row>
    <row r="51" spans="1:5" x14ac:dyDescent="0.2">
      <c r="A51" t="s">
        <v>29</v>
      </c>
      <c r="B51">
        <v>1</v>
      </c>
      <c r="C51">
        <v>105.041981201</v>
      </c>
      <c r="D51">
        <v>110.119629257</v>
      </c>
      <c r="E51">
        <v>22.5521805280666</v>
      </c>
    </row>
    <row r="52" spans="1:5" x14ac:dyDescent="0.2">
      <c r="A52" t="s">
        <v>30</v>
      </c>
      <c r="B52">
        <v>0</v>
      </c>
      <c r="C52">
        <v>7.1456837979999932</v>
      </c>
      <c r="D52">
        <v>12.08014491</v>
      </c>
      <c r="E52">
        <v>0.68058782342449631</v>
      </c>
    </row>
    <row r="53" spans="1:5" x14ac:dyDescent="0.2">
      <c r="A53" t="s">
        <v>30</v>
      </c>
      <c r="B53">
        <v>1</v>
      </c>
      <c r="C53">
        <v>1138.360556699</v>
      </c>
      <c r="D53">
        <v>1143.4392043600001</v>
      </c>
      <c r="E53">
        <v>5.0774680669852756</v>
      </c>
    </row>
    <row r="54" spans="1:5" x14ac:dyDescent="0.2">
      <c r="A54" t="s">
        <v>31</v>
      </c>
      <c r="B54">
        <v>0</v>
      </c>
      <c r="C54">
        <v>311.55294575900189</v>
      </c>
      <c r="D54">
        <v>316.69962795000168</v>
      </c>
      <c r="E54">
        <v>1.402639292571207</v>
      </c>
    </row>
    <row r="55" spans="1:5" x14ac:dyDescent="0.2">
      <c r="A55" t="s">
        <v>31</v>
      </c>
      <c r="B55">
        <v>1</v>
      </c>
      <c r="C55">
        <v>328.83753961700131</v>
      </c>
      <c r="D55">
        <v>333.80919033402461</v>
      </c>
      <c r="E55">
        <v>2.683497785808167</v>
      </c>
    </row>
    <row r="56" spans="1:5" x14ac:dyDescent="0.2">
      <c r="A56" t="s">
        <v>32</v>
      </c>
      <c r="B56">
        <v>0</v>
      </c>
      <c r="C56">
        <v>100.06526152299919</v>
      </c>
      <c r="D56">
        <v>105.036157734</v>
      </c>
      <c r="E56">
        <v>6.0535425107219609</v>
      </c>
    </row>
    <row r="57" spans="1:5" x14ac:dyDescent="0.2">
      <c r="A57" t="s">
        <v>32</v>
      </c>
      <c r="B57">
        <v>1</v>
      </c>
      <c r="C57">
        <v>108.06488244499999</v>
      </c>
      <c r="D57">
        <v>113.0506948799994</v>
      </c>
      <c r="E57">
        <v>13.20914097552202</v>
      </c>
    </row>
    <row r="58" spans="1:5" x14ac:dyDescent="0.2">
      <c r="A58" t="s">
        <v>33</v>
      </c>
      <c r="B58">
        <v>0</v>
      </c>
      <c r="C58">
        <v>816.20322601300006</v>
      </c>
      <c r="D58">
        <v>821.25282518999995</v>
      </c>
      <c r="E58">
        <v>1.371556194956961</v>
      </c>
    </row>
    <row r="59" spans="1:5" x14ac:dyDescent="0.2">
      <c r="A59" t="s">
        <v>33</v>
      </c>
      <c r="B59">
        <v>1</v>
      </c>
      <c r="C59">
        <v>726.08173121300001</v>
      </c>
      <c r="D59">
        <v>730.82084392000002</v>
      </c>
      <c r="E59">
        <v>8.2307635086874633</v>
      </c>
    </row>
    <row r="60" spans="1:5" x14ac:dyDescent="0.2">
      <c r="A60" t="s">
        <v>34</v>
      </c>
      <c r="B60">
        <v>0</v>
      </c>
      <c r="C60">
        <v>18.096210446965419</v>
      </c>
      <c r="D60">
        <v>23.077422319969632</v>
      </c>
      <c r="E60">
        <v>0.5622821215157523</v>
      </c>
    </row>
    <row r="61" spans="1:5" x14ac:dyDescent="0.2">
      <c r="A61" t="s">
        <v>34</v>
      </c>
      <c r="B61">
        <v>1</v>
      </c>
      <c r="C61">
        <v>587.82182134396862</v>
      </c>
      <c r="D61">
        <v>592.84282720799092</v>
      </c>
      <c r="E61">
        <v>10.088598594631691</v>
      </c>
    </row>
    <row r="62" spans="1:5" x14ac:dyDescent="0.2">
      <c r="A62" t="s">
        <v>35</v>
      </c>
      <c r="B62">
        <v>0</v>
      </c>
      <c r="C62">
        <v>670.82681999099441</v>
      </c>
      <c r="D62">
        <v>675.98256714000308</v>
      </c>
      <c r="E62">
        <v>0.94498809912726378</v>
      </c>
    </row>
    <row r="63" spans="1:5" x14ac:dyDescent="0.2">
      <c r="A63" t="s">
        <v>35</v>
      </c>
      <c r="B63">
        <v>1</v>
      </c>
      <c r="C63">
        <v>710.06332957300765</v>
      </c>
      <c r="D63">
        <v>715.13867828200455</v>
      </c>
      <c r="E63">
        <v>14.480643690783481</v>
      </c>
    </row>
    <row r="64" spans="1:5" x14ac:dyDescent="0.2">
      <c r="A64" t="s">
        <v>36</v>
      </c>
      <c r="B64">
        <v>0</v>
      </c>
      <c r="C64">
        <v>668.41678380900703</v>
      </c>
      <c r="D64">
        <v>673.38471865400788</v>
      </c>
      <c r="E64">
        <v>2.607997849081146</v>
      </c>
    </row>
    <row r="65" spans="1:5" x14ac:dyDescent="0.2">
      <c r="A65" t="s">
        <v>36</v>
      </c>
      <c r="B65">
        <v>1</v>
      </c>
      <c r="C65">
        <v>673.38471865400788</v>
      </c>
      <c r="D65">
        <v>678.34410773499985</v>
      </c>
      <c r="E65">
        <v>10.870631281317539</v>
      </c>
    </row>
    <row r="66" spans="1:5" x14ac:dyDescent="0.2">
      <c r="A66" t="s">
        <v>37</v>
      </c>
      <c r="B66">
        <v>0</v>
      </c>
      <c r="C66">
        <v>441.36536904100001</v>
      </c>
      <c r="D66">
        <v>446.21195972300012</v>
      </c>
      <c r="E66">
        <v>0.5866408281549631</v>
      </c>
    </row>
    <row r="67" spans="1:5" x14ac:dyDescent="0.2">
      <c r="A67" t="s">
        <v>37</v>
      </c>
      <c r="B67">
        <v>1</v>
      </c>
      <c r="C67">
        <v>403.82061280599999</v>
      </c>
      <c r="D67">
        <v>409.94186634900012</v>
      </c>
      <c r="E67">
        <v>3.9570854148597072</v>
      </c>
    </row>
    <row r="68" spans="1:5" x14ac:dyDescent="0.2">
      <c r="A68" t="s">
        <v>38</v>
      </c>
      <c r="B68">
        <v>0</v>
      </c>
      <c r="C68">
        <v>564.00110052400851</v>
      </c>
      <c r="D68">
        <v>569.05163065700617</v>
      </c>
      <c r="E68">
        <v>1.159397793212954</v>
      </c>
    </row>
    <row r="69" spans="1:5" x14ac:dyDescent="0.2">
      <c r="A69" t="s">
        <v>38</v>
      </c>
      <c r="B69">
        <v>1</v>
      </c>
      <c r="C69">
        <v>399.7103552660119</v>
      </c>
      <c r="D69">
        <v>404.62417224200908</v>
      </c>
      <c r="E69">
        <v>7.4613447217063467</v>
      </c>
    </row>
    <row r="70" spans="1:5" x14ac:dyDescent="0.2">
      <c r="A70" t="s">
        <v>39</v>
      </c>
      <c r="B70">
        <v>0</v>
      </c>
      <c r="C70">
        <v>62.000658485000031</v>
      </c>
      <c r="D70">
        <v>67.429103289000011</v>
      </c>
      <c r="E70">
        <v>3.79227969812999</v>
      </c>
    </row>
    <row r="71" spans="1:5" x14ac:dyDescent="0.2">
      <c r="A71" t="s">
        <v>39</v>
      </c>
      <c r="B71">
        <v>1</v>
      </c>
      <c r="C71">
        <v>65.149801077999996</v>
      </c>
      <c r="D71">
        <v>70.403044278000039</v>
      </c>
      <c r="E71">
        <v>22.29252759862419</v>
      </c>
    </row>
    <row r="72" spans="1:5" x14ac:dyDescent="0.2">
      <c r="A72" t="s">
        <v>40</v>
      </c>
      <c r="B72">
        <v>0</v>
      </c>
      <c r="C72">
        <v>1210.0043486629979</v>
      </c>
      <c r="D72">
        <v>1215.0519250530001</v>
      </c>
      <c r="E72">
        <v>0.38231811884073807</v>
      </c>
    </row>
    <row r="73" spans="1:5" x14ac:dyDescent="0.2">
      <c r="A73" t="s">
        <v>40</v>
      </c>
      <c r="B73">
        <v>1</v>
      </c>
      <c r="C73">
        <v>67.661625572998673</v>
      </c>
      <c r="D73">
        <v>72.532897995999519</v>
      </c>
      <c r="E73">
        <v>10.02387801461053</v>
      </c>
    </row>
    <row r="74" spans="1:5" x14ac:dyDescent="0.2">
      <c r="A74" t="s">
        <v>41</v>
      </c>
      <c r="B74">
        <v>0</v>
      </c>
      <c r="C74">
        <v>110.7401433289924</v>
      </c>
      <c r="D74">
        <v>115.4193133979861</v>
      </c>
      <c r="E74">
        <v>6.473651642968</v>
      </c>
    </row>
    <row r="75" spans="1:5" x14ac:dyDescent="0.2">
      <c r="A75" t="s">
        <v>41</v>
      </c>
      <c r="B75">
        <v>1</v>
      </c>
      <c r="C75">
        <v>120.14624298698619</v>
      </c>
      <c r="D75">
        <v>124.8672903380066</v>
      </c>
      <c r="E75">
        <v>22.01030907359247</v>
      </c>
    </row>
    <row r="76" spans="1:5" x14ac:dyDescent="0.2">
      <c r="A76" t="s">
        <v>42</v>
      </c>
      <c r="B76">
        <v>0</v>
      </c>
      <c r="C76">
        <v>64.447394010960124</v>
      </c>
      <c r="D76">
        <v>69.638623162987642</v>
      </c>
      <c r="E76">
        <v>1.398311504911439</v>
      </c>
    </row>
    <row r="77" spans="1:5" x14ac:dyDescent="0.2">
      <c r="A77" t="s">
        <v>42</v>
      </c>
      <c r="B77">
        <v>1</v>
      </c>
      <c r="C77">
        <v>1609.1062272979759</v>
      </c>
      <c r="D77">
        <v>1614.117277365993</v>
      </c>
      <c r="E77">
        <v>6.1589775296159237</v>
      </c>
    </row>
    <row r="78" spans="1:5" x14ac:dyDescent="0.2">
      <c r="A78" t="s">
        <v>43</v>
      </c>
      <c r="B78">
        <v>0</v>
      </c>
      <c r="C78">
        <v>146.59935545100001</v>
      </c>
      <c r="D78">
        <v>151.61714906</v>
      </c>
      <c r="E78">
        <v>5.0635738950259661</v>
      </c>
    </row>
    <row r="79" spans="1:5" x14ac:dyDescent="0.2">
      <c r="A79" t="s">
        <v>43</v>
      </c>
      <c r="B79">
        <v>1</v>
      </c>
      <c r="C79">
        <v>155.537719802</v>
      </c>
      <c r="D79">
        <v>160.467862758</v>
      </c>
      <c r="E79">
        <v>13.91631465473005</v>
      </c>
    </row>
    <row r="80" spans="1:5" x14ac:dyDescent="0.2">
      <c r="A80" t="s">
        <v>44</v>
      </c>
      <c r="B80">
        <v>0</v>
      </c>
      <c r="C80">
        <v>107.852140448</v>
      </c>
      <c r="D80">
        <v>112.85061530900001</v>
      </c>
      <c r="E80">
        <v>7.3814497999176432</v>
      </c>
    </row>
    <row r="81" spans="1:5" x14ac:dyDescent="0.2">
      <c r="A81" t="s">
        <v>44</v>
      </c>
      <c r="B81">
        <v>1</v>
      </c>
      <c r="C81">
        <v>112.85061530900001</v>
      </c>
      <c r="D81">
        <v>117.84397449399999</v>
      </c>
      <c r="E81">
        <v>13.18056874358982</v>
      </c>
    </row>
    <row r="82" spans="1:5" x14ac:dyDescent="0.2">
      <c r="A82" t="s">
        <v>45</v>
      </c>
      <c r="B82">
        <v>0</v>
      </c>
      <c r="C82">
        <v>258.36512360199413</v>
      </c>
      <c r="D82">
        <v>263.27816532900027</v>
      </c>
      <c r="E82">
        <v>1.5017739173490079</v>
      </c>
    </row>
    <row r="83" spans="1:5" x14ac:dyDescent="0.2">
      <c r="A83" t="s">
        <v>45</v>
      </c>
      <c r="B83">
        <v>1</v>
      </c>
      <c r="C83">
        <v>570.90086508799868</v>
      </c>
      <c r="D83">
        <v>575.91455086899805</v>
      </c>
      <c r="E83">
        <v>7.4032880806250532</v>
      </c>
    </row>
    <row r="84" spans="1:5" x14ac:dyDescent="0.2">
      <c r="A84" t="s">
        <v>46</v>
      </c>
      <c r="B84">
        <v>0</v>
      </c>
      <c r="C84">
        <v>1261.3159977089999</v>
      </c>
      <c r="D84">
        <v>1266.349065952</v>
      </c>
      <c r="E84">
        <v>4.5572663098648034</v>
      </c>
    </row>
    <row r="85" spans="1:5" x14ac:dyDescent="0.2">
      <c r="A85" t="s">
        <v>46</v>
      </c>
      <c r="B85">
        <v>1</v>
      </c>
      <c r="C85">
        <v>227.4441028359997</v>
      </c>
      <c r="D85">
        <v>232.0786519069998</v>
      </c>
      <c r="E85">
        <v>15.2160803704069</v>
      </c>
    </row>
    <row r="86" spans="1:5" x14ac:dyDescent="0.2">
      <c r="A86" t="s">
        <v>47</v>
      </c>
      <c r="B86">
        <v>0</v>
      </c>
      <c r="C86">
        <v>229.82295055900019</v>
      </c>
      <c r="D86">
        <v>234.66243703000009</v>
      </c>
      <c r="E86">
        <v>0.36692352638756498</v>
      </c>
    </row>
    <row r="87" spans="1:5" x14ac:dyDescent="0.2">
      <c r="A87" t="s">
        <v>47</v>
      </c>
      <c r="B87">
        <v>1</v>
      </c>
      <c r="C87">
        <v>212.32004596500019</v>
      </c>
      <c r="D87">
        <v>217.23180408499999</v>
      </c>
      <c r="E87">
        <v>5.4100121187322712</v>
      </c>
    </row>
    <row r="88" spans="1:5" x14ac:dyDescent="0.2">
      <c r="A88" t="s">
        <v>48</v>
      </c>
      <c r="B88">
        <v>0</v>
      </c>
      <c r="C88">
        <v>359.49766718200408</v>
      </c>
      <c r="D88">
        <v>364.3724936239887</v>
      </c>
      <c r="E88">
        <v>12.01203460773765</v>
      </c>
    </row>
    <row r="89" spans="1:5" x14ac:dyDescent="0.2">
      <c r="A89" t="s">
        <v>48</v>
      </c>
      <c r="B89">
        <v>1</v>
      </c>
      <c r="C89">
        <v>365.34657455899293</v>
      </c>
      <c r="D89">
        <v>370.3748625050066</v>
      </c>
      <c r="E89">
        <v>22.002764582359521</v>
      </c>
    </row>
    <row r="90" spans="1:5" x14ac:dyDescent="0.2">
      <c r="A90" t="s">
        <v>49</v>
      </c>
      <c r="B90">
        <v>0</v>
      </c>
      <c r="C90">
        <v>1157.234899625</v>
      </c>
      <c r="D90">
        <v>1162.221094665998</v>
      </c>
      <c r="E90">
        <v>0.38619201396021141</v>
      </c>
    </row>
    <row r="91" spans="1:5" x14ac:dyDescent="0.2">
      <c r="A91" t="s">
        <v>49</v>
      </c>
      <c r="B91">
        <v>1</v>
      </c>
      <c r="C91">
        <v>178.56651943699759</v>
      </c>
      <c r="D91">
        <v>183.662026062997</v>
      </c>
      <c r="E91">
        <v>13.45120667643798</v>
      </c>
    </row>
    <row r="92" spans="1:5" x14ac:dyDescent="0.2">
      <c r="A92" t="s">
        <v>50</v>
      </c>
      <c r="B92">
        <v>0</v>
      </c>
      <c r="C92">
        <v>607.95656950200009</v>
      </c>
      <c r="D92">
        <v>612.91752418600004</v>
      </c>
      <c r="E92">
        <v>0.40257949890039718</v>
      </c>
    </row>
    <row r="93" spans="1:5" x14ac:dyDescent="0.2">
      <c r="A93" t="s">
        <v>50</v>
      </c>
      <c r="B93">
        <v>1</v>
      </c>
      <c r="C93">
        <v>133.66570444499999</v>
      </c>
      <c r="D93">
        <v>138.64211604600001</v>
      </c>
      <c r="E93">
        <v>5.2894675392073802</v>
      </c>
    </row>
    <row r="94" spans="1:5" x14ac:dyDescent="0.2">
      <c r="A94" t="s">
        <v>51</v>
      </c>
      <c r="B94">
        <v>0</v>
      </c>
      <c r="C94">
        <v>151.842687074</v>
      </c>
      <c r="D94">
        <v>156.76859634399989</v>
      </c>
      <c r="E94">
        <v>8.9620547173909859</v>
      </c>
    </row>
    <row r="95" spans="1:5" x14ac:dyDescent="0.2">
      <c r="A95" t="s">
        <v>51</v>
      </c>
      <c r="B95">
        <v>1</v>
      </c>
      <c r="C95">
        <v>164.61070898599999</v>
      </c>
      <c r="D95">
        <v>169.49934604900011</v>
      </c>
      <c r="E95">
        <v>21.646957881325271</v>
      </c>
    </row>
    <row r="96" spans="1:5" x14ac:dyDescent="0.2">
      <c r="A96" t="s">
        <v>52</v>
      </c>
      <c r="B96">
        <v>0</v>
      </c>
      <c r="C96">
        <v>860.510379027</v>
      </c>
      <c r="D96">
        <v>865.37277823700015</v>
      </c>
      <c r="E96">
        <v>0.37031535205469113</v>
      </c>
    </row>
    <row r="97" spans="1:5" x14ac:dyDescent="0.2">
      <c r="A97" t="s">
        <v>52</v>
      </c>
      <c r="B97">
        <v>1</v>
      </c>
      <c r="C97">
        <v>26.36046033600002</v>
      </c>
      <c r="D97">
        <v>31.263101992000031</v>
      </c>
      <c r="E97">
        <v>2.1983857210796578</v>
      </c>
    </row>
    <row r="98" spans="1:5" x14ac:dyDescent="0.2">
      <c r="A98" t="s">
        <v>53</v>
      </c>
      <c r="B98">
        <v>0</v>
      </c>
      <c r="C98">
        <v>216.021711764</v>
      </c>
      <c r="D98">
        <v>220.97230274</v>
      </c>
      <c r="E98">
        <v>3.7660982937907912</v>
      </c>
    </row>
    <row r="99" spans="1:5" x14ac:dyDescent="0.2">
      <c r="A99" t="s">
        <v>53</v>
      </c>
      <c r="B99">
        <v>1</v>
      </c>
      <c r="C99">
        <v>219.97467199100001</v>
      </c>
      <c r="D99">
        <v>224.97408290000001</v>
      </c>
      <c r="E99">
        <v>17.439764377983391</v>
      </c>
    </row>
    <row r="100" spans="1:5" x14ac:dyDescent="0.2">
      <c r="A100" t="s">
        <v>54</v>
      </c>
      <c r="B100">
        <v>0</v>
      </c>
      <c r="C100">
        <v>942.98604570701718</v>
      </c>
      <c r="D100">
        <v>947.99394596996717</v>
      </c>
      <c r="E100">
        <v>4.241229113595395</v>
      </c>
    </row>
    <row r="101" spans="1:5" x14ac:dyDescent="0.2">
      <c r="A101" t="s">
        <v>54</v>
      </c>
      <c r="B101">
        <v>1</v>
      </c>
      <c r="C101">
        <v>229.7393266449217</v>
      </c>
      <c r="D101">
        <v>234.7029465090018</v>
      </c>
      <c r="E101">
        <v>9.5531314333517177</v>
      </c>
    </row>
    <row r="102" spans="1:5" x14ac:dyDescent="0.2">
      <c r="A102" t="s">
        <v>55</v>
      </c>
      <c r="B102">
        <v>0</v>
      </c>
      <c r="C102">
        <v>87.086803184000019</v>
      </c>
      <c r="D102">
        <v>92.082527577000008</v>
      </c>
      <c r="E102">
        <v>0.67175177706892952</v>
      </c>
    </row>
    <row r="103" spans="1:5" x14ac:dyDescent="0.2">
      <c r="A103" t="s">
        <v>55</v>
      </c>
      <c r="B103">
        <v>1</v>
      </c>
      <c r="C103">
        <v>886.67409700799999</v>
      </c>
      <c r="D103">
        <v>891.6956520839999</v>
      </c>
      <c r="E103">
        <v>6.6195870800478884</v>
      </c>
    </row>
    <row r="104" spans="1:5" x14ac:dyDescent="0.2">
      <c r="A104" t="s">
        <v>56</v>
      </c>
      <c r="B104">
        <v>0</v>
      </c>
      <c r="C104">
        <v>424.76920507202158</v>
      </c>
      <c r="D104">
        <v>429.75911958498182</v>
      </c>
      <c r="E104">
        <v>1.429301687813862</v>
      </c>
    </row>
    <row r="105" spans="1:5" x14ac:dyDescent="0.2">
      <c r="A105" t="s">
        <v>56</v>
      </c>
      <c r="B105">
        <v>1</v>
      </c>
      <c r="C105">
        <v>981.96091752999928</v>
      </c>
      <c r="D105">
        <v>986.95454452896956</v>
      </c>
      <c r="E105">
        <v>9.085410596612002</v>
      </c>
    </row>
    <row r="106" spans="1:5" x14ac:dyDescent="0.2">
      <c r="A106" t="s">
        <v>57</v>
      </c>
      <c r="B106">
        <v>0</v>
      </c>
      <c r="C106">
        <v>489.29272076301282</v>
      </c>
      <c r="D106">
        <v>494.29296561999939</v>
      </c>
      <c r="E106">
        <v>0.82286278536052981</v>
      </c>
    </row>
    <row r="107" spans="1:5" x14ac:dyDescent="0.2">
      <c r="A107" t="s">
        <v>57</v>
      </c>
      <c r="B107">
        <v>1</v>
      </c>
      <c r="C107">
        <v>489.29272076301282</v>
      </c>
      <c r="D107">
        <v>494.29296561999939</v>
      </c>
      <c r="E107">
        <v>8.8155990462042588</v>
      </c>
    </row>
    <row r="108" spans="1:5" x14ac:dyDescent="0.2">
      <c r="A108" t="s">
        <v>58</v>
      </c>
      <c r="B108">
        <v>0</v>
      </c>
      <c r="C108">
        <v>3.2072416439186782</v>
      </c>
      <c r="D108">
        <v>8.1517604850232601</v>
      </c>
      <c r="E108">
        <v>0.46427487129762912</v>
      </c>
    </row>
    <row r="109" spans="1:5" x14ac:dyDescent="0.2">
      <c r="A109" t="s">
        <v>58</v>
      </c>
      <c r="B109">
        <v>1</v>
      </c>
      <c r="C109">
        <v>87.451041091931984</v>
      </c>
      <c r="D109">
        <v>92.445516500854865</v>
      </c>
      <c r="E109">
        <v>6.3266215153576004</v>
      </c>
    </row>
    <row r="110" spans="1:5" x14ac:dyDescent="0.2">
      <c r="A110" t="s">
        <v>59</v>
      </c>
      <c r="B110">
        <v>0</v>
      </c>
      <c r="C110">
        <v>105.1459666209994</v>
      </c>
      <c r="D110">
        <v>110.1194666570518</v>
      </c>
      <c r="E110">
        <v>3.0151248958465868</v>
      </c>
    </row>
    <row r="111" spans="1:5" x14ac:dyDescent="0.2">
      <c r="A111" t="s">
        <v>59</v>
      </c>
      <c r="B111">
        <v>1</v>
      </c>
      <c r="C111">
        <v>111.1217301220167</v>
      </c>
      <c r="D111">
        <v>116.148501047981</v>
      </c>
      <c r="E111">
        <v>10.3825925202571</v>
      </c>
    </row>
    <row r="112" spans="1:5" x14ac:dyDescent="0.2">
      <c r="A112" t="s">
        <v>60</v>
      </c>
      <c r="B112">
        <v>0</v>
      </c>
      <c r="C112">
        <v>1531.052860045</v>
      </c>
      <c r="D112">
        <v>1536.121673458</v>
      </c>
      <c r="E112">
        <v>2.9345854640517288</v>
      </c>
    </row>
    <row r="113" spans="1:5" x14ac:dyDescent="0.2">
      <c r="A113" t="s">
        <v>60</v>
      </c>
      <c r="B113">
        <v>1</v>
      </c>
      <c r="C113">
        <v>1543.201657675</v>
      </c>
      <c r="D113">
        <v>1548.198108344001</v>
      </c>
      <c r="E113">
        <v>7.37957777109244</v>
      </c>
    </row>
    <row r="114" spans="1:5" x14ac:dyDescent="0.2">
      <c r="A114" t="s">
        <v>61</v>
      </c>
      <c r="B114">
        <v>0</v>
      </c>
      <c r="C114">
        <v>242.29500483899031</v>
      </c>
      <c r="D114">
        <v>247.32638434699041</v>
      </c>
      <c r="E114">
        <v>0.93650259793534896</v>
      </c>
    </row>
    <row r="115" spans="1:5" x14ac:dyDescent="0.2">
      <c r="A115" t="s">
        <v>61</v>
      </c>
      <c r="B115">
        <v>1</v>
      </c>
      <c r="C115">
        <v>1493.7047400799929</v>
      </c>
      <c r="D115">
        <v>1498.7486100829849</v>
      </c>
      <c r="E115">
        <v>26.533931538883952</v>
      </c>
    </row>
    <row r="116" spans="1:5" x14ac:dyDescent="0.2">
      <c r="A116" t="s">
        <v>62</v>
      </c>
      <c r="B116">
        <v>0</v>
      </c>
      <c r="C116">
        <v>166.80919824000009</v>
      </c>
      <c r="D116">
        <v>171.78335502300251</v>
      </c>
      <c r="E116">
        <v>28.538205726831151</v>
      </c>
    </row>
    <row r="117" spans="1:5" x14ac:dyDescent="0.2">
      <c r="A117" t="s">
        <v>62</v>
      </c>
      <c r="B117">
        <v>1</v>
      </c>
      <c r="C117">
        <v>160.82319023899981</v>
      </c>
      <c r="D117">
        <v>165.82261155100059</v>
      </c>
      <c r="E117">
        <v>36.531950714043766</v>
      </c>
    </row>
    <row r="118" spans="1:5" x14ac:dyDescent="0.2">
      <c r="A118" t="s">
        <v>63</v>
      </c>
      <c r="B118">
        <v>0</v>
      </c>
      <c r="C118">
        <v>75.877823085000273</v>
      </c>
      <c r="D118">
        <v>80.931461850000233</v>
      </c>
      <c r="E118">
        <v>7.7576116184594524</v>
      </c>
    </row>
    <row r="119" spans="1:5" x14ac:dyDescent="0.2">
      <c r="A119" t="s">
        <v>63</v>
      </c>
      <c r="B119">
        <v>1</v>
      </c>
      <c r="C119">
        <v>80.931461850000233</v>
      </c>
      <c r="D119">
        <v>86.032589463000022</v>
      </c>
      <c r="E119">
        <v>9.2904283972795056</v>
      </c>
    </row>
    <row r="120" spans="1:5" x14ac:dyDescent="0.2">
      <c r="A120" t="s">
        <v>64</v>
      </c>
      <c r="B120">
        <v>0</v>
      </c>
      <c r="C120">
        <v>562.45116149599926</v>
      </c>
      <c r="D120">
        <v>567.42469261800215</v>
      </c>
      <c r="E120">
        <v>0.68431573773029886</v>
      </c>
    </row>
    <row r="121" spans="1:5" x14ac:dyDescent="0.2">
      <c r="A121" t="s">
        <v>64</v>
      </c>
      <c r="B121">
        <v>1</v>
      </c>
      <c r="C121">
        <v>170.5805821510003</v>
      </c>
      <c r="D121">
        <v>175.54511322600229</v>
      </c>
      <c r="E121">
        <v>10.094263183650421</v>
      </c>
    </row>
    <row r="122" spans="1:5" x14ac:dyDescent="0.2">
      <c r="A122" t="s">
        <v>65</v>
      </c>
      <c r="B122">
        <v>0</v>
      </c>
      <c r="C122">
        <v>802.91295941399994</v>
      </c>
      <c r="D122">
        <v>808.00818762200015</v>
      </c>
      <c r="E122">
        <v>0.34119124033270132</v>
      </c>
    </row>
    <row r="123" spans="1:5" x14ac:dyDescent="0.2">
      <c r="A123" t="s">
        <v>65</v>
      </c>
      <c r="B123">
        <v>1</v>
      </c>
      <c r="C123">
        <v>591.02415063600006</v>
      </c>
      <c r="D123">
        <v>596.16069147400003</v>
      </c>
      <c r="E123">
        <v>18.737125270783139</v>
      </c>
    </row>
    <row r="124" spans="1:5" x14ac:dyDescent="0.2">
      <c r="A124" t="s">
        <v>66</v>
      </c>
      <c r="B124">
        <v>0</v>
      </c>
      <c r="C124">
        <v>328.74008182099988</v>
      </c>
      <c r="D124">
        <v>333.7193343279996</v>
      </c>
      <c r="E124">
        <v>1.1927317197684779</v>
      </c>
    </row>
    <row r="125" spans="1:5" x14ac:dyDescent="0.2">
      <c r="A125" t="s">
        <v>66</v>
      </c>
      <c r="B125">
        <v>1</v>
      </c>
      <c r="C125">
        <v>312.77740705399992</v>
      </c>
      <c r="D125">
        <v>317.77966151999948</v>
      </c>
      <c r="E125">
        <v>9.9089301458465204</v>
      </c>
    </row>
    <row r="126" spans="1:5" x14ac:dyDescent="0.2">
      <c r="A126" t="s">
        <v>67</v>
      </c>
      <c r="B126">
        <v>0</v>
      </c>
      <c r="C126">
        <v>221.49019199200009</v>
      </c>
      <c r="D126">
        <v>226.47108840800001</v>
      </c>
      <c r="E126">
        <v>13.81662429222497</v>
      </c>
    </row>
    <row r="127" spans="1:5" x14ac:dyDescent="0.2">
      <c r="A127" t="s">
        <v>67</v>
      </c>
      <c r="B127">
        <v>1</v>
      </c>
      <c r="C127">
        <v>228.43945694400011</v>
      </c>
      <c r="D127">
        <v>233.4340157500001</v>
      </c>
      <c r="E127">
        <v>31.710121120608871</v>
      </c>
    </row>
    <row r="128" spans="1:5" x14ac:dyDescent="0.2">
      <c r="A128" t="s">
        <v>68</v>
      </c>
      <c r="B128">
        <v>0</v>
      </c>
      <c r="C128">
        <v>111.33801822700021</v>
      </c>
      <c r="D128">
        <v>116.312841378</v>
      </c>
      <c r="E128">
        <v>0.44696018134987342</v>
      </c>
    </row>
    <row r="129" spans="1:5" x14ac:dyDescent="0.2">
      <c r="A129" t="s">
        <v>68</v>
      </c>
      <c r="B129">
        <v>1</v>
      </c>
      <c r="C129">
        <v>34.278978752000057</v>
      </c>
      <c r="D129">
        <v>39.304438287000274</v>
      </c>
      <c r="E129">
        <v>4.2609270667214458</v>
      </c>
    </row>
    <row r="130" spans="1:5" x14ac:dyDescent="0.2">
      <c r="A130" t="s">
        <v>69</v>
      </c>
      <c r="B130">
        <v>0</v>
      </c>
      <c r="C130">
        <v>108.1384085949976</v>
      </c>
      <c r="D130">
        <v>112.67898612504359</v>
      </c>
      <c r="E130">
        <v>3.895474672907866</v>
      </c>
    </row>
    <row r="131" spans="1:5" x14ac:dyDescent="0.2">
      <c r="A131" t="s">
        <v>69</v>
      </c>
      <c r="B131">
        <v>1</v>
      </c>
      <c r="C131">
        <v>118.13076626800471</v>
      </c>
      <c r="D131">
        <v>122.66776685498191</v>
      </c>
      <c r="E131">
        <v>14.563934295809981</v>
      </c>
    </row>
    <row r="132" spans="1:5" x14ac:dyDescent="0.2">
      <c r="A132" t="s">
        <v>70</v>
      </c>
      <c r="B132">
        <v>0</v>
      </c>
      <c r="C132">
        <v>237.27356179200001</v>
      </c>
      <c r="D132">
        <v>242.21597711900009</v>
      </c>
      <c r="E132">
        <v>0.2445301948449759</v>
      </c>
    </row>
    <row r="133" spans="1:5" x14ac:dyDescent="0.2">
      <c r="A133" t="s">
        <v>70</v>
      </c>
      <c r="B133">
        <v>1</v>
      </c>
      <c r="C133">
        <v>1044.9170336889999</v>
      </c>
      <c r="D133">
        <v>1049.9839561589999</v>
      </c>
      <c r="E133">
        <v>7.3866604427220004</v>
      </c>
    </row>
    <row r="134" spans="1:5" x14ac:dyDescent="0.2">
      <c r="A134" t="s">
        <v>71</v>
      </c>
      <c r="B134">
        <v>0</v>
      </c>
      <c r="C134">
        <v>208.6693439289993</v>
      </c>
      <c r="D134">
        <v>213.80022978399941</v>
      </c>
      <c r="E134">
        <v>9.9291544499802953</v>
      </c>
    </row>
    <row r="135" spans="1:5" x14ac:dyDescent="0.2">
      <c r="A135" t="s">
        <v>71</v>
      </c>
      <c r="B135">
        <v>1</v>
      </c>
      <c r="C135">
        <v>213.80022978399941</v>
      </c>
      <c r="D135">
        <v>219.00099353399861</v>
      </c>
      <c r="E135">
        <v>42.968936074838339</v>
      </c>
    </row>
    <row r="136" spans="1:5" x14ac:dyDescent="0.2">
      <c r="A136" t="s">
        <v>72</v>
      </c>
      <c r="B136">
        <v>0</v>
      </c>
      <c r="C136">
        <v>188.5393432290002</v>
      </c>
      <c r="D136">
        <v>193.4623447980002</v>
      </c>
      <c r="E136">
        <v>3.2492319428253968</v>
      </c>
    </row>
    <row r="137" spans="1:5" x14ac:dyDescent="0.2">
      <c r="A137" t="s">
        <v>72</v>
      </c>
      <c r="B137">
        <v>1</v>
      </c>
      <c r="C137">
        <v>2369.1198853830001</v>
      </c>
      <c r="D137">
        <v>2374.1371719600002</v>
      </c>
      <c r="E137">
        <v>13.029271689876429</v>
      </c>
    </row>
    <row r="138" spans="1:5" x14ac:dyDescent="0.2">
      <c r="A138" t="s">
        <v>73</v>
      </c>
      <c r="B138">
        <v>0</v>
      </c>
      <c r="C138">
        <v>150.18016412099999</v>
      </c>
      <c r="D138">
        <v>155.10501155700001</v>
      </c>
      <c r="E138">
        <v>6.0603778209180046</v>
      </c>
    </row>
    <row r="139" spans="1:5" x14ac:dyDescent="0.2">
      <c r="A139" t="s">
        <v>73</v>
      </c>
      <c r="B139">
        <v>1</v>
      </c>
      <c r="C139">
        <v>674.38248315600003</v>
      </c>
      <c r="D139">
        <v>679.47502952900004</v>
      </c>
      <c r="E139">
        <v>12.794214656163041</v>
      </c>
    </row>
    <row r="140" spans="1:5" x14ac:dyDescent="0.2">
      <c r="A140" t="s">
        <v>74</v>
      </c>
      <c r="B140">
        <v>0</v>
      </c>
      <c r="C140">
        <v>1756.7685032869999</v>
      </c>
      <c r="D140">
        <v>1761.726514507</v>
      </c>
      <c r="E140">
        <v>7.1706917470110794</v>
      </c>
    </row>
    <row r="141" spans="1:5" x14ac:dyDescent="0.2">
      <c r="A141" t="s">
        <v>74</v>
      </c>
      <c r="B141">
        <v>1</v>
      </c>
      <c r="C141">
        <v>1760.7290354530001</v>
      </c>
      <c r="D141">
        <v>1765.711651951</v>
      </c>
      <c r="E141">
        <v>17.742265495051381</v>
      </c>
    </row>
    <row r="142" spans="1:5" x14ac:dyDescent="0.2">
      <c r="A142" t="s">
        <v>75</v>
      </c>
      <c r="B142">
        <v>0</v>
      </c>
      <c r="C142">
        <v>178.534932693</v>
      </c>
      <c r="D142">
        <v>183.413334319</v>
      </c>
      <c r="E142">
        <v>4.1204410720673934</v>
      </c>
    </row>
    <row r="143" spans="1:5" x14ac:dyDescent="0.2">
      <c r="A143" t="s">
        <v>75</v>
      </c>
      <c r="B143">
        <v>1</v>
      </c>
      <c r="C143">
        <v>183.413334319</v>
      </c>
      <c r="D143">
        <v>188.31233631500001</v>
      </c>
      <c r="E143">
        <v>17.482393264243282</v>
      </c>
    </row>
    <row r="144" spans="1:5" x14ac:dyDescent="0.2">
      <c r="A144" t="s">
        <v>76</v>
      </c>
      <c r="B144">
        <v>0</v>
      </c>
      <c r="C144">
        <v>1312.4490127950271</v>
      </c>
      <c r="D144">
        <v>1317.492628259002</v>
      </c>
      <c r="E144">
        <v>0.84094146053673491</v>
      </c>
    </row>
    <row r="145" spans="1:5" x14ac:dyDescent="0.2">
      <c r="A145" t="s">
        <v>76</v>
      </c>
      <c r="B145">
        <v>1</v>
      </c>
      <c r="C145">
        <v>254.78511163100481</v>
      </c>
      <c r="D145">
        <v>259.83568128902698</v>
      </c>
      <c r="E145">
        <v>13.656223741679041</v>
      </c>
    </row>
    <row r="146" spans="1:5" x14ac:dyDescent="0.2">
      <c r="A146" t="s">
        <v>77</v>
      </c>
      <c r="B146">
        <v>0</v>
      </c>
      <c r="C146">
        <v>78.066293121999934</v>
      </c>
      <c r="D146">
        <v>83.039420887000006</v>
      </c>
      <c r="E146">
        <v>0.59294130155523195</v>
      </c>
    </row>
    <row r="147" spans="1:5" x14ac:dyDescent="0.2">
      <c r="A147" t="s">
        <v>77</v>
      </c>
      <c r="B147">
        <v>1</v>
      </c>
      <c r="C147">
        <v>411.22200643999992</v>
      </c>
      <c r="D147">
        <v>416.19066074599999</v>
      </c>
      <c r="E147">
        <v>0.78385202943450805</v>
      </c>
    </row>
    <row r="148" spans="1:5" x14ac:dyDescent="0.2">
      <c r="A148" t="s">
        <v>78</v>
      </c>
      <c r="B148">
        <v>0</v>
      </c>
      <c r="C148">
        <v>138.3782229830031</v>
      </c>
      <c r="D148">
        <v>143.4385043960028</v>
      </c>
      <c r="E148">
        <v>8.9081138997997673</v>
      </c>
    </row>
    <row r="149" spans="1:5" x14ac:dyDescent="0.2">
      <c r="A149" t="s">
        <v>78</v>
      </c>
      <c r="B149">
        <v>1</v>
      </c>
      <c r="C149">
        <v>148.45184071600309</v>
      </c>
      <c r="D149">
        <v>153.40092640600051</v>
      </c>
      <c r="E149">
        <v>17.114394321677171</v>
      </c>
    </row>
    <row r="150" spans="1:5" x14ac:dyDescent="0.2">
      <c r="A150" t="s">
        <v>79</v>
      </c>
      <c r="B150">
        <v>0</v>
      </c>
      <c r="C150">
        <v>62.727136000990868</v>
      </c>
      <c r="D150">
        <v>67.508519337992766</v>
      </c>
      <c r="E150">
        <v>5.3310668399146603</v>
      </c>
    </row>
    <row r="151" spans="1:5" x14ac:dyDescent="0.2">
      <c r="A151" t="s">
        <v>79</v>
      </c>
      <c r="B151">
        <v>1</v>
      </c>
      <c r="C151">
        <v>71.36535138299223</v>
      </c>
      <c r="D151">
        <v>76.17413681698963</v>
      </c>
      <c r="E151">
        <v>10.63619405766508</v>
      </c>
    </row>
    <row r="152" spans="1:5" x14ac:dyDescent="0.2">
      <c r="A152" t="s">
        <v>80</v>
      </c>
      <c r="B152">
        <v>0</v>
      </c>
      <c r="C152">
        <v>157.18213830799871</v>
      </c>
      <c r="D152">
        <v>161.84831817899979</v>
      </c>
      <c r="E152">
        <v>17.244986910022359</v>
      </c>
    </row>
    <row r="153" spans="1:5" x14ac:dyDescent="0.2">
      <c r="A153" t="s">
        <v>80</v>
      </c>
      <c r="B153">
        <v>1</v>
      </c>
      <c r="C153">
        <v>161.84831817899979</v>
      </c>
      <c r="D153">
        <v>166.56169033299921</v>
      </c>
      <c r="E153">
        <v>53.24923211541438</v>
      </c>
    </row>
    <row r="154" spans="1:5" x14ac:dyDescent="0.2">
      <c r="A154" t="s">
        <v>81</v>
      </c>
      <c r="B154">
        <v>0</v>
      </c>
      <c r="C154">
        <v>84.69806344898825</v>
      </c>
      <c r="D154">
        <v>89.641880814990145</v>
      </c>
      <c r="E154">
        <v>4.9880797836528776</v>
      </c>
    </row>
    <row r="155" spans="1:5" x14ac:dyDescent="0.2">
      <c r="A155" t="s">
        <v>81</v>
      </c>
      <c r="B155">
        <v>1</v>
      </c>
      <c r="C155">
        <v>98.617344783997396</v>
      </c>
      <c r="D155">
        <v>103.6835801319976</v>
      </c>
      <c r="E155">
        <v>6.0135117830206841</v>
      </c>
    </row>
    <row r="156" spans="1:5" x14ac:dyDescent="0.2">
      <c r="A156" t="s">
        <v>82</v>
      </c>
      <c r="B156">
        <v>0</v>
      </c>
      <c r="C156">
        <v>99.119637842988595</v>
      </c>
      <c r="D156">
        <v>103.8837662849983</v>
      </c>
      <c r="E156">
        <v>21.87108654620053</v>
      </c>
    </row>
    <row r="157" spans="1:5" x14ac:dyDescent="0.2">
      <c r="A157" t="s">
        <v>82</v>
      </c>
      <c r="B157">
        <v>1</v>
      </c>
      <c r="C157">
        <v>106.6900935650046</v>
      </c>
      <c r="D157">
        <v>111.4242013480107</v>
      </c>
      <c r="E157">
        <v>67.505152738626578</v>
      </c>
    </row>
    <row r="158" spans="1:5" x14ac:dyDescent="0.2">
      <c r="A158" t="s">
        <v>83</v>
      </c>
      <c r="B158">
        <v>0</v>
      </c>
      <c r="C158">
        <v>161.83806056203321</v>
      </c>
      <c r="D158">
        <v>166.83231319999319</v>
      </c>
      <c r="E158">
        <v>0.48129841426259368</v>
      </c>
    </row>
    <row r="159" spans="1:5" x14ac:dyDescent="0.2">
      <c r="A159" t="s">
        <v>83</v>
      </c>
      <c r="B159">
        <v>1</v>
      </c>
      <c r="C159">
        <v>551.73342299205251</v>
      </c>
      <c r="D159">
        <v>556.87789295997936</v>
      </c>
      <c r="E159">
        <v>6.8601260078223563</v>
      </c>
    </row>
    <row r="160" spans="1:5" x14ac:dyDescent="0.2">
      <c r="A160" t="s">
        <v>84</v>
      </c>
      <c r="B160">
        <v>0</v>
      </c>
      <c r="C160">
        <v>853.740773451</v>
      </c>
      <c r="D160">
        <v>859.16179110300004</v>
      </c>
      <c r="E160">
        <v>1.165423635091893</v>
      </c>
    </row>
    <row r="161" spans="1:5" x14ac:dyDescent="0.2">
      <c r="A161" t="s">
        <v>84</v>
      </c>
      <c r="B161">
        <v>1</v>
      </c>
      <c r="C161">
        <v>1279.541450704</v>
      </c>
      <c r="D161">
        <v>1284.514084035</v>
      </c>
      <c r="E161">
        <v>8.524587852079808</v>
      </c>
    </row>
    <row r="162" spans="1:5" x14ac:dyDescent="0.2">
      <c r="A162" t="s">
        <v>85</v>
      </c>
      <c r="B162">
        <v>0</v>
      </c>
      <c r="C162">
        <v>143.26471163700629</v>
      </c>
      <c r="D162">
        <v>148.30112374600139</v>
      </c>
      <c r="E162">
        <v>21.11055560405752</v>
      </c>
    </row>
    <row r="163" spans="1:5" x14ac:dyDescent="0.2">
      <c r="A163" t="s">
        <v>85</v>
      </c>
      <c r="B163">
        <v>1</v>
      </c>
      <c r="C163">
        <v>149.32332286300519</v>
      </c>
      <c r="D163">
        <v>154.36889130300551</v>
      </c>
      <c r="E163">
        <v>44.262386765340182</v>
      </c>
    </row>
    <row r="164" spans="1:5" x14ac:dyDescent="0.2">
      <c r="A164" t="s">
        <v>86</v>
      </c>
      <c r="B164">
        <v>0</v>
      </c>
      <c r="C164">
        <v>461.94139789599279</v>
      </c>
      <c r="D164">
        <v>467.10255877798772</v>
      </c>
      <c r="E164">
        <v>3.102370124682484</v>
      </c>
    </row>
    <row r="165" spans="1:5" x14ac:dyDescent="0.2">
      <c r="A165" t="s">
        <v>86</v>
      </c>
      <c r="B165">
        <v>1</v>
      </c>
      <c r="C165">
        <v>474.25409235600091</v>
      </c>
      <c r="D165">
        <v>479.3904651490011</v>
      </c>
      <c r="E165">
        <v>26.496890730898379</v>
      </c>
    </row>
    <row r="166" spans="1:5" x14ac:dyDescent="0.2">
      <c r="A166" t="s">
        <v>87</v>
      </c>
      <c r="B166">
        <v>0</v>
      </c>
      <c r="C166">
        <v>113.6421037740074</v>
      </c>
      <c r="D166">
        <v>118.693486581964</v>
      </c>
      <c r="E166">
        <v>12.617036905562751</v>
      </c>
    </row>
    <row r="167" spans="1:5" x14ac:dyDescent="0.2">
      <c r="A167" t="s">
        <v>87</v>
      </c>
      <c r="B167">
        <v>1</v>
      </c>
      <c r="C167">
        <v>119.77668466401521</v>
      </c>
      <c r="D167">
        <v>124.7743305439944</v>
      </c>
      <c r="E167">
        <v>32.803031136932923</v>
      </c>
    </row>
    <row r="168" spans="1:5" x14ac:dyDescent="0.2">
      <c r="A168" t="s">
        <v>88</v>
      </c>
      <c r="B168">
        <v>0</v>
      </c>
      <c r="C168">
        <v>114.384462204</v>
      </c>
      <c r="D168">
        <v>119.055076735</v>
      </c>
      <c r="E168">
        <v>14.00115709055641</v>
      </c>
    </row>
    <row r="169" spans="1:5" x14ac:dyDescent="0.2">
      <c r="A169" t="s">
        <v>88</v>
      </c>
      <c r="B169">
        <v>1</v>
      </c>
      <c r="C169">
        <v>119.994461292</v>
      </c>
      <c r="D169">
        <v>124.60175958000001</v>
      </c>
      <c r="E169">
        <v>21.51304901478083</v>
      </c>
    </row>
    <row r="170" spans="1:5" x14ac:dyDescent="0.2">
      <c r="A170" t="s">
        <v>89</v>
      </c>
      <c r="B170">
        <v>0</v>
      </c>
      <c r="C170">
        <v>1881.1958287279999</v>
      </c>
      <c r="D170">
        <v>1886.373259728</v>
      </c>
      <c r="E170">
        <v>1.7782384405677361</v>
      </c>
    </row>
    <row r="171" spans="1:5" x14ac:dyDescent="0.2">
      <c r="A171" t="s">
        <v>89</v>
      </c>
      <c r="B171">
        <v>1</v>
      </c>
      <c r="C171">
        <v>1866.7809860719999</v>
      </c>
      <c r="D171">
        <v>1871.939207226</v>
      </c>
      <c r="E171">
        <v>4.4625790673972681</v>
      </c>
    </row>
    <row r="172" spans="1:5" x14ac:dyDescent="0.2">
      <c r="A172" t="s">
        <v>90</v>
      </c>
      <c r="B172">
        <v>0</v>
      </c>
      <c r="C172">
        <v>1693.9529736009999</v>
      </c>
      <c r="D172">
        <v>1698.4548903</v>
      </c>
      <c r="E172">
        <v>0.21845900929887449</v>
      </c>
    </row>
    <row r="173" spans="1:5" x14ac:dyDescent="0.2">
      <c r="A173" t="s">
        <v>90</v>
      </c>
      <c r="B173">
        <v>1</v>
      </c>
      <c r="C173">
        <v>119.63140036600041</v>
      </c>
      <c r="D173">
        <v>124.1994498610002</v>
      </c>
      <c r="E173">
        <v>3.3134254370582918</v>
      </c>
    </row>
    <row r="174" spans="1:5" x14ac:dyDescent="0.2">
      <c r="A174" t="s">
        <v>91</v>
      </c>
      <c r="B174">
        <v>0</v>
      </c>
      <c r="C174">
        <v>126.910457869</v>
      </c>
      <c r="D174">
        <v>131.98122305199999</v>
      </c>
      <c r="E174">
        <v>3.6181675268208759</v>
      </c>
    </row>
    <row r="175" spans="1:5" x14ac:dyDescent="0.2">
      <c r="A175" t="s">
        <v>91</v>
      </c>
      <c r="B175">
        <v>1</v>
      </c>
      <c r="C175">
        <v>137.06745669399999</v>
      </c>
      <c r="D175">
        <v>142.07383218499999</v>
      </c>
      <c r="E175">
        <v>6.9333608057652496</v>
      </c>
    </row>
    <row r="176" spans="1:5" x14ac:dyDescent="0.2">
      <c r="A176" t="s">
        <v>92</v>
      </c>
      <c r="B176">
        <v>0</v>
      </c>
      <c r="C176">
        <v>145.32344210100001</v>
      </c>
      <c r="D176">
        <v>150.310220695</v>
      </c>
      <c r="E176">
        <v>0.9736848975739274</v>
      </c>
    </row>
    <row r="177" spans="1:5" x14ac:dyDescent="0.2">
      <c r="A177" t="s">
        <v>92</v>
      </c>
      <c r="B177">
        <v>1</v>
      </c>
      <c r="C177">
        <v>782.76381172900005</v>
      </c>
      <c r="D177">
        <v>787.85428984300006</v>
      </c>
      <c r="E177">
        <v>4.7801082354969928</v>
      </c>
    </row>
    <row r="178" spans="1:5" x14ac:dyDescent="0.2">
      <c r="A178" t="s">
        <v>93</v>
      </c>
      <c r="B178">
        <v>0</v>
      </c>
      <c r="C178">
        <v>1629.9105994799761</v>
      </c>
      <c r="D178">
        <v>1634.818087191001</v>
      </c>
      <c r="E178">
        <v>0.82732767025127085</v>
      </c>
    </row>
    <row r="179" spans="1:5" x14ac:dyDescent="0.2">
      <c r="A179" t="s">
        <v>93</v>
      </c>
      <c r="B179">
        <v>1</v>
      </c>
      <c r="C179">
        <v>1036.0470295539999</v>
      </c>
      <c r="D179">
        <v>1041.044139488979</v>
      </c>
      <c r="E179">
        <v>2.0137279259967982</v>
      </c>
    </row>
    <row r="180" spans="1:5" x14ac:dyDescent="0.2">
      <c r="A180" t="s">
        <v>94</v>
      </c>
      <c r="B180">
        <v>0</v>
      </c>
      <c r="C180">
        <v>550.99612205700032</v>
      </c>
      <c r="D180">
        <v>556.01101970400123</v>
      </c>
      <c r="E180">
        <v>0.80939389657666772</v>
      </c>
    </row>
    <row r="181" spans="1:5" x14ac:dyDescent="0.2">
      <c r="A181" t="s">
        <v>94</v>
      </c>
      <c r="B181">
        <v>1</v>
      </c>
      <c r="C181">
        <v>543.07081361300152</v>
      </c>
      <c r="D181">
        <v>548.06738741200024</v>
      </c>
      <c r="E181">
        <v>3.582177458167644</v>
      </c>
    </row>
    <row r="182" spans="1:5" x14ac:dyDescent="0.2">
      <c r="A182" t="s">
        <v>95</v>
      </c>
      <c r="B182">
        <v>0</v>
      </c>
      <c r="C182">
        <v>2400.7592435189999</v>
      </c>
      <c r="D182">
        <v>2405.6924603540001</v>
      </c>
      <c r="E182">
        <v>0.64569672536075584</v>
      </c>
    </row>
    <row r="183" spans="1:5" x14ac:dyDescent="0.2">
      <c r="A183" t="s">
        <v>95</v>
      </c>
      <c r="B183">
        <v>1</v>
      </c>
      <c r="C183">
        <v>1810.1985941630001</v>
      </c>
      <c r="D183">
        <v>1815.2247417399999</v>
      </c>
      <c r="E183">
        <v>10.07447669655488</v>
      </c>
    </row>
    <row r="184" spans="1:5" x14ac:dyDescent="0.2">
      <c r="A184" t="s">
        <v>96</v>
      </c>
      <c r="B184">
        <v>0</v>
      </c>
      <c r="C184">
        <v>211.681900367</v>
      </c>
      <c r="D184">
        <v>216.50157808700001</v>
      </c>
      <c r="E184">
        <v>2.8287739671670571</v>
      </c>
    </row>
    <row r="185" spans="1:5" x14ac:dyDescent="0.2">
      <c r="A185" t="s">
        <v>96</v>
      </c>
      <c r="B185">
        <v>1</v>
      </c>
      <c r="C185">
        <v>221.44944756999999</v>
      </c>
      <c r="D185">
        <v>226.49021522199999</v>
      </c>
      <c r="E185">
        <v>10.706556051587681</v>
      </c>
    </row>
    <row r="186" spans="1:5" x14ac:dyDescent="0.2">
      <c r="A186" t="s">
        <v>97</v>
      </c>
      <c r="B186">
        <v>0</v>
      </c>
      <c r="C186">
        <v>735.7720666580135</v>
      </c>
      <c r="D186">
        <v>740.87258656707127</v>
      </c>
      <c r="E186">
        <v>0.29771793753215708</v>
      </c>
    </row>
    <row r="187" spans="1:5" x14ac:dyDescent="0.2">
      <c r="A187" t="s">
        <v>97</v>
      </c>
      <c r="B187">
        <v>1</v>
      </c>
      <c r="C187">
        <v>73.172023854102008</v>
      </c>
      <c r="D187">
        <v>78.043461782042868</v>
      </c>
      <c r="E187">
        <v>3.541318563507537</v>
      </c>
    </row>
    <row r="188" spans="1:5" x14ac:dyDescent="0.2">
      <c r="A188" t="s">
        <v>98</v>
      </c>
      <c r="B188">
        <v>0</v>
      </c>
      <c r="C188">
        <v>615.14023736499985</v>
      </c>
      <c r="D188">
        <v>619.95137026999964</v>
      </c>
      <c r="E188">
        <v>1.0862604510674641</v>
      </c>
    </row>
    <row r="189" spans="1:5" x14ac:dyDescent="0.2">
      <c r="A189" t="s">
        <v>98</v>
      </c>
      <c r="B189">
        <v>1</v>
      </c>
      <c r="C189">
        <v>504.57942238400028</v>
      </c>
      <c r="D189">
        <v>509.24317868900022</v>
      </c>
      <c r="E189">
        <v>4.0418952750159463</v>
      </c>
    </row>
    <row r="190" spans="1:5" x14ac:dyDescent="0.2">
      <c r="A190" t="s">
        <v>99</v>
      </c>
      <c r="B190">
        <v>0</v>
      </c>
      <c r="C190">
        <v>145.90031001899999</v>
      </c>
      <c r="D190">
        <v>150.89874794799999</v>
      </c>
      <c r="E190">
        <v>1.148395265217542</v>
      </c>
    </row>
    <row r="191" spans="1:5" x14ac:dyDescent="0.2">
      <c r="A191" t="s">
        <v>99</v>
      </c>
      <c r="B191">
        <v>1</v>
      </c>
      <c r="C191">
        <v>662.01479015400002</v>
      </c>
      <c r="D191">
        <v>667.01679392800008</v>
      </c>
      <c r="E191">
        <v>5.6641466583964819</v>
      </c>
    </row>
    <row r="192" spans="1:5" x14ac:dyDescent="0.2">
      <c r="A192" t="s">
        <v>100</v>
      </c>
      <c r="B192">
        <v>0</v>
      </c>
      <c r="C192">
        <v>142.89540775699419</v>
      </c>
      <c r="D192">
        <v>147.85195787200061</v>
      </c>
      <c r="E192">
        <v>6.3228325097811444</v>
      </c>
    </row>
    <row r="193" spans="1:5" x14ac:dyDescent="0.2">
      <c r="A193" t="s">
        <v>100</v>
      </c>
      <c r="B193">
        <v>1</v>
      </c>
      <c r="C193">
        <v>1197.316627460998</v>
      </c>
      <c r="D193">
        <v>1202.3404147019901</v>
      </c>
      <c r="E193">
        <v>19.97854695170258</v>
      </c>
    </row>
    <row r="194" spans="1:5" x14ac:dyDescent="0.2">
      <c r="A194" t="s">
        <v>101</v>
      </c>
      <c r="B194">
        <v>0</v>
      </c>
      <c r="C194">
        <v>434.06319708900992</v>
      </c>
      <c r="D194">
        <v>439.10273779905401</v>
      </c>
      <c r="E194">
        <v>1.210757927341126</v>
      </c>
    </row>
    <row r="195" spans="1:5" x14ac:dyDescent="0.2">
      <c r="A195" t="s">
        <v>101</v>
      </c>
      <c r="B195">
        <v>1</v>
      </c>
      <c r="C195">
        <v>612.90017674304545</v>
      </c>
      <c r="D195">
        <v>617.88872676203027</v>
      </c>
      <c r="E195">
        <v>3.4241403895297231</v>
      </c>
    </row>
    <row r="196" spans="1:5" x14ac:dyDescent="0.2">
      <c r="A196" t="s">
        <v>102</v>
      </c>
      <c r="B196">
        <v>0</v>
      </c>
      <c r="C196">
        <v>252.89223302295429</v>
      </c>
      <c r="D196">
        <v>257.83946416596882</v>
      </c>
      <c r="E196">
        <v>1.533174151917807</v>
      </c>
    </row>
    <row r="197" spans="1:5" x14ac:dyDescent="0.2">
      <c r="A197" t="s">
        <v>102</v>
      </c>
      <c r="B197">
        <v>1</v>
      </c>
      <c r="C197">
        <v>999.96963934798259</v>
      </c>
      <c r="D197">
        <v>1004.989905508002</v>
      </c>
      <c r="E197">
        <v>12.623250493915741</v>
      </c>
    </row>
    <row r="198" spans="1:5" x14ac:dyDescent="0.2">
      <c r="A198" t="s">
        <v>103</v>
      </c>
      <c r="B198">
        <v>0</v>
      </c>
      <c r="C198">
        <v>1232.8847076490019</v>
      </c>
      <c r="D198">
        <v>1237.9367386850031</v>
      </c>
      <c r="E198">
        <v>0.85335292858846146</v>
      </c>
    </row>
    <row r="199" spans="1:5" x14ac:dyDescent="0.2">
      <c r="A199" t="s">
        <v>103</v>
      </c>
      <c r="B199">
        <v>1</v>
      </c>
      <c r="C199">
        <v>262.49216187700222</v>
      </c>
      <c r="D199">
        <v>267.46490316200288</v>
      </c>
      <c r="E199">
        <v>5.7722230524631239</v>
      </c>
    </row>
    <row r="200" spans="1:5" x14ac:dyDescent="0.2">
      <c r="A200" t="s">
        <v>104</v>
      </c>
      <c r="B200">
        <v>0</v>
      </c>
      <c r="C200">
        <v>1137.6793450539999</v>
      </c>
      <c r="D200">
        <v>1142.1753563939999</v>
      </c>
      <c r="E200">
        <v>2.7833806718938252</v>
      </c>
    </row>
    <row r="201" spans="1:5" x14ac:dyDescent="0.2">
      <c r="A201" t="s">
        <v>104</v>
      </c>
      <c r="B201">
        <v>1</v>
      </c>
      <c r="C201">
        <v>715.47043711700007</v>
      </c>
      <c r="D201">
        <v>719.94918957000027</v>
      </c>
      <c r="E201">
        <v>11.9483817803645</v>
      </c>
    </row>
    <row r="202" spans="1:5" x14ac:dyDescent="0.2">
      <c r="A202" t="s">
        <v>105</v>
      </c>
      <c r="B202">
        <v>0</v>
      </c>
      <c r="C202">
        <v>45.039345728000001</v>
      </c>
      <c r="D202">
        <v>50.042628444999991</v>
      </c>
      <c r="E202">
        <v>0.1658040967154808</v>
      </c>
    </row>
    <row r="203" spans="1:5" x14ac:dyDescent="0.2">
      <c r="A203" t="s">
        <v>105</v>
      </c>
      <c r="B203">
        <v>1</v>
      </c>
      <c r="C203">
        <v>139.67543166600001</v>
      </c>
      <c r="D203">
        <v>144.65904309699999</v>
      </c>
      <c r="E203">
        <v>2.4521800725402989</v>
      </c>
    </row>
    <row r="204" spans="1:5" x14ac:dyDescent="0.2">
      <c r="A204" t="s">
        <v>106</v>
      </c>
      <c r="B204">
        <v>0</v>
      </c>
      <c r="C204">
        <v>1034.8618806920001</v>
      </c>
      <c r="D204">
        <v>1039.874542157</v>
      </c>
      <c r="E204">
        <v>1.6559697410552141</v>
      </c>
    </row>
    <row r="205" spans="1:5" x14ac:dyDescent="0.2">
      <c r="A205" t="s">
        <v>106</v>
      </c>
      <c r="B205">
        <v>1</v>
      </c>
      <c r="C205">
        <v>229.74749530099999</v>
      </c>
      <c r="D205">
        <v>234.821290377</v>
      </c>
      <c r="E205">
        <v>15.482465579723261</v>
      </c>
    </row>
    <row r="206" spans="1:5" x14ac:dyDescent="0.2">
      <c r="A206" t="s">
        <v>107</v>
      </c>
      <c r="B206">
        <v>0</v>
      </c>
      <c r="C206">
        <v>281.4062994539272</v>
      </c>
      <c r="D206">
        <v>286.1635826129932</v>
      </c>
      <c r="E206">
        <v>3.2969204510562151</v>
      </c>
    </row>
    <row r="207" spans="1:5" x14ac:dyDescent="0.2">
      <c r="A207" t="s">
        <v>107</v>
      </c>
      <c r="B207">
        <v>1</v>
      </c>
      <c r="C207">
        <v>293.82486569893081</v>
      </c>
      <c r="D207">
        <v>298.56710592692252</v>
      </c>
      <c r="E207">
        <v>9.141325282395707</v>
      </c>
    </row>
    <row r="208" spans="1:5" x14ac:dyDescent="0.2">
      <c r="A208" t="s">
        <v>108</v>
      </c>
      <c r="B208">
        <v>0</v>
      </c>
      <c r="C208">
        <v>248.22444208199889</v>
      </c>
      <c r="D208">
        <v>253.1287258840002</v>
      </c>
      <c r="E208">
        <v>5.6035364339166982</v>
      </c>
    </row>
    <row r="209" spans="1:5" x14ac:dyDescent="0.2">
      <c r="A209" t="s">
        <v>108</v>
      </c>
      <c r="B209">
        <v>1</v>
      </c>
      <c r="C209">
        <v>836.31000535499879</v>
      </c>
      <c r="D209">
        <v>841.3252830700003</v>
      </c>
      <c r="E209">
        <v>20.80048783926015</v>
      </c>
    </row>
    <row r="210" spans="1:5" x14ac:dyDescent="0.2">
      <c r="A210" t="s">
        <v>109</v>
      </c>
      <c r="B210">
        <v>0</v>
      </c>
      <c r="C210">
        <v>504.65228387108073</v>
      </c>
      <c r="D210">
        <v>509.75193670904258</v>
      </c>
      <c r="E210">
        <v>2.8030915017405649</v>
      </c>
    </row>
    <row r="211" spans="1:5" x14ac:dyDescent="0.2">
      <c r="A211" t="s">
        <v>109</v>
      </c>
      <c r="B211">
        <v>1</v>
      </c>
      <c r="C211">
        <v>107.1709840190597</v>
      </c>
      <c r="D211">
        <v>112.23400053498339</v>
      </c>
      <c r="E211">
        <v>5.0107996591931467</v>
      </c>
    </row>
    <row r="212" spans="1:5" x14ac:dyDescent="0.2">
      <c r="A212" t="s">
        <v>110</v>
      </c>
      <c r="B212">
        <v>0</v>
      </c>
      <c r="C212">
        <v>134.72276638401669</v>
      </c>
      <c r="D212">
        <v>139.66428292202181</v>
      </c>
      <c r="E212">
        <v>11.1357457649405</v>
      </c>
    </row>
    <row r="213" spans="1:5" x14ac:dyDescent="0.2">
      <c r="A213" t="s">
        <v>110</v>
      </c>
      <c r="B213">
        <v>1</v>
      </c>
      <c r="C213">
        <v>146.51402405102269</v>
      </c>
      <c r="D213">
        <v>151.40212777402479</v>
      </c>
      <c r="E213">
        <v>27.100161790681611</v>
      </c>
    </row>
    <row r="214" spans="1:5" x14ac:dyDescent="0.2">
      <c r="A214" t="s">
        <v>111</v>
      </c>
      <c r="B214">
        <v>0</v>
      </c>
      <c r="C214">
        <v>169.012016614</v>
      </c>
      <c r="D214">
        <v>174.07125266900019</v>
      </c>
      <c r="E214">
        <v>3.0231086470535629</v>
      </c>
    </row>
    <row r="215" spans="1:5" x14ac:dyDescent="0.2">
      <c r="A215" t="s">
        <v>111</v>
      </c>
      <c r="B215">
        <v>1</v>
      </c>
      <c r="C215">
        <v>186.08263845600001</v>
      </c>
      <c r="D215">
        <v>191.06273388600019</v>
      </c>
      <c r="E215">
        <v>12.226554394123911</v>
      </c>
    </row>
    <row r="216" spans="1:5" x14ac:dyDescent="0.2">
      <c r="A216" t="s">
        <v>112</v>
      </c>
      <c r="B216">
        <v>0</v>
      </c>
      <c r="C216">
        <v>14.98223771699986</v>
      </c>
      <c r="D216">
        <v>19.811092013999769</v>
      </c>
      <c r="E216">
        <v>0.5040365727010393</v>
      </c>
    </row>
    <row r="217" spans="1:5" x14ac:dyDescent="0.2">
      <c r="A217" t="s">
        <v>112</v>
      </c>
      <c r="B217">
        <v>1</v>
      </c>
      <c r="C217">
        <v>12.04167967500007</v>
      </c>
      <c r="D217">
        <v>16.9157308949998</v>
      </c>
      <c r="E217">
        <v>4.372880509639729</v>
      </c>
    </row>
    <row r="218" spans="1:5" x14ac:dyDescent="0.2">
      <c r="A218" t="s">
        <v>113</v>
      </c>
      <c r="B218">
        <v>0</v>
      </c>
      <c r="C218">
        <v>111.4642398430005</v>
      </c>
      <c r="D218">
        <v>116.4845494609999</v>
      </c>
      <c r="E218">
        <v>15.16444562006866</v>
      </c>
    </row>
    <row r="219" spans="1:5" x14ac:dyDescent="0.2">
      <c r="A219" t="s">
        <v>113</v>
      </c>
      <c r="B219">
        <v>1</v>
      </c>
      <c r="C219">
        <v>117.5005273730003</v>
      </c>
      <c r="D219">
        <v>122.5206851519997</v>
      </c>
      <c r="E219">
        <v>41.506787711561422</v>
      </c>
    </row>
    <row r="220" spans="1:5" x14ac:dyDescent="0.2">
      <c r="A220" t="s">
        <v>114</v>
      </c>
      <c r="B220">
        <v>0</v>
      </c>
      <c r="C220">
        <v>176.59428591400001</v>
      </c>
      <c r="D220">
        <v>181.65282373699981</v>
      </c>
      <c r="E220">
        <v>4.6123720448002334</v>
      </c>
    </row>
    <row r="221" spans="1:5" x14ac:dyDescent="0.2">
      <c r="A221" t="s">
        <v>114</v>
      </c>
      <c r="B221">
        <v>1</v>
      </c>
      <c r="C221">
        <v>189.68213440100001</v>
      </c>
      <c r="D221">
        <v>194.74801719900009</v>
      </c>
      <c r="E221">
        <v>11.77091567628846</v>
      </c>
    </row>
    <row r="222" spans="1:5" x14ac:dyDescent="0.2">
      <c r="A222" t="s">
        <v>115</v>
      </c>
      <c r="B222">
        <v>0</v>
      </c>
      <c r="C222">
        <v>1571.522471019998</v>
      </c>
      <c r="D222">
        <v>1576.547751515056</v>
      </c>
      <c r="E222">
        <v>0.44083684212419172</v>
      </c>
    </row>
    <row r="223" spans="1:5" x14ac:dyDescent="0.2">
      <c r="A223" t="s">
        <v>115</v>
      </c>
      <c r="B223">
        <v>1</v>
      </c>
      <c r="C223">
        <v>762.51159048604313</v>
      </c>
      <c r="D223">
        <v>767.50900462002028</v>
      </c>
      <c r="E223">
        <v>1.557953378304302</v>
      </c>
    </row>
    <row r="224" spans="1:5" x14ac:dyDescent="0.2">
      <c r="A224" t="s">
        <v>116</v>
      </c>
      <c r="B224">
        <v>0</v>
      </c>
      <c r="C224">
        <v>734.82104473002255</v>
      </c>
      <c r="D224">
        <v>739.85846875302377</v>
      </c>
      <c r="E224">
        <v>1.293379916911306</v>
      </c>
    </row>
    <row r="225" spans="1:5" x14ac:dyDescent="0.2">
      <c r="A225" t="s">
        <v>116</v>
      </c>
      <c r="B225">
        <v>1</v>
      </c>
      <c r="C225">
        <v>501.81812806500238</v>
      </c>
      <c r="D225">
        <v>506.89461868201028</v>
      </c>
      <c r="E225">
        <v>14.982149452818881</v>
      </c>
    </row>
    <row r="226" spans="1:5" x14ac:dyDescent="0.2">
      <c r="A226" t="s">
        <v>117</v>
      </c>
      <c r="B226">
        <v>0</v>
      </c>
      <c r="C226">
        <v>141.2332301189999</v>
      </c>
      <c r="D226">
        <v>146.0709189849986</v>
      </c>
      <c r="E226">
        <v>4.7755330377099892</v>
      </c>
    </row>
    <row r="227" spans="1:5" x14ac:dyDescent="0.2">
      <c r="A227" t="s">
        <v>117</v>
      </c>
      <c r="B227">
        <v>1</v>
      </c>
      <c r="C227">
        <v>152.79368542199879</v>
      </c>
      <c r="D227">
        <v>157.55471763099919</v>
      </c>
      <c r="E227">
        <v>21.61716935203464</v>
      </c>
    </row>
    <row r="228" spans="1:5" x14ac:dyDescent="0.2">
      <c r="A228" t="s">
        <v>118</v>
      </c>
      <c r="B228">
        <v>0</v>
      </c>
      <c r="C228">
        <v>301.85882287798449</v>
      </c>
      <c r="D228">
        <v>306.74348330998328</v>
      </c>
      <c r="E228">
        <v>5.7627091043523038</v>
      </c>
    </row>
    <row r="229" spans="1:5" x14ac:dyDescent="0.2">
      <c r="A229" t="s">
        <v>118</v>
      </c>
      <c r="B229">
        <v>1</v>
      </c>
      <c r="C229">
        <v>641.04641510098008</v>
      </c>
      <c r="D229">
        <v>646.02460549300304</v>
      </c>
      <c r="E229">
        <v>17.575636856393029</v>
      </c>
    </row>
    <row r="230" spans="1:5" x14ac:dyDescent="0.2">
      <c r="A230" t="s">
        <v>119</v>
      </c>
      <c r="B230">
        <v>0</v>
      </c>
      <c r="C230">
        <v>163.704991952</v>
      </c>
      <c r="D230">
        <v>168.39599004600001</v>
      </c>
      <c r="E230">
        <v>14.5700494016771</v>
      </c>
    </row>
    <row r="231" spans="1:5" x14ac:dyDescent="0.2">
      <c r="A231" t="s">
        <v>119</v>
      </c>
      <c r="B231">
        <v>1</v>
      </c>
      <c r="C231">
        <v>173.06645180999999</v>
      </c>
      <c r="D231">
        <v>177.90265407700011</v>
      </c>
      <c r="E231">
        <v>16.515514714669479</v>
      </c>
    </row>
    <row r="232" spans="1:5" x14ac:dyDescent="0.2">
      <c r="A232" t="s">
        <v>120</v>
      </c>
      <c r="B232">
        <v>0</v>
      </c>
      <c r="C232">
        <v>130.9562169031706</v>
      </c>
      <c r="D232">
        <v>135.70386730111201</v>
      </c>
      <c r="E232">
        <v>0.8843712241503382</v>
      </c>
    </row>
    <row r="233" spans="1:5" x14ac:dyDescent="0.2">
      <c r="A233" t="s">
        <v>120</v>
      </c>
      <c r="B233">
        <v>1</v>
      </c>
      <c r="C233">
        <v>726.64938354701735</v>
      </c>
      <c r="D233">
        <v>731.70030720718205</v>
      </c>
      <c r="E233">
        <v>4.1114524277020807</v>
      </c>
    </row>
    <row r="234" spans="1:5" x14ac:dyDescent="0.2">
      <c r="A234" t="s">
        <v>121</v>
      </c>
      <c r="B234">
        <v>0</v>
      </c>
      <c r="C234">
        <v>432.04418508700019</v>
      </c>
      <c r="D234">
        <v>436.54837394600008</v>
      </c>
      <c r="E234">
        <v>0.57618806712032922</v>
      </c>
    </row>
    <row r="235" spans="1:5" x14ac:dyDescent="0.2">
      <c r="A235" t="s">
        <v>121</v>
      </c>
      <c r="B235">
        <v>1</v>
      </c>
      <c r="C235">
        <v>309.16518229299982</v>
      </c>
      <c r="D235">
        <v>313.6573867699999</v>
      </c>
      <c r="E235">
        <v>4.9777399020740836</v>
      </c>
    </row>
    <row r="236" spans="1:5" x14ac:dyDescent="0.2">
      <c r="A236" t="s">
        <v>122</v>
      </c>
      <c r="B236">
        <v>0</v>
      </c>
      <c r="C236">
        <v>869.06234318320639</v>
      </c>
      <c r="D236">
        <v>873.9791643100325</v>
      </c>
      <c r="E236">
        <v>0.52221789285559095</v>
      </c>
    </row>
    <row r="237" spans="1:5" x14ac:dyDescent="0.2">
      <c r="A237" t="s">
        <v>122</v>
      </c>
      <c r="B237">
        <v>1</v>
      </c>
      <c r="C237">
        <v>135.77520696818829</v>
      </c>
      <c r="D237">
        <v>140.76301209116349</v>
      </c>
      <c r="E237">
        <v>6.9415028817057509</v>
      </c>
    </row>
    <row r="238" spans="1:5" x14ac:dyDescent="0.2">
      <c r="A238" t="s">
        <v>123</v>
      </c>
      <c r="B238">
        <v>0</v>
      </c>
      <c r="C238">
        <v>138.1210029690001</v>
      </c>
      <c r="D238">
        <v>143.10319412700011</v>
      </c>
      <c r="E238">
        <v>2.3091220150994771</v>
      </c>
    </row>
    <row r="239" spans="1:5" x14ac:dyDescent="0.2">
      <c r="A239" t="s">
        <v>123</v>
      </c>
      <c r="B239">
        <v>1</v>
      </c>
      <c r="C239">
        <v>154.10466020400011</v>
      </c>
      <c r="D239">
        <v>159.13786379199999</v>
      </c>
      <c r="E239">
        <v>4.8079570740727204</v>
      </c>
    </row>
    <row r="240" spans="1:5" x14ac:dyDescent="0.2">
      <c r="A240" t="s">
        <v>124</v>
      </c>
      <c r="B240">
        <v>0</v>
      </c>
      <c r="C240">
        <v>239.4506141040001</v>
      </c>
      <c r="D240">
        <v>244.50743469599999</v>
      </c>
      <c r="E240">
        <v>15.38215814403963</v>
      </c>
    </row>
    <row r="241" spans="1:5" x14ac:dyDescent="0.2">
      <c r="A241" t="s">
        <v>124</v>
      </c>
      <c r="B241">
        <v>1</v>
      </c>
      <c r="C241">
        <v>234.44956254100001</v>
      </c>
      <c r="D241">
        <v>239.4506141040001</v>
      </c>
      <c r="E241">
        <v>41.557131544647717</v>
      </c>
    </row>
    <row r="242" spans="1:5" x14ac:dyDescent="0.2">
      <c r="A242" t="s">
        <v>125</v>
      </c>
      <c r="B242">
        <v>0</v>
      </c>
      <c r="C242">
        <v>281.87320062000072</v>
      </c>
      <c r="D242">
        <v>286.39311800798168</v>
      </c>
      <c r="E242">
        <v>5.6648969420380437</v>
      </c>
    </row>
    <row r="243" spans="1:5" x14ac:dyDescent="0.2">
      <c r="A243" t="s">
        <v>125</v>
      </c>
      <c r="B243">
        <v>1</v>
      </c>
      <c r="C243">
        <v>296.15123308199691</v>
      </c>
      <c r="D243">
        <v>300.5582118339953</v>
      </c>
      <c r="E243">
        <v>17.963717124022821</v>
      </c>
    </row>
    <row r="244" spans="1:5" x14ac:dyDescent="0.2">
      <c r="A244" t="s">
        <v>126</v>
      </c>
      <c r="B244">
        <v>0</v>
      </c>
      <c r="C244">
        <v>31.754733445995949</v>
      </c>
      <c r="D244">
        <v>37.599586712007287</v>
      </c>
      <c r="E244">
        <v>0.60745218414047042</v>
      </c>
    </row>
    <row r="245" spans="1:5" x14ac:dyDescent="0.2">
      <c r="A245" t="s">
        <v>126</v>
      </c>
      <c r="B245">
        <v>1</v>
      </c>
      <c r="C245">
        <v>171.32125791099679</v>
      </c>
      <c r="D245">
        <v>176.27509717800419</v>
      </c>
      <c r="E245">
        <v>6.8010925431592781</v>
      </c>
    </row>
    <row r="246" spans="1:5" x14ac:dyDescent="0.2">
      <c r="A246" t="s">
        <v>127</v>
      </c>
      <c r="B246">
        <v>0</v>
      </c>
      <c r="C246">
        <v>126.5429114939998</v>
      </c>
      <c r="D246">
        <v>131.16586016699969</v>
      </c>
      <c r="E246">
        <v>8.1926141828329264</v>
      </c>
    </row>
    <row r="247" spans="1:5" x14ac:dyDescent="0.2">
      <c r="A247" t="s">
        <v>127</v>
      </c>
      <c r="B247">
        <v>1</v>
      </c>
      <c r="C247">
        <v>132.080480997</v>
      </c>
      <c r="D247">
        <v>136.67987868899991</v>
      </c>
      <c r="E247">
        <v>16.502464301766931</v>
      </c>
    </row>
    <row r="248" spans="1:5" x14ac:dyDescent="0.2">
      <c r="A248" t="s">
        <v>128</v>
      </c>
      <c r="B248">
        <v>0</v>
      </c>
      <c r="C248">
        <v>273.61082689500012</v>
      </c>
      <c r="D248">
        <v>278.44019884900001</v>
      </c>
      <c r="E248">
        <v>0.69719095699918343</v>
      </c>
    </row>
    <row r="249" spans="1:5" x14ac:dyDescent="0.2">
      <c r="A249" t="s">
        <v>128</v>
      </c>
      <c r="B249">
        <v>1</v>
      </c>
      <c r="C249">
        <v>283.41239237299999</v>
      </c>
      <c r="D249">
        <v>288.39771816699999</v>
      </c>
      <c r="E249">
        <v>8.3993741868437137</v>
      </c>
    </row>
    <row r="250" spans="1:5" x14ac:dyDescent="0.2">
      <c r="A250" t="s">
        <v>129</v>
      </c>
      <c r="B250">
        <v>0</v>
      </c>
      <c r="C250">
        <v>675.84730340600004</v>
      </c>
      <c r="D250">
        <v>680.93049720499994</v>
      </c>
      <c r="E250">
        <v>1.2134974690751741</v>
      </c>
    </row>
    <row r="251" spans="1:5" x14ac:dyDescent="0.2">
      <c r="A251" t="s">
        <v>129</v>
      </c>
      <c r="B251">
        <v>1</v>
      </c>
      <c r="C251">
        <v>1127.8889581169999</v>
      </c>
      <c r="D251">
        <v>1133.051077934</v>
      </c>
      <c r="E251">
        <v>12.835190668413761</v>
      </c>
    </row>
    <row r="252" spans="1:5" x14ac:dyDescent="0.2">
      <c r="A252" t="s">
        <v>130</v>
      </c>
      <c r="B252">
        <v>0</v>
      </c>
      <c r="C252">
        <v>280.40421703800001</v>
      </c>
      <c r="D252">
        <v>285.34337854299997</v>
      </c>
      <c r="E252">
        <v>2.005516310414849</v>
      </c>
    </row>
    <row r="253" spans="1:5" x14ac:dyDescent="0.2">
      <c r="A253" t="s">
        <v>130</v>
      </c>
      <c r="B253">
        <v>1</v>
      </c>
      <c r="C253">
        <v>288.24915302300002</v>
      </c>
      <c r="D253">
        <v>292.94856374900002</v>
      </c>
      <c r="E253">
        <v>8.0350517088937323</v>
      </c>
    </row>
    <row r="254" spans="1:5" x14ac:dyDescent="0.2">
      <c r="A254" t="s">
        <v>131</v>
      </c>
      <c r="B254">
        <v>0</v>
      </c>
      <c r="C254">
        <v>109.082234609</v>
      </c>
      <c r="D254">
        <v>114.161233635</v>
      </c>
      <c r="E254">
        <v>3.0154278196442998</v>
      </c>
    </row>
    <row r="255" spans="1:5" x14ac:dyDescent="0.2">
      <c r="A255" t="s">
        <v>131</v>
      </c>
      <c r="B255">
        <v>1</v>
      </c>
      <c r="C255">
        <v>114.161233635</v>
      </c>
      <c r="D255">
        <v>119.266572004</v>
      </c>
      <c r="E255">
        <v>13.229029000245911</v>
      </c>
    </row>
    <row r="256" spans="1:5" x14ac:dyDescent="0.2">
      <c r="A256" t="s">
        <v>132</v>
      </c>
      <c r="B256">
        <v>0</v>
      </c>
      <c r="C256">
        <v>193.99195236700001</v>
      </c>
      <c r="D256">
        <v>199.006051826</v>
      </c>
      <c r="E256">
        <v>27.373951449761019</v>
      </c>
    </row>
    <row r="257" spans="1:5" x14ac:dyDescent="0.2">
      <c r="A257" t="s">
        <v>132</v>
      </c>
      <c r="B257">
        <v>1</v>
      </c>
      <c r="C257">
        <v>197.99901809599999</v>
      </c>
      <c r="D257">
        <v>203.00242634400001</v>
      </c>
      <c r="E257">
        <v>69.321354053006914</v>
      </c>
    </row>
    <row r="258" spans="1:5" x14ac:dyDescent="0.2">
      <c r="A258" t="s">
        <v>133</v>
      </c>
      <c r="B258">
        <v>0</v>
      </c>
      <c r="C258">
        <v>703.8296046119649</v>
      </c>
      <c r="D258">
        <v>708.91092355898581</v>
      </c>
      <c r="E258">
        <v>0.26183802953715613</v>
      </c>
    </row>
    <row r="259" spans="1:5" x14ac:dyDescent="0.2">
      <c r="A259" t="s">
        <v>133</v>
      </c>
      <c r="B259">
        <v>1</v>
      </c>
      <c r="C259">
        <v>235.79945773794319</v>
      </c>
      <c r="D259">
        <v>240.77900602598669</v>
      </c>
      <c r="E259">
        <v>4.3535274365718699</v>
      </c>
    </row>
    <row r="260" spans="1:5" x14ac:dyDescent="0.2">
      <c r="A260" t="s">
        <v>134</v>
      </c>
      <c r="B260">
        <v>0</v>
      </c>
      <c r="C260">
        <v>306.64369513600099</v>
      </c>
      <c r="D260">
        <v>311.66433981900258</v>
      </c>
      <c r="E260">
        <v>1.171042633768153</v>
      </c>
    </row>
    <row r="261" spans="1:5" x14ac:dyDescent="0.2">
      <c r="A261" t="s">
        <v>134</v>
      </c>
      <c r="B261">
        <v>1</v>
      </c>
      <c r="C261">
        <v>148.5072223589996</v>
      </c>
      <c r="D261">
        <v>153.534156007001</v>
      </c>
      <c r="E261">
        <v>4.529393858202674</v>
      </c>
    </row>
    <row r="262" spans="1:5" x14ac:dyDescent="0.2">
      <c r="A262" t="s">
        <v>135</v>
      </c>
      <c r="B262">
        <v>0</v>
      </c>
      <c r="C262">
        <v>339.45715039299103</v>
      </c>
      <c r="D262">
        <v>344.46162085299147</v>
      </c>
      <c r="E262">
        <v>1.3163885246191871</v>
      </c>
    </row>
    <row r="263" spans="1:5" x14ac:dyDescent="0.2">
      <c r="A263" t="s">
        <v>135</v>
      </c>
      <c r="B263">
        <v>1</v>
      </c>
      <c r="C263">
        <v>148.40000143100039</v>
      </c>
      <c r="D263">
        <v>153.42820881697119</v>
      </c>
      <c r="E263">
        <v>6.675424856923196</v>
      </c>
    </row>
    <row r="264" spans="1:5" x14ac:dyDescent="0.2">
      <c r="A264" t="s">
        <v>136</v>
      </c>
      <c r="B264">
        <v>0</v>
      </c>
      <c r="C264">
        <v>1055.811744563</v>
      </c>
      <c r="D264">
        <v>1060.743129298</v>
      </c>
      <c r="E264">
        <v>0.80914810606541787</v>
      </c>
    </row>
    <row r="265" spans="1:5" x14ac:dyDescent="0.2">
      <c r="A265" t="s">
        <v>136</v>
      </c>
      <c r="B265">
        <v>1</v>
      </c>
      <c r="C265">
        <v>1689.250096812</v>
      </c>
      <c r="D265">
        <v>1694.2175063689999</v>
      </c>
      <c r="E265">
        <v>0.98863987640692963</v>
      </c>
    </row>
    <row r="266" spans="1:5" x14ac:dyDescent="0.2">
      <c r="A266" t="s">
        <v>137</v>
      </c>
      <c r="B266">
        <v>0</v>
      </c>
      <c r="C266">
        <v>145.12549406796461</v>
      </c>
      <c r="D266">
        <v>149.94227532000511</v>
      </c>
      <c r="E266">
        <v>2.1479136328542401</v>
      </c>
    </row>
    <row r="267" spans="1:5" x14ac:dyDescent="0.2">
      <c r="A267" t="s">
        <v>137</v>
      </c>
      <c r="B267">
        <v>1</v>
      </c>
      <c r="C267">
        <v>158.67047449096569</v>
      </c>
      <c r="D267">
        <v>163.53383093996669</v>
      </c>
      <c r="E267">
        <v>23.410478801461672</v>
      </c>
    </row>
    <row r="268" spans="1:5" x14ac:dyDescent="0.2">
      <c r="A268" t="s">
        <v>138</v>
      </c>
      <c r="B268">
        <v>0</v>
      </c>
      <c r="C268">
        <v>49.315275604000021</v>
      </c>
      <c r="D268">
        <v>54.221413961000053</v>
      </c>
      <c r="E268">
        <v>1.117876277324128</v>
      </c>
    </row>
    <row r="269" spans="1:5" x14ac:dyDescent="0.2">
      <c r="A269" t="s">
        <v>138</v>
      </c>
      <c r="B269">
        <v>1</v>
      </c>
      <c r="C269">
        <v>704.11136600399993</v>
      </c>
      <c r="D269">
        <v>709.11777885100003</v>
      </c>
      <c r="E269">
        <v>4.8515610415303376</v>
      </c>
    </row>
    <row r="270" spans="1:5" x14ac:dyDescent="0.2">
      <c r="A270" t="s">
        <v>139</v>
      </c>
      <c r="B270">
        <v>0</v>
      </c>
      <c r="C270">
        <v>564.30433713299999</v>
      </c>
      <c r="D270">
        <v>569.333998286</v>
      </c>
      <c r="E270">
        <v>3.1159187028398421</v>
      </c>
    </row>
    <row r="271" spans="1:5" x14ac:dyDescent="0.2">
      <c r="A271" t="s">
        <v>139</v>
      </c>
      <c r="B271">
        <v>1</v>
      </c>
      <c r="C271">
        <v>234.17612770299999</v>
      </c>
      <c r="D271">
        <v>239.22468840499999</v>
      </c>
      <c r="E271">
        <v>12.339954743672809</v>
      </c>
    </row>
    <row r="272" spans="1:5" x14ac:dyDescent="0.2">
      <c r="A272" t="s">
        <v>140</v>
      </c>
      <c r="B272">
        <v>0</v>
      </c>
      <c r="C272">
        <v>23.00615532299992</v>
      </c>
      <c r="D272">
        <v>28.758142800999959</v>
      </c>
      <c r="E272">
        <v>0.41071311947428463</v>
      </c>
    </row>
    <row r="273" spans="1:5" x14ac:dyDescent="0.2">
      <c r="A273" t="s">
        <v>140</v>
      </c>
      <c r="B273">
        <v>1</v>
      </c>
      <c r="C273">
        <v>231.3781603189999</v>
      </c>
      <c r="D273">
        <v>236.0127301199999</v>
      </c>
      <c r="E273">
        <v>3.1303854406770961</v>
      </c>
    </row>
    <row r="274" spans="1:5" x14ac:dyDescent="0.2">
      <c r="A274" t="s">
        <v>141</v>
      </c>
      <c r="B274">
        <v>0</v>
      </c>
      <c r="C274">
        <v>165.21353227400689</v>
      </c>
      <c r="D274">
        <v>170.08562329399871</v>
      </c>
      <c r="E274">
        <v>4.9960576465983868</v>
      </c>
    </row>
    <row r="275" spans="1:5" x14ac:dyDescent="0.2">
      <c r="A275" t="s">
        <v>141</v>
      </c>
      <c r="B275">
        <v>1</v>
      </c>
      <c r="C275">
        <v>1535.914490405004</v>
      </c>
      <c r="D275">
        <v>1541.0290596510019</v>
      </c>
      <c r="E275">
        <v>8.0541474193707252</v>
      </c>
    </row>
    <row r="276" spans="1:5" x14ac:dyDescent="0.2">
      <c r="A276" t="s">
        <v>142</v>
      </c>
      <c r="B276">
        <v>0</v>
      </c>
      <c r="C276">
        <v>202.83897036600001</v>
      </c>
      <c r="D276">
        <v>207.7636277259999</v>
      </c>
      <c r="E276">
        <v>4.9036630908042156</v>
      </c>
    </row>
    <row r="277" spans="1:5" x14ac:dyDescent="0.2">
      <c r="A277" t="s">
        <v>142</v>
      </c>
      <c r="B277">
        <v>1</v>
      </c>
      <c r="C277">
        <v>208.7665604849999</v>
      </c>
      <c r="D277">
        <v>213.75803444999971</v>
      </c>
      <c r="E277">
        <v>10.48691432462825</v>
      </c>
    </row>
    <row r="278" spans="1:5" x14ac:dyDescent="0.2">
      <c r="A278" t="s">
        <v>143</v>
      </c>
      <c r="B278">
        <v>0</v>
      </c>
      <c r="C278">
        <v>238.45624335799951</v>
      </c>
      <c r="D278">
        <v>243.49805655099769</v>
      </c>
      <c r="E278">
        <v>19.29900002430044</v>
      </c>
    </row>
    <row r="279" spans="1:5" x14ac:dyDescent="0.2">
      <c r="A279" t="s">
        <v>143</v>
      </c>
      <c r="B279">
        <v>1</v>
      </c>
      <c r="C279">
        <v>244.51476919799819</v>
      </c>
      <c r="D279">
        <v>249.59049071099801</v>
      </c>
      <c r="E279">
        <v>47.853592352579859</v>
      </c>
    </row>
    <row r="280" spans="1:5" x14ac:dyDescent="0.2">
      <c r="A280" t="s">
        <v>144</v>
      </c>
      <c r="B280">
        <v>0</v>
      </c>
      <c r="C280">
        <v>268.42424225299959</v>
      </c>
      <c r="D280">
        <v>273.48017838599941</v>
      </c>
      <c r="E280">
        <v>15.11352127355029</v>
      </c>
    </row>
    <row r="281" spans="1:5" x14ac:dyDescent="0.2">
      <c r="A281" t="s">
        <v>144</v>
      </c>
      <c r="B281">
        <v>1</v>
      </c>
      <c r="C281">
        <v>274.51641310699961</v>
      </c>
      <c r="D281">
        <v>279.59225691899968</v>
      </c>
      <c r="E281">
        <v>16.77949077425362</v>
      </c>
    </row>
    <row r="282" spans="1:5" x14ac:dyDescent="0.2">
      <c r="A282" t="s">
        <v>145</v>
      </c>
      <c r="B282">
        <v>0</v>
      </c>
      <c r="C282">
        <v>584.87765733100014</v>
      </c>
      <c r="D282">
        <v>589.86198222200005</v>
      </c>
      <c r="E282">
        <v>0.34803742866024467</v>
      </c>
    </row>
    <row r="283" spans="1:5" x14ac:dyDescent="0.2">
      <c r="A283" t="s">
        <v>145</v>
      </c>
      <c r="B283">
        <v>1</v>
      </c>
      <c r="C283">
        <v>542.81629367599999</v>
      </c>
      <c r="D283">
        <v>547.78278890699994</v>
      </c>
      <c r="E283">
        <v>5.2659345569932787</v>
      </c>
    </row>
    <row r="284" spans="1:5" x14ac:dyDescent="0.2">
      <c r="A284" t="s">
        <v>146</v>
      </c>
      <c r="B284">
        <v>0</v>
      </c>
      <c r="C284">
        <v>2354.6522852809999</v>
      </c>
      <c r="D284">
        <v>2359.8365446540001</v>
      </c>
      <c r="E284">
        <v>0.57211532648595331</v>
      </c>
    </row>
    <row r="285" spans="1:5" x14ac:dyDescent="0.2">
      <c r="A285" t="s">
        <v>146</v>
      </c>
      <c r="B285">
        <v>1</v>
      </c>
      <c r="C285">
        <v>287.32165565199972</v>
      </c>
      <c r="D285">
        <v>292.18112115299982</v>
      </c>
      <c r="E285">
        <v>2.8766623204983439</v>
      </c>
    </row>
    <row r="286" spans="1:5" x14ac:dyDescent="0.2">
      <c r="A286" t="s">
        <v>147</v>
      </c>
      <c r="B286">
        <v>0</v>
      </c>
      <c r="C286">
        <v>917.08006026499993</v>
      </c>
      <c r="D286">
        <v>922.11741781399996</v>
      </c>
      <c r="E286">
        <v>1.775754024216069</v>
      </c>
    </row>
    <row r="287" spans="1:5" x14ac:dyDescent="0.2">
      <c r="A287" t="s">
        <v>147</v>
      </c>
      <c r="B287">
        <v>1</v>
      </c>
      <c r="C287">
        <v>166.025775603</v>
      </c>
      <c r="D287">
        <v>170.92933114600001</v>
      </c>
      <c r="E287">
        <v>10.27692937521882</v>
      </c>
    </row>
    <row r="288" spans="1:5" x14ac:dyDescent="0.2">
      <c r="A288" t="s">
        <v>148</v>
      </c>
      <c r="B288">
        <v>0</v>
      </c>
      <c r="C288">
        <v>990.14633551699808</v>
      </c>
      <c r="D288">
        <v>995.24343359499471</v>
      </c>
      <c r="E288">
        <v>1.653914727685615</v>
      </c>
    </row>
    <row r="289" spans="1:5" x14ac:dyDescent="0.2">
      <c r="A289" t="s">
        <v>148</v>
      </c>
      <c r="B289">
        <v>1</v>
      </c>
      <c r="C289">
        <v>202.59533992098301</v>
      </c>
      <c r="D289">
        <v>207.60274073699841</v>
      </c>
      <c r="E289">
        <v>10.278550133260349</v>
      </c>
    </row>
    <row r="290" spans="1:5" x14ac:dyDescent="0.2">
      <c r="A290" t="s">
        <v>149</v>
      </c>
      <c r="B290">
        <v>0</v>
      </c>
      <c r="C290">
        <v>177.5157847080263</v>
      </c>
      <c r="D290">
        <v>182.44721717899671</v>
      </c>
      <c r="E290">
        <v>3.5565058276956059</v>
      </c>
    </row>
    <row r="291" spans="1:5" x14ac:dyDescent="0.2">
      <c r="A291" t="s">
        <v>149</v>
      </c>
      <c r="B291">
        <v>1</v>
      </c>
      <c r="C291">
        <v>185.40293973498049</v>
      </c>
      <c r="D291">
        <v>190.35778304201091</v>
      </c>
      <c r="E291">
        <v>9.4640351412659172</v>
      </c>
    </row>
    <row r="292" spans="1:5" x14ac:dyDescent="0.2">
      <c r="A292" t="s">
        <v>150</v>
      </c>
      <c r="B292">
        <v>0</v>
      </c>
      <c r="C292">
        <v>80.57926403300371</v>
      </c>
      <c r="D292">
        <v>85.590647116012406</v>
      </c>
      <c r="E292">
        <v>0.757550992211799</v>
      </c>
    </row>
    <row r="293" spans="1:5" x14ac:dyDescent="0.2">
      <c r="A293" t="s">
        <v>150</v>
      </c>
      <c r="B293">
        <v>1</v>
      </c>
      <c r="C293">
        <v>184.1996694530244</v>
      </c>
      <c r="D293">
        <v>189.1048456639983</v>
      </c>
      <c r="E293">
        <v>6.0122212600830336</v>
      </c>
    </row>
    <row r="294" spans="1:5" x14ac:dyDescent="0.2">
      <c r="A294" t="s">
        <v>151</v>
      </c>
      <c r="B294">
        <v>0</v>
      </c>
      <c r="C294">
        <v>850.44754964698222</v>
      </c>
      <c r="D294">
        <v>855.46586609599763</v>
      </c>
      <c r="E294">
        <v>0.81537471263693651</v>
      </c>
    </row>
    <row r="295" spans="1:5" x14ac:dyDescent="0.2">
      <c r="A295" t="s">
        <v>151</v>
      </c>
      <c r="B295">
        <v>1</v>
      </c>
      <c r="C295">
        <v>501.89729888600408</v>
      </c>
      <c r="D295">
        <v>506.83099046399002</v>
      </c>
      <c r="E295">
        <v>4.7564235369601624</v>
      </c>
    </row>
    <row r="296" spans="1:5" x14ac:dyDescent="0.2">
      <c r="A296" t="s">
        <v>152</v>
      </c>
      <c r="B296">
        <v>0</v>
      </c>
      <c r="C296">
        <v>204.9698145250004</v>
      </c>
      <c r="D296">
        <v>209.97363144499829</v>
      </c>
      <c r="E296">
        <v>1.035828735456543</v>
      </c>
    </row>
    <row r="297" spans="1:5" x14ac:dyDescent="0.2">
      <c r="A297" t="s">
        <v>152</v>
      </c>
      <c r="B297">
        <v>1</v>
      </c>
      <c r="C297">
        <v>617.66351343000133</v>
      </c>
      <c r="D297">
        <v>622.71354266699927</v>
      </c>
      <c r="E297">
        <v>3.7874020199080869</v>
      </c>
    </row>
    <row r="298" spans="1:5" x14ac:dyDescent="0.2">
      <c r="A298" t="s">
        <v>153</v>
      </c>
      <c r="B298">
        <v>0</v>
      </c>
      <c r="C298">
        <v>162.9639291830008</v>
      </c>
      <c r="D298">
        <v>167.93102028300021</v>
      </c>
      <c r="E298">
        <v>0.89972811825750842</v>
      </c>
    </row>
    <row r="299" spans="1:5" x14ac:dyDescent="0.2">
      <c r="A299" t="s">
        <v>153</v>
      </c>
      <c r="B299">
        <v>1</v>
      </c>
      <c r="C299">
        <v>182.6843783889999</v>
      </c>
      <c r="D299">
        <v>187.54753286600129</v>
      </c>
      <c r="E299">
        <v>2.181659729197019</v>
      </c>
    </row>
    <row r="300" spans="1:5" x14ac:dyDescent="0.2">
      <c r="A300" t="s">
        <v>154</v>
      </c>
      <c r="B300">
        <v>0</v>
      </c>
      <c r="C300">
        <v>74.901096891000634</v>
      </c>
      <c r="D300">
        <v>79.913238059001742</v>
      </c>
      <c r="E300">
        <v>2.3990344953743441</v>
      </c>
    </row>
    <row r="301" spans="1:5" x14ac:dyDescent="0.2">
      <c r="A301" t="s">
        <v>154</v>
      </c>
      <c r="B301">
        <v>1</v>
      </c>
      <c r="C301">
        <v>81.930902698000864</v>
      </c>
      <c r="D301">
        <v>87.043150591001904</v>
      </c>
      <c r="E301">
        <v>5.304566920341431</v>
      </c>
    </row>
    <row r="302" spans="1:5" x14ac:dyDescent="0.2">
      <c r="A302" t="s">
        <v>155</v>
      </c>
      <c r="B302">
        <v>0</v>
      </c>
      <c r="C302">
        <v>137.954042007</v>
      </c>
      <c r="D302">
        <v>142.9237179749999</v>
      </c>
      <c r="E302">
        <v>0.56333168101560505</v>
      </c>
    </row>
    <row r="303" spans="1:5" x14ac:dyDescent="0.2">
      <c r="A303" t="s">
        <v>155</v>
      </c>
      <c r="B303">
        <v>1</v>
      </c>
      <c r="C303">
        <v>530.28604099799986</v>
      </c>
      <c r="D303">
        <v>535.31117084399989</v>
      </c>
      <c r="E303">
        <v>1.7185653809592141</v>
      </c>
    </row>
    <row r="304" spans="1:5" x14ac:dyDescent="0.2">
      <c r="A304" t="s">
        <v>156</v>
      </c>
      <c r="B304">
        <v>0</v>
      </c>
      <c r="C304">
        <v>394.060323697</v>
      </c>
      <c r="D304">
        <v>399.01145804599997</v>
      </c>
      <c r="E304">
        <v>0.59114084458080518</v>
      </c>
    </row>
    <row r="305" spans="1:5" x14ac:dyDescent="0.2">
      <c r="A305" t="s">
        <v>156</v>
      </c>
      <c r="B305">
        <v>1</v>
      </c>
      <c r="C305">
        <v>1.111448617000008</v>
      </c>
      <c r="D305">
        <v>6.0587523649999753</v>
      </c>
      <c r="E305">
        <v>4.8658357535860777</v>
      </c>
    </row>
    <row r="306" spans="1:5" x14ac:dyDescent="0.2">
      <c r="A306" t="s">
        <v>157</v>
      </c>
      <c r="B306">
        <v>0</v>
      </c>
      <c r="C306">
        <v>86.717980836052448</v>
      </c>
      <c r="D306">
        <v>91.719610795029439</v>
      </c>
      <c r="E306">
        <v>4.6077737636657856</v>
      </c>
    </row>
    <row r="307" spans="1:5" x14ac:dyDescent="0.2">
      <c r="A307" t="s">
        <v>157</v>
      </c>
      <c r="B307">
        <v>1</v>
      </c>
      <c r="C307">
        <v>92.718157209048513</v>
      </c>
      <c r="D307">
        <v>97.79399497405393</v>
      </c>
      <c r="E307">
        <v>12.30599345694916</v>
      </c>
    </row>
    <row r="308" spans="1:5" x14ac:dyDescent="0.2">
      <c r="A308" t="s">
        <v>158</v>
      </c>
      <c r="B308">
        <v>0</v>
      </c>
      <c r="C308">
        <v>16.25299869000003</v>
      </c>
      <c r="D308">
        <v>21.154673728000031</v>
      </c>
      <c r="E308">
        <v>0.49423697416509899</v>
      </c>
    </row>
    <row r="309" spans="1:5" x14ac:dyDescent="0.2">
      <c r="A309" t="s">
        <v>158</v>
      </c>
      <c r="B309">
        <v>1</v>
      </c>
      <c r="C309">
        <v>305.2044126510001</v>
      </c>
      <c r="D309">
        <v>310.14420372000012</v>
      </c>
      <c r="E309">
        <v>12.6205541286842</v>
      </c>
    </row>
    <row r="310" spans="1:5" x14ac:dyDescent="0.2">
      <c r="A310" t="s">
        <v>159</v>
      </c>
      <c r="B310">
        <v>0</v>
      </c>
      <c r="C310">
        <v>1701.1071276</v>
      </c>
      <c r="D310">
        <v>1706.3188415709999</v>
      </c>
      <c r="E310">
        <v>12.14195397589965</v>
      </c>
    </row>
    <row r="311" spans="1:5" x14ac:dyDescent="0.2">
      <c r="A311" t="s">
        <v>159</v>
      </c>
      <c r="B311">
        <v>1</v>
      </c>
      <c r="C311">
        <v>1709.210171316</v>
      </c>
      <c r="D311">
        <v>1714.2855169469999</v>
      </c>
      <c r="E311">
        <v>33.553790215216331</v>
      </c>
    </row>
    <row r="312" spans="1:5" x14ac:dyDescent="0.2">
      <c r="A312" t="s">
        <v>160</v>
      </c>
      <c r="B312">
        <v>0</v>
      </c>
      <c r="C312">
        <v>261.55520156800048</v>
      </c>
      <c r="D312">
        <v>266.44853501702892</v>
      </c>
      <c r="E312">
        <v>4.7332149632428289</v>
      </c>
    </row>
    <row r="313" spans="1:5" x14ac:dyDescent="0.2">
      <c r="A313" t="s">
        <v>160</v>
      </c>
      <c r="B313">
        <v>1</v>
      </c>
      <c r="C313">
        <v>279.05679218901793</v>
      </c>
      <c r="D313">
        <v>284.05507250502711</v>
      </c>
      <c r="E313">
        <v>16.59641427974147</v>
      </c>
    </row>
    <row r="314" spans="1:5" x14ac:dyDescent="0.2">
      <c r="A314" t="s">
        <v>161</v>
      </c>
      <c r="B314">
        <v>0</v>
      </c>
      <c r="C314">
        <v>130.64455560100029</v>
      </c>
      <c r="D314">
        <v>135.6135314319981</v>
      </c>
      <c r="E314">
        <v>3.2621387513193199</v>
      </c>
    </row>
    <row r="315" spans="1:5" x14ac:dyDescent="0.2">
      <c r="A315" t="s">
        <v>161</v>
      </c>
      <c r="B315">
        <v>1</v>
      </c>
      <c r="C315">
        <v>137.64421228002169</v>
      </c>
      <c r="D315">
        <v>142.6683680170099</v>
      </c>
      <c r="E315">
        <v>6.9270933258426766</v>
      </c>
    </row>
    <row r="316" spans="1:5" x14ac:dyDescent="0.2">
      <c r="A316" t="s">
        <v>162</v>
      </c>
      <c r="B316">
        <v>0</v>
      </c>
      <c r="C316">
        <v>157.472906583</v>
      </c>
      <c r="D316">
        <v>162.455292496</v>
      </c>
      <c r="E316">
        <v>3.1411061967892091</v>
      </c>
    </row>
    <row r="317" spans="1:5" x14ac:dyDescent="0.2">
      <c r="A317" t="s">
        <v>162</v>
      </c>
      <c r="B317">
        <v>1</v>
      </c>
      <c r="C317">
        <v>164.460340022</v>
      </c>
      <c r="D317">
        <v>169.291640718</v>
      </c>
      <c r="E317">
        <v>15.590691879017189</v>
      </c>
    </row>
    <row r="318" spans="1:5" x14ac:dyDescent="0.2">
      <c r="A318" t="s">
        <v>163</v>
      </c>
      <c r="B318">
        <v>0</v>
      </c>
      <c r="C318">
        <v>400.52763601499993</v>
      </c>
      <c r="D318">
        <v>405.54831331100002</v>
      </c>
      <c r="E318">
        <v>2.34957128944782</v>
      </c>
    </row>
    <row r="319" spans="1:5" x14ac:dyDescent="0.2">
      <c r="A319" t="s">
        <v>163</v>
      </c>
      <c r="B319">
        <v>1</v>
      </c>
      <c r="C319">
        <v>410.58502522600003</v>
      </c>
      <c r="D319">
        <v>415.66961625200003</v>
      </c>
      <c r="E319">
        <v>11.16669325329255</v>
      </c>
    </row>
    <row r="320" spans="1:5" x14ac:dyDescent="0.2">
      <c r="A320" t="s">
        <v>164</v>
      </c>
      <c r="B320">
        <v>0</v>
      </c>
      <c r="C320">
        <v>100.9787912930001</v>
      </c>
      <c r="D320">
        <v>106.13560779300001</v>
      </c>
      <c r="E320">
        <v>13.6562197549618</v>
      </c>
    </row>
    <row r="321" spans="1:5" x14ac:dyDescent="0.2">
      <c r="A321" t="s">
        <v>164</v>
      </c>
      <c r="B321">
        <v>1</v>
      </c>
      <c r="C321">
        <v>290.71916376099989</v>
      </c>
      <c r="D321">
        <v>295.94159271699982</v>
      </c>
      <c r="E321">
        <v>27.09922545018652</v>
      </c>
    </row>
    <row r="322" spans="1:5" x14ac:dyDescent="0.2">
      <c r="A322" t="s">
        <v>165</v>
      </c>
      <c r="B322">
        <v>0</v>
      </c>
      <c r="C322">
        <v>1348.818223562</v>
      </c>
      <c r="D322">
        <v>1353.9839090190001</v>
      </c>
      <c r="E322">
        <v>3.371450551251586</v>
      </c>
    </row>
    <row r="323" spans="1:5" x14ac:dyDescent="0.2">
      <c r="A323" t="s">
        <v>165</v>
      </c>
      <c r="B323">
        <v>1</v>
      </c>
      <c r="C323">
        <v>1477.3579221760001</v>
      </c>
      <c r="D323">
        <v>1482.406519782</v>
      </c>
      <c r="E323">
        <v>18.22657609819851</v>
      </c>
    </row>
    <row r="324" spans="1:5" x14ac:dyDescent="0.2">
      <c r="A324" t="s">
        <v>166</v>
      </c>
      <c r="B324">
        <v>0</v>
      </c>
      <c r="C324">
        <v>108.5822561009998</v>
      </c>
      <c r="D324">
        <v>113.3457173139998</v>
      </c>
      <c r="E324">
        <v>27.607262117408769</v>
      </c>
    </row>
    <row r="325" spans="1:5" x14ac:dyDescent="0.2">
      <c r="A325" t="s">
        <v>166</v>
      </c>
      <c r="B325">
        <v>1</v>
      </c>
      <c r="C325">
        <v>114.2883696470001</v>
      </c>
      <c r="D325">
        <v>119.1119811219999</v>
      </c>
      <c r="E325">
        <v>38.469661722105407</v>
      </c>
    </row>
    <row r="326" spans="1:5" x14ac:dyDescent="0.2">
      <c r="A326" t="s">
        <v>167</v>
      </c>
      <c r="B326">
        <v>0</v>
      </c>
      <c r="C326">
        <v>74.467066577999958</v>
      </c>
      <c r="D326">
        <v>79.306303231999891</v>
      </c>
      <c r="E326">
        <v>0.43960652453885263</v>
      </c>
    </row>
    <row r="327" spans="1:5" x14ac:dyDescent="0.2">
      <c r="A327" t="s">
        <v>167</v>
      </c>
      <c r="B327">
        <v>1</v>
      </c>
      <c r="C327">
        <v>248.894303971</v>
      </c>
      <c r="D327">
        <v>253.81964956100001</v>
      </c>
      <c r="E327">
        <v>5.7506344149738506</v>
      </c>
    </row>
    <row r="328" spans="1:5" x14ac:dyDescent="0.2">
      <c r="A328" t="s">
        <v>168</v>
      </c>
      <c r="B328">
        <v>0</v>
      </c>
      <c r="C328">
        <v>720.59911389905028</v>
      </c>
      <c r="D328">
        <v>725.3696165040601</v>
      </c>
      <c r="E328">
        <v>0.58926783066980648</v>
      </c>
    </row>
    <row r="329" spans="1:5" x14ac:dyDescent="0.2">
      <c r="A329" t="s">
        <v>168</v>
      </c>
      <c r="B329">
        <v>1</v>
      </c>
      <c r="C329">
        <v>372.77496656496078</v>
      </c>
      <c r="D329">
        <v>377.64847211493179</v>
      </c>
      <c r="E329">
        <v>5.8767093965744426</v>
      </c>
    </row>
    <row r="330" spans="1:5" x14ac:dyDescent="0.2">
      <c r="A330" t="s">
        <v>169</v>
      </c>
      <c r="B330">
        <v>0</v>
      </c>
      <c r="C330">
        <v>133.72950205399999</v>
      </c>
      <c r="D330">
        <v>139.0742426269999</v>
      </c>
      <c r="E330">
        <v>0.40991484781183379</v>
      </c>
    </row>
    <row r="331" spans="1:5" x14ac:dyDescent="0.2">
      <c r="A331" t="s">
        <v>169</v>
      </c>
      <c r="B331">
        <v>1</v>
      </c>
      <c r="C331">
        <v>80.737634041999968</v>
      </c>
      <c r="D331">
        <v>85.692755149999982</v>
      </c>
      <c r="E331">
        <v>0.52132887674122719</v>
      </c>
    </row>
    <row r="332" spans="1:5" x14ac:dyDescent="0.2">
      <c r="A332" t="s">
        <v>170</v>
      </c>
      <c r="B332">
        <v>0</v>
      </c>
      <c r="C332">
        <v>875.96411087800516</v>
      </c>
      <c r="D332">
        <v>880.9580479679862</v>
      </c>
      <c r="E332">
        <v>1.334561669076048</v>
      </c>
    </row>
    <row r="333" spans="1:5" x14ac:dyDescent="0.2">
      <c r="A333" t="s">
        <v>170</v>
      </c>
      <c r="B333">
        <v>1</v>
      </c>
      <c r="C333">
        <v>344.39618729497312</v>
      </c>
      <c r="D333">
        <v>349.36905500199651</v>
      </c>
      <c r="E333">
        <v>14.35990005625878</v>
      </c>
    </row>
    <row r="334" spans="1:5" x14ac:dyDescent="0.2">
      <c r="A334" t="s">
        <v>171</v>
      </c>
      <c r="B334">
        <v>0</v>
      </c>
      <c r="C334">
        <v>15.567298091998961</v>
      </c>
      <c r="D334">
        <v>20.414105323998228</v>
      </c>
      <c r="E334">
        <v>0.91380276446050646</v>
      </c>
    </row>
    <row r="335" spans="1:5" x14ac:dyDescent="0.2">
      <c r="A335" t="s">
        <v>171</v>
      </c>
      <c r="B335">
        <v>1</v>
      </c>
      <c r="C335">
        <v>297.29120143899848</v>
      </c>
      <c r="D335">
        <v>302.22827706399772</v>
      </c>
      <c r="E335">
        <v>7.2523702716831124</v>
      </c>
    </row>
    <row r="336" spans="1:5" x14ac:dyDescent="0.2">
      <c r="A336" t="s">
        <v>172</v>
      </c>
      <c r="B336">
        <v>0</v>
      </c>
      <c r="C336">
        <v>156.546980752</v>
      </c>
      <c r="D336">
        <v>161.37076637300001</v>
      </c>
      <c r="E336">
        <v>3.2373038427567078</v>
      </c>
    </row>
    <row r="337" spans="1:5" x14ac:dyDescent="0.2">
      <c r="A337" t="s">
        <v>172</v>
      </c>
      <c r="B337">
        <v>1</v>
      </c>
      <c r="C337">
        <v>161.37076637300001</v>
      </c>
      <c r="D337">
        <v>166.190241955</v>
      </c>
      <c r="E337">
        <v>17.415088456830961</v>
      </c>
    </row>
    <row r="338" spans="1:5" x14ac:dyDescent="0.2">
      <c r="A338" t="s">
        <v>173</v>
      </c>
      <c r="B338">
        <v>0</v>
      </c>
      <c r="C338">
        <v>317.73800647699858</v>
      </c>
      <c r="D338">
        <v>322.82772227100031</v>
      </c>
      <c r="E338">
        <v>3.7992634510477301</v>
      </c>
    </row>
    <row r="339" spans="1:5" x14ac:dyDescent="0.2">
      <c r="A339" t="s">
        <v>173</v>
      </c>
      <c r="B339">
        <v>1</v>
      </c>
      <c r="C339">
        <v>323.81891819799972</v>
      </c>
      <c r="D339">
        <v>328.92910983299947</v>
      </c>
      <c r="E339">
        <v>18.420509073419979</v>
      </c>
    </row>
    <row r="340" spans="1:5" x14ac:dyDescent="0.2">
      <c r="A340" t="s">
        <v>174</v>
      </c>
      <c r="B340">
        <v>0</v>
      </c>
      <c r="C340">
        <v>172.39357210599999</v>
      </c>
      <c r="D340">
        <v>176.88909450599999</v>
      </c>
      <c r="E340">
        <v>2.9855077600536539</v>
      </c>
    </row>
    <row r="341" spans="1:5" x14ac:dyDescent="0.2">
      <c r="A341" t="s">
        <v>174</v>
      </c>
      <c r="B341">
        <v>1</v>
      </c>
      <c r="C341">
        <v>181.400482324</v>
      </c>
      <c r="D341">
        <v>185.9132768449999</v>
      </c>
      <c r="E341">
        <v>12.25551732694306</v>
      </c>
    </row>
    <row r="342" spans="1:5" x14ac:dyDescent="0.2">
      <c r="A342" t="s">
        <v>175</v>
      </c>
      <c r="B342">
        <v>0</v>
      </c>
      <c r="C342">
        <v>191.21001866099999</v>
      </c>
      <c r="D342">
        <v>196.42861861399999</v>
      </c>
      <c r="E342">
        <v>0.54556846379535939</v>
      </c>
    </row>
    <row r="343" spans="1:5" x14ac:dyDescent="0.2">
      <c r="A343" t="s">
        <v>175</v>
      </c>
      <c r="B343">
        <v>1</v>
      </c>
      <c r="C343">
        <v>205.40033745400001</v>
      </c>
      <c r="D343">
        <v>210.34332540700009</v>
      </c>
      <c r="E343">
        <v>6.90044116856276</v>
      </c>
    </row>
    <row r="344" spans="1:5" x14ac:dyDescent="0.2">
      <c r="A344" t="s">
        <v>176</v>
      </c>
      <c r="B344">
        <v>0</v>
      </c>
      <c r="C344">
        <v>66.661414871000005</v>
      </c>
      <c r="D344">
        <v>71.575571751000012</v>
      </c>
      <c r="E344">
        <v>0.93382006098286841</v>
      </c>
    </row>
    <row r="345" spans="1:5" x14ac:dyDescent="0.2">
      <c r="A345" t="s">
        <v>176</v>
      </c>
      <c r="B345">
        <v>1</v>
      </c>
      <c r="C345">
        <v>57.630435474000024</v>
      </c>
      <c r="D345">
        <v>62.652638721000017</v>
      </c>
      <c r="E345">
        <v>1.635617235867205</v>
      </c>
    </row>
    <row r="346" spans="1:5" x14ac:dyDescent="0.2">
      <c r="A346" t="s">
        <v>177</v>
      </c>
      <c r="B346">
        <v>0</v>
      </c>
      <c r="C346">
        <v>464.87124194399797</v>
      </c>
      <c r="D346">
        <v>469.99467903698678</v>
      </c>
      <c r="E346">
        <v>0.62545272213929926</v>
      </c>
    </row>
    <row r="347" spans="1:5" x14ac:dyDescent="0.2">
      <c r="A347" t="s">
        <v>177</v>
      </c>
      <c r="B347">
        <v>1</v>
      </c>
      <c r="C347">
        <v>492.80762308801059</v>
      </c>
      <c r="D347">
        <v>498.07699438100099</v>
      </c>
      <c r="E347">
        <v>11.71661934138422</v>
      </c>
    </row>
    <row r="348" spans="1:5" x14ac:dyDescent="0.2">
      <c r="A348" t="s">
        <v>178</v>
      </c>
      <c r="B348">
        <v>0</v>
      </c>
      <c r="C348">
        <v>589.82374801499998</v>
      </c>
      <c r="D348">
        <v>594.77313212800004</v>
      </c>
      <c r="E348">
        <v>0.64499340442322284</v>
      </c>
    </row>
    <row r="349" spans="1:5" x14ac:dyDescent="0.2">
      <c r="A349" t="s">
        <v>178</v>
      </c>
      <c r="B349">
        <v>1</v>
      </c>
      <c r="C349">
        <v>142.375226242</v>
      </c>
      <c r="D349">
        <v>147.34855557</v>
      </c>
      <c r="E349">
        <v>9.7587421627210027</v>
      </c>
    </row>
    <row r="350" spans="1:5" x14ac:dyDescent="0.2">
      <c r="A350" t="s">
        <v>179</v>
      </c>
      <c r="B350">
        <v>0</v>
      </c>
      <c r="C350">
        <v>87.4177798860037</v>
      </c>
      <c r="D350">
        <v>92.334905937008443</v>
      </c>
      <c r="E350">
        <v>19.190300192756851</v>
      </c>
    </row>
    <row r="351" spans="1:5" x14ac:dyDescent="0.2">
      <c r="A351" t="s">
        <v>179</v>
      </c>
      <c r="B351">
        <v>1</v>
      </c>
      <c r="C351">
        <v>95.287821128003998</v>
      </c>
      <c r="D351">
        <v>100.23597880100709</v>
      </c>
      <c r="E351">
        <v>34.957595046119323</v>
      </c>
    </row>
    <row r="352" spans="1:5" x14ac:dyDescent="0.2">
      <c r="A352" t="s">
        <v>180</v>
      </c>
      <c r="B352">
        <v>0</v>
      </c>
      <c r="C352">
        <v>423.33896311700028</v>
      </c>
      <c r="D352">
        <v>428.27878503300047</v>
      </c>
      <c r="E352">
        <v>1.2871103239057109</v>
      </c>
    </row>
    <row r="353" spans="1:5" x14ac:dyDescent="0.2">
      <c r="A353" t="s">
        <v>180</v>
      </c>
      <c r="B353">
        <v>1</v>
      </c>
      <c r="C353">
        <v>706.60144920400035</v>
      </c>
      <c r="D353">
        <v>711.6576651990008</v>
      </c>
      <c r="E353">
        <v>7.3178802177231574</v>
      </c>
    </row>
    <row r="354" spans="1:5" x14ac:dyDescent="0.2">
      <c r="A354" t="s">
        <v>181</v>
      </c>
      <c r="B354">
        <v>0</v>
      </c>
      <c r="C354">
        <v>193.56941271100001</v>
      </c>
      <c r="D354">
        <v>198.50591005899969</v>
      </c>
      <c r="E354">
        <v>25.225693542356201</v>
      </c>
    </row>
    <row r="355" spans="1:5" x14ac:dyDescent="0.2">
      <c r="A355" t="s">
        <v>181</v>
      </c>
      <c r="B355">
        <v>1</v>
      </c>
      <c r="C355">
        <v>198.50591005899969</v>
      </c>
      <c r="D355">
        <v>203.41164585200019</v>
      </c>
      <c r="E355">
        <v>52.803200145739929</v>
      </c>
    </row>
    <row r="356" spans="1:5" x14ac:dyDescent="0.2">
      <c r="A356" t="s">
        <v>182</v>
      </c>
      <c r="B356">
        <v>0</v>
      </c>
      <c r="C356">
        <v>10.809918535989709</v>
      </c>
      <c r="D356">
        <v>15.65322272098274</v>
      </c>
      <c r="E356">
        <v>1.209383025085998</v>
      </c>
    </row>
    <row r="357" spans="1:5" x14ac:dyDescent="0.2">
      <c r="A357" t="s">
        <v>182</v>
      </c>
      <c r="B357">
        <v>1</v>
      </c>
      <c r="C357">
        <v>660.81213906200719</v>
      </c>
      <c r="D357">
        <v>665.82595481598401</v>
      </c>
      <c r="E357">
        <v>3.11169571659984</v>
      </c>
    </row>
    <row r="358" spans="1:5" x14ac:dyDescent="0.2">
      <c r="A358" t="s">
        <v>183</v>
      </c>
      <c r="B358">
        <v>0</v>
      </c>
      <c r="C358">
        <v>172.12046589999949</v>
      </c>
      <c r="D358">
        <v>177.05559988299859</v>
      </c>
      <c r="E358">
        <v>0.34901337229773399</v>
      </c>
    </row>
    <row r="359" spans="1:5" x14ac:dyDescent="0.2">
      <c r="A359" t="s">
        <v>183</v>
      </c>
      <c r="B359">
        <v>1</v>
      </c>
      <c r="C359">
        <v>47.747406020996998</v>
      </c>
      <c r="D359">
        <v>52.678684478996729</v>
      </c>
      <c r="E359">
        <v>9.7675339915095254</v>
      </c>
    </row>
    <row r="360" spans="1:5" x14ac:dyDescent="0.2">
      <c r="A360" t="s">
        <v>184</v>
      </c>
      <c r="B360">
        <v>0</v>
      </c>
      <c r="C360">
        <v>142.68447422119789</v>
      </c>
      <c r="D360">
        <v>147.58543249219659</v>
      </c>
      <c r="E360">
        <v>2.2116020815678721</v>
      </c>
    </row>
    <row r="361" spans="1:5" x14ac:dyDescent="0.2">
      <c r="A361" t="s">
        <v>184</v>
      </c>
      <c r="B361">
        <v>1</v>
      </c>
      <c r="C361">
        <v>160.3522958941758</v>
      </c>
      <c r="D361">
        <v>165.26053356705231</v>
      </c>
      <c r="E361">
        <v>12.5535260734808</v>
      </c>
    </row>
    <row r="362" spans="1:5" x14ac:dyDescent="0.2">
      <c r="A362" t="s">
        <v>185</v>
      </c>
      <c r="B362">
        <v>0</v>
      </c>
      <c r="C362">
        <v>146.19126690097619</v>
      </c>
      <c r="D362">
        <v>151.19908816798119</v>
      </c>
      <c r="E362">
        <v>5.8784896390871646</v>
      </c>
    </row>
    <row r="363" spans="1:5" x14ac:dyDescent="0.2">
      <c r="A363" t="s">
        <v>185</v>
      </c>
      <c r="B363">
        <v>1</v>
      </c>
      <c r="C363">
        <v>158.13680233398921</v>
      </c>
      <c r="D363">
        <v>163.13135718001291</v>
      </c>
      <c r="E363">
        <v>11.80457498914593</v>
      </c>
    </row>
    <row r="364" spans="1:5" x14ac:dyDescent="0.2">
      <c r="A364" t="s">
        <v>186</v>
      </c>
      <c r="B364">
        <v>0</v>
      </c>
      <c r="C364">
        <v>18.798408310998639</v>
      </c>
      <c r="D364">
        <v>23.640671802997531</v>
      </c>
      <c r="E364">
        <v>0.33494187782471629</v>
      </c>
    </row>
    <row r="365" spans="1:5" x14ac:dyDescent="0.2">
      <c r="A365" t="s">
        <v>186</v>
      </c>
      <c r="B365">
        <v>1</v>
      </c>
      <c r="C365">
        <v>16.857938706998539</v>
      </c>
      <c r="D365">
        <v>21.702143307997179</v>
      </c>
      <c r="E365">
        <v>1.928366540561343</v>
      </c>
    </row>
    <row r="366" spans="1:5" x14ac:dyDescent="0.2">
      <c r="A366" t="s">
        <v>187</v>
      </c>
      <c r="B366">
        <v>0</v>
      </c>
      <c r="C366">
        <v>2366.0461283429981</v>
      </c>
      <c r="D366">
        <v>2371.085314822998</v>
      </c>
      <c r="E366">
        <v>2.78405299553578</v>
      </c>
    </row>
    <row r="367" spans="1:5" x14ac:dyDescent="0.2">
      <c r="A367" t="s">
        <v>187</v>
      </c>
      <c r="B367">
        <v>1</v>
      </c>
      <c r="C367">
        <v>1136.9681378259991</v>
      </c>
      <c r="D367">
        <v>1141.9685310770001</v>
      </c>
      <c r="E367">
        <v>10.436580718839529</v>
      </c>
    </row>
    <row r="368" spans="1:5" x14ac:dyDescent="0.2">
      <c r="A368" t="s">
        <v>188</v>
      </c>
      <c r="B368">
        <v>0</v>
      </c>
      <c r="C368">
        <v>103.5685565549975</v>
      </c>
      <c r="D368">
        <v>108.60740262899709</v>
      </c>
      <c r="E368">
        <v>17.953509538626101</v>
      </c>
    </row>
    <row r="369" spans="1:5" x14ac:dyDescent="0.2">
      <c r="A369" t="s">
        <v>188</v>
      </c>
      <c r="B369">
        <v>1</v>
      </c>
      <c r="C369">
        <v>109.60414371899969</v>
      </c>
      <c r="D369">
        <v>114.6786125259969</v>
      </c>
      <c r="E369">
        <v>40.437515464448111</v>
      </c>
    </row>
    <row r="370" spans="1:5" x14ac:dyDescent="0.2">
      <c r="A370" t="s">
        <v>189</v>
      </c>
      <c r="B370">
        <v>0</v>
      </c>
      <c r="C370">
        <v>806.33880215500005</v>
      </c>
      <c r="D370">
        <v>811.27518813299992</v>
      </c>
      <c r="E370">
        <v>1.1273658146679379</v>
      </c>
    </row>
    <row r="371" spans="1:5" x14ac:dyDescent="0.2">
      <c r="A371" t="s">
        <v>189</v>
      </c>
      <c r="B371">
        <v>1</v>
      </c>
      <c r="C371">
        <v>102.14610565300001</v>
      </c>
      <c r="D371">
        <v>107.16655394199999</v>
      </c>
      <c r="E371">
        <v>4.6798006154883156</v>
      </c>
    </row>
    <row r="372" spans="1:5" x14ac:dyDescent="0.2">
      <c r="A372" t="s">
        <v>190</v>
      </c>
      <c r="B372">
        <v>0</v>
      </c>
      <c r="C372">
        <v>47.250534886028618</v>
      </c>
      <c r="D372">
        <v>52.066840646089993</v>
      </c>
      <c r="E372">
        <v>0.65020051815530366</v>
      </c>
    </row>
    <row r="373" spans="1:5" x14ac:dyDescent="0.2">
      <c r="A373" t="s">
        <v>190</v>
      </c>
      <c r="B373">
        <v>1</v>
      </c>
      <c r="C373">
        <v>1141.154147605994</v>
      </c>
      <c r="D373">
        <v>1146.3957062551051</v>
      </c>
      <c r="E373">
        <v>17.374514752161179</v>
      </c>
    </row>
    <row r="374" spans="1:5" x14ac:dyDescent="0.2">
      <c r="A374" t="s">
        <v>191</v>
      </c>
      <c r="B374">
        <v>0</v>
      </c>
      <c r="C374">
        <v>153.6361813760013</v>
      </c>
      <c r="D374">
        <v>158.62659400899429</v>
      </c>
      <c r="E374">
        <v>1.5847165985145479</v>
      </c>
    </row>
    <row r="375" spans="1:5" x14ac:dyDescent="0.2">
      <c r="A375" t="s">
        <v>191</v>
      </c>
      <c r="B375">
        <v>1</v>
      </c>
      <c r="C375">
        <v>419.16239979199599</v>
      </c>
      <c r="D375">
        <v>424.14191135298461</v>
      </c>
      <c r="E375">
        <v>9.5659204951997605</v>
      </c>
    </row>
    <row r="376" spans="1:5" x14ac:dyDescent="0.2">
      <c r="A376" t="s">
        <v>192</v>
      </c>
      <c r="B376">
        <v>0</v>
      </c>
      <c r="C376">
        <v>209.65088751799979</v>
      </c>
      <c r="D376">
        <v>214.71386755500041</v>
      </c>
      <c r="E376">
        <v>0.79392649165431162</v>
      </c>
    </row>
    <row r="377" spans="1:5" x14ac:dyDescent="0.2">
      <c r="A377" t="s">
        <v>192</v>
      </c>
      <c r="B377">
        <v>1</v>
      </c>
      <c r="C377">
        <v>115.8442546309998</v>
      </c>
      <c r="D377">
        <v>120.8628212160002</v>
      </c>
      <c r="E377">
        <v>10.117916288383469</v>
      </c>
    </row>
    <row r="378" spans="1:5" x14ac:dyDescent="0.2">
      <c r="A378" t="s">
        <v>193</v>
      </c>
      <c r="B378">
        <v>0</v>
      </c>
      <c r="C378">
        <v>153.9051913919993</v>
      </c>
      <c r="D378">
        <v>158.8294402329993</v>
      </c>
      <c r="E378">
        <v>7.3830354438187689</v>
      </c>
    </row>
    <row r="379" spans="1:5" x14ac:dyDescent="0.2">
      <c r="A379" t="s">
        <v>193</v>
      </c>
      <c r="B379">
        <v>1</v>
      </c>
      <c r="C379">
        <v>721.62055532500017</v>
      </c>
      <c r="D379">
        <v>726.69731268999931</v>
      </c>
      <c r="E379">
        <v>9.7688604020206817</v>
      </c>
    </row>
    <row r="380" spans="1:5" x14ac:dyDescent="0.2">
      <c r="A380" t="s">
        <v>194</v>
      </c>
      <c r="B380">
        <v>0</v>
      </c>
      <c r="C380">
        <v>162.06254068799899</v>
      </c>
      <c r="D380">
        <v>167.05609079400159</v>
      </c>
      <c r="E380">
        <v>4.303157735764537</v>
      </c>
    </row>
    <row r="381" spans="1:5" x14ac:dyDescent="0.2">
      <c r="A381" t="s">
        <v>194</v>
      </c>
      <c r="B381">
        <v>1</v>
      </c>
      <c r="C381">
        <v>174.01621898699889</v>
      </c>
      <c r="D381">
        <v>179.0308146040006</v>
      </c>
      <c r="E381">
        <v>8.5023620431766904</v>
      </c>
    </row>
    <row r="382" spans="1:5" x14ac:dyDescent="0.2">
      <c r="A382" t="s">
        <v>195</v>
      </c>
      <c r="B382">
        <v>0</v>
      </c>
      <c r="C382">
        <v>105.903445874</v>
      </c>
      <c r="D382">
        <v>110.872333539</v>
      </c>
      <c r="E382">
        <v>4.0431692200662308</v>
      </c>
    </row>
    <row r="383" spans="1:5" x14ac:dyDescent="0.2">
      <c r="A383" t="s">
        <v>195</v>
      </c>
      <c r="B383">
        <v>1</v>
      </c>
      <c r="C383">
        <v>116.87125852</v>
      </c>
      <c r="D383">
        <v>121.79231849</v>
      </c>
      <c r="E383">
        <v>16.46124630263354</v>
      </c>
    </row>
    <row r="384" spans="1:5" x14ac:dyDescent="0.2">
      <c r="A384" t="s">
        <v>196</v>
      </c>
      <c r="B384">
        <v>0</v>
      </c>
      <c r="C384">
        <v>1604.1419240350001</v>
      </c>
      <c r="D384">
        <v>1609.1510255600001</v>
      </c>
      <c r="E384">
        <v>0.45175654453699182</v>
      </c>
    </row>
    <row r="385" spans="1:5" x14ac:dyDescent="0.2">
      <c r="A385" t="s">
        <v>196</v>
      </c>
      <c r="B385">
        <v>1</v>
      </c>
      <c r="C385">
        <v>128.295368427</v>
      </c>
      <c r="D385">
        <v>133.20514256199999</v>
      </c>
      <c r="E385">
        <v>6.193887764016698</v>
      </c>
    </row>
    <row r="386" spans="1:5" x14ac:dyDescent="0.2">
      <c r="A386" t="s">
        <v>197</v>
      </c>
      <c r="B386">
        <v>0</v>
      </c>
      <c r="C386">
        <v>59.284473808016628</v>
      </c>
      <c r="D386">
        <v>64.229158523026854</v>
      </c>
      <c r="E386">
        <v>0.54214619863296232</v>
      </c>
    </row>
    <row r="387" spans="1:5" x14ac:dyDescent="0.2">
      <c r="A387" t="s">
        <v>197</v>
      </c>
      <c r="B387">
        <v>1</v>
      </c>
      <c r="C387">
        <v>312.37742371100472</v>
      </c>
      <c r="D387">
        <v>317.36496994295157</v>
      </c>
      <c r="E387">
        <v>3.7504123325260621</v>
      </c>
    </row>
    <row r="388" spans="1:5" x14ac:dyDescent="0.2">
      <c r="A388" t="s">
        <v>198</v>
      </c>
      <c r="B388">
        <v>0</v>
      </c>
      <c r="C388">
        <v>301.65397424600093</v>
      </c>
      <c r="D388">
        <v>306.63878849600218</v>
      </c>
      <c r="E388">
        <v>15.182555351197291</v>
      </c>
    </row>
    <row r="389" spans="1:5" x14ac:dyDescent="0.2">
      <c r="A389" t="s">
        <v>198</v>
      </c>
      <c r="B389">
        <v>1</v>
      </c>
      <c r="C389">
        <v>294.6285733629993</v>
      </c>
      <c r="D389">
        <v>299.62634448999961</v>
      </c>
      <c r="E389">
        <v>37.718811949769247</v>
      </c>
    </row>
    <row r="390" spans="1:5" x14ac:dyDescent="0.2">
      <c r="A390" t="s">
        <v>199</v>
      </c>
      <c r="B390">
        <v>0</v>
      </c>
      <c r="C390">
        <v>5.897620943999982</v>
      </c>
      <c r="D390">
        <v>10.767654710999979</v>
      </c>
      <c r="E390">
        <v>0.37164287233236409</v>
      </c>
    </row>
    <row r="391" spans="1:5" x14ac:dyDescent="0.2">
      <c r="A391" t="s">
        <v>199</v>
      </c>
      <c r="B391">
        <v>1</v>
      </c>
      <c r="C391">
        <v>208.00374096600001</v>
      </c>
      <c r="D391">
        <v>212.9231540669999</v>
      </c>
      <c r="E391">
        <v>5.7096126079961742</v>
      </c>
    </row>
    <row r="392" spans="1:5" x14ac:dyDescent="0.2">
      <c r="A392" t="s">
        <v>200</v>
      </c>
      <c r="B392">
        <v>0</v>
      </c>
      <c r="C392">
        <v>385.09806563399979</v>
      </c>
      <c r="D392">
        <v>389.84976205400022</v>
      </c>
      <c r="E392">
        <v>15.20895736433811</v>
      </c>
    </row>
    <row r="393" spans="1:5" x14ac:dyDescent="0.2">
      <c r="A393" t="s">
        <v>200</v>
      </c>
      <c r="B393">
        <v>1</v>
      </c>
      <c r="C393">
        <v>390.82678987999861</v>
      </c>
      <c r="D393">
        <v>395.65725450699938</v>
      </c>
      <c r="E393">
        <v>35.699996616965777</v>
      </c>
    </row>
    <row r="394" spans="1:5" x14ac:dyDescent="0.2">
      <c r="A394" t="s">
        <v>201</v>
      </c>
      <c r="B394">
        <v>0</v>
      </c>
      <c r="C394">
        <v>790.72472508300007</v>
      </c>
      <c r="D394">
        <v>795.74159132099999</v>
      </c>
      <c r="E394">
        <v>1.391925956279505</v>
      </c>
    </row>
    <row r="395" spans="1:5" x14ac:dyDescent="0.2">
      <c r="A395" t="s">
        <v>201</v>
      </c>
      <c r="B395">
        <v>1</v>
      </c>
      <c r="C395">
        <v>295.91046581799992</v>
      </c>
      <c r="D395">
        <v>300.89064897899988</v>
      </c>
      <c r="E395">
        <v>16.274339561876811</v>
      </c>
    </row>
    <row r="396" spans="1:5" x14ac:dyDescent="0.2">
      <c r="A396" t="s">
        <v>202</v>
      </c>
      <c r="B396">
        <v>0</v>
      </c>
      <c r="C396">
        <v>117.797147741</v>
      </c>
      <c r="D396">
        <v>122.696504154</v>
      </c>
      <c r="E396">
        <v>8.5191651968948072</v>
      </c>
    </row>
    <row r="397" spans="1:5" x14ac:dyDescent="0.2">
      <c r="A397" t="s">
        <v>202</v>
      </c>
      <c r="B397">
        <v>1</v>
      </c>
      <c r="C397">
        <v>121.718600096</v>
      </c>
      <c r="D397">
        <v>126.617777813</v>
      </c>
      <c r="E397">
        <v>16.66626737023315</v>
      </c>
    </row>
    <row r="398" spans="1:5" x14ac:dyDescent="0.2">
      <c r="A398" t="s">
        <v>203</v>
      </c>
      <c r="B398">
        <v>0</v>
      </c>
      <c r="C398">
        <v>714.94363670500024</v>
      </c>
      <c r="D398">
        <v>719.95102792899979</v>
      </c>
      <c r="E398">
        <v>0.56100852556994607</v>
      </c>
    </row>
    <row r="399" spans="1:5" x14ac:dyDescent="0.2">
      <c r="A399" t="s">
        <v>203</v>
      </c>
      <c r="B399">
        <v>1</v>
      </c>
      <c r="C399">
        <v>31.116559629000221</v>
      </c>
      <c r="D399">
        <v>36.205755351000327</v>
      </c>
      <c r="E399">
        <v>7.9203369766673219</v>
      </c>
    </row>
    <row r="400" spans="1:5" x14ac:dyDescent="0.2">
      <c r="A400" t="s">
        <v>204</v>
      </c>
      <c r="B400">
        <v>0</v>
      </c>
      <c r="C400">
        <v>509.858211848</v>
      </c>
      <c r="D400">
        <v>514.80970619599998</v>
      </c>
      <c r="E400">
        <v>1.668589095443942</v>
      </c>
    </row>
    <row r="401" spans="1:5" x14ac:dyDescent="0.2">
      <c r="A401" t="s">
        <v>204</v>
      </c>
      <c r="B401">
        <v>1</v>
      </c>
      <c r="C401">
        <v>464.789513865</v>
      </c>
      <c r="D401">
        <v>469.86231119699988</v>
      </c>
      <c r="E401">
        <v>13.803907026220321</v>
      </c>
    </row>
    <row r="402" spans="1:5" x14ac:dyDescent="0.2">
      <c r="A402" t="s">
        <v>205</v>
      </c>
      <c r="B402">
        <v>0</v>
      </c>
      <c r="C402">
        <v>111.54028696799649</v>
      </c>
      <c r="D402">
        <v>116.4405424080032</v>
      </c>
      <c r="E402">
        <v>3.1944161695144309</v>
      </c>
    </row>
    <row r="403" spans="1:5" x14ac:dyDescent="0.2">
      <c r="A403" t="s">
        <v>205</v>
      </c>
      <c r="B403">
        <v>1</v>
      </c>
      <c r="C403">
        <v>117.39613740801001</v>
      </c>
      <c r="D403">
        <v>122.3914470729942</v>
      </c>
      <c r="E403">
        <v>11.79869579881931</v>
      </c>
    </row>
    <row r="404" spans="1:5" x14ac:dyDescent="0.2">
      <c r="A404" t="s">
        <v>206</v>
      </c>
      <c r="B404">
        <v>0</v>
      </c>
      <c r="C404">
        <v>186.64362438699979</v>
      </c>
      <c r="D404">
        <v>191.60312090799971</v>
      </c>
      <c r="E404">
        <v>15.96289033423694</v>
      </c>
    </row>
    <row r="405" spans="1:5" x14ac:dyDescent="0.2">
      <c r="A405" t="s">
        <v>206</v>
      </c>
      <c r="B405">
        <v>1</v>
      </c>
      <c r="C405">
        <v>192.58393874400011</v>
      </c>
      <c r="D405">
        <v>197.48951737099969</v>
      </c>
      <c r="E405">
        <v>35.541464022558323</v>
      </c>
    </row>
    <row r="406" spans="1:5" x14ac:dyDescent="0.2">
      <c r="A406" t="s">
        <v>207</v>
      </c>
      <c r="B406">
        <v>0</v>
      </c>
      <c r="C406">
        <v>194.9793349049996</v>
      </c>
      <c r="D406">
        <v>200.00321147599971</v>
      </c>
      <c r="E406">
        <v>1.480009743689229</v>
      </c>
    </row>
    <row r="407" spans="1:5" x14ac:dyDescent="0.2">
      <c r="A407" t="s">
        <v>207</v>
      </c>
      <c r="B407">
        <v>1</v>
      </c>
      <c r="C407">
        <v>887.15368564199889</v>
      </c>
      <c r="D407">
        <v>892.19680999899902</v>
      </c>
      <c r="E407">
        <v>5.9937406868165306</v>
      </c>
    </row>
    <row r="408" spans="1:5" x14ac:dyDescent="0.2">
      <c r="A408" t="s">
        <v>208</v>
      </c>
      <c r="B408">
        <v>0</v>
      </c>
      <c r="C408">
        <v>181.64633432397389</v>
      </c>
      <c r="D408">
        <v>186.45756168698429</v>
      </c>
      <c r="E408">
        <v>3.1830154692052499</v>
      </c>
    </row>
    <row r="409" spans="1:5" x14ac:dyDescent="0.2">
      <c r="A409" t="s">
        <v>208</v>
      </c>
      <c r="B409">
        <v>1</v>
      </c>
      <c r="C409">
        <v>664.8398750119959</v>
      </c>
      <c r="D409">
        <v>669.87025539297611</v>
      </c>
      <c r="E409">
        <v>19.407019546810439</v>
      </c>
    </row>
    <row r="410" spans="1:5" x14ac:dyDescent="0.2">
      <c r="A410" t="s">
        <v>209</v>
      </c>
      <c r="B410">
        <v>0</v>
      </c>
      <c r="C410">
        <v>274.34391069202678</v>
      </c>
      <c r="D410">
        <v>279.29765778896399</v>
      </c>
      <c r="E410">
        <v>1.605628497030684</v>
      </c>
    </row>
    <row r="411" spans="1:5" x14ac:dyDescent="0.2">
      <c r="A411" t="s">
        <v>209</v>
      </c>
      <c r="B411">
        <v>1</v>
      </c>
      <c r="C411">
        <v>474.9885197810363</v>
      </c>
      <c r="D411">
        <v>479.99913650297088</v>
      </c>
      <c r="E411">
        <v>12.643437845719779</v>
      </c>
    </row>
    <row r="412" spans="1:5" x14ac:dyDescent="0.2">
      <c r="A412" t="s">
        <v>210</v>
      </c>
      <c r="B412">
        <v>0</v>
      </c>
      <c r="C412">
        <v>47.83492019499954</v>
      </c>
      <c r="D412">
        <v>52.842007905999708</v>
      </c>
      <c r="E412">
        <v>10.180969758970839</v>
      </c>
    </row>
    <row r="413" spans="1:5" x14ac:dyDescent="0.2">
      <c r="A413" t="s">
        <v>210</v>
      </c>
      <c r="B413">
        <v>1</v>
      </c>
      <c r="C413">
        <v>58.836617078000018</v>
      </c>
      <c r="D413">
        <v>63.881860851999591</v>
      </c>
      <c r="E413">
        <v>23.017527584446391</v>
      </c>
    </row>
    <row r="414" spans="1:5" x14ac:dyDescent="0.2">
      <c r="A414" t="s">
        <v>211</v>
      </c>
      <c r="B414">
        <v>0</v>
      </c>
      <c r="C414">
        <v>142.05810034299981</v>
      </c>
      <c r="D414">
        <v>147.10230527099981</v>
      </c>
      <c r="E414">
        <v>14.75740630694659</v>
      </c>
    </row>
    <row r="415" spans="1:5" x14ac:dyDescent="0.2">
      <c r="A415" t="s">
        <v>211</v>
      </c>
      <c r="B415">
        <v>1</v>
      </c>
      <c r="C415">
        <v>153.19132018099941</v>
      </c>
      <c r="D415">
        <v>158.3097184959997</v>
      </c>
      <c r="E415">
        <v>26.500113333927281</v>
      </c>
    </row>
    <row r="416" spans="1:5" x14ac:dyDescent="0.2">
      <c r="A416" t="s">
        <v>212</v>
      </c>
      <c r="B416">
        <v>0</v>
      </c>
      <c r="C416">
        <v>137.10345318300011</v>
      </c>
      <c r="D416">
        <v>142.00511649000001</v>
      </c>
      <c r="E416">
        <v>0.51730439687282836</v>
      </c>
    </row>
    <row r="417" spans="1:5" x14ac:dyDescent="0.2">
      <c r="A417" t="s">
        <v>212</v>
      </c>
      <c r="B417">
        <v>1</v>
      </c>
      <c r="C417">
        <v>1176.7500664669999</v>
      </c>
      <c r="D417">
        <v>1181.7789451220001</v>
      </c>
      <c r="E417">
        <v>6.1398564819500736</v>
      </c>
    </row>
    <row r="418" spans="1:5" x14ac:dyDescent="0.2">
      <c r="A418" t="s">
        <v>213</v>
      </c>
      <c r="B418">
        <v>0</v>
      </c>
      <c r="C418">
        <v>167.63397402100961</v>
      </c>
      <c r="D418">
        <v>172.60054889402821</v>
      </c>
      <c r="E418">
        <v>7.8940750628538252</v>
      </c>
    </row>
    <row r="419" spans="1:5" x14ac:dyDescent="0.2">
      <c r="A419" t="s">
        <v>213</v>
      </c>
      <c r="B419">
        <v>1</v>
      </c>
      <c r="C419">
        <v>183.51150548603621</v>
      </c>
      <c r="D419">
        <v>188.50075614399981</v>
      </c>
      <c r="E419">
        <v>10.343465401060829</v>
      </c>
    </row>
    <row r="420" spans="1:5" x14ac:dyDescent="0.2">
      <c r="A420" t="s">
        <v>214</v>
      </c>
      <c r="B420">
        <v>0</v>
      </c>
      <c r="C420">
        <v>1349.7778270889989</v>
      </c>
      <c r="D420">
        <v>1354.89488179</v>
      </c>
      <c r="E420">
        <v>6.6345235691553031</v>
      </c>
    </row>
    <row r="421" spans="1:5" x14ac:dyDescent="0.2">
      <c r="A421" t="s">
        <v>214</v>
      </c>
      <c r="B421">
        <v>1</v>
      </c>
      <c r="C421">
        <v>1359.929480949</v>
      </c>
      <c r="D421">
        <v>1364.999251019</v>
      </c>
      <c r="E421">
        <v>11.276573905604209</v>
      </c>
    </row>
    <row r="422" spans="1:5" x14ac:dyDescent="0.2">
      <c r="A422" t="s">
        <v>215</v>
      </c>
      <c r="B422">
        <v>0</v>
      </c>
      <c r="C422">
        <v>697.00538457604125</v>
      </c>
      <c r="D422">
        <v>702.09738811803982</v>
      </c>
      <c r="E422">
        <v>1.3265987276629581</v>
      </c>
    </row>
    <row r="423" spans="1:5" x14ac:dyDescent="0.2">
      <c r="A423" t="s">
        <v>215</v>
      </c>
      <c r="B423">
        <v>1</v>
      </c>
      <c r="C423">
        <v>21.571385801071301</v>
      </c>
      <c r="D423">
        <v>26.577558143995699</v>
      </c>
      <c r="E423">
        <v>11.23108315769303</v>
      </c>
    </row>
    <row r="424" spans="1:5" x14ac:dyDescent="0.2">
      <c r="A424" t="s">
        <v>216</v>
      </c>
      <c r="B424">
        <v>0</v>
      </c>
      <c r="C424">
        <v>2171.516437056001</v>
      </c>
      <c r="D424">
        <v>2176.495877318001</v>
      </c>
      <c r="E424">
        <v>1.4935252471280549</v>
      </c>
    </row>
    <row r="425" spans="1:5" x14ac:dyDescent="0.2">
      <c r="A425" t="s">
        <v>216</v>
      </c>
      <c r="B425">
        <v>1</v>
      </c>
      <c r="C425">
        <v>798.95619852300024</v>
      </c>
      <c r="D425">
        <v>803.93364263000012</v>
      </c>
      <c r="E425">
        <v>1.535741142642288</v>
      </c>
    </row>
    <row r="426" spans="1:5" x14ac:dyDescent="0.2">
      <c r="A426" t="s">
        <v>217</v>
      </c>
      <c r="B426">
        <v>0</v>
      </c>
      <c r="C426">
        <v>558.96766878300014</v>
      </c>
      <c r="D426">
        <v>564.01554771500014</v>
      </c>
      <c r="E426">
        <v>0.72814054643011983</v>
      </c>
    </row>
    <row r="427" spans="1:5" x14ac:dyDescent="0.2">
      <c r="A427" t="s">
        <v>217</v>
      </c>
      <c r="B427">
        <v>1</v>
      </c>
      <c r="C427">
        <v>151.33446545100011</v>
      </c>
      <c r="D427">
        <v>156.41521782700011</v>
      </c>
      <c r="E427">
        <v>18.467217156500851</v>
      </c>
    </row>
    <row r="428" spans="1:5" x14ac:dyDescent="0.2">
      <c r="A428" t="s">
        <v>218</v>
      </c>
      <c r="B428">
        <v>0</v>
      </c>
      <c r="C428">
        <v>718.06996849499956</v>
      </c>
      <c r="D428">
        <v>723.05010341199977</v>
      </c>
      <c r="E428">
        <v>0.68980866054672119</v>
      </c>
    </row>
    <row r="429" spans="1:5" x14ac:dyDescent="0.2">
      <c r="A429" t="s">
        <v>218</v>
      </c>
      <c r="B429">
        <v>1</v>
      </c>
      <c r="C429">
        <v>358.2653712679994</v>
      </c>
      <c r="D429">
        <v>363.31367361199949</v>
      </c>
      <c r="E429">
        <v>13.655937526997951</v>
      </c>
    </row>
    <row r="430" spans="1:5" x14ac:dyDescent="0.2">
      <c r="A430" t="s">
        <v>219</v>
      </c>
      <c r="B430">
        <v>0</v>
      </c>
      <c r="C430">
        <v>99.082058029947802</v>
      </c>
      <c r="D430">
        <v>104.1291189109907</v>
      </c>
      <c r="E430">
        <v>12.20609409934276</v>
      </c>
    </row>
    <row r="431" spans="1:5" x14ac:dyDescent="0.2">
      <c r="A431" t="s">
        <v>219</v>
      </c>
      <c r="B431">
        <v>1</v>
      </c>
      <c r="C431">
        <v>104.1291189109907</v>
      </c>
      <c r="D431">
        <v>109.1296508869855</v>
      </c>
      <c r="E431">
        <v>26.492566868595151</v>
      </c>
    </row>
    <row r="432" spans="1:5" x14ac:dyDescent="0.2">
      <c r="A432" t="s">
        <v>220</v>
      </c>
      <c r="B432">
        <v>0</v>
      </c>
      <c r="C432">
        <v>543.56697610398987</v>
      </c>
      <c r="D432">
        <v>548.43541091994848</v>
      </c>
      <c r="E432">
        <v>1.157312520517807</v>
      </c>
    </row>
    <row r="433" spans="1:5" x14ac:dyDescent="0.2">
      <c r="A433" t="s">
        <v>220</v>
      </c>
      <c r="B433">
        <v>1</v>
      </c>
      <c r="C433">
        <v>195.26078742597019</v>
      </c>
      <c r="D433">
        <v>200.14259474800201</v>
      </c>
      <c r="E433">
        <v>17.83922763321549</v>
      </c>
    </row>
    <row r="434" spans="1:5" x14ac:dyDescent="0.2">
      <c r="A434" t="s">
        <v>221</v>
      </c>
      <c r="B434">
        <v>0</v>
      </c>
      <c r="C434">
        <v>51.1358181780015</v>
      </c>
      <c r="D434">
        <v>56.281179010002226</v>
      </c>
      <c r="E434">
        <v>0.23813506847598409</v>
      </c>
    </row>
    <row r="435" spans="1:5" x14ac:dyDescent="0.2">
      <c r="A435" t="s">
        <v>221</v>
      </c>
      <c r="B435">
        <v>1</v>
      </c>
      <c r="C435">
        <v>63.311954533000971</v>
      </c>
      <c r="D435">
        <v>68.269030986000871</v>
      </c>
      <c r="E435">
        <v>1.7961950204620509</v>
      </c>
    </row>
    <row r="436" spans="1:5" x14ac:dyDescent="0.2">
      <c r="A436" t="s">
        <v>222</v>
      </c>
      <c r="B436">
        <v>0</v>
      </c>
      <c r="C436">
        <v>170.84587481999989</v>
      </c>
      <c r="D436">
        <v>175.97768163600011</v>
      </c>
      <c r="E436">
        <v>12.19176434531861</v>
      </c>
    </row>
    <row r="437" spans="1:5" x14ac:dyDescent="0.2">
      <c r="A437" t="s">
        <v>222</v>
      </c>
      <c r="B437">
        <v>1</v>
      </c>
      <c r="C437">
        <v>184.05213938200009</v>
      </c>
      <c r="D437">
        <v>189.2401825420001</v>
      </c>
      <c r="E437">
        <v>26.682897881255681</v>
      </c>
    </row>
    <row r="438" spans="1:5" x14ac:dyDescent="0.2">
      <c r="A438" t="s">
        <v>223</v>
      </c>
      <c r="B438">
        <v>0</v>
      </c>
      <c r="C438">
        <v>152.67959231100389</v>
      </c>
      <c r="D438">
        <v>157.38732148900451</v>
      </c>
      <c r="E438">
        <v>2.3255315940113181</v>
      </c>
    </row>
    <row r="439" spans="1:5" x14ac:dyDescent="0.2">
      <c r="A439" t="s">
        <v>223</v>
      </c>
      <c r="B439">
        <v>1</v>
      </c>
      <c r="C439">
        <v>1424.6243102730079</v>
      </c>
      <c r="D439">
        <v>1429.592516410004</v>
      </c>
      <c r="E439">
        <v>12.67583024079206</v>
      </c>
    </row>
    <row r="440" spans="1:5" x14ac:dyDescent="0.2">
      <c r="A440" t="s">
        <v>224</v>
      </c>
      <c r="B440">
        <v>0</v>
      </c>
      <c r="C440">
        <v>230.6236635270034</v>
      </c>
      <c r="D440">
        <v>234.28198177799641</v>
      </c>
      <c r="E440">
        <v>0.45727312028316969</v>
      </c>
    </row>
    <row r="441" spans="1:5" x14ac:dyDescent="0.2">
      <c r="A441" t="s">
        <v>224</v>
      </c>
      <c r="B441">
        <v>1</v>
      </c>
      <c r="C441">
        <v>482.55988137300301</v>
      </c>
      <c r="D441">
        <v>486.34836056199862</v>
      </c>
      <c r="E441">
        <v>14.04229468064317</v>
      </c>
    </row>
    <row r="442" spans="1:5" x14ac:dyDescent="0.2">
      <c r="A442" t="s">
        <v>225</v>
      </c>
      <c r="B442">
        <v>0</v>
      </c>
      <c r="C442">
        <v>814.61817555000016</v>
      </c>
      <c r="D442">
        <v>819.75126262899721</v>
      </c>
      <c r="E442">
        <v>0.63753206179315514</v>
      </c>
    </row>
    <row r="443" spans="1:5" x14ac:dyDescent="0.2">
      <c r="A443" t="s">
        <v>225</v>
      </c>
      <c r="B443">
        <v>1</v>
      </c>
      <c r="C443">
        <v>253.59795385699539</v>
      </c>
      <c r="D443">
        <v>258.71046009399288</v>
      </c>
      <c r="E443">
        <v>4.7656591405799817</v>
      </c>
    </row>
    <row r="444" spans="1:5" x14ac:dyDescent="0.2">
      <c r="A444" t="s">
        <v>226</v>
      </c>
      <c r="B444">
        <v>0</v>
      </c>
      <c r="C444">
        <v>144.5940275180001</v>
      </c>
      <c r="D444">
        <v>149.57192250200021</v>
      </c>
      <c r="E444">
        <v>11.06794272304696</v>
      </c>
    </row>
    <row r="445" spans="1:5" x14ac:dyDescent="0.2">
      <c r="A445" t="s">
        <v>226</v>
      </c>
      <c r="B445">
        <v>1</v>
      </c>
      <c r="C445">
        <v>155.6463090290008</v>
      </c>
      <c r="D445">
        <v>160.725683484</v>
      </c>
      <c r="E445">
        <v>24.99354868703109</v>
      </c>
    </row>
    <row r="446" spans="1:5" x14ac:dyDescent="0.2">
      <c r="A446" t="s">
        <v>227</v>
      </c>
      <c r="B446">
        <v>0</v>
      </c>
      <c r="C446">
        <v>144.18603885499761</v>
      </c>
      <c r="D446">
        <v>149.33311051200141</v>
      </c>
      <c r="E446">
        <v>5.9238551412834131</v>
      </c>
    </row>
    <row r="447" spans="1:5" x14ac:dyDescent="0.2">
      <c r="A447" t="s">
        <v>227</v>
      </c>
      <c r="B447">
        <v>1</v>
      </c>
      <c r="C447">
        <v>162.56551902403589</v>
      </c>
      <c r="D447">
        <v>167.5563618410379</v>
      </c>
      <c r="E447">
        <v>10.655812944659759</v>
      </c>
    </row>
    <row r="448" spans="1:5" x14ac:dyDescent="0.2">
      <c r="A448" t="s">
        <v>228</v>
      </c>
      <c r="B448">
        <v>0</v>
      </c>
      <c r="C448">
        <v>87.077835544012487</v>
      </c>
      <c r="D448">
        <v>92.289510450995294</v>
      </c>
      <c r="E448">
        <v>12.59212789739191</v>
      </c>
    </row>
    <row r="449" spans="1:5" x14ac:dyDescent="0.2">
      <c r="A449" t="s">
        <v>228</v>
      </c>
      <c r="B449">
        <v>1</v>
      </c>
      <c r="C449">
        <v>94.342875414993614</v>
      </c>
      <c r="D449">
        <v>99.443110277003143</v>
      </c>
      <c r="E449">
        <v>20.01954175335846</v>
      </c>
    </row>
    <row r="450" spans="1:5" x14ac:dyDescent="0.2">
      <c r="A450" t="s">
        <v>229</v>
      </c>
      <c r="B450">
        <v>0</v>
      </c>
      <c r="C450">
        <v>214.7481940180005</v>
      </c>
      <c r="D450">
        <v>219.7755113519961</v>
      </c>
      <c r="E450">
        <v>16.366345795015661</v>
      </c>
    </row>
    <row r="451" spans="1:5" x14ac:dyDescent="0.2">
      <c r="A451" t="s">
        <v>229</v>
      </c>
      <c r="B451">
        <v>1</v>
      </c>
      <c r="C451">
        <v>918.07496861199616</v>
      </c>
      <c r="D451">
        <v>923.18882213099278</v>
      </c>
      <c r="E451">
        <v>34.761141637127608</v>
      </c>
    </row>
    <row r="452" spans="1:5" x14ac:dyDescent="0.2">
      <c r="A452" t="s">
        <v>230</v>
      </c>
      <c r="B452">
        <v>0</v>
      </c>
      <c r="C452">
        <v>383.69744155002991</v>
      </c>
      <c r="D452">
        <v>388.65221574803581</v>
      </c>
      <c r="E452">
        <v>3.709130737123524</v>
      </c>
    </row>
    <row r="453" spans="1:5" x14ac:dyDescent="0.2">
      <c r="A453" t="s">
        <v>230</v>
      </c>
      <c r="B453">
        <v>1</v>
      </c>
      <c r="C453">
        <v>392.64824167900952</v>
      </c>
      <c r="D453">
        <v>397.59196205303311</v>
      </c>
      <c r="E453">
        <v>17.616885454991159</v>
      </c>
    </row>
    <row r="454" spans="1:5" x14ac:dyDescent="0.2">
      <c r="A454" t="s">
        <v>231</v>
      </c>
      <c r="B454">
        <v>0</v>
      </c>
      <c r="C454">
        <v>143.880199315</v>
      </c>
      <c r="D454">
        <v>148.96942124899991</v>
      </c>
      <c r="E454">
        <v>1.634372925117497</v>
      </c>
    </row>
    <row r="455" spans="1:5" x14ac:dyDescent="0.2">
      <c r="A455" t="s">
        <v>231</v>
      </c>
      <c r="B455">
        <v>1</v>
      </c>
      <c r="C455">
        <v>155.9475859419999</v>
      </c>
      <c r="D455">
        <v>160.9371779549999</v>
      </c>
      <c r="E455">
        <v>3.819814503954102</v>
      </c>
    </row>
    <row r="456" spans="1:5" x14ac:dyDescent="0.2">
      <c r="A456" t="s">
        <v>232</v>
      </c>
      <c r="B456">
        <v>0</v>
      </c>
      <c r="C456">
        <v>131.95552974310701</v>
      </c>
      <c r="D456">
        <v>137.0236163940281</v>
      </c>
      <c r="E456">
        <v>2.8180297882246461</v>
      </c>
    </row>
    <row r="457" spans="1:5" x14ac:dyDescent="0.2">
      <c r="A457" t="s">
        <v>232</v>
      </c>
      <c r="B457">
        <v>1</v>
      </c>
      <c r="C457">
        <v>59.222347723087303</v>
      </c>
      <c r="D457">
        <v>64.199395965086296</v>
      </c>
      <c r="E457">
        <v>3.745532765045914</v>
      </c>
    </row>
    <row r="458" spans="1:5" x14ac:dyDescent="0.2">
      <c r="A458" t="s">
        <v>233</v>
      </c>
      <c r="B458">
        <v>0</v>
      </c>
      <c r="C458">
        <v>151.05732985399661</v>
      </c>
      <c r="D458">
        <v>155.72860005800609</v>
      </c>
      <c r="E458">
        <v>2.437611966649444</v>
      </c>
    </row>
    <row r="459" spans="1:5" x14ac:dyDescent="0.2">
      <c r="A459" t="s">
        <v>233</v>
      </c>
      <c r="B459">
        <v>1</v>
      </c>
      <c r="C459">
        <v>156.65044204998409</v>
      </c>
      <c r="D459">
        <v>161.2560259779857</v>
      </c>
      <c r="E459">
        <v>18.59682647290542</v>
      </c>
    </row>
    <row r="460" spans="1:5" x14ac:dyDescent="0.2">
      <c r="A460" t="s">
        <v>234</v>
      </c>
      <c r="B460">
        <v>0</v>
      </c>
      <c r="C460">
        <v>61.068340750000061</v>
      </c>
      <c r="D460">
        <v>66.112883128000021</v>
      </c>
      <c r="E460">
        <v>6.5570919476484004</v>
      </c>
    </row>
    <row r="461" spans="1:5" x14ac:dyDescent="0.2">
      <c r="A461" t="s">
        <v>234</v>
      </c>
      <c r="B461">
        <v>1</v>
      </c>
      <c r="C461">
        <v>68.122575950000055</v>
      </c>
      <c r="D461">
        <v>73.144652514999962</v>
      </c>
      <c r="E461">
        <v>15.61932349719245</v>
      </c>
    </row>
    <row r="462" spans="1:5" x14ac:dyDescent="0.2">
      <c r="A462" t="s">
        <v>235</v>
      </c>
      <c r="B462">
        <v>0</v>
      </c>
      <c r="C462">
        <v>31.33038202400002</v>
      </c>
      <c r="D462">
        <v>36.180792924999992</v>
      </c>
      <c r="E462">
        <v>0.64825111442242467</v>
      </c>
    </row>
    <row r="463" spans="1:5" x14ac:dyDescent="0.2">
      <c r="A463" t="s">
        <v>235</v>
      </c>
      <c r="B463">
        <v>1</v>
      </c>
      <c r="C463">
        <v>609.99563817900003</v>
      </c>
      <c r="D463">
        <v>614.90638085499995</v>
      </c>
      <c r="E463">
        <v>7.6005539603948549</v>
      </c>
    </row>
    <row r="464" spans="1:5" x14ac:dyDescent="0.2">
      <c r="A464" t="s">
        <v>236</v>
      </c>
      <c r="B464">
        <v>0</v>
      </c>
      <c r="C464">
        <v>93.231509381905198</v>
      </c>
      <c r="D464">
        <v>98.388236476108432</v>
      </c>
      <c r="E464">
        <v>8.7588821207768177</v>
      </c>
    </row>
    <row r="465" spans="1:5" x14ac:dyDescent="0.2">
      <c r="A465" t="s">
        <v>236</v>
      </c>
      <c r="B465">
        <v>1</v>
      </c>
      <c r="C465">
        <v>99.452293375041336</v>
      </c>
      <c r="D465">
        <v>104.54877253901211</v>
      </c>
      <c r="E465">
        <v>20.7219002528348</v>
      </c>
    </row>
    <row r="466" spans="1:5" x14ac:dyDescent="0.2">
      <c r="A466" t="s">
        <v>237</v>
      </c>
      <c r="B466">
        <v>0</v>
      </c>
      <c r="C466">
        <v>80.538429577000045</v>
      </c>
      <c r="D466">
        <v>85.863206044000037</v>
      </c>
      <c r="E466">
        <v>7.2780202526334428</v>
      </c>
    </row>
    <row r="467" spans="1:5" x14ac:dyDescent="0.2">
      <c r="A467" t="s">
        <v>237</v>
      </c>
      <c r="B467">
        <v>1</v>
      </c>
      <c r="C467">
        <v>75.199964429000033</v>
      </c>
      <c r="D467">
        <v>80.538429577000045</v>
      </c>
      <c r="E467">
        <v>12.532490658430399</v>
      </c>
    </row>
    <row r="468" spans="1:5" x14ac:dyDescent="0.2">
      <c r="A468" t="s">
        <v>238</v>
      </c>
      <c r="B468">
        <v>0</v>
      </c>
      <c r="C468">
        <v>1422.8454028179999</v>
      </c>
      <c r="D468">
        <v>1427.862002865</v>
      </c>
      <c r="E468">
        <v>1.049405153019584</v>
      </c>
    </row>
    <row r="469" spans="1:5" x14ac:dyDescent="0.2">
      <c r="A469" t="s">
        <v>238</v>
      </c>
      <c r="B469">
        <v>1</v>
      </c>
      <c r="C469">
        <v>1.254088480999997</v>
      </c>
      <c r="D469">
        <v>6.0845573369999926</v>
      </c>
      <c r="E469">
        <v>7.6727201255546529</v>
      </c>
    </row>
    <row r="470" spans="1:5" x14ac:dyDescent="0.2">
      <c r="A470" t="s">
        <v>239</v>
      </c>
      <c r="B470">
        <v>0</v>
      </c>
      <c r="C470">
        <v>1407.8005043979999</v>
      </c>
      <c r="D470">
        <v>1412.7291068659999</v>
      </c>
      <c r="E470">
        <v>8.8855721267837584</v>
      </c>
    </row>
    <row r="471" spans="1:5" x14ac:dyDescent="0.2">
      <c r="A471" t="s">
        <v>239</v>
      </c>
      <c r="B471">
        <v>1</v>
      </c>
      <c r="C471">
        <v>1419.547189311</v>
      </c>
      <c r="D471">
        <v>1424.4403300629999</v>
      </c>
      <c r="E471">
        <v>17.956593207357901</v>
      </c>
    </row>
    <row r="472" spans="1:5" x14ac:dyDescent="0.2">
      <c r="A472" t="s">
        <v>240</v>
      </c>
      <c r="B472">
        <v>0</v>
      </c>
      <c r="C472">
        <v>621.23847936500169</v>
      </c>
      <c r="D472">
        <v>625.84680498300077</v>
      </c>
      <c r="E472">
        <v>2.6830426586206539</v>
      </c>
    </row>
    <row r="473" spans="1:5" x14ac:dyDescent="0.2">
      <c r="A473" t="s">
        <v>240</v>
      </c>
      <c r="B473">
        <v>1</v>
      </c>
      <c r="C473">
        <v>635.25681469100164</v>
      </c>
      <c r="D473">
        <v>639.6371962330013</v>
      </c>
      <c r="E473">
        <v>5.4039993673421476</v>
      </c>
    </row>
    <row r="474" spans="1:5" x14ac:dyDescent="0.2">
      <c r="A474" t="s">
        <v>241</v>
      </c>
      <c r="B474">
        <v>0</v>
      </c>
      <c r="C474">
        <v>181.12615750899931</v>
      </c>
      <c r="D474">
        <v>186.20203337500061</v>
      </c>
      <c r="E474">
        <v>16.6004053070872</v>
      </c>
    </row>
    <row r="475" spans="1:5" x14ac:dyDescent="0.2">
      <c r="A475" t="s">
        <v>241</v>
      </c>
      <c r="B475">
        <v>1</v>
      </c>
      <c r="C475">
        <v>186.20203337500061</v>
      </c>
      <c r="D475">
        <v>191.2768554180002</v>
      </c>
      <c r="E475">
        <v>40.909106251755198</v>
      </c>
    </row>
    <row r="476" spans="1:5" x14ac:dyDescent="0.2">
      <c r="A476" t="s">
        <v>242</v>
      </c>
      <c r="B476">
        <v>0</v>
      </c>
      <c r="C476">
        <v>73.197640554979444</v>
      </c>
      <c r="D476">
        <v>78.308594489004463</v>
      </c>
      <c r="E476">
        <v>6.0008159270832024</v>
      </c>
    </row>
    <row r="477" spans="1:5" x14ac:dyDescent="0.2">
      <c r="A477" t="s">
        <v>242</v>
      </c>
      <c r="B477">
        <v>1</v>
      </c>
      <c r="C477">
        <v>70.103705241985153</v>
      </c>
      <c r="D477">
        <v>75.229991588974372</v>
      </c>
      <c r="E477">
        <v>24.62484680783286</v>
      </c>
    </row>
    <row r="478" spans="1:5" x14ac:dyDescent="0.2">
      <c r="A478" t="s">
        <v>243</v>
      </c>
      <c r="B478">
        <v>0</v>
      </c>
      <c r="C478">
        <v>1426.3037619210011</v>
      </c>
      <c r="D478">
        <v>1431.1879416930019</v>
      </c>
      <c r="E478">
        <v>0.94732024743081189</v>
      </c>
    </row>
    <row r="479" spans="1:5" x14ac:dyDescent="0.2">
      <c r="A479" t="s">
        <v>243</v>
      </c>
      <c r="B479">
        <v>1</v>
      </c>
      <c r="C479">
        <v>386.8004001760055</v>
      </c>
      <c r="D479">
        <v>391.75583675600501</v>
      </c>
      <c r="E479">
        <v>8.5734644988862012</v>
      </c>
    </row>
    <row r="480" spans="1:5" x14ac:dyDescent="0.2">
      <c r="A480" t="s">
        <v>244</v>
      </c>
      <c r="B480">
        <v>0</v>
      </c>
      <c r="C480">
        <v>94.409526315052062</v>
      </c>
      <c r="D480">
        <v>99.580732048023492</v>
      </c>
      <c r="E480">
        <v>0.61332545868480171</v>
      </c>
    </row>
    <row r="481" spans="1:5" x14ac:dyDescent="0.2">
      <c r="A481" t="s">
        <v>244</v>
      </c>
      <c r="B481">
        <v>1</v>
      </c>
      <c r="C481">
        <v>75.255623580887914</v>
      </c>
      <c r="D481">
        <v>80.218286579009145</v>
      </c>
      <c r="E481">
        <v>2.0664498960692632</v>
      </c>
    </row>
    <row r="482" spans="1:5" x14ac:dyDescent="0.2">
      <c r="A482" t="s">
        <v>245</v>
      </c>
      <c r="B482">
        <v>0</v>
      </c>
      <c r="C482">
        <v>385.61215850800039</v>
      </c>
      <c r="D482">
        <v>390.83567594999982</v>
      </c>
      <c r="E482">
        <v>3.1655676636543162</v>
      </c>
    </row>
    <row r="483" spans="1:5" x14ac:dyDescent="0.2">
      <c r="A483" t="s">
        <v>245</v>
      </c>
      <c r="B483">
        <v>1</v>
      </c>
      <c r="C483">
        <v>291.03781813500018</v>
      </c>
      <c r="D483">
        <v>296.11683823400023</v>
      </c>
      <c r="E483">
        <v>5.9739914850563114</v>
      </c>
    </row>
    <row r="484" spans="1:5" x14ac:dyDescent="0.2">
      <c r="A484" t="s">
        <v>246</v>
      </c>
      <c r="B484">
        <v>0</v>
      </c>
      <c r="C484">
        <v>106.6361329759238</v>
      </c>
      <c r="D484">
        <v>110.2282680569915</v>
      </c>
      <c r="E484">
        <v>1.303059729918371</v>
      </c>
    </row>
    <row r="485" spans="1:5" x14ac:dyDescent="0.2">
      <c r="A485" t="s">
        <v>246</v>
      </c>
      <c r="B485">
        <v>1</v>
      </c>
      <c r="C485">
        <v>106.6361329759238</v>
      </c>
      <c r="D485">
        <v>110.2282680569915</v>
      </c>
      <c r="E485">
        <v>4.4524106674771122</v>
      </c>
    </row>
    <row r="486" spans="1:5" x14ac:dyDescent="0.2">
      <c r="A486" t="s">
        <v>247</v>
      </c>
      <c r="B486">
        <v>0</v>
      </c>
      <c r="C486">
        <v>353.15476368498639</v>
      </c>
      <c r="D486">
        <v>358.10901337998803</v>
      </c>
      <c r="E486">
        <v>0.43905700247383722</v>
      </c>
    </row>
    <row r="487" spans="1:5" x14ac:dyDescent="0.2">
      <c r="A487" t="s">
        <v>247</v>
      </c>
      <c r="B487">
        <v>1</v>
      </c>
      <c r="C487">
        <v>349.11481726798229</v>
      </c>
      <c r="D487">
        <v>354.1546701809857</v>
      </c>
      <c r="E487">
        <v>13.98644366060155</v>
      </c>
    </row>
    <row r="488" spans="1:5" x14ac:dyDescent="0.2">
      <c r="A488" t="s">
        <v>248</v>
      </c>
      <c r="B488">
        <v>0</v>
      </c>
      <c r="C488">
        <v>388.80921628700003</v>
      </c>
      <c r="D488">
        <v>393.80652683099993</v>
      </c>
      <c r="E488">
        <v>0.70825476412763499</v>
      </c>
    </row>
    <row r="489" spans="1:5" x14ac:dyDescent="0.2">
      <c r="A489" t="s">
        <v>248</v>
      </c>
      <c r="B489">
        <v>1</v>
      </c>
      <c r="C489">
        <v>792.283165392</v>
      </c>
      <c r="D489">
        <v>797.28914370300004</v>
      </c>
      <c r="E489">
        <v>2.2465182924621718</v>
      </c>
    </row>
    <row r="490" spans="1:5" x14ac:dyDescent="0.2">
      <c r="A490" t="s">
        <v>249</v>
      </c>
      <c r="B490">
        <v>0</v>
      </c>
      <c r="C490">
        <v>61.578035021000233</v>
      </c>
      <c r="D490">
        <v>66.446106004000285</v>
      </c>
      <c r="E490">
        <v>1.517589783730926</v>
      </c>
    </row>
    <row r="491" spans="1:5" x14ac:dyDescent="0.2">
      <c r="A491" t="s">
        <v>249</v>
      </c>
      <c r="B491">
        <v>1</v>
      </c>
      <c r="C491">
        <v>65.436951209000199</v>
      </c>
      <c r="D491">
        <v>70.323140171999967</v>
      </c>
      <c r="E491">
        <v>26.73163944468131</v>
      </c>
    </row>
    <row r="492" spans="1:5" x14ac:dyDescent="0.2">
      <c r="A492" t="s">
        <v>250</v>
      </c>
      <c r="B492">
        <v>0</v>
      </c>
      <c r="C492">
        <v>502.15832452199999</v>
      </c>
      <c r="D492">
        <v>507.13028230399988</v>
      </c>
      <c r="E492">
        <v>4.4791288424823321</v>
      </c>
    </row>
    <row r="493" spans="1:5" x14ac:dyDescent="0.2">
      <c r="A493" t="s">
        <v>250</v>
      </c>
      <c r="B493">
        <v>1</v>
      </c>
      <c r="C493">
        <v>832.98909581300006</v>
      </c>
      <c r="D493">
        <v>837.86849715400001</v>
      </c>
      <c r="E493">
        <v>7.9549053183739984</v>
      </c>
    </row>
    <row r="494" spans="1:5" x14ac:dyDescent="0.2">
      <c r="A494" t="s">
        <v>251</v>
      </c>
      <c r="B494">
        <v>0</v>
      </c>
      <c r="C494">
        <v>82.523801307999747</v>
      </c>
      <c r="D494">
        <v>87.401603501999489</v>
      </c>
      <c r="E494">
        <v>2.0732310176475091</v>
      </c>
    </row>
    <row r="495" spans="1:5" x14ac:dyDescent="0.2">
      <c r="A495" t="s">
        <v>251</v>
      </c>
      <c r="B495">
        <v>1</v>
      </c>
      <c r="C495">
        <v>89.338639065999814</v>
      </c>
      <c r="D495">
        <v>94.291868714999509</v>
      </c>
      <c r="E495">
        <v>6.8969561808321176</v>
      </c>
    </row>
    <row r="496" spans="1:5" x14ac:dyDescent="0.2">
      <c r="A496" t="s">
        <v>252</v>
      </c>
      <c r="B496">
        <v>0</v>
      </c>
      <c r="C496">
        <v>164.59732715698189</v>
      </c>
      <c r="D496">
        <v>169.6637156679935</v>
      </c>
      <c r="E496">
        <v>6.3923881760604617</v>
      </c>
    </row>
    <row r="497" spans="1:5" x14ac:dyDescent="0.2">
      <c r="A497" t="s">
        <v>252</v>
      </c>
      <c r="B497">
        <v>1</v>
      </c>
      <c r="C497">
        <v>177.63866157497981</v>
      </c>
      <c r="D497">
        <v>182.7078809980012</v>
      </c>
      <c r="E497">
        <v>19.973310857850969</v>
      </c>
    </row>
    <row r="498" spans="1:5" x14ac:dyDescent="0.2">
      <c r="A498" t="s">
        <v>253</v>
      </c>
      <c r="B498">
        <v>0</v>
      </c>
      <c r="C498">
        <v>1890.968215613975</v>
      </c>
      <c r="D498">
        <v>1896.1274018050169</v>
      </c>
      <c r="E498">
        <v>12.61790228377574</v>
      </c>
    </row>
    <row r="499" spans="1:5" x14ac:dyDescent="0.2">
      <c r="A499" t="s">
        <v>253</v>
      </c>
      <c r="B499">
        <v>1</v>
      </c>
      <c r="C499">
        <v>1895.0943548450009</v>
      </c>
      <c r="D499">
        <v>1900.2802930030739</v>
      </c>
      <c r="E499">
        <v>34.906119533860007</v>
      </c>
    </row>
    <row r="500" spans="1:5" x14ac:dyDescent="0.2">
      <c r="A500" t="s">
        <v>254</v>
      </c>
      <c r="B500">
        <v>0</v>
      </c>
      <c r="C500">
        <v>477.20866802199998</v>
      </c>
      <c r="D500">
        <v>482.13775897599947</v>
      </c>
      <c r="E500">
        <v>0.90260118757244912</v>
      </c>
    </row>
    <row r="501" spans="1:5" x14ac:dyDescent="0.2">
      <c r="A501" t="s">
        <v>254</v>
      </c>
      <c r="B501">
        <v>1</v>
      </c>
      <c r="C501">
        <v>419.10370954700011</v>
      </c>
      <c r="D501">
        <v>424.07275485499849</v>
      </c>
      <c r="E501">
        <v>7.0397658897417861</v>
      </c>
    </row>
    <row r="502" spans="1:5" x14ac:dyDescent="0.2">
      <c r="A502" t="s">
        <v>255</v>
      </c>
      <c r="B502">
        <v>0</v>
      </c>
      <c r="C502">
        <v>87.58008685599998</v>
      </c>
      <c r="D502">
        <v>92.555883578999953</v>
      </c>
      <c r="E502">
        <v>1.8985478903331421</v>
      </c>
    </row>
    <row r="503" spans="1:5" x14ac:dyDescent="0.2">
      <c r="A503" t="s">
        <v>255</v>
      </c>
      <c r="B503">
        <v>1</v>
      </c>
      <c r="C503">
        <v>43.548880930999992</v>
      </c>
      <c r="D503">
        <v>48.472276389000001</v>
      </c>
      <c r="E503">
        <v>1.8233657917121731</v>
      </c>
    </row>
    <row r="504" spans="1:5" x14ac:dyDescent="0.2">
      <c r="A504" t="s">
        <v>256</v>
      </c>
      <c r="B504">
        <v>0</v>
      </c>
      <c r="C504">
        <v>2625.326300098001</v>
      </c>
      <c r="D504">
        <v>2630.3778855789992</v>
      </c>
      <c r="E504">
        <v>1.3124643697857821</v>
      </c>
    </row>
    <row r="505" spans="1:5" x14ac:dyDescent="0.2">
      <c r="A505" t="s">
        <v>256</v>
      </c>
      <c r="B505">
        <v>1</v>
      </c>
      <c r="C505">
        <v>304.72092436600002</v>
      </c>
      <c r="D505">
        <v>309.75039427199948</v>
      </c>
      <c r="E505">
        <v>37.695342044072468</v>
      </c>
    </row>
    <row r="506" spans="1:5" x14ac:dyDescent="0.2">
      <c r="A506" t="s">
        <v>257</v>
      </c>
      <c r="B506">
        <v>0</v>
      </c>
      <c r="C506">
        <v>924.60903167599986</v>
      </c>
      <c r="D506">
        <v>929.6693284779999</v>
      </c>
      <c r="E506">
        <v>15.624825566144009</v>
      </c>
    </row>
    <row r="507" spans="1:5" x14ac:dyDescent="0.2">
      <c r="A507" t="s">
        <v>257</v>
      </c>
      <c r="B507">
        <v>1</v>
      </c>
      <c r="C507">
        <v>407.35614478100001</v>
      </c>
      <c r="D507">
        <v>412.04156853599989</v>
      </c>
      <c r="E507">
        <v>33.377421387778263</v>
      </c>
    </row>
    <row r="508" spans="1:5" x14ac:dyDescent="0.2">
      <c r="A508" t="s">
        <v>258</v>
      </c>
      <c r="B508">
        <v>0</v>
      </c>
      <c r="C508">
        <v>178.21337228199991</v>
      </c>
      <c r="D508">
        <v>183.1118059219998</v>
      </c>
      <c r="E508">
        <v>2.381131343745349</v>
      </c>
    </row>
    <row r="509" spans="1:5" x14ac:dyDescent="0.2">
      <c r="A509" t="s">
        <v>258</v>
      </c>
      <c r="B509">
        <v>1</v>
      </c>
      <c r="C509">
        <v>1147.328486451001</v>
      </c>
      <c r="D509">
        <v>1152.29891223</v>
      </c>
      <c r="E509">
        <v>12.846414589662849</v>
      </c>
    </row>
    <row r="510" spans="1:5" x14ac:dyDescent="0.2">
      <c r="A510" t="s">
        <v>259</v>
      </c>
      <c r="B510">
        <v>0</v>
      </c>
      <c r="C510">
        <v>1872.5072921460089</v>
      </c>
      <c r="D510">
        <v>1877.596370428</v>
      </c>
      <c r="E510">
        <v>8.6751222596872122</v>
      </c>
    </row>
    <row r="511" spans="1:5" x14ac:dyDescent="0.2">
      <c r="A511" t="s">
        <v>259</v>
      </c>
      <c r="B511">
        <v>1</v>
      </c>
      <c r="C511">
        <v>1881.4763617830031</v>
      </c>
      <c r="D511">
        <v>1886.5871799680031</v>
      </c>
      <c r="E511">
        <v>40.244931356068783</v>
      </c>
    </row>
    <row r="512" spans="1:5" x14ac:dyDescent="0.2">
      <c r="A512" t="s">
        <v>260</v>
      </c>
      <c r="B512">
        <v>0</v>
      </c>
      <c r="C512">
        <v>364.76824502099998</v>
      </c>
      <c r="D512">
        <v>369.69684368400021</v>
      </c>
      <c r="E512">
        <v>2.3810756641825241</v>
      </c>
    </row>
    <row r="513" spans="1:5" x14ac:dyDescent="0.2">
      <c r="A513" t="s">
        <v>260</v>
      </c>
      <c r="B513">
        <v>1</v>
      </c>
      <c r="C513">
        <v>368.72507460600042</v>
      </c>
      <c r="D513">
        <v>373.63665538400028</v>
      </c>
      <c r="E513">
        <v>8.1680332694001709</v>
      </c>
    </row>
    <row r="514" spans="1:5" x14ac:dyDescent="0.2">
      <c r="A514" t="s">
        <v>261</v>
      </c>
      <c r="B514">
        <v>0</v>
      </c>
      <c r="C514">
        <v>1146.6692980660009</v>
      </c>
      <c r="D514">
        <v>1151.638377088995</v>
      </c>
      <c r="E514">
        <v>0.67864383642581505</v>
      </c>
    </row>
    <row r="515" spans="1:5" x14ac:dyDescent="0.2">
      <c r="A515" t="s">
        <v>261</v>
      </c>
      <c r="B515">
        <v>1</v>
      </c>
      <c r="C515">
        <v>676.25053516100161</v>
      </c>
      <c r="D515">
        <v>681.32490632002009</v>
      </c>
      <c r="E515">
        <v>9.9238117474729481</v>
      </c>
    </row>
    <row r="516" spans="1:5" x14ac:dyDescent="0.2">
      <c r="A516" t="s">
        <v>262</v>
      </c>
      <c r="B516">
        <v>0</v>
      </c>
      <c r="C516">
        <v>192.65742239299999</v>
      </c>
      <c r="D516">
        <v>197.61773206999999</v>
      </c>
      <c r="E516">
        <v>13.620048720883799</v>
      </c>
    </row>
    <row r="517" spans="1:5" x14ac:dyDescent="0.2">
      <c r="A517" t="s">
        <v>262</v>
      </c>
      <c r="B517">
        <v>1</v>
      </c>
      <c r="C517">
        <v>246.13071242800001</v>
      </c>
      <c r="D517">
        <v>251.21675039499999</v>
      </c>
      <c r="E517">
        <v>23.54510555832551</v>
      </c>
    </row>
    <row r="518" spans="1:5" x14ac:dyDescent="0.2">
      <c r="A518" t="s">
        <v>263</v>
      </c>
      <c r="B518">
        <v>0</v>
      </c>
      <c r="C518">
        <v>239.5270947839999</v>
      </c>
      <c r="D518">
        <v>244.57237990499991</v>
      </c>
      <c r="E518">
        <v>6.1315968966362426</v>
      </c>
    </row>
    <row r="519" spans="1:5" x14ac:dyDescent="0.2">
      <c r="A519" t="s">
        <v>263</v>
      </c>
      <c r="B519">
        <v>1</v>
      </c>
      <c r="C519">
        <v>247.58309749099999</v>
      </c>
      <c r="D519">
        <v>252.5530896759999</v>
      </c>
      <c r="E519">
        <v>21.531485597865561</v>
      </c>
    </row>
    <row r="520" spans="1:5" x14ac:dyDescent="0.2">
      <c r="A520" t="s">
        <v>264</v>
      </c>
      <c r="B520">
        <v>0</v>
      </c>
      <c r="C520">
        <v>112.563085649992</v>
      </c>
      <c r="D520">
        <v>117.43809897100439</v>
      </c>
      <c r="E520">
        <v>11.384212717661409</v>
      </c>
    </row>
    <row r="521" spans="1:5" x14ac:dyDescent="0.2">
      <c r="A521" t="s">
        <v>264</v>
      </c>
      <c r="B521">
        <v>1</v>
      </c>
      <c r="C521">
        <v>120.4394568499993</v>
      </c>
      <c r="D521">
        <v>125.41440352599599</v>
      </c>
      <c r="E521">
        <v>35.971757436775917</v>
      </c>
    </row>
    <row r="522" spans="1:5" x14ac:dyDescent="0.2">
      <c r="A522" t="s">
        <v>265</v>
      </c>
      <c r="B522">
        <v>0</v>
      </c>
      <c r="C522">
        <v>239.54433784398131</v>
      </c>
      <c r="D522">
        <v>244.48430079797981</v>
      </c>
      <c r="E522">
        <v>2.9297751203009499</v>
      </c>
    </row>
    <row r="523" spans="1:5" x14ac:dyDescent="0.2">
      <c r="A523" t="s">
        <v>265</v>
      </c>
      <c r="B523">
        <v>1</v>
      </c>
      <c r="C523">
        <v>251.26962406499661</v>
      </c>
      <c r="D523">
        <v>256.17095108499052</v>
      </c>
      <c r="E523">
        <v>5.1988049797637608</v>
      </c>
    </row>
    <row r="524" spans="1:5" x14ac:dyDescent="0.2">
      <c r="A524" t="s">
        <v>266</v>
      </c>
      <c r="B524">
        <v>0</v>
      </c>
      <c r="C524">
        <v>101.94879065100029</v>
      </c>
      <c r="D524">
        <v>106.8224265009994</v>
      </c>
      <c r="E524">
        <v>2.0255068611856828</v>
      </c>
    </row>
    <row r="525" spans="1:5" x14ac:dyDescent="0.2">
      <c r="A525" t="s">
        <v>266</v>
      </c>
      <c r="B525">
        <v>1</v>
      </c>
      <c r="C525">
        <v>180.89855490700029</v>
      </c>
      <c r="D525">
        <v>185.7217497780002</v>
      </c>
      <c r="E525">
        <v>6.412587678169178</v>
      </c>
    </row>
    <row r="526" spans="1:5" x14ac:dyDescent="0.2">
      <c r="A526" t="s">
        <v>267</v>
      </c>
      <c r="B526">
        <v>0</v>
      </c>
      <c r="C526">
        <v>593.71350475499639</v>
      </c>
      <c r="D526">
        <v>598.72351033298764</v>
      </c>
      <c r="E526">
        <v>0.43602601650687689</v>
      </c>
    </row>
    <row r="527" spans="1:5" x14ac:dyDescent="0.2">
      <c r="A527" t="s">
        <v>267</v>
      </c>
      <c r="B527">
        <v>1</v>
      </c>
      <c r="C527">
        <v>162.16926026598961</v>
      </c>
      <c r="D527">
        <v>167.2761048729881</v>
      </c>
      <c r="E527">
        <v>4.6297600639954721</v>
      </c>
    </row>
    <row r="528" spans="1:5" x14ac:dyDescent="0.2">
      <c r="A528" t="s">
        <v>268</v>
      </c>
      <c r="B528">
        <v>0</v>
      </c>
      <c r="C528">
        <v>131.49619375599991</v>
      </c>
      <c r="D528">
        <v>136.56576650199989</v>
      </c>
      <c r="E528">
        <v>1.0254086287717921</v>
      </c>
    </row>
    <row r="529" spans="1:5" x14ac:dyDescent="0.2">
      <c r="A529" t="s">
        <v>268</v>
      </c>
      <c r="B529">
        <v>1</v>
      </c>
      <c r="C529">
        <v>833.03553971400015</v>
      </c>
      <c r="D529">
        <v>838.08072303800009</v>
      </c>
      <c r="E529">
        <v>7.5597935249955963</v>
      </c>
    </row>
    <row r="530" spans="1:5" x14ac:dyDescent="0.2">
      <c r="A530" t="s">
        <v>269</v>
      </c>
      <c r="B530">
        <v>0</v>
      </c>
      <c r="C530">
        <v>511.11995302399743</v>
      </c>
      <c r="D530">
        <v>516.16830243599543</v>
      </c>
      <c r="E530">
        <v>2.7521721033719211</v>
      </c>
    </row>
    <row r="531" spans="1:5" x14ac:dyDescent="0.2">
      <c r="A531" t="s">
        <v>269</v>
      </c>
      <c r="B531">
        <v>1</v>
      </c>
      <c r="C531">
        <v>976.77749227399181</v>
      </c>
      <c r="D531">
        <v>981.76209153600212</v>
      </c>
      <c r="E531">
        <v>2.7620619464522198</v>
      </c>
    </row>
    <row r="532" spans="1:5" x14ac:dyDescent="0.2">
      <c r="A532" t="s">
        <v>270</v>
      </c>
      <c r="B532">
        <v>0</v>
      </c>
      <c r="C532">
        <v>889.89442554900006</v>
      </c>
      <c r="D532">
        <v>894.86110309000014</v>
      </c>
      <c r="E532">
        <v>0.2371525135103105</v>
      </c>
    </row>
    <row r="533" spans="1:5" x14ac:dyDescent="0.2">
      <c r="A533" t="s">
        <v>270</v>
      </c>
      <c r="B533">
        <v>1</v>
      </c>
      <c r="C533">
        <v>67.515252516000032</v>
      </c>
      <c r="D533">
        <v>72.802311724000106</v>
      </c>
      <c r="E533">
        <v>0.94060202464490628</v>
      </c>
    </row>
    <row r="534" spans="1:5" x14ac:dyDescent="0.2">
      <c r="A534" t="s">
        <v>271</v>
      </c>
      <c r="B534">
        <v>0</v>
      </c>
      <c r="C534">
        <v>219.80871523101811</v>
      </c>
      <c r="D534">
        <v>224.7339981260011</v>
      </c>
      <c r="E534">
        <v>0.81459669298156079</v>
      </c>
    </row>
    <row r="535" spans="1:5" x14ac:dyDescent="0.2">
      <c r="A535" t="s">
        <v>271</v>
      </c>
      <c r="B535">
        <v>1</v>
      </c>
      <c r="C535">
        <v>229.5495656930143</v>
      </c>
      <c r="D535">
        <v>234.4102688980056</v>
      </c>
      <c r="E535">
        <v>2.353576221993674</v>
      </c>
    </row>
    <row r="536" spans="1:5" x14ac:dyDescent="0.2">
      <c r="A536" t="s">
        <v>272</v>
      </c>
      <c r="B536">
        <v>0</v>
      </c>
      <c r="C536">
        <v>140.25008669299129</v>
      </c>
      <c r="D536">
        <v>145.29761624798991</v>
      </c>
      <c r="E536">
        <v>7.3214546719766531</v>
      </c>
    </row>
    <row r="537" spans="1:5" x14ac:dyDescent="0.2">
      <c r="A537" t="s">
        <v>272</v>
      </c>
      <c r="B537">
        <v>1</v>
      </c>
      <c r="C537">
        <v>151.30158377399491</v>
      </c>
      <c r="D537">
        <v>156.39187080699779</v>
      </c>
      <c r="E537">
        <v>15.0403558727613</v>
      </c>
    </row>
    <row r="538" spans="1:5" x14ac:dyDescent="0.2">
      <c r="A538" t="s">
        <v>273</v>
      </c>
      <c r="B538">
        <v>0</v>
      </c>
      <c r="C538">
        <v>169.61022863700001</v>
      </c>
      <c r="D538">
        <v>174.53217323000001</v>
      </c>
      <c r="E538">
        <v>2.0656507503721468</v>
      </c>
    </row>
    <row r="539" spans="1:5" x14ac:dyDescent="0.2">
      <c r="A539" t="s">
        <v>273</v>
      </c>
      <c r="B539">
        <v>1</v>
      </c>
      <c r="C539">
        <v>272.33103805600001</v>
      </c>
      <c r="D539">
        <v>277.26619275000007</v>
      </c>
      <c r="E539">
        <v>3.4353437514490142</v>
      </c>
    </row>
    <row r="540" spans="1:5" x14ac:dyDescent="0.2">
      <c r="A540" t="s">
        <v>274</v>
      </c>
      <c r="B540">
        <v>0</v>
      </c>
      <c r="C540">
        <v>449.18993548199069</v>
      </c>
      <c r="D540">
        <v>454.13467684900388</v>
      </c>
      <c r="E540">
        <v>0.52665170459623944</v>
      </c>
    </row>
    <row r="541" spans="1:5" x14ac:dyDescent="0.2">
      <c r="A541" t="s">
        <v>274</v>
      </c>
      <c r="B541">
        <v>1</v>
      </c>
      <c r="C541">
        <v>968.13628134503961</v>
      </c>
      <c r="D541">
        <v>973.0911664350424</v>
      </c>
      <c r="E541">
        <v>3.6258879824304082</v>
      </c>
    </row>
    <row r="542" spans="1:5" x14ac:dyDescent="0.2">
      <c r="A542" t="s">
        <v>275</v>
      </c>
      <c r="B542">
        <v>0</v>
      </c>
      <c r="C542">
        <v>135.1943065319999</v>
      </c>
      <c r="D542">
        <v>140.09620138599999</v>
      </c>
      <c r="E542">
        <v>9.9162986888609694</v>
      </c>
    </row>
    <row r="543" spans="1:5" x14ac:dyDescent="0.2">
      <c r="A543" t="s">
        <v>275</v>
      </c>
      <c r="B543">
        <v>1</v>
      </c>
      <c r="C543">
        <v>145.0188046879999</v>
      </c>
      <c r="D543">
        <v>150.01113442900001</v>
      </c>
      <c r="E543">
        <v>16.983197601203841</v>
      </c>
    </row>
    <row r="544" spans="1:5" x14ac:dyDescent="0.2">
      <c r="A544" t="s">
        <v>276</v>
      </c>
      <c r="B544">
        <v>0</v>
      </c>
      <c r="C544">
        <v>268.84913555700012</v>
      </c>
      <c r="D544">
        <v>273.680627845</v>
      </c>
      <c r="E544">
        <v>1.937250478744633</v>
      </c>
    </row>
    <row r="545" spans="1:5" x14ac:dyDescent="0.2">
      <c r="A545" t="s">
        <v>276</v>
      </c>
      <c r="B545">
        <v>1</v>
      </c>
      <c r="C545">
        <v>293.34719254399999</v>
      </c>
      <c r="D545">
        <v>298.28117694899998</v>
      </c>
      <c r="E545">
        <v>6.7994436999558037</v>
      </c>
    </row>
    <row r="546" spans="1:5" x14ac:dyDescent="0.2">
      <c r="A546" t="s">
        <v>277</v>
      </c>
      <c r="B546">
        <v>0</v>
      </c>
      <c r="C546">
        <v>94.98309598500002</v>
      </c>
      <c r="D546">
        <v>99.606644171000013</v>
      </c>
      <c r="E546">
        <v>8.3408704346187097</v>
      </c>
    </row>
    <row r="547" spans="1:5" x14ac:dyDescent="0.2">
      <c r="A547" t="s">
        <v>277</v>
      </c>
      <c r="B547">
        <v>1</v>
      </c>
      <c r="C547">
        <v>101.422993108</v>
      </c>
      <c r="D547">
        <v>106.043191111</v>
      </c>
      <c r="E547">
        <v>13.88284753263453</v>
      </c>
    </row>
    <row r="548" spans="1:5" x14ac:dyDescent="0.2">
      <c r="A548" t="s">
        <v>278</v>
      </c>
      <c r="B548">
        <v>0</v>
      </c>
      <c r="C548">
        <v>79.011417595029343</v>
      </c>
      <c r="D548">
        <v>83.992390880011953</v>
      </c>
      <c r="E548">
        <v>2.3287350297104381</v>
      </c>
    </row>
    <row r="549" spans="1:5" x14ac:dyDescent="0.2">
      <c r="A549" t="s">
        <v>278</v>
      </c>
      <c r="B549">
        <v>1</v>
      </c>
      <c r="C549">
        <v>86.001498786034063</v>
      </c>
      <c r="D549">
        <v>91.031896189029794</v>
      </c>
      <c r="E549">
        <v>8.3078740251356997</v>
      </c>
    </row>
    <row r="550" spans="1:5" x14ac:dyDescent="0.2">
      <c r="A550" t="s">
        <v>279</v>
      </c>
      <c r="B550">
        <v>0</v>
      </c>
      <c r="C550">
        <v>199.40264222199039</v>
      </c>
      <c r="D550">
        <v>204.535425959999</v>
      </c>
      <c r="E550">
        <v>17.384910827957501</v>
      </c>
    </row>
    <row r="551" spans="1:5" x14ac:dyDescent="0.2">
      <c r="A551" t="s">
        <v>279</v>
      </c>
      <c r="B551">
        <v>1</v>
      </c>
      <c r="C551">
        <v>214.52376750498661</v>
      </c>
      <c r="D551">
        <v>219.51276386099931</v>
      </c>
      <c r="E551">
        <v>15.968635616909349</v>
      </c>
    </row>
    <row r="552" spans="1:5" x14ac:dyDescent="0.2">
      <c r="A552" t="s">
        <v>280</v>
      </c>
      <c r="B552">
        <v>0</v>
      </c>
      <c r="C552">
        <v>144.5989273189916</v>
      </c>
      <c r="D552">
        <v>149.64633086798131</v>
      </c>
      <c r="E552">
        <v>0.31245759693470893</v>
      </c>
    </row>
    <row r="553" spans="1:5" x14ac:dyDescent="0.2">
      <c r="A553" t="s">
        <v>280</v>
      </c>
      <c r="B553">
        <v>1</v>
      </c>
      <c r="C553">
        <v>188.45873781200501</v>
      </c>
      <c r="D553">
        <v>193.47092187500681</v>
      </c>
      <c r="E553">
        <v>3.708710518354239</v>
      </c>
    </row>
    <row r="554" spans="1:5" x14ac:dyDescent="0.2">
      <c r="A554" t="s">
        <v>281</v>
      </c>
      <c r="B554">
        <v>0</v>
      </c>
      <c r="C554">
        <v>767.40921236200006</v>
      </c>
      <c r="D554">
        <v>772.48079216499991</v>
      </c>
      <c r="E554">
        <v>2.2792760033753798</v>
      </c>
    </row>
    <row r="555" spans="1:5" x14ac:dyDescent="0.2">
      <c r="A555" t="s">
        <v>281</v>
      </c>
      <c r="B555">
        <v>1</v>
      </c>
      <c r="C555">
        <v>452.47220206200012</v>
      </c>
      <c r="D555">
        <v>457.50047547399998</v>
      </c>
      <c r="E555">
        <v>22.77059794547047</v>
      </c>
    </row>
    <row r="556" spans="1:5" x14ac:dyDescent="0.2">
      <c r="A556" t="s">
        <v>282</v>
      </c>
      <c r="B556">
        <v>0</v>
      </c>
      <c r="C556">
        <v>197.24489629594609</v>
      </c>
      <c r="D556">
        <v>202.1235486289952</v>
      </c>
      <c r="E556">
        <v>2.8260939293703</v>
      </c>
    </row>
    <row r="557" spans="1:5" x14ac:dyDescent="0.2">
      <c r="A557" t="s">
        <v>282</v>
      </c>
      <c r="B557">
        <v>1</v>
      </c>
      <c r="C557">
        <v>218.88283322402279</v>
      </c>
      <c r="D557">
        <v>223.75466083898209</v>
      </c>
      <c r="E557">
        <v>13.996847761912299</v>
      </c>
    </row>
    <row r="558" spans="1:5" x14ac:dyDescent="0.2">
      <c r="A558" t="s">
        <v>283</v>
      </c>
      <c r="B558">
        <v>0</v>
      </c>
      <c r="C558">
        <v>290.56483253599998</v>
      </c>
      <c r="D558">
        <v>295.55392469600002</v>
      </c>
      <c r="E558">
        <v>1.988988994234669</v>
      </c>
    </row>
    <row r="559" spans="1:5" x14ac:dyDescent="0.2">
      <c r="A559" t="s">
        <v>283</v>
      </c>
      <c r="B559">
        <v>1</v>
      </c>
      <c r="C559">
        <v>804.67517699199993</v>
      </c>
      <c r="D559">
        <v>809.72772401299994</v>
      </c>
      <c r="E559">
        <v>11.655655850273369</v>
      </c>
    </row>
    <row r="560" spans="1:5" x14ac:dyDescent="0.2">
      <c r="A560" t="s">
        <v>284</v>
      </c>
      <c r="B560">
        <v>0</v>
      </c>
      <c r="C560">
        <v>232.19587578900001</v>
      </c>
      <c r="D560">
        <v>237.04072992900001</v>
      </c>
      <c r="E560">
        <v>5.3980168610920174</v>
      </c>
    </row>
    <row r="561" spans="1:5" x14ac:dyDescent="0.2">
      <c r="A561" t="s">
        <v>284</v>
      </c>
      <c r="B561">
        <v>1</v>
      </c>
      <c r="C561">
        <v>1241.1789219939999</v>
      </c>
      <c r="D561">
        <v>1246.1568236529999</v>
      </c>
      <c r="E561">
        <v>10.139972777034339</v>
      </c>
    </row>
    <row r="562" spans="1:5" x14ac:dyDescent="0.2">
      <c r="A562" t="s">
        <v>285</v>
      </c>
      <c r="B562">
        <v>0</v>
      </c>
      <c r="C562">
        <v>41.876930444000209</v>
      </c>
      <c r="D562">
        <v>46.841738346000056</v>
      </c>
      <c r="E562">
        <v>0.64915862009452896</v>
      </c>
    </row>
    <row r="563" spans="1:5" x14ac:dyDescent="0.2">
      <c r="A563" t="s">
        <v>285</v>
      </c>
      <c r="B563">
        <v>1</v>
      </c>
      <c r="C563">
        <v>311.83769421000028</v>
      </c>
      <c r="D563">
        <v>316.78795848499982</v>
      </c>
      <c r="E563">
        <v>0.56598357045450409</v>
      </c>
    </row>
    <row r="564" spans="1:5" x14ac:dyDescent="0.2">
      <c r="A564" t="s">
        <v>286</v>
      </c>
      <c r="B564">
        <v>0</v>
      </c>
      <c r="C564">
        <v>255.3150432330001</v>
      </c>
      <c r="D564">
        <v>260.29794272499998</v>
      </c>
      <c r="E564">
        <v>0.28192608970434069</v>
      </c>
    </row>
    <row r="565" spans="1:5" x14ac:dyDescent="0.2">
      <c r="A565" t="s">
        <v>286</v>
      </c>
      <c r="B565">
        <v>1</v>
      </c>
      <c r="C565">
        <v>25.798171579000151</v>
      </c>
      <c r="D565">
        <v>30.74037344199996</v>
      </c>
      <c r="E565">
        <v>5.9067382397818751</v>
      </c>
    </row>
    <row r="566" spans="1:5" x14ac:dyDescent="0.2">
      <c r="A566" t="s">
        <v>287</v>
      </c>
      <c r="B566">
        <v>0</v>
      </c>
      <c r="C566">
        <v>269.61267480700008</v>
      </c>
      <c r="D566">
        <v>274.60333586300021</v>
      </c>
      <c r="E566">
        <v>3.9134150727065888</v>
      </c>
    </row>
    <row r="567" spans="1:5" x14ac:dyDescent="0.2">
      <c r="A567" t="s">
        <v>287</v>
      </c>
      <c r="B567">
        <v>1</v>
      </c>
      <c r="C567">
        <v>283.61414956300001</v>
      </c>
      <c r="D567">
        <v>288.6041386779998</v>
      </c>
      <c r="E567">
        <v>13.23802694690872</v>
      </c>
    </row>
    <row r="568" spans="1:5" x14ac:dyDescent="0.2">
      <c r="A568" t="s">
        <v>288</v>
      </c>
      <c r="B568">
        <v>0</v>
      </c>
      <c r="C568">
        <v>725.55983646004461</v>
      </c>
      <c r="D568">
        <v>730.49571776110679</v>
      </c>
      <c r="E568">
        <v>1.498780660418555</v>
      </c>
    </row>
    <row r="569" spans="1:5" x14ac:dyDescent="0.2">
      <c r="A569" t="s">
        <v>288</v>
      </c>
      <c r="B569">
        <v>1</v>
      </c>
      <c r="C569">
        <v>17.884520319057629</v>
      </c>
      <c r="D569">
        <v>22.782463862095032</v>
      </c>
      <c r="E569">
        <v>9.2884909274387049</v>
      </c>
    </row>
    <row r="570" spans="1:5" x14ac:dyDescent="0.2">
      <c r="A570" t="s">
        <v>289</v>
      </c>
      <c r="B570">
        <v>0</v>
      </c>
      <c r="C570">
        <v>133.53198662</v>
      </c>
      <c r="D570">
        <v>138.49495503700001</v>
      </c>
      <c r="E570">
        <v>4.9305610784359919</v>
      </c>
    </row>
    <row r="571" spans="1:5" x14ac:dyDescent="0.2">
      <c r="A571" t="s">
        <v>289</v>
      </c>
      <c r="B571">
        <v>1</v>
      </c>
      <c r="C571">
        <v>138.49495503700001</v>
      </c>
      <c r="D571">
        <v>143.45344809700001</v>
      </c>
      <c r="E571">
        <v>13.16466801640011</v>
      </c>
    </row>
    <row r="572" spans="1:5" x14ac:dyDescent="0.2">
      <c r="A572" t="s">
        <v>290</v>
      </c>
      <c r="B572">
        <v>0</v>
      </c>
      <c r="C572">
        <v>590.84408724901732</v>
      </c>
      <c r="D572">
        <v>595.94812193501275</v>
      </c>
      <c r="E572">
        <v>1.043244993193577</v>
      </c>
    </row>
    <row r="573" spans="1:5" x14ac:dyDescent="0.2">
      <c r="A573" t="s">
        <v>290</v>
      </c>
      <c r="B573">
        <v>1</v>
      </c>
      <c r="C573">
        <v>222.27031094400439</v>
      </c>
      <c r="D573">
        <v>227.32704830600409</v>
      </c>
      <c r="E573">
        <v>9.2026127456319475</v>
      </c>
    </row>
    <row r="574" spans="1:5" x14ac:dyDescent="0.2">
      <c r="A574" t="s">
        <v>291</v>
      </c>
      <c r="B574">
        <v>0</v>
      </c>
      <c r="C574">
        <v>1062.5286344129131</v>
      </c>
      <c r="D574">
        <v>1067.6209400929511</v>
      </c>
      <c r="E574">
        <v>4.0815565139741947</v>
      </c>
    </row>
    <row r="575" spans="1:5" x14ac:dyDescent="0.2">
      <c r="A575" t="s">
        <v>291</v>
      </c>
      <c r="B575">
        <v>1</v>
      </c>
      <c r="C575">
        <v>475.62303492892528</v>
      </c>
      <c r="D575">
        <v>480.43786052311771</v>
      </c>
      <c r="E575">
        <v>11.18857597386296</v>
      </c>
    </row>
    <row r="576" spans="1:5" x14ac:dyDescent="0.2">
      <c r="A576" t="s">
        <v>292</v>
      </c>
      <c r="B576">
        <v>0</v>
      </c>
      <c r="C576">
        <v>172.60056208801689</v>
      </c>
      <c r="D576">
        <v>177.54004719402289</v>
      </c>
      <c r="E576">
        <v>1.1288143061118521</v>
      </c>
    </row>
    <row r="577" spans="1:5" x14ac:dyDescent="0.2">
      <c r="A577" t="s">
        <v>292</v>
      </c>
      <c r="B577">
        <v>1</v>
      </c>
      <c r="C577">
        <v>187.46873235201929</v>
      </c>
      <c r="D577">
        <v>192.443216515996</v>
      </c>
      <c r="E577">
        <v>1.927928431449133</v>
      </c>
    </row>
    <row r="578" spans="1:5" x14ac:dyDescent="0.2">
      <c r="A578" t="s">
        <v>293</v>
      </c>
      <c r="B578">
        <v>0</v>
      </c>
      <c r="C578">
        <v>423.27440167999998</v>
      </c>
      <c r="D578">
        <v>428.23474157200008</v>
      </c>
      <c r="E578">
        <v>0.50609844814473559</v>
      </c>
    </row>
    <row r="579" spans="1:5" x14ac:dyDescent="0.2">
      <c r="A579" t="s">
        <v>293</v>
      </c>
      <c r="B579">
        <v>1</v>
      </c>
      <c r="C579">
        <v>140.23878905800009</v>
      </c>
      <c r="D579">
        <v>145.23338018899989</v>
      </c>
      <c r="E579">
        <v>4.2160054985542343</v>
      </c>
    </row>
    <row r="580" spans="1:5" x14ac:dyDescent="0.2">
      <c r="A580" t="s">
        <v>294</v>
      </c>
      <c r="B580">
        <v>0</v>
      </c>
      <c r="C580">
        <v>81.872561708907597</v>
      </c>
      <c r="D580">
        <v>85.843012835946865</v>
      </c>
      <c r="E580">
        <v>15.73026600346925</v>
      </c>
    </row>
    <row r="581" spans="1:5" x14ac:dyDescent="0.2">
      <c r="A581" t="s">
        <v>294</v>
      </c>
      <c r="B581">
        <v>1</v>
      </c>
      <c r="C581">
        <v>89.840688543976285</v>
      </c>
      <c r="D581">
        <v>93.884980149916373</v>
      </c>
      <c r="E581">
        <v>56.960145579322393</v>
      </c>
    </row>
    <row r="582" spans="1:5" x14ac:dyDescent="0.2">
      <c r="A582" t="s">
        <v>295</v>
      </c>
      <c r="B582">
        <v>0</v>
      </c>
      <c r="C582">
        <v>523.07369485500021</v>
      </c>
      <c r="D582">
        <v>527.95790397100018</v>
      </c>
      <c r="E582">
        <v>0.77214719653293173</v>
      </c>
    </row>
    <row r="583" spans="1:5" x14ac:dyDescent="0.2">
      <c r="A583" t="s">
        <v>295</v>
      </c>
      <c r="B583">
        <v>1</v>
      </c>
      <c r="C583">
        <v>396.5522269789999</v>
      </c>
      <c r="D583">
        <v>401.4005140700001</v>
      </c>
      <c r="E583">
        <v>7.5181840586753328</v>
      </c>
    </row>
    <row r="584" spans="1:5" x14ac:dyDescent="0.2">
      <c r="A584" t="s">
        <v>296</v>
      </c>
      <c r="B584">
        <v>0</v>
      </c>
      <c r="C584">
        <v>60.894883662999973</v>
      </c>
      <c r="D584">
        <v>65.885108454999909</v>
      </c>
      <c r="E584">
        <v>11.25741577956112</v>
      </c>
    </row>
    <row r="585" spans="1:5" x14ac:dyDescent="0.2">
      <c r="A585" t="s">
        <v>296</v>
      </c>
      <c r="B585">
        <v>1</v>
      </c>
      <c r="C585">
        <v>65.885108454999909</v>
      </c>
      <c r="D585">
        <v>70.908160977999955</v>
      </c>
      <c r="E585">
        <v>23.135094420448819</v>
      </c>
    </row>
    <row r="586" spans="1:5" x14ac:dyDescent="0.2">
      <c r="A586" t="s">
        <v>297</v>
      </c>
      <c r="B586">
        <v>0</v>
      </c>
      <c r="C586">
        <v>150.4446740059993</v>
      </c>
      <c r="D586">
        <v>155.4182303409998</v>
      </c>
      <c r="E586">
        <v>13.419253810496739</v>
      </c>
    </row>
    <row r="587" spans="1:5" x14ac:dyDescent="0.2">
      <c r="A587" t="s">
        <v>297</v>
      </c>
      <c r="B587">
        <v>1</v>
      </c>
      <c r="C587">
        <v>163.14103329600039</v>
      </c>
      <c r="D587">
        <v>167.96429697299939</v>
      </c>
      <c r="E587">
        <v>22.00301876245306</v>
      </c>
    </row>
    <row r="588" spans="1:5" x14ac:dyDescent="0.2">
      <c r="A588" t="s">
        <v>298</v>
      </c>
      <c r="B588">
        <v>0</v>
      </c>
      <c r="C588">
        <v>222.07411797199981</v>
      </c>
      <c r="D588">
        <v>227.1392515739999</v>
      </c>
      <c r="E588">
        <v>3.880733458647172</v>
      </c>
    </row>
    <row r="589" spans="1:5" x14ac:dyDescent="0.2">
      <c r="A589" t="s">
        <v>298</v>
      </c>
      <c r="B589">
        <v>1</v>
      </c>
      <c r="C589">
        <v>817.00042801299969</v>
      </c>
      <c r="D589">
        <v>822.14811643899975</v>
      </c>
      <c r="E589">
        <v>16.329697254353761</v>
      </c>
    </row>
    <row r="590" spans="1:5" x14ac:dyDescent="0.2">
      <c r="A590" t="s">
        <v>299</v>
      </c>
      <c r="B590">
        <v>0</v>
      </c>
      <c r="C590">
        <v>158.50390729100039</v>
      </c>
      <c r="D590">
        <v>163.4726646309864</v>
      </c>
      <c r="E590">
        <v>16.06384495389559</v>
      </c>
    </row>
    <row r="591" spans="1:5" x14ac:dyDescent="0.2">
      <c r="A591" t="s">
        <v>299</v>
      </c>
      <c r="B591">
        <v>1</v>
      </c>
      <c r="C591">
        <v>170.42475530799129</v>
      </c>
      <c r="D591">
        <v>175.38955984899081</v>
      </c>
      <c r="E591">
        <v>27.868049539327529</v>
      </c>
    </row>
    <row r="592" spans="1:5" x14ac:dyDescent="0.2">
      <c r="A592" t="s">
        <v>300</v>
      </c>
      <c r="B592">
        <v>0</v>
      </c>
      <c r="C592">
        <v>248.1514459550003</v>
      </c>
      <c r="D592">
        <v>253.1313457220003</v>
      </c>
      <c r="E592">
        <v>7.2595099328893324</v>
      </c>
    </row>
    <row r="593" spans="1:5" x14ac:dyDescent="0.2">
      <c r="A593" t="s">
        <v>300</v>
      </c>
      <c r="B593">
        <v>1</v>
      </c>
      <c r="C593">
        <v>1183.7871154249999</v>
      </c>
      <c r="D593">
        <v>1188.949264463</v>
      </c>
      <c r="E593">
        <v>19.853732752724131</v>
      </c>
    </row>
    <row r="594" spans="1:5" x14ac:dyDescent="0.2">
      <c r="A594" t="s">
        <v>301</v>
      </c>
      <c r="B594">
        <v>0</v>
      </c>
      <c r="C594">
        <v>2048.5377280560001</v>
      </c>
      <c r="D594">
        <v>2053.7106272169999</v>
      </c>
      <c r="E594">
        <v>1.966846123111212</v>
      </c>
    </row>
    <row r="595" spans="1:5" x14ac:dyDescent="0.2">
      <c r="A595" t="s">
        <v>301</v>
      </c>
      <c r="B595">
        <v>1</v>
      </c>
      <c r="C595">
        <v>1409.318790021</v>
      </c>
      <c r="D595">
        <v>1414.3535757090001</v>
      </c>
      <c r="E595">
        <v>8.3080300154324842</v>
      </c>
    </row>
    <row r="596" spans="1:5" x14ac:dyDescent="0.2">
      <c r="A596" t="s">
        <v>302</v>
      </c>
      <c r="B596">
        <v>0</v>
      </c>
      <c r="C596">
        <v>106.157588371</v>
      </c>
      <c r="D596">
        <v>111.181390991</v>
      </c>
      <c r="E596">
        <v>9.0541916104435636</v>
      </c>
    </row>
    <row r="597" spans="1:5" x14ac:dyDescent="0.2">
      <c r="A597" t="s">
        <v>302</v>
      </c>
      <c r="B597">
        <v>1</v>
      </c>
      <c r="C597">
        <v>111.181390991</v>
      </c>
      <c r="D597">
        <v>116.22900918000001</v>
      </c>
      <c r="E597">
        <v>24.504250193314022</v>
      </c>
    </row>
    <row r="598" spans="1:5" x14ac:dyDescent="0.2">
      <c r="A598" t="s">
        <v>303</v>
      </c>
      <c r="B598">
        <v>0</v>
      </c>
      <c r="C598">
        <v>568.87268070200003</v>
      </c>
      <c r="D598">
        <v>573.80675241299991</v>
      </c>
      <c r="E598">
        <v>0.34888419510991953</v>
      </c>
    </row>
    <row r="599" spans="1:5" x14ac:dyDescent="0.2">
      <c r="A599" t="s">
        <v>303</v>
      </c>
      <c r="B599">
        <v>1</v>
      </c>
      <c r="C599">
        <v>485.24674095700021</v>
      </c>
      <c r="D599">
        <v>490.16222672499981</v>
      </c>
      <c r="E599">
        <v>7.0942454415981713</v>
      </c>
    </row>
    <row r="600" spans="1:5" x14ac:dyDescent="0.2">
      <c r="A600" t="s">
        <v>304</v>
      </c>
      <c r="B600">
        <v>0</v>
      </c>
      <c r="C600">
        <v>184.1739370610012</v>
      </c>
      <c r="D600">
        <v>189.05704264799721</v>
      </c>
      <c r="E600">
        <v>3.109428430872867</v>
      </c>
    </row>
    <row r="601" spans="1:5" x14ac:dyDescent="0.2">
      <c r="A601" t="s">
        <v>304</v>
      </c>
      <c r="B601">
        <v>1</v>
      </c>
      <c r="C601">
        <v>853.8482775070006</v>
      </c>
      <c r="D601">
        <v>858.75620148899907</v>
      </c>
      <c r="E601">
        <v>17.842097840737601</v>
      </c>
    </row>
    <row r="602" spans="1:5" x14ac:dyDescent="0.2">
      <c r="A602" t="s">
        <v>305</v>
      </c>
      <c r="B602">
        <v>0</v>
      </c>
      <c r="C602">
        <v>1049.4650591489999</v>
      </c>
      <c r="D602">
        <v>1049.604689089</v>
      </c>
      <c r="E602">
        <v>4.6101023989369336</v>
      </c>
    </row>
    <row r="603" spans="1:5" x14ac:dyDescent="0.2">
      <c r="A603" t="s">
        <v>305</v>
      </c>
      <c r="B603">
        <v>1</v>
      </c>
      <c r="C603">
        <v>27.217491507999991</v>
      </c>
      <c r="D603">
        <v>1048.9845038139999</v>
      </c>
      <c r="E603">
        <v>3.2197003001766742</v>
      </c>
    </row>
    <row r="604" spans="1:5" x14ac:dyDescent="0.2">
      <c r="A604" t="s">
        <v>306</v>
      </c>
      <c r="B604">
        <v>0</v>
      </c>
      <c r="C604">
        <v>1297.997936021</v>
      </c>
      <c r="D604">
        <v>1302.973675665</v>
      </c>
      <c r="E604">
        <v>16.569052853309451</v>
      </c>
    </row>
    <row r="605" spans="1:5" x14ac:dyDescent="0.2">
      <c r="A605" t="s">
        <v>306</v>
      </c>
      <c r="B605">
        <v>1</v>
      </c>
      <c r="C605">
        <v>1302.973675665</v>
      </c>
      <c r="D605">
        <v>1308.086579476</v>
      </c>
      <c r="E605">
        <v>36.805795486029503</v>
      </c>
    </row>
    <row r="606" spans="1:5" x14ac:dyDescent="0.2">
      <c r="A606" t="s">
        <v>307</v>
      </c>
      <c r="B606">
        <v>0</v>
      </c>
      <c r="C606">
        <v>308.32306899900141</v>
      </c>
      <c r="D606">
        <v>313.34551777799788</v>
      </c>
      <c r="E606">
        <v>0.1383791316520484</v>
      </c>
    </row>
    <row r="607" spans="1:5" x14ac:dyDescent="0.2">
      <c r="A607" t="s">
        <v>307</v>
      </c>
      <c r="B607">
        <v>1</v>
      </c>
      <c r="C607">
        <v>112.43500317700089</v>
      </c>
      <c r="D607">
        <v>117.4019432739879</v>
      </c>
      <c r="E607">
        <v>1.515156036764616</v>
      </c>
    </row>
    <row r="608" spans="1:5" x14ac:dyDescent="0.2">
      <c r="A608" t="s">
        <v>308</v>
      </c>
      <c r="B608">
        <v>0</v>
      </c>
      <c r="C608">
        <v>1488.3529811379999</v>
      </c>
      <c r="D608">
        <v>1493.1745864</v>
      </c>
      <c r="E608">
        <v>0.75242769552211142</v>
      </c>
    </row>
    <row r="609" spans="1:5" x14ac:dyDescent="0.2">
      <c r="A609" t="s">
        <v>308</v>
      </c>
      <c r="B609">
        <v>1</v>
      </c>
      <c r="C609">
        <v>325.13670524499997</v>
      </c>
      <c r="D609">
        <v>330.12294480799977</v>
      </c>
      <c r="E609">
        <v>9.0472521954446918</v>
      </c>
    </row>
    <row r="610" spans="1:5" x14ac:dyDescent="0.2">
      <c r="A610" t="s">
        <v>309</v>
      </c>
      <c r="B610">
        <v>0</v>
      </c>
      <c r="C610">
        <v>60.504592454060912</v>
      </c>
      <c r="D610">
        <v>65.571403319016099</v>
      </c>
      <c r="E610">
        <v>0.84635918236248897</v>
      </c>
    </row>
    <row r="611" spans="1:5" x14ac:dyDescent="0.2">
      <c r="A611" t="s">
        <v>309</v>
      </c>
      <c r="B611">
        <v>1</v>
      </c>
      <c r="C611">
        <v>68.579710470046848</v>
      </c>
      <c r="D611">
        <v>73.537476218072698</v>
      </c>
      <c r="E611">
        <v>4.7934946297353269</v>
      </c>
    </row>
    <row r="612" spans="1:5" x14ac:dyDescent="0.2">
      <c r="A612" t="s">
        <v>310</v>
      </c>
      <c r="B612">
        <v>0</v>
      </c>
      <c r="C612">
        <v>218.28658115700819</v>
      </c>
      <c r="D612">
        <v>223.36551177399821</v>
      </c>
      <c r="E612">
        <v>8.3065812778893502</v>
      </c>
    </row>
    <row r="613" spans="1:5" x14ac:dyDescent="0.2">
      <c r="A613" t="s">
        <v>310</v>
      </c>
      <c r="B613">
        <v>1</v>
      </c>
      <c r="C613">
        <v>210.13275260099911</v>
      </c>
      <c r="D613">
        <v>215.1869704569981</v>
      </c>
      <c r="E613">
        <v>43.764010180614108</v>
      </c>
    </row>
    <row r="614" spans="1:5" x14ac:dyDescent="0.2">
      <c r="A614" t="s">
        <v>311</v>
      </c>
      <c r="B614">
        <v>0</v>
      </c>
      <c r="C614">
        <v>234.71494924399991</v>
      </c>
      <c r="D614">
        <v>239.72202984200021</v>
      </c>
      <c r="E614">
        <v>0.23161669294082671</v>
      </c>
    </row>
    <row r="615" spans="1:5" x14ac:dyDescent="0.2">
      <c r="A615" t="s">
        <v>311</v>
      </c>
      <c r="B615">
        <v>1</v>
      </c>
      <c r="C615">
        <v>18.339233430000149</v>
      </c>
      <c r="D615">
        <v>23.33063761999983</v>
      </c>
      <c r="E615">
        <v>2.223867252104561</v>
      </c>
    </row>
    <row r="616" spans="1:5" x14ac:dyDescent="0.2">
      <c r="A616" t="s">
        <v>312</v>
      </c>
      <c r="B616">
        <v>0</v>
      </c>
      <c r="C616">
        <v>534.29801173399994</v>
      </c>
      <c r="D616">
        <v>539.2801059709999</v>
      </c>
      <c r="E616">
        <v>1.092430728628627</v>
      </c>
    </row>
    <row r="617" spans="1:5" x14ac:dyDescent="0.2">
      <c r="A617" t="s">
        <v>312</v>
      </c>
      <c r="B617">
        <v>1</v>
      </c>
      <c r="C617">
        <v>789.35775010899999</v>
      </c>
      <c r="D617">
        <v>794.47551818799991</v>
      </c>
      <c r="E617">
        <v>1.6523631906441441</v>
      </c>
    </row>
    <row r="618" spans="1:5" x14ac:dyDescent="0.2">
      <c r="A618" t="s">
        <v>313</v>
      </c>
      <c r="B618">
        <v>0</v>
      </c>
      <c r="C618">
        <v>85.141278606000014</v>
      </c>
      <c r="D618">
        <v>90.255038988000024</v>
      </c>
      <c r="E618">
        <v>40.178234583073099</v>
      </c>
    </row>
    <row r="619" spans="1:5" x14ac:dyDescent="0.2">
      <c r="A619" t="s">
        <v>313</v>
      </c>
      <c r="B619">
        <v>1</v>
      </c>
      <c r="C619">
        <v>96.34977576</v>
      </c>
      <c r="D619">
        <v>101.587653657</v>
      </c>
      <c r="E619">
        <v>55.75226583950132</v>
      </c>
    </row>
    <row r="620" spans="1:5" x14ac:dyDescent="0.2">
      <c r="A620" t="s">
        <v>314</v>
      </c>
      <c r="B620">
        <v>0</v>
      </c>
      <c r="C620">
        <v>133.45068642800021</v>
      </c>
      <c r="D620">
        <v>137.62737132700019</v>
      </c>
      <c r="E620">
        <v>1.131873340375988</v>
      </c>
    </row>
    <row r="621" spans="1:5" x14ac:dyDescent="0.2">
      <c r="A621" t="s">
        <v>314</v>
      </c>
      <c r="B621">
        <v>1</v>
      </c>
      <c r="C621">
        <v>1364.832431347</v>
      </c>
      <c r="D621">
        <v>1370.744838402999</v>
      </c>
      <c r="E621">
        <v>7.8838621155593378</v>
      </c>
    </row>
    <row r="622" spans="1:5" x14ac:dyDescent="0.2">
      <c r="A622" t="s">
        <v>315</v>
      </c>
      <c r="B622">
        <v>0</v>
      </c>
      <c r="C622">
        <v>167.31908355699849</v>
      </c>
      <c r="D622">
        <v>172.30338037002369</v>
      </c>
      <c r="E622">
        <v>5.2251758589942714</v>
      </c>
    </row>
    <row r="623" spans="1:5" x14ac:dyDescent="0.2">
      <c r="A623" t="s">
        <v>315</v>
      </c>
      <c r="B623">
        <v>1</v>
      </c>
      <c r="C623">
        <v>181.38370196497999</v>
      </c>
      <c r="D623">
        <v>186.4132029240136</v>
      </c>
      <c r="E623">
        <v>10.91166391670621</v>
      </c>
    </row>
    <row r="624" spans="1:5" x14ac:dyDescent="0.2">
      <c r="A624" t="s">
        <v>316</v>
      </c>
      <c r="B624">
        <v>0</v>
      </c>
      <c r="C624">
        <v>492.35936863699987</v>
      </c>
      <c r="D624">
        <v>497.33088087300001</v>
      </c>
      <c r="E624">
        <v>0.17243586637586791</v>
      </c>
    </row>
    <row r="625" spans="1:5" x14ac:dyDescent="0.2">
      <c r="A625" t="s">
        <v>316</v>
      </c>
      <c r="B625">
        <v>1</v>
      </c>
      <c r="C625">
        <v>80.223888964000011</v>
      </c>
      <c r="D625">
        <v>85.255090793999997</v>
      </c>
      <c r="E625">
        <v>0.40750839225040147</v>
      </c>
    </row>
    <row r="626" spans="1:5" x14ac:dyDescent="0.2">
      <c r="A626" t="s">
        <v>317</v>
      </c>
      <c r="B626">
        <v>0</v>
      </c>
      <c r="C626">
        <v>173.11519800100001</v>
      </c>
      <c r="D626">
        <v>178.078838214</v>
      </c>
      <c r="E626">
        <v>6.3406018026370834</v>
      </c>
    </row>
    <row r="627" spans="1:5" x14ac:dyDescent="0.2">
      <c r="A627" t="s">
        <v>317</v>
      </c>
      <c r="B627">
        <v>1</v>
      </c>
      <c r="C627">
        <v>183.07761335399999</v>
      </c>
      <c r="D627">
        <v>188.07157836100001</v>
      </c>
      <c r="E627">
        <v>20.704974462928959</v>
      </c>
    </row>
    <row r="628" spans="1:5" x14ac:dyDescent="0.2">
      <c r="A628" t="s">
        <v>318</v>
      </c>
      <c r="B628">
        <v>0</v>
      </c>
      <c r="C628">
        <v>102.934138719</v>
      </c>
      <c r="D628">
        <v>107.88491536399999</v>
      </c>
      <c r="E628">
        <v>0.45566909756956703</v>
      </c>
    </row>
    <row r="629" spans="1:5" x14ac:dyDescent="0.2">
      <c r="A629" t="s">
        <v>318</v>
      </c>
      <c r="B629">
        <v>1</v>
      </c>
      <c r="C629">
        <v>815.67346290800003</v>
      </c>
      <c r="D629">
        <v>820.81689053299999</v>
      </c>
      <c r="E629">
        <v>2.7370677887102119</v>
      </c>
    </row>
    <row r="630" spans="1:5" x14ac:dyDescent="0.2">
      <c r="A630" t="s">
        <v>319</v>
      </c>
      <c r="B630">
        <v>0</v>
      </c>
      <c r="C630">
        <v>628.86892884400004</v>
      </c>
      <c r="D630">
        <v>633.89590450200012</v>
      </c>
      <c r="E630">
        <v>0.36071133344324241</v>
      </c>
    </row>
    <row r="631" spans="1:5" x14ac:dyDescent="0.2">
      <c r="A631" t="s">
        <v>319</v>
      </c>
      <c r="B631">
        <v>1</v>
      </c>
      <c r="C631">
        <v>75.434956513000088</v>
      </c>
      <c r="D631">
        <v>80.406946604000041</v>
      </c>
      <c r="E631">
        <v>0.83117349793749373</v>
      </c>
    </row>
    <row r="632" spans="1:5" x14ac:dyDescent="0.2">
      <c r="A632" t="s">
        <v>320</v>
      </c>
      <c r="B632">
        <v>0</v>
      </c>
      <c r="C632">
        <v>164.92942452203721</v>
      </c>
      <c r="D632">
        <v>169.3662079980131</v>
      </c>
      <c r="E632">
        <v>5.218070144766342</v>
      </c>
    </row>
    <row r="633" spans="1:5" x14ac:dyDescent="0.2">
      <c r="A633" t="s">
        <v>320</v>
      </c>
      <c r="B633">
        <v>1</v>
      </c>
      <c r="C633">
        <v>176.55881344701629</v>
      </c>
      <c r="D633">
        <v>181.1432467119885</v>
      </c>
      <c r="E633">
        <v>17.264953322983779</v>
      </c>
    </row>
    <row r="634" spans="1:5" x14ac:dyDescent="0.2">
      <c r="A634" t="s">
        <v>321</v>
      </c>
      <c r="B634">
        <v>0</v>
      </c>
      <c r="C634">
        <v>62.072818692991859</v>
      </c>
      <c r="D634">
        <v>67.006171763991006</v>
      </c>
      <c r="E634">
        <v>1.009672598571294</v>
      </c>
    </row>
    <row r="635" spans="1:5" x14ac:dyDescent="0.2">
      <c r="A635" t="s">
        <v>321</v>
      </c>
      <c r="B635">
        <v>1</v>
      </c>
      <c r="C635">
        <v>59.034304164990317</v>
      </c>
      <c r="D635">
        <v>64.047364491998451</v>
      </c>
      <c r="E635">
        <v>6.5993147210156344</v>
      </c>
    </row>
    <row r="636" spans="1:5" x14ac:dyDescent="0.2">
      <c r="A636" t="s">
        <v>322</v>
      </c>
      <c r="B636">
        <v>0</v>
      </c>
      <c r="C636">
        <v>192.63760345399999</v>
      </c>
      <c r="D636">
        <v>197.66570087900001</v>
      </c>
      <c r="E636">
        <v>0.18287528620584889</v>
      </c>
    </row>
    <row r="637" spans="1:5" x14ac:dyDescent="0.2">
      <c r="A637" t="s">
        <v>322</v>
      </c>
      <c r="B637">
        <v>1</v>
      </c>
      <c r="C637">
        <v>180.660160674</v>
      </c>
      <c r="D637">
        <v>185.616957955</v>
      </c>
      <c r="E637">
        <v>0.98525941041417808</v>
      </c>
    </row>
    <row r="638" spans="1:5" x14ac:dyDescent="0.2">
      <c r="A638" t="s">
        <v>323</v>
      </c>
      <c r="B638">
        <v>0</v>
      </c>
      <c r="C638">
        <v>171.05128565797349</v>
      </c>
      <c r="D638">
        <v>175.870598391979</v>
      </c>
      <c r="E638">
        <v>6.7993453587267592</v>
      </c>
    </row>
    <row r="639" spans="1:5" x14ac:dyDescent="0.2">
      <c r="A639" t="s">
        <v>323</v>
      </c>
      <c r="B639">
        <v>1</v>
      </c>
      <c r="C639">
        <v>185.61696257098811</v>
      </c>
      <c r="D639">
        <v>190.5132325309969</v>
      </c>
      <c r="E639">
        <v>20.09637481171762</v>
      </c>
    </row>
    <row r="640" spans="1:5" x14ac:dyDescent="0.2">
      <c r="A640" t="s">
        <v>324</v>
      </c>
      <c r="B640">
        <v>0</v>
      </c>
      <c r="C640">
        <v>176.7675918959994</v>
      </c>
      <c r="D640">
        <v>181.79286939600021</v>
      </c>
      <c r="E640">
        <v>4.574526727464983</v>
      </c>
    </row>
    <row r="641" spans="1:5" x14ac:dyDescent="0.2">
      <c r="A641" t="s">
        <v>324</v>
      </c>
      <c r="B641">
        <v>1</v>
      </c>
      <c r="C641">
        <v>187.77794942499901</v>
      </c>
      <c r="D641">
        <v>192.75886170499871</v>
      </c>
      <c r="E641">
        <v>15.69677656469546</v>
      </c>
    </row>
    <row r="642" spans="1:5" x14ac:dyDescent="0.2">
      <c r="A642" t="s">
        <v>325</v>
      </c>
      <c r="B642">
        <v>0</v>
      </c>
      <c r="C642">
        <v>102.77783239199999</v>
      </c>
      <c r="D642">
        <v>107.653995587</v>
      </c>
      <c r="E642">
        <v>5.1671400247696013</v>
      </c>
    </row>
    <row r="643" spans="1:5" x14ac:dyDescent="0.2">
      <c r="A643" t="s">
        <v>325</v>
      </c>
      <c r="B643">
        <v>1</v>
      </c>
      <c r="C643">
        <v>107.653995587</v>
      </c>
      <c r="D643">
        <v>112.552907375</v>
      </c>
      <c r="E643">
        <v>14.13114198151662</v>
      </c>
    </row>
    <row r="644" spans="1:5" x14ac:dyDescent="0.2">
      <c r="A644" t="s">
        <v>326</v>
      </c>
      <c r="B644">
        <v>0</v>
      </c>
      <c r="C644">
        <v>1811.2965990279999</v>
      </c>
      <c r="D644">
        <v>1816.2841278349999</v>
      </c>
      <c r="E644">
        <v>0.7781479946581551</v>
      </c>
    </row>
    <row r="645" spans="1:5" x14ac:dyDescent="0.2">
      <c r="A645" t="s">
        <v>326</v>
      </c>
      <c r="B645">
        <v>1</v>
      </c>
      <c r="C645">
        <v>2699.014584049</v>
      </c>
      <c r="D645">
        <v>2704.1006602010002</v>
      </c>
      <c r="E645">
        <v>5.1628087030509189</v>
      </c>
    </row>
    <row r="646" spans="1:5" x14ac:dyDescent="0.2">
      <c r="A646" t="s">
        <v>327</v>
      </c>
      <c r="B646">
        <v>0</v>
      </c>
      <c r="C646">
        <v>317.83487756107928</v>
      </c>
      <c r="D646">
        <v>322.67977413604967</v>
      </c>
      <c r="E646">
        <v>3.1834416807385182</v>
      </c>
    </row>
    <row r="647" spans="1:5" x14ac:dyDescent="0.2">
      <c r="A647" t="s">
        <v>327</v>
      </c>
      <c r="B647">
        <v>1</v>
      </c>
      <c r="C647">
        <v>326.56791818817152</v>
      </c>
      <c r="D647">
        <v>331.53538645920338</v>
      </c>
      <c r="E647">
        <v>8.6639837387551886</v>
      </c>
    </row>
    <row r="648" spans="1:5" x14ac:dyDescent="0.2">
      <c r="A648" t="s">
        <v>328</v>
      </c>
      <c r="B648">
        <v>0</v>
      </c>
      <c r="C648">
        <v>134.90642682999899</v>
      </c>
      <c r="D648">
        <v>139.83700653200501</v>
      </c>
      <c r="E648">
        <v>9.4668370664584458</v>
      </c>
    </row>
    <row r="649" spans="1:5" x14ac:dyDescent="0.2">
      <c r="A649" t="s">
        <v>328</v>
      </c>
      <c r="B649">
        <v>1</v>
      </c>
      <c r="C649">
        <v>145.77424005699871</v>
      </c>
      <c r="D649">
        <v>150.81331713400141</v>
      </c>
      <c r="E649">
        <v>17.37340451335923</v>
      </c>
    </row>
    <row r="650" spans="1:5" x14ac:dyDescent="0.2">
      <c r="A650" t="s">
        <v>329</v>
      </c>
      <c r="B650">
        <v>0</v>
      </c>
      <c r="C650">
        <v>4.1782576820041868</v>
      </c>
      <c r="D650">
        <v>9.0878175320031005</v>
      </c>
      <c r="E650">
        <v>0.60748629754387262</v>
      </c>
    </row>
    <row r="651" spans="1:5" x14ac:dyDescent="0.2">
      <c r="A651" t="s">
        <v>329</v>
      </c>
      <c r="B651">
        <v>1</v>
      </c>
      <c r="C651">
        <v>34.872351264006276</v>
      </c>
      <c r="D651">
        <v>39.892270060001472</v>
      </c>
      <c r="E651">
        <v>7.0463689876210651</v>
      </c>
    </row>
    <row r="652" spans="1:5" x14ac:dyDescent="0.2">
      <c r="A652" t="s">
        <v>330</v>
      </c>
      <c r="B652">
        <v>0</v>
      </c>
      <c r="C652">
        <v>502.47137116900012</v>
      </c>
      <c r="D652">
        <v>506.68806980699998</v>
      </c>
      <c r="E652">
        <v>0.25303913515738441</v>
      </c>
    </row>
    <row r="653" spans="1:5" x14ac:dyDescent="0.2">
      <c r="A653" t="s">
        <v>330</v>
      </c>
      <c r="B653">
        <v>1</v>
      </c>
      <c r="C653">
        <v>814.75573384199993</v>
      </c>
      <c r="D653">
        <v>819.109711715</v>
      </c>
      <c r="E653">
        <v>9.6989936568213153</v>
      </c>
    </row>
    <row r="654" spans="1:5" x14ac:dyDescent="0.2">
      <c r="A654" t="s">
        <v>331</v>
      </c>
      <c r="B654">
        <v>0</v>
      </c>
      <c r="C654">
        <v>227.66169367794649</v>
      </c>
      <c r="D654">
        <v>232.3234722079942</v>
      </c>
      <c r="E654">
        <v>5.7516765616209442</v>
      </c>
    </row>
    <row r="655" spans="1:5" x14ac:dyDescent="0.2">
      <c r="A655" t="s">
        <v>331</v>
      </c>
      <c r="B655">
        <v>1</v>
      </c>
      <c r="C655">
        <v>237.00517606199719</v>
      </c>
      <c r="D655">
        <v>241.7004170989967</v>
      </c>
      <c r="E655">
        <v>15.09548641143927</v>
      </c>
    </row>
    <row r="656" spans="1:5" x14ac:dyDescent="0.2">
      <c r="A656" t="s">
        <v>332</v>
      </c>
      <c r="B656">
        <v>0</v>
      </c>
      <c r="C656">
        <v>1111.428348468</v>
      </c>
      <c r="D656">
        <v>1116.4226998659999</v>
      </c>
      <c r="E656">
        <v>2.8104103045447402</v>
      </c>
    </row>
    <row r="657" spans="1:5" x14ac:dyDescent="0.2">
      <c r="A657" t="s">
        <v>332</v>
      </c>
      <c r="B657">
        <v>1</v>
      </c>
      <c r="C657">
        <v>1114.3981537960001</v>
      </c>
      <c r="D657">
        <v>1119.47971345</v>
      </c>
      <c r="E657">
        <v>4.1752939038790498</v>
      </c>
    </row>
    <row r="658" spans="1:5" x14ac:dyDescent="0.2">
      <c r="A658" t="s">
        <v>333</v>
      </c>
      <c r="B658">
        <v>0</v>
      </c>
      <c r="C658">
        <v>87.198050786999374</v>
      </c>
      <c r="D658">
        <v>92.301880183000321</v>
      </c>
      <c r="E658">
        <v>13.446508610866649</v>
      </c>
    </row>
    <row r="659" spans="1:5" x14ac:dyDescent="0.2">
      <c r="A659" t="s">
        <v>333</v>
      </c>
      <c r="B659">
        <v>1</v>
      </c>
      <c r="C659">
        <v>94.400594995000574</v>
      </c>
      <c r="D659">
        <v>99.464617812000142</v>
      </c>
      <c r="E659">
        <v>58.946835585063873</v>
      </c>
    </row>
    <row r="660" spans="1:5" x14ac:dyDescent="0.2">
      <c r="A660" t="s">
        <v>334</v>
      </c>
      <c r="B660">
        <v>0</v>
      </c>
      <c r="C660">
        <v>319.40275937999832</v>
      </c>
      <c r="D660">
        <v>324.31320511699602</v>
      </c>
      <c r="E660">
        <v>7.9967257111972687</v>
      </c>
    </row>
    <row r="661" spans="1:5" x14ac:dyDescent="0.2">
      <c r="A661" t="s">
        <v>334</v>
      </c>
      <c r="B661">
        <v>1</v>
      </c>
      <c r="C661">
        <v>336.1126225469925</v>
      </c>
      <c r="D661">
        <v>341.01233047198912</v>
      </c>
      <c r="E661">
        <v>19.59192071486407</v>
      </c>
    </row>
    <row r="662" spans="1:5" x14ac:dyDescent="0.2">
      <c r="A662" t="s">
        <v>335</v>
      </c>
      <c r="B662">
        <v>0</v>
      </c>
      <c r="C662">
        <v>63.122675411985263</v>
      </c>
      <c r="D662">
        <v>67.998656990996096</v>
      </c>
      <c r="E662">
        <v>0.60198053806679874</v>
      </c>
    </row>
    <row r="663" spans="1:5" x14ac:dyDescent="0.2">
      <c r="A663" t="s">
        <v>335</v>
      </c>
      <c r="B663">
        <v>1</v>
      </c>
      <c r="C663">
        <v>119.41574798000509</v>
      </c>
      <c r="D663">
        <v>124.5019151339657</v>
      </c>
      <c r="E663">
        <v>5.7409025828508167</v>
      </c>
    </row>
    <row r="664" spans="1:5" x14ac:dyDescent="0.2">
      <c r="A664" t="s">
        <v>336</v>
      </c>
      <c r="B664">
        <v>0</v>
      </c>
      <c r="C664">
        <v>143.72600126100039</v>
      </c>
      <c r="D664">
        <v>148.47664860999981</v>
      </c>
      <c r="E664">
        <v>5.0063378436836832</v>
      </c>
    </row>
    <row r="665" spans="1:5" x14ac:dyDescent="0.2">
      <c r="A665" t="s">
        <v>336</v>
      </c>
      <c r="B665">
        <v>1</v>
      </c>
      <c r="C665">
        <v>159.5550234300008</v>
      </c>
      <c r="D665">
        <v>164.18403042799949</v>
      </c>
      <c r="E665">
        <v>19.622722309156369</v>
      </c>
    </row>
    <row r="666" spans="1:5" x14ac:dyDescent="0.2">
      <c r="A666" t="s">
        <v>337</v>
      </c>
      <c r="B666">
        <v>0</v>
      </c>
      <c r="C666">
        <v>514.37392591899993</v>
      </c>
      <c r="D666">
        <v>519.36894305700002</v>
      </c>
      <c r="E666">
        <v>0.80966315396563926</v>
      </c>
    </row>
    <row r="667" spans="1:5" x14ac:dyDescent="0.2">
      <c r="A667" t="s">
        <v>337</v>
      </c>
      <c r="B667">
        <v>1</v>
      </c>
      <c r="C667">
        <v>105.658707741</v>
      </c>
      <c r="D667">
        <v>110.7067251400001</v>
      </c>
      <c r="E667">
        <v>11.228098451309391</v>
      </c>
    </row>
    <row r="668" spans="1:5" x14ac:dyDescent="0.2">
      <c r="A668" t="s">
        <v>338</v>
      </c>
      <c r="B668">
        <v>0</v>
      </c>
      <c r="C668">
        <v>201.27874495300011</v>
      </c>
      <c r="D668">
        <v>206.18525371300009</v>
      </c>
      <c r="E668">
        <v>1.346877623005164</v>
      </c>
    </row>
    <row r="669" spans="1:5" x14ac:dyDescent="0.2">
      <c r="A669" t="s">
        <v>338</v>
      </c>
      <c r="B669">
        <v>1</v>
      </c>
      <c r="C669">
        <v>419.43881315099998</v>
      </c>
      <c r="D669">
        <v>424.45862778700013</v>
      </c>
      <c r="E669">
        <v>4.4435055380817214</v>
      </c>
    </row>
    <row r="670" spans="1:5" x14ac:dyDescent="0.2">
      <c r="A670" t="s">
        <v>339</v>
      </c>
      <c r="B670">
        <v>0</v>
      </c>
      <c r="C670">
        <v>196.3435336000002</v>
      </c>
      <c r="D670">
        <v>201.29877825499989</v>
      </c>
      <c r="E670">
        <v>26.495813375066479</v>
      </c>
    </row>
    <row r="671" spans="1:5" x14ac:dyDescent="0.2">
      <c r="A671" t="s">
        <v>339</v>
      </c>
      <c r="B671">
        <v>1</v>
      </c>
      <c r="C671">
        <v>201.29877825499989</v>
      </c>
      <c r="D671">
        <v>206.2888944280003</v>
      </c>
      <c r="E671">
        <v>58.503312712352532</v>
      </c>
    </row>
    <row r="672" spans="1:5" x14ac:dyDescent="0.2">
      <c r="A672" t="s">
        <v>340</v>
      </c>
      <c r="B672">
        <v>0</v>
      </c>
      <c r="C672">
        <v>800.07986416600011</v>
      </c>
      <c r="D672">
        <v>805.08206332300006</v>
      </c>
      <c r="E672">
        <v>0.38210366312746802</v>
      </c>
    </row>
    <row r="673" spans="1:5" x14ac:dyDescent="0.2">
      <c r="A673" t="s">
        <v>340</v>
      </c>
      <c r="B673">
        <v>1</v>
      </c>
      <c r="C673">
        <v>23.809173052000009</v>
      </c>
      <c r="D673">
        <v>28.715713244999961</v>
      </c>
      <c r="E673">
        <v>5.8190845270714293</v>
      </c>
    </row>
    <row r="674" spans="1:5" x14ac:dyDescent="0.2">
      <c r="A674" t="s">
        <v>341</v>
      </c>
      <c r="B674">
        <v>0</v>
      </c>
      <c r="C674">
        <v>117.4436601329999</v>
      </c>
      <c r="D674">
        <v>122.4922640919999</v>
      </c>
      <c r="E674">
        <v>6.9169324477956078</v>
      </c>
    </row>
    <row r="675" spans="1:5" x14ac:dyDescent="0.2">
      <c r="A675" t="s">
        <v>341</v>
      </c>
      <c r="B675">
        <v>1</v>
      </c>
      <c r="C675">
        <v>123.49472797200001</v>
      </c>
      <c r="D675">
        <v>128.50000376900019</v>
      </c>
      <c r="E675">
        <v>19.199144159448949</v>
      </c>
    </row>
    <row r="676" spans="1:5" x14ac:dyDescent="0.2">
      <c r="A676" t="s">
        <v>342</v>
      </c>
      <c r="B676">
        <v>0</v>
      </c>
      <c r="C676">
        <v>186.64762408600649</v>
      </c>
      <c r="D676">
        <v>191.53400726895779</v>
      </c>
      <c r="E676">
        <v>2.4794660451431261</v>
      </c>
    </row>
    <row r="677" spans="1:5" x14ac:dyDescent="0.2">
      <c r="A677" t="s">
        <v>342</v>
      </c>
      <c r="B677">
        <v>1</v>
      </c>
      <c r="C677">
        <v>192.49837185599611</v>
      </c>
      <c r="D677">
        <v>197.46953261800809</v>
      </c>
      <c r="E677">
        <v>12.03700196458869</v>
      </c>
    </row>
    <row r="678" spans="1:5" x14ac:dyDescent="0.2">
      <c r="A678" t="s">
        <v>343</v>
      </c>
      <c r="B678">
        <v>0</v>
      </c>
      <c r="C678">
        <v>383.78248634599959</v>
      </c>
      <c r="D678">
        <v>388.86360290899978</v>
      </c>
      <c r="E678">
        <v>4.642888141449701</v>
      </c>
    </row>
    <row r="679" spans="1:5" x14ac:dyDescent="0.2">
      <c r="A679" t="s">
        <v>343</v>
      </c>
      <c r="B679">
        <v>1</v>
      </c>
      <c r="C679">
        <v>1117.6908373010001</v>
      </c>
      <c r="D679">
        <v>1122.770366361</v>
      </c>
      <c r="E679">
        <v>25.424301247914428</v>
      </c>
    </row>
    <row r="680" spans="1:5" x14ac:dyDescent="0.2">
      <c r="A680" t="s">
        <v>344</v>
      </c>
      <c r="B680">
        <v>0</v>
      </c>
      <c r="C680">
        <v>171.4424299180391</v>
      </c>
      <c r="D680">
        <v>176.11080541298719</v>
      </c>
      <c r="E680">
        <v>0.85204078068393418</v>
      </c>
    </row>
    <row r="681" spans="1:5" x14ac:dyDescent="0.2">
      <c r="A681" t="s">
        <v>344</v>
      </c>
      <c r="B681">
        <v>1</v>
      </c>
      <c r="C681">
        <v>201.80288975202711</v>
      </c>
      <c r="D681">
        <v>206.58053368498801</v>
      </c>
      <c r="E681">
        <v>10.75713443229774</v>
      </c>
    </row>
    <row r="682" spans="1:5" x14ac:dyDescent="0.2">
      <c r="A682" t="s">
        <v>345</v>
      </c>
      <c r="B682">
        <v>0</v>
      </c>
      <c r="C682">
        <v>112.78531892399999</v>
      </c>
      <c r="D682">
        <v>117.818485921</v>
      </c>
      <c r="E682">
        <v>8.2855521947611308</v>
      </c>
    </row>
    <row r="683" spans="1:5" x14ac:dyDescent="0.2">
      <c r="A683" t="s">
        <v>345</v>
      </c>
      <c r="B683">
        <v>1</v>
      </c>
      <c r="C683">
        <v>121.869543568</v>
      </c>
      <c r="D683">
        <v>127.154775118</v>
      </c>
      <c r="E683">
        <v>10.891243760773779</v>
      </c>
    </row>
    <row r="684" spans="1:5" x14ac:dyDescent="0.2">
      <c r="A684" t="s">
        <v>346</v>
      </c>
      <c r="B684">
        <v>0</v>
      </c>
      <c r="C684">
        <v>1371.167119050981</v>
      </c>
      <c r="D684">
        <v>1376.1356754520091</v>
      </c>
      <c r="E684">
        <v>4.7091753013484494</v>
      </c>
    </row>
    <row r="685" spans="1:5" x14ac:dyDescent="0.2">
      <c r="A685" t="s">
        <v>346</v>
      </c>
      <c r="B685">
        <v>1</v>
      </c>
      <c r="C685">
        <v>1391.4016705920219</v>
      </c>
      <c r="D685">
        <v>1396.392356847995</v>
      </c>
      <c r="E685">
        <v>20.09183566234227</v>
      </c>
    </row>
    <row r="686" spans="1:5" x14ac:dyDescent="0.2">
      <c r="A686" t="s">
        <v>347</v>
      </c>
      <c r="B686">
        <v>0</v>
      </c>
      <c r="C686">
        <v>276.97108551394189</v>
      </c>
      <c r="D686">
        <v>281.86040603695437</v>
      </c>
      <c r="E686">
        <v>3.2108255993312489</v>
      </c>
    </row>
    <row r="687" spans="1:5" x14ac:dyDescent="0.2">
      <c r="A687" t="s">
        <v>347</v>
      </c>
      <c r="B687">
        <v>1</v>
      </c>
      <c r="C687">
        <v>280.87765884399408</v>
      </c>
      <c r="D687">
        <v>285.81668928498402</v>
      </c>
      <c r="E687">
        <v>20.462195715088729</v>
      </c>
    </row>
    <row r="688" spans="1:5" x14ac:dyDescent="0.2">
      <c r="A688" t="s">
        <v>348</v>
      </c>
      <c r="B688">
        <v>0</v>
      </c>
      <c r="C688">
        <v>1699.8346904140001</v>
      </c>
      <c r="D688">
        <v>1705.0513180769999</v>
      </c>
      <c r="E688">
        <v>5.7721719291586684</v>
      </c>
    </row>
    <row r="689" spans="1:5" x14ac:dyDescent="0.2">
      <c r="A689" t="s">
        <v>348</v>
      </c>
      <c r="B689">
        <v>1</v>
      </c>
      <c r="C689">
        <v>1707.9910583410001</v>
      </c>
      <c r="D689">
        <v>1713.237967923</v>
      </c>
      <c r="E689">
        <v>13.27479400272612</v>
      </c>
    </row>
    <row r="690" spans="1:5" x14ac:dyDescent="0.2">
      <c r="A690" t="s">
        <v>349</v>
      </c>
      <c r="B690">
        <v>0</v>
      </c>
      <c r="C690">
        <v>106.24024651700169</v>
      </c>
      <c r="D690">
        <v>111.3575139910099</v>
      </c>
      <c r="E690">
        <v>0.89819884336780142</v>
      </c>
    </row>
    <row r="691" spans="1:5" x14ac:dyDescent="0.2">
      <c r="A691" t="s">
        <v>349</v>
      </c>
      <c r="B691">
        <v>1</v>
      </c>
      <c r="C691">
        <v>432.46486910397653</v>
      </c>
      <c r="D691">
        <v>437.53378968598548</v>
      </c>
      <c r="E691">
        <v>6.823771224270768</v>
      </c>
    </row>
    <row r="692" spans="1:5" x14ac:dyDescent="0.2">
      <c r="A692" t="s">
        <v>350</v>
      </c>
      <c r="B692">
        <v>0</v>
      </c>
      <c r="C692">
        <v>844.35288012099045</v>
      </c>
      <c r="D692">
        <v>849.34362175199203</v>
      </c>
      <c r="E692">
        <v>0.52661661670577364</v>
      </c>
    </row>
    <row r="693" spans="1:5" x14ac:dyDescent="0.2">
      <c r="A693" t="s">
        <v>350</v>
      </c>
      <c r="B693">
        <v>1</v>
      </c>
      <c r="C693">
        <v>50.138994936001843</v>
      </c>
      <c r="D693">
        <v>55.000962835998507</v>
      </c>
      <c r="E693">
        <v>4.7933155040966158</v>
      </c>
    </row>
    <row r="694" spans="1:5" x14ac:dyDescent="0.2">
      <c r="A694" t="s">
        <v>351</v>
      </c>
      <c r="B694">
        <v>0</v>
      </c>
      <c r="C694">
        <v>170.17558345200089</v>
      </c>
      <c r="D694">
        <v>175.18624008400371</v>
      </c>
      <c r="E694">
        <v>1.3986090644663201</v>
      </c>
    </row>
    <row r="695" spans="1:5" x14ac:dyDescent="0.2">
      <c r="A695" t="s">
        <v>351</v>
      </c>
      <c r="B695">
        <v>1</v>
      </c>
      <c r="C695">
        <v>877.8535578759911</v>
      </c>
      <c r="D695">
        <v>882.92630431799626</v>
      </c>
      <c r="E695">
        <v>6.0531660751246203</v>
      </c>
    </row>
    <row r="696" spans="1:5" x14ac:dyDescent="0.2">
      <c r="A696" t="s">
        <v>352</v>
      </c>
      <c r="B696">
        <v>0</v>
      </c>
      <c r="C696">
        <v>797.85336008299998</v>
      </c>
      <c r="D696">
        <v>802.954047479</v>
      </c>
      <c r="E696">
        <v>2.0116750355002262</v>
      </c>
    </row>
    <row r="697" spans="1:5" x14ac:dyDescent="0.2">
      <c r="A697" t="s">
        <v>352</v>
      </c>
      <c r="B697">
        <v>1</v>
      </c>
      <c r="C697">
        <v>788.68677247399989</v>
      </c>
      <c r="D697">
        <v>793.8332680499999</v>
      </c>
      <c r="E697">
        <v>21.107280428317569</v>
      </c>
    </row>
    <row r="698" spans="1:5" x14ac:dyDescent="0.2">
      <c r="A698" t="s">
        <v>353</v>
      </c>
      <c r="B698">
        <v>0</v>
      </c>
      <c r="C698">
        <v>1126.2432231519999</v>
      </c>
      <c r="D698">
        <v>1131.133888542</v>
      </c>
      <c r="E698">
        <v>0.55609683995153769</v>
      </c>
    </row>
    <row r="699" spans="1:5" x14ac:dyDescent="0.2">
      <c r="A699" t="s">
        <v>353</v>
      </c>
      <c r="B699">
        <v>1</v>
      </c>
      <c r="C699">
        <v>1110.548164972</v>
      </c>
      <c r="D699">
        <v>1115.4512204969999</v>
      </c>
      <c r="E699">
        <v>2.0266302184434859</v>
      </c>
    </row>
    <row r="700" spans="1:5" x14ac:dyDescent="0.2">
      <c r="A700" t="s">
        <v>354</v>
      </c>
      <c r="B700">
        <v>0</v>
      </c>
      <c r="C700">
        <v>37.599361221014988</v>
      </c>
      <c r="D700">
        <v>42.596860267978627</v>
      </c>
      <c r="E700">
        <v>1.0419202661812781</v>
      </c>
    </row>
    <row r="701" spans="1:5" x14ac:dyDescent="0.2">
      <c r="A701" t="s">
        <v>354</v>
      </c>
      <c r="B701">
        <v>1</v>
      </c>
      <c r="C701">
        <v>261.89654649997829</v>
      </c>
      <c r="D701">
        <v>266.85136040800722</v>
      </c>
      <c r="E701">
        <v>4.8019765473071558</v>
      </c>
    </row>
    <row r="702" spans="1:5" x14ac:dyDescent="0.2">
      <c r="A702" t="s">
        <v>355</v>
      </c>
      <c r="B702">
        <v>0</v>
      </c>
      <c r="C702">
        <v>139.88251274800859</v>
      </c>
      <c r="D702">
        <v>144.7829347900115</v>
      </c>
      <c r="E702">
        <v>7.5242588115891609</v>
      </c>
    </row>
    <row r="703" spans="1:5" x14ac:dyDescent="0.2">
      <c r="A703" t="s">
        <v>355</v>
      </c>
      <c r="B703">
        <v>1</v>
      </c>
      <c r="C703">
        <v>147.71609706099841</v>
      </c>
      <c r="D703">
        <v>152.6598493690253</v>
      </c>
      <c r="E703">
        <v>20.056610817080831</v>
      </c>
    </row>
    <row r="704" spans="1:5" x14ac:dyDescent="0.2">
      <c r="A704" t="s">
        <v>356</v>
      </c>
      <c r="B704">
        <v>0</v>
      </c>
      <c r="C704">
        <v>133.57761440600001</v>
      </c>
      <c r="D704">
        <v>138.453209996</v>
      </c>
      <c r="E704">
        <v>5.128581170143419</v>
      </c>
    </row>
    <row r="705" spans="1:5" x14ac:dyDescent="0.2">
      <c r="A705" t="s">
        <v>356</v>
      </c>
      <c r="B705">
        <v>1</v>
      </c>
      <c r="C705">
        <v>141.437644514</v>
      </c>
      <c r="D705">
        <v>146.288903635</v>
      </c>
      <c r="E705">
        <v>15.420611731076519</v>
      </c>
    </row>
    <row r="706" spans="1:5" x14ac:dyDescent="0.2">
      <c r="A706" t="s">
        <v>357</v>
      </c>
      <c r="B706">
        <v>0</v>
      </c>
      <c r="C706">
        <v>79.402374280034564</v>
      </c>
      <c r="D706">
        <v>84.381315621023532</v>
      </c>
      <c r="E706">
        <v>1.8286080325460341</v>
      </c>
    </row>
    <row r="707" spans="1:5" x14ac:dyDescent="0.2">
      <c r="A707" t="s">
        <v>357</v>
      </c>
      <c r="B707">
        <v>1</v>
      </c>
      <c r="C707">
        <v>216.15998963703171</v>
      </c>
      <c r="D707">
        <v>221.13665631401821</v>
      </c>
      <c r="E707">
        <v>6.1908719261910763</v>
      </c>
    </row>
    <row r="708" spans="1:5" x14ac:dyDescent="0.2">
      <c r="A708" t="s">
        <v>358</v>
      </c>
      <c r="B708">
        <v>0</v>
      </c>
      <c r="C708">
        <v>1429.7932623340171</v>
      </c>
      <c r="D708">
        <v>1434.8557598880141</v>
      </c>
      <c r="E708">
        <v>4.2225965961589171</v>
      </c>
    </row>
    <row r="709" spans="1:5" x14ac:dyDescent="0.2">
      <c r="A709" t="s">
        <v>358</v>
      </c>
      <c r="B709">
        <v>1</v>
      </c>
      <c r="C709">
        <v>1437.9072097180181</v>
      </c>
      <c r="D709">
        <v>1442.899623682024</v>
      </c>
      <c r="E709">
        <v>11.374353203787519</v>
      </c>
    </row>
    <row r="710" spans="1:5" x14ac:dyDescent="0.2">
      <c r="A710" t="s">
        <v>359</v>
      </c>
      <c r="B710">
        <v>0</v>
      </c>
      <c r="C710">
        <v>186.29325721098579</v>
      </c>
      <c r="D710">
        <v>190.63688044800071</v>
      </c>
      <c r="E710">
        <v>1.2918315587139531</v>
      </c>
    </row>
    <row r="711" spans="1:5" x14ac:dyDescent="0.2">
      <c r="A711" t="s">
        <v>359</v>
      </c>
      <c r="B711">
        <v>1</v>
      </c>
      <c r="C711">
        <v>327.43965067699901</v>
      </c>
      <c r="D711">
        <v>331.75209010299301</v>
      </c>
      <c r="E711">
        <v>9.0539581781612721</v>
      </c>
    </row>
    <row r="712" spans="1:5" x14ac:dyDescent="0.2">
      <c r="A712" t="s">
        <v>360</v>
      </c>
      <c r="B712">
        <v>0</v>
      </c>
      <c r="C712">
        <v>462.81898561799972</v>
      </c>
      <c r="D712">
        <v>467.76020164399961</v>
      </c>
      <c r="E712">
        <v>1.3451653571241391</v>
      </c>
    </row>
    <row r="713" spans="1:5" x14ac:dyDescent="0.2">
      <c r="A713" t="s">
        <v>360</v>
      </c>
      <c r="B713">
        <v>1</v>
      </c>
      <c r="C713">
        <v>193.05638901100059</v>
      </c>
      <c r="D713">
        <v>198.0655221100005</v>
      </c>
      <c r="E713">
        <v>7.0427297985989048</v>
      </c>
    </row>
    <row r="714" spans="1:5" x14ac:dyDescent="0.2">
      <c r="A714" t="s">
        <v>361</v>
      </c>
      <c r="B714">
        <v>0</v>
      </c>
      <c r="C714">
        <v>133.7892321419786</v>
      </c>
      <c r="D714">
        <v>138.66606259698159</v>
      </c>
      <c r="E714">
        <v>4.9345922705415193</v>
      </c>
    </row>
    <row r="715" spans="1:5" x14ac:dyDescent="0.2">
      <c r="A715" t="s">
        <v>361</v>
      </c>
      <c r="B715">
        <v>1</v>
      </c>
      <c r="C715">
        <v>140.59371426497819</v>
      </c>
      <c r="D715">
        <v>145.5217644420045</v>
      </c>
      <c r="E715">
        <v>17.289711592525251</v>
      </c>
    </row>
    <row r="716" spans="1:5" x14ac:dyDescent="0.2">
      <c r="A716" t="s">
        <v>362</v>
      </c>
      <c r="B716">
        <v>0</v>
      </c>
      <c r="C716">
        <v>126.7979390069377</v>
      </c>
      <c r="D716">
        <v>131.68696563492989</v>
      </c>
      <c r="E716">
        <v>5.7929650054885506</v>
      </c>
    </row>
    <row r="717" spans="1:5" x14ac:dyDescent="0.2">
      <c r="A717" t="s">
        <v>362</v>
      </c>
      <c r="B717">
        <v>1</v>
      </c>
      <c r="C717">
        <v>131.68696563492989</v>
      </c>
      <c r="D717">
        <v>136.58871497900691</v>
      </c>
      <c r="E717">
        <v>11.796198397051381</v>
      </c>
    </row>
    <row r="718" spans="1:5" x14ac:dyDescent="0.2">
      <c r="A718" t="s">
        <v>363</v>
      </c>
      <c r="B718">
        <v>0</v>
      </c>
      <c r="C718">
        <v>162.85349549597589</v>
      </c>
      <c r="D718">
        <v>167.7930412370479</v>
      </c>
      <c r="E718">
        <v>6.3588420951296314</v>
      </c>
    </row>
    <row r="719" spans="1:5" x14ac:dyDescent="0.2">
      <c r="A719" t="s">
        <v>363</v>
      </c>
      <c r="B719">
        <v>1</v>
      </c>
      <c r="C719">
        <v>174.66847958206199</v>
      </c>
      <c r="D719">
        <v>179.6729468799895</v>
      </c>
      <c r="E719">
        <v>10.763818823347551</v>
      </c>
    </row>
    <row r="720" spans="1:5" x14ac:dyDescent="0.2">
      <c r="A720" t="s">
        <v>364</v>
      </c>
      <c r="B720">
        <v>0</v>
      </c>
      <c r="C720">
        <v>1088.902697594001</v>
      </c>
      <c r="D720">
        <v>1094.403227111</v>
      </c>
      <c r="E720">
        <v>1.275968934207043</v>
      </c>
    </row>
    <row r="721" spans="1:5" x14ac:dyDescent="0.2">
      <c r="A721" t="s">
        <v>364</v>
      </c>
      <c r="B721">
        <v>1</v>
      </c>
      <c r="C721">
        <v>196.04447508200059</v>
      </c>
      <c r="D721">
        <v>200.69281623300051</v>
      </c>
      <c r="E721">
        <v>14.786547360251371</v>
      </c>
    </row>
    <row r="722" spans="1:5" x14ac:dyDescent="0.2">
      <c r="A722" t="s">
        <v>365</v>
      </c>
      <c r="B722">
        <v>0</v>
      </c>
      <c r="C722">
        <v>564.11231721999991</v>
      </c>
      <c r="D722">
        <v>569.01270747599995</v>
      </c>
      <c r="E722">
        <v>6.0240844607054977E-2</v>
      </c>
    </row>
    <row r="723" spans="1:5" x14ac:dyDescent="0.2">
      <c r="A723" t="s">
        <v>365</v>
      </c>
      <c r="B723">
        <v>1</v>
      </c>
      <c r="C723">
        <v>4.9025466289999713</v>
      </c>
      <c r="D723">
        <v>9.6860032619999856</v>
      </c>
      <c r="E723">
        <v>0.1569005633996309</v>
      </c>
    </row>
    <row r="724" spans="1:5" x14ac:dyDescent="0.2">
      <c r="A724" t="s">
        <v>366</v>
      </c>
      <c r="B724">
        <v>0</v>
      </c>
      <c r="C724">
        <v>286.05531562200002</v>
      </c>
      <c r="D724">
        <v>291.01663671099988</v>
      </c>
      <c r="E724">
        <v>0.59240967179312942</v>
      </c>
    </row>
    <row r="725" spans="1:5" x14ac:dyDescent="0.2">
      <c r="A725" t="s">
        <v>366</v>
      </c>
      <c r="B725">
        <v>1</v>
      </c>
      <c r="C725">
        <v>746.15720343699991</v>
      </c>
      <c r="D725">
        <v>751.23433197600002</v>
      </c>
      <c r="E725">
        <v>16.372062387927279</v>
      </c>
    </row>
    <row r="726" spans="1:5" x14ac:dyDescent="0.2">
      <c r="A726" t="s">
        <v>367</v>
      </c>
      <c r="B726">
        <v>0</v>
      </c>
      <c r="C726">
        <v>2135.9483034700002</v>
      </c>
      <c r="D726">
        <v>2140.9670042470002</v>
      </c>
      <c r="E726">
        <v>0.22272854481277249</v>
      </c>
    </row>
    <row r="727" spans="1:5" x14ac:dyDescent="0.2">
      <c r="A727" t="s">
        <v>367</v>
      </c>
      <c r="B727">
        <v>1</v>
      </c>
      <c r="C727">
        <v>1991.6900159730001</v>
      </c>
      <c r="D727">
        <v>1996.7381258089999</v>
      </c>
      <c r="E727">
        <v>9.0401356959409931</v>
      </c>
    </row>
    <row r="728" spans="1:5" x14ac:dyDescent="0.2">
      <c r="A728" t="s">
        <v>368</v>
      </c>
      <c r="B728">
        <v>0</v>
      </c>
      <c r="C728">
        <v>340.48155845096329</v>
      </c>
      <c r="D728">
        <v>345.45759952196391</v>
      </c>
      <c r="E728">
        <v>0.48273338495388479</v>
      </c>
    </row>
    <row r="729" spans="1:5" x14ac:dyDescent="0.2">
      <c r="A729" t="s">
        <v>368</v>
      </c>
      <c r="B729">
        <v>1</v>
      </c>
      <c r="C729">
        <v>175.93066230695689</v>
      </c>
      <c r="D729">
        <v>180.857340454997</v>
      </c>
      <c r="E729">
        <v>18.769367027518172</v>
      </c>
    </row>
    <row r="730" spans="1:5" x14ac:dyDescent="0.2">
      <c r="A730" t="s">
        <v>369</v>
      </c>
      <c r="B730">
        <v>0</v>
      </c>
      <c r="C730">
        <v>320.87689537400001</v>
      </c>
      <c r="D730">
        <v>325.90890282599997</v>
      </c>
      <c r="E730">
        <v>0.58421882850000173</v>
      </c>
    </row>
    <row r="731" spans="1:5" x14ac:dyDescent="0.2">
      <c r="A731" t="s">
        <v>369</v>
      </c>
      <c r="B731">
        <v>1</v>
      </c>
      <c r="C731">
        <v>41.242604580000027</v>
      </c>
      <c r="D731">
        <v>46.217947082999899</v>
      </c>
      <c r="E731">
        <v>1.532940555702063</v>
      </c>
    </row>
    <row r="732" spans="1:5" x14ac:dyDescent="0.2">
      <c r="A732" t="s">
        <v>370</v>
      </c>
      <c r="B732">
        <v>0</v>
      </c>
      <c r="C732">
        <v>623.25864417399862</v>
      </c>
      <c r="D732">
        <v>628.20574002698413</v>
      </c>
      <c r="E732">
        <v>0.35371251305254381</v>
      </c>
    </row>
    <row r="733" spans="1:5" x14ac:dyDescent="0.2">
      <c r="A733" t="s">
        <v>370</v>
      </c>
      <c r="B733">
        <v>1</v>
      </c>
      <c r="C733">
        <v>174.78005442200811</v>
      </c>
      <c r="D733">
        <v>179.75931869400671</v>
      </c>
      <c r="E733">
        <v>13.67814799770523</v>
      </c>
    </row>
    <row r="734" spans="1:5" x14ac:dyDescent="0.2">
      <c r="A734" t="s">
        <v>371</v>
      </c>
      <c r="B734">
        <v>0</v>
      </c>
      <c r="C734">
        <v>429.41726081700023</v>
      </c>
      <c r="D734">
        <v>434.46357515999989</v>
      </c>
      <c r="E734">
        <v>0.73496652777821425</v>
      </c>
    </row>
    <row r="735" spans="1:5" x14ac:dyDescent="0.2">
      <c r="A735" t="s">
        <v>371</v>
      </c>
      <c r="B735">
        <v>1</v>
      </c>
      <c r="C735">
        <v>492.37205394300008</v>
      </c>
      <c r="D735">
        <v>497.39456751800031</v>
      </c>
      <c r="E735">
        <v>6.3715246087297537</v>
      </c>
    </row>
    <row r="736" spans="1:5" x14ac:dyDescent="0.2">
      <c r="A736" t="s">
        <v>372</v>
      </c>
      <c r="B736">
        <v>0</v>
      </c>
      <c r="C736">
        <v>440.23156800200007</v>
      </c>
      <c r="D736">
        <v>445.24086103899748</v>
      </c>
      <c r="E736">
        <v>2.726313032481456</v>
      </c>
    </row>
    <row r="737" spans="1:5" x14ac:dyDescent="0.2">
      <c r="A737" t="s">
        <v>372</v>
      </c>
      <c r="B737">
        <v>1</v>
      </c>
      <c r="C737">
        <v>451.23533185999992</v>
      </c>
      <c r="D737">
        <v>456.23464130899811</v>
      </c>
      <c r="E737">
        <v>19.344132767774081</v>
      </c>
    </row>
    <row r="738" spans="1:5" x14ac:dyDescent="0.2">
      <c r="A738" t="s">
        <v>373</v>
      </c>
      <c r="B738">
        <v>0</v>
      </c>
      <c r="C738">
        <v>1237.9206172659999</v>
      </c>
      <c r="D738">
        <v>1242.928756756</v>
      </c>
      <c r="E738">
        <v>8.5948091758435226</v>
      </c>
    </row>
    <row r="739" spans="1:5" x14ac:dyDescent="0.2">
      <c r="A739" t="s">
        <v>373</v>
      </c>
      <c r="B739">
        <v>1</v>
      </c>
      <c r="C739">
        <v>1241.9324318060001</v>
      </c>
      <c r="D739">
        <v>1247.004695758</v>
      </c>
      <c r="E739">
        <v>15.410662757328261</v>
      </c>
    </row>
    <row r="740" spans="1:5" x14ac:dyDescent="0.2">
      <c r="A740" t="s">
        <v>374</v>
      </c>
      <c r="B740">
        <v>0</v>
      </c>
      <c r="C740">
        <v>1263.945591054</v>
      </c>
      <c r="D740">
        <v>1270.312123595</v>
      </c>
      <c r="E740">
        <v>8.4158856329983697E-2</v>
      </c>
    </row>
    <row r="741" spans="1:5" x14ac:dyDescent="0.2">
      <c r="A741" t="s">
        <v>374</v>
      </c>
      <c r="B741">
        <v>1</v>
      </c>
      <c r="C741">
        <v>62.148192387000108</v>
      </c>
      <c r="D741">
        <v>67.168494531000306</v>
      </c>
      <c r="E741">
        <v>0.32801244842740918</v>
      </c>
    </row>
    <row r="742" spans="1:5" x14ac:dyDescent="0.2">
      <c r="A742" t="s">
        <v>375</v>
      </c>
      <c r="B742">
        <v>0</v>
      </c>
      <c r="C742">
        <v>169.82672901900011</v>
      </c>
      <c r="D742">
        <v>174.8063565690002</v>
      </c>
      <c r="E742">
        <v>3.6279252788369369</v>
      </c>
    </row>
    <row r="743" spans="1:5" x14ac:dyDescent="0.2">
      <c r="A743" t="s">
        <v>375</v>
      </c>
      <c r="B743">
        <v>1</v>
      </c>
      <c r="C743">
        <v>181.74877657499999</v>
      </c>
      <c r="D743">
        <v>186.72347796899999</v>
      </c>
      <c r="E743">
        <v>10.29272275590489</v>
      </c>
    </row>
    <row r="744" spans="1:5" x14ac:dyDescent="0.2">
      <c r="A744" t="s">
        <v>376</v>
      </c>
      <c r="B744">
        <v>0</v>
      </c>
      <c r="C744">
        <v>1521.6420734890271</v>
      </c>
      <c r="D744">
        <v>1526.6146276830109</v>
      </c>
      <c r="E744">
        <v>1.063005470569427</v>
      </c>
    </row>
    <row r="745" spans="1:5" x14ac:dyDescent="0.2">
      <c r="A745" t="s">
        <v>376</v>
      </c>
      <c r="B745">
        <v>1</v>
      </c>
      <c r="C745">
        <v>1566.398581619025</v>
      </c>
      <c r="D745">
        <v>1571.3887865479919</v>
      </c>
      <c r="E745">
        <v>5.9888710635290012</v>
      </c>
    </row>
    <row r="746" spans="1:5" x14ac:dyDescent="0.2">
      <c r="A746" t="s">
        <v>377</v>
      </c>
      <c r="B746">
        <v>0</v>
      </c>
      <c r="C746">
        <v>526.8025364579953</v>
      </c>
      <c r="D746">
        <v>531.6570606460009</v>
      </c>
      <c r="E746">
        <v>0.90577290045837888</v>
      </c>
    </row>
    <row r="747" spans="1:5" x14ac:dyDescent="0.2">
      <c r="A747" t="s">
        <v>377</v>
      </c>
      <c r="B747">
        <v>1</v>
      </c>
      <c r="C747">
        <v>110.9951427839987</v>
      </c>
      <c r="D747">
        <v>115.7968049409974</v>
      </c>
      <c r="E747">
        <v>11.45736612211082</v>
      </c>
    </row>
    <row r="748" spans="1:5" x14ac:dyDescent="0.2">
      <c r="A748" t="s">
        <v>378</v>
      </c>
      <c r="B748">
        <v>0</v>
      </c>
      <c r="C748">
        <v>118.70136817701859</v>
      </c>
      <c r="D748">
        <v>123.6102110030188</v>
      </c>
      <c r="E748">
        <v>8.1092886250047194</v>
      </c>
    </row>
    <row r="749" spans="1:5" x14ac:dyDescent="0.2">
      <c r="A749" t="s">
        <v>378</v>
      </c>
      <c r="B749">
        <v>1</v>
      </c>
      <c r="C749">
        <v>124.6030742319999</v>
      </c>
      <c r="D749">
        <v>129.54682800301819</v>
      </c>
      <c r="E749">
        <v>14.155106654109529</v>
      </c>
    </row>
    <row r="750" spans="1:5" x14ac:dyDescent="0.2">
      <c r="A750" t="s">
        <v>379</v>
      </c>
      <c r="B750">
        <v>0</v>
      </c>
      <c r="C750">
        <v>87.804057164001279</v>
      </c>
      <c r="D750">
        <v>92.798950272001093</v>
      </c>
      <c r="E750">
        <v>5.0914421994522208</v>
      </c>
    </row>
    <row r="751" spans="1:5" x14ac:dyDescent="0.2">
      <c r="A751" t="s">
        <v>379</v>
      </c>
      <c r="B751">
        <v>1</v>
      </c>
      <c r="C751">
        <v>97.882995342006325</v>
      </c>
      <c r="D751">
        <v>102.8933128609933</v>
      </c>
      <c r="E751">
        <v>7.7335690802725052</v>
      </c>
    </row>
    <row r="752" spans="1:5" x14ac:dyDescent="0.2">
      <c r="A752" t="s">
        <v>380</v>
      </c>
      <c r="B752">
        <v>0</v>
      </c>
      <c r="C752">
        <v>1217.7563449429999</v>
      </c>
      <c r="D752">
        <v>1222.7227583050001</v>
      </c>
      <c r="E752">
        <v>1.0998220901265809</v>
      </c>
    </row>
    <row r="753" spans="1:5" x14ac:dyDescent="0.2">
      <c r="A753" t="s">
        <v>380</v>
      </c>
      <c r="B753">
        <v>1</v>
      </c>
      <c r="C753">
        <v>402.77396473899989</v>
      </c>
      <c r="D753">
        <v>407.70086772799999</v>
      </c>
      <c r="E753">
        <v>6.8925123581434518</v>
      </c>
    </row>
    <row r="754" spans="1:5" x14ac:dyDescent="0.2">
      <c r="A754" t="s">
        <v>381</v>
      </c>
      <c r="B754">
        <v>0</v>
      </c>
      <c r="C754">
        <v>236.74249029600011</v>
      </c>
      <c r="D754">
        <v>241.6613902710005</v>
      </c>
      <c r="E754">
        <v>13.58612448301251</v>
      </c>
    </row>
    <row r="755" spans="1:5" x14ac:dyDescent="0.2">
      <c r="A755" t="s">
        <v>381</v>
      </c>
      <c r="B755">
        <v>1</v>
      </c>
      <c r="C755">
        <v>1433.639555191</v>
      </c>
      <c r="D755">
        <v>1438.8877689349999</v>
      </c>
      <c r="E755">
        <v>26.617980054130761</v>
      </c>
    </row>
    <row r="756" spans="1:5" x14ac:dyDescent="0.2">
      <c r="A756" t="s">
        <v>382</v>
      </c>
      <c r="B756">
        <v>0</v>
      </c>
      <c r="C756">
        <v>136.08304343093189</v>
      </c>
      <c r="D756">
        <v>141.0161831500009</v>
      </c>
      <c r="E756">
        <v>6.0237745467609596</v>
      </c>
    </row>
    <row r="757" spans="1:5" x14ac:dyDescent="0.2">
      <c r="A757" t="s">
        <v>382</v>
      </c>
      <c r="B757">
        <v>1</v>
      </c>
      <c r="C757">
        <v>146.99948067090011</v>
      </c>
      <c r="D757">
        <v>152.06666305090769</v>
      </c>
      <c r="E757">
        <v>28.89088489377302</v>
      </c>
    </row>
    <row r="758" spans="1:5" x14ac:dyDescent="0.2">
      <c r="A758" t="s">
        <v>383</v>
      </c>
      <c r="B758">
        <v>0</v>
      </c>
      <c r="C758">
        <v>1059.639291646017</v>
      </c>
      <c r="D758">
        <v>1064.6307101110001</v>
      </c>
      <c r="E758">
        <v>0.89741150823506388</v>
      </c>
    </row>
    <row r="759" spans="1:5" x14ac:dyDescent="0.2">
      <c r="A759" t="s">
        <v>383</v>
      </c>
      <c r="B759">
        <v>1</v>
      </c>
      <c r="C759">
        <v>780.9156319310423</v>
      </c>
      <c r="D759">
        <v>785.97224129800452</v>
      </c>
      <c r="E759">
        <v>5.6720398522307756</v>
      </c>
    </row>
    <row r="760" spans="1:5" x14ac:dyDescent="0.2">
      <c r="A760" t="s">
        <v>384</v>
      </c>
      <c r="B760">
        <v>0</v>
      </c>
      <c r="C760">
        <v>654.43929707699999</v>
      </c>
      <c r="D760">
        <v>659.53361644900008</v>
      </c>
      <c r="E760">
        <v>5.4065735980564567</v>
      </c>
    </row>
    <row r="761" spans="1:5" x14ac:dyDescent="0.2">
      <c r="A761" t="s">
        <v>384</v>
      </c>
      <c r="B761">
        <v>1</v>
      </c>
      <c r="C761">
        <v>661.53672876000007</v>
      </c>
      <c r="D761">
        <v>666.501162819</v>
      </c>
      <c r="E761">
        <v>9.7435614011588587</v>
      </c>
    </row>
    <row r="762" spans="1:5" x14ac:dyDescent="0.2">
      <c r="A762" t="s">
        <v>385</v>
      </c>
      <c r="B762">
        <v>0</v>
      </c>
      <c r="C762">
        <v>1964.6313516488301</v>
      </c>
      <c r="D762">
        <v>1969.8463867348621</v>
      </c>
      <c r="E762">
        <v>4.5338704680660022</v>
      </c>
    </row>
    <row r="763" spans="1:5" x14ac:dyDescent="0.2">
      <c r="A763" t="s">
        <v>385</v>
      </c>
      <c r="B763">
        <v>1</v>
      </c>
      <c r="C763">
        <v>1965.698727619834</v>
      </c>
      <c r="D763">
        <v>1970.8833661419339</v>
      </c>
      <c r="E763">
        <v>7.2140957276498057</v>
      </c>
    </row>
    <row r="764" spans="1:5" x14ac:dyDescent="0.2">
      <c r="A764" t="s">
        <v>386</v>
      </c>
      <c r="B764">
        <v>0</v>
      </c>
      <c r="C764">
        <v>1337.321221557999</v>
      </c>
      <c r="D764">
        <v>1342.519620274004</v>
      </c>
      <c r="E764">
        <v>0.64822587384986141</v>
      </c>
    </row>
    <row r="765" spans="1:5" x14ac:dyDescent="0.2">
      <c r="A765" t="s">
        <v>386</v>
      </c>
      <c r="B765">
        <v>1</v>
      </c>
      <c r="C765">
        <v>1378.465331525003</v>
      </c>
      <c r="D765">
        <v>1383.5146887580049</v>
      </c>
      <c r="E765">
        <v>6.6691312004172358</v>
      </c>
    </row>
    <row r="766" spans="1:5" x14ac:dyDescent="0.2">
      <c r="A766" t="s">
        <v>387</v>
      </c>
      <c r="B766">
        <v>0</v>
      </c>
      <c r="C766">
        <v>138.01196600496769</v>
      </c>
      <c r="D766">
        <v>142.984963098017</v>
      </c>
      <c r="E766">
        <v>1.8402013523022911</v>
      </c>
    </row>
    <row r="767" spans="1:5" x14ac:dyDescent="0.2">
      <c r="A767" t="s">
        <v>387</v>
      </c>
      <c r="B767">
        <v>1</v>
      </c>
      <c r="C767">
        <v>165.0964210960083</v>
      </c>
      <c r="D767">
        <v>170.152866525983</v>
      </c>
      <c r="E767">
        <v>2.983772834726524</v>
      </c>
    </row>
    <row r="768" spans="1:5" x14ac:dyDescent="0.2">
      <c r="A768" t="s">
        <v>388</v>
      </c>
      <c r="B768">
        <v>0</v>
      </c>
      <c r="C768">
        <v>336.43146230700012</v>
      </c>
      <c r="D768">
        <v>341.44504865599998</v>
      </c>
      <c r="E768">
        <v>0.82543267725538416</v>
      </c>
    </row>
    <row r="769" spans="1:5" x14ac:dyDescent="0.2">
      <c r="A769" t="s">
        <v>388</v>
      </c>
      <c r="B769">
        <v>1</v>
      </c>
      <c r="C769">
        <v>1214.7396645619999</v>
      </c>
      <c r="D769">
        <v>1219.762237443</v>
      </c>
      <c r="E769">
        <v>18.488828941870501</v>
      </c>
    </row>
    <row r="770" spans="1:5" x14ac:dyDescent="0.2">
      <c r="A770" t="s">
        <v>389</v>
      </c>
      <c r="B770">
        <v>0</v>
      </c>
      <c r="C770">
        <v>1572.203721786</v>
      </c>
      <c r="D770">
        <v>1577.1094480469999</v>
      </c>
      <c r="E770">
        <v>0.30506699428866801</v>
      </c>
    </row>
    <row r="771" spans="1:5" x14ac:dyDescent="0.2">
      <c r="A771" t="s">
        <v>389</v>
      </c>
      <c r="B771">
        <v>1</v>
      </c>
      <c r="C771">
        <v>1582.1895859889989</v>
      </c>
      <c r="D771">
        <v>1587.2813079609989</v>
      </c>
      <c r="E771">
        <v>8.0930993048746256</v>
      </c>
    </row>
    <row r="772" spans="1:5" x14ac:dyDescent="0.2">
      <c r="A772" t="s">
        <v>390</v>
      </c>
      <c r="B772">
        <v>0</v>
      </c>
      <c r="C772">
        <v>819.33619135100162</v>
      </c>
      <c r="D772">
        <v>824.36755530899973</v>
      </c>
      <c r="E772">
        <v>0.66143866401414508</v>
      </c>
    </row>
    <row r="773" spans="1:5" x14ac:dyDescent="0.2">
      <c r="A773" t="s">
        <v>390</v>
      </c>
      <c r="B773">
        <v>1</v>
      </c>
      <c r="C773">
        <v>416.40980606799712</v>
      </c>
      <c r="D773">
        <v>421.43850483497948</v>
      </c>
      <c r="E773">
        <v>8.0541368721460458</v>
      </c>
    </row>
    <row r="774" spans="1:5" x14ac:dyDescent="0.2">
      <c r="A774" t="s">
        <v>391</v>
      </c>
      <c r="B774">
        <v>0</v>
      </c>
      <c r="C774">
        <v>1484.893155446</v>
      </c>
      <c r="D774">
        <v>1489.7891355930001</v>
      </c>
      <c r="E774">
        <v>0.49842817689018543</v>
      </c>
    </row>
    <row r="775" spans="1:5" x14ac:dyDescent="0.2">
      <c r="A775" t="s">
        <v>391</v>
      </c>
      <c r="B775">
        <v>1</v>
      </c>
      <c r="C775">
        <v>1468.1122039469999</v>
      </c>
      <c r="D775">
        <v>1473.0379601320001</v>
      </c>
      <c r="E775">
        <v>3.435497920937082</v>
      </c>
    </row>
    <row r="776" spans="1:5" x14ac:dyDescent="0.2">
      <c r="A776" t="s">
        <v>392</v>
      </c>
      <c r="B776">
        <v>0</v>
      </c>
      <c r="C776">
        <v>70.001215692987898</v>
      </c>
      <c r="D776">
        <v>74.953165154001908</v>
      </c>
      <c r="E776">
        <v>0.1747540562331005</v>
      </c>
    </row>
    <row r="777" spans="1:5" x14ac:dyDescent="0.2">
      <c r="A777" t="s">
        <v>392</v>
      </c>
      <c r="B777">
        <v>1</v>
      </c>
      <c r="C777">
        <v>278.02722511198948</v>
      </c>
      <c r="D777">
        <v>282.97152915899642</v>
      </c>
      <c r="E777">
        <v>2.2033269129812818</v>
      </c>
    </row>
    <row r="778" spans="1:5" x14ac:dyDescent="0.2">
      <c r="A778" t="s">
        <v>393</v>
      </c>
      <c r="B778">
        <v>0</v>
      </c>
      <c r="C778">
        <v>673.20538859699445</v>
      </c>
      <c r="D778">
        <v>678.07196819299133</v>
      </c>
      <c r="E778">
        <v>1.7174008463897701</v>
      </c>
    </row>
    <row r="779" spans="1:5" x14ac:dyDescent="0.2">
      <c r="A779" t="s">
        <v>393</v>
      </c>
      <c r="B779">
        <v>1</v>
      </c>
      <c r="C779">
        <v>882.11248108898872</v>
      </c>
      <c r="D779">
        <v>887.14952150099271</v>
      </c>
      <c r="E779">
        <v>5.5295914603374081</v>
      </c>
    </row>
    <row r="780" spans="1:5" x14ac:dyDescent="0.2">
      <c r="A780" t="s">
        <v>394</v>
      </c>
      <c r="B780">
        <v>0</v>
      </c>
      <c r="C780">
        <v>1030.8490256560001</v>
      </c>
      <c r="D780">
        <v>1035.7331891670001</v>
      </c>
      <c r="E780">
        <v>0.85380337270163464</v>
      </c>
    </row>
    <row r="781" spans="1:5" x14ac:dyDescent="0.2">
      <c r="A781" t="s">
        <v>394</v>
      </c>
      <c r="B781">
        <v>1</v>
      </c>
      <c r="C781">
        <v>933.56844314599994</v>
      </c>
      <c r="D781">
        <v>938.41333505199987</v>
      </c>
      <c r="E781">
        <v>2.958840938692513</v>
      </c>
    </row>
    <row r="782" spans="1:5" x14ac:dyDescent="0.2">
      <c r="A782" t="s">
        <v>395</v>
      </c>
      <c r="B782">
        <v>0</v>
      </c>
      <c r="C782">
        <v>173.04135864299309</v>
      </c>
      <c r="D782">
        <v>177.89205556998789</v>
      </c>
      <c r="E782">
        <v>12.70328678147496</v>
      </c>
    </row>
    <row r="783" spans="1:5" x14ac:dyDescent="0.2">
      <c r="A783" t="s">
        <v>395</v>
      </c>
      <c r="B783">
        <v>1</v>
      </c>
      <c r="C783">
        <v>182.8125286799914</v>
      </c>
      <c r="D783">
        <v>187.7508235829882</v>
      </c>
      <c r="E783">
        <v>44.651589433520698</v>
      </c>
    </row>
    <row r="784" spans="1:5" x14ac:dyDescent="0.2">
      <c r="A784" t="s">
        <v>396</v>
      </c>
      <c r="B784">
        <v>0</v>
      </c>
      <c r="C784">
        <v>511.8969393010002</v>
      </c>
      <c r="D784">
        <v>516.96299380100027</v>
      </c>
      <c r="E784">
        <v>2.2553114748604042</v>
      </c>
    </row>
    <row r="785" spans="1:5" x14ac:dyDescent="0.2">
      <c r="A785" t="s">
        <v>396</v>
      </c>
      <c r="B785">
        <v>1</v>
      </c>
      <c r="C785">
        <v>552.23963630100025</v>
      </c>
      <c r="D785">
        <v>557.28920506899976</v>
      </c>
      <c r="E785">
        <v>8.2753773960542585</v>
      </c>
    </row>
    <row r="786" spans="1:5" x14ac:dyDescent="0.2">
      <c r="A786" t="s">
        <v>397</v>
      </c>
      <c r="B786">
        <v>0</v>
      </c>
      <c r="C786">
        <v>226.040769807998</v>
      </c>
      <c r="D786">
        <v>230.9190138649974</v>
      </c>
      <c r="E786">
        <v>1.1003500259680461</v>
      </c>
    </row>
    <row r="787" spans="1:5" x14ac:dyDescent="0.2">
      <c r="A787" t="s">
        <v>397</v>
      </c>
      <c r="B787">
        <v>1</v>
      </c>
      <c r="C787">
        <v>315.09150296199732</v>
      </c>
      <c r="D787">
        <v>320.00890010599687</v>
      </c>
      <c r="E787">
        <v>6.2489383287965889</v>
      </c>
    </row>
    <row r="788" spans="1:5" x14ac:dyDescent="0.2">
      <c r="A788" t="s">
        <v>398</v>
      </c>
      <c r="B788">
        <v>0</v>
      </c>
      <c r="C788">
        <v>170.16224668799259</v>
      </c>
      <c r="D788">
        <v>175.12191720100239</v>
      </c>
      <c r="E788">
        <v>2.2500862522625318</v>
      </c>
    </row>
    <row r="789" spans="1:5" x14ac:dyDescent="0.2">
      <c r="A789" t="s">
        <v>398</v>
      </c>
      <c r="B789">
        <v>1</v>
      </c>
      <c r="C789">
        <v>160.2844509269926</v>
      </c>
      <c r="D789">
        <v>165.19315343099879</v>
      </c>
      <c r="E789">
        <v>19.143479022201621</v>
      </c>
    </row>
    <row r="790" spans="1:5" x14ac:dyDescent="0.2">
      <c r="A790" t="s">
        <v>399</v>
      </c>
      <c r="B790">
        <v>0</v>
      </c>
      <c r="C790">
        <v>558.24461296098889</v>
      </c>
      <c r="D790">
        <v>563.18096483801492</v>
      </c>
      <c r="E790">
        <v>0.47433322205623629</v>
      </c>
    </row>
    <row r="791" spans="1:5" x14ac:dyDescent="0.2">
      <c r="A791" t="s">
        <v>399</v>
      </c>
      <c r="B791">
        <v>1</v>
      </c>
      <c r="C791">
        <v>131.96308139601021</v>
      </c>
      <c r="D791">
        <v>136.91144794499269</v>
      </c>
      <c r="E791">
        <v>8.8542744348504652</v>
      </c>
    </row>
    <row r="792" spans="1:5" x14ac:dyDescent="0.2">
      <c r="A792" t="s">
        <v>400</v>
      </c>
      <c r="B792">
        <v>0</v>
      </c>
      <c r="C792">
        <v>4.3135117269998773</v>
      </c>
      <c r="D792">
        <v>9.2196487809999326</v>
      </c>
      <c r="E792">
        <v>0.95435099789662026</v>
      </c>
    </row>
    <row r="793" spans="1:5" x14ac:dyDescent="0.2">
      <c r="A793" t="s">
        <v>400</v>
      </c>
      <c r="B793">
        <v>1</v>
      </c>
      <c r="C793">
        <v>335.53926450099988</v>
      </c>
      <c r="D793">
        <v>340.44150969200001</v>
      </c>
      <c r="E793">
        <v>5.8617994716088226</v>
      </c>
    </row>
    <row r="794" spans="1:5" x14ac:dyDescent="0.2">
      <c r="A794" t="s">
        <v>401</v>
      </c>
      <c r="B794">
        <v>0</v>
      </c>
      <c r="C794">
        <v>123.3000398910003</v>
      </c>
      <c r="D794">
        <v>128.08057463600019</v>
      </c>
      <c r="E794">
        <v>1.2877497068953161</v>
      </c>
    </row>
    <row r="795" spans="1:5" x14ac:dyDescent="0.2">
      <c r="A795" t="s">
        <v>401</v>
      </c>
      <c r="B795">
        <v>1</v>
      </c>
      <c r="C795">
        <v>494.92219690899992</v>
      </c>
      <c r="D795">
        <v>499.83606005000001</v>
      </c>
      <c r="E795">
        <v>12.39204269501869</v>
      </c>
    </row>
    <row r="796" spans="1:5" x14ac:dyDescent="0.2">
      <c r="A796" t="s">
        <v>402</v>
      </c>
      <c r="B796">
        <v>0</v>
      </c>
      <c r="C796">
        <v>102.1052593370005</v>
      </c>
      <c r="D796">
        <v>107.02219210000111</v>
      </c>
      <c r="E796">
        <v>10.87893803175082</v>
      </c>
    </row>
    <row r="797" spans="1:5" x14ac:dyDescent="0.2">
      <c r="A797" t="s">
        <v>402</v>
      </c>
      <c r="B797">
        <v>1</v>
      </c>
      <c r="C797">
        <v>114.8897038930008</v>
      </c>
      <c r="D797">
        <v>119.7937153109997</v>
      </c>
      <c r="E797">
        <v>9.4322605920311737</v>
      </c>
    </row>
    <row r="798" spans="1:5" x14ac:dyDescent="0.2">
      <c r="A798" t="s">
        <v>403</v>
      </c>
      <c r="B798">
        <v>0</v>
      </c>
      <c r="C798">
        <v>684.737310306984</v>
      </c>
      <c r="D798">
        <v>689.68561174394563</v>
      </c>
      <c r="E798">
        <v>7.2465259317317204E-2</v>
      </c>
    </row>
    <row r="799" spans="1:5" x14ac:dyDescent="0.2">
      <c r="A799" t="s">
        <v>403</v>
      </c>
      <c r="B799">
        <v>1</v>
      </c>
      <c r="C799">
        <v>930.9688874919666</v>
      </c>
      <c r="D799">
        <v>935.9395723210182</v>
      </c>
      <c r="E799">
        <v>0.53682339626078357</v>
      </c>
    </row>
    <row r="800" spans="1:5" x14ac:dyDescent="0.2">
      <c r="A800" t="s">
        <v>404</v>
      </c>
      <c r="B800">
        <v>0</v>
      </c>
      <c r="C800">
        <v>938.22996979400341</v>
      </c>
      <c r="D800">
        <v>943.36040103201231</v>
      </c>
      <c r="E800">
        <v>0.49013551350410012</v>
      </c>
    </row>
    <row r="801" spans="1:5" x14ac:dyDescent="0.2">
      <c r="A801" t="s">
        <v>404</v>
      </c>
      <c r="B801">
        <v>1</v>
      </c>
      <c r="C801">
        <v>406.93602869599999</v>
      </c>
      <c r="D801">
        <v>411.87403334100958</v>
      </c>
      <c r="E801">
        <v>5.9545260552687056</v>
      </c>
    </row>
    <row r="802" spans="1:5" x14ac:dyDescent="0.2">
      <c r="A802" t="s">
        <v>405</v>
      </c>
      <c r="B802">
        <v>0</v>
      </c>
      <c r="C802">
        <v>1403.3421759040009</v>
      </c>
      <c r="D802">
        <v>1408.177771568</v>
      </c>
      <c r="E802">
        <v>2.8323289886968639</v>
      </c>
    </row>
    <row r="803" spans="1:5" x14ac:dyDescent="0.2">
      <c r="A803" t="s">
        <v>405</v>
      </c>
      <c r="B803">
        <v>1</v>
      </c>
      <c r="C803">
        <v>1419.6057135670001</v>
      </c>
      <c r="D803">
        <v>1424.358714093001</v>
      </c>
      <c r="E803">
        <v>8.2634040044266701</v>
      </c>
    </row>
    <row r="804" spans="1:5" x14ac:dyDescent="0.2">
      <c r="A804" t="s">
        <v>406</v>
      </c>
      <c r="B804">
        <v>0</v>
      </c>
      <c r="C804">
        <v>215.37874722410919</v>
      </c>
      <c r="D804">
        <v>220.24492124607789</v>
      </c>
      <c r="E804">
        <v>1.778374488044137</v>
      </c>
    </row>
    <row r="805" spans="1:5" x14ac:dyDescent="0.2">
      <c r="A805" t="s">
        <v>406</v>
      </c>
      <c r="B805">
        <v>1</v>
      </c>
      <c r="C805">
        <v>230.15759638813319</v>
      </c>
      <c r="D805">
        <v>235.18485423107629</v>
      </c>
      <c r="E805">
        <v>5.173520904018905</v>
      </c>
    </row>
    <row r="806" spans="1:5" x14ac:dyDescent="0.2">
      <c r="A806" t="s">
        <v>407</v>
      </c>
      <c r="B806">
        <v>0</v>
      </c>
      <c r="C806">
        <v>498.84220168803591</v>
      </c>
      <c r="D806">
        <v>503.8184625460417</v>
      </c>
      <c r="E806">
        <v>0.2599524840726421</v>
      </c>
    </row>
    <row r="807" spans="1:5" x14ac:dyDescent="0.2">
      <c r="A807" t="s">
        <v>407</v>
      </c>
      <c r="B807">
        <v>1</v>
      </c>
      <c r="C807">
        <v>5.2149960540118627</v>
      </c>
      <c r="D807">
        <v>10.18573324900353</v>
      </c>
      <c r="E807">
        <v>0.31111252761978397</v>
      </c>
    </row>
    <row r="808" spans="1:5" x14ac:dyDescent="0.2">
      <c r="A808" t="s">
        <v>408</v>
      </c>
      <c r="B808">
        <v>0</v>
      </c>
      <c r="C808">
        <v>136.766194915</v>
      </c>
      <c r="D808">
        <v>141.695296523</v>
      </c>
      <c r="E808">
        <v>2.8801168248040661</v>
      </c>
    </row>
    <row r="809" spans="1:5" x14ac:dyDescent="0.2">
      <c r="A809" t="s">
        <v>408</v>
      </c>
      <c r="B809">
        <v>1</v>
      </c>
      <c r="C809">
        <v>151.61363052600009</v>
      </c>
      <c r="D809">
        <v>156.6025364330001</v>
      </c>
      <c r="E809">
        <v>6.5247841230930526</v>
      </c>
    </row>
    <row r="810" spans="1:5" x14ac:dyDescent="0.2">
      <c r="A810" t="s">
        <v>409</v>
      </c>
      <c r="B810">
        <v>0</v>
      </c>
      <c r="C810">
        <v>156.34795123699951</v>
      </c>
      <c r="D810">
        <v>161.41003158199959</v>
      </c>
      <c r="E810">
        <v>14.39254524801091</v>
      </c>
    </row>
    <row r="811" spans="1:5" x14ac:dyDescent="0.2">
      <c r="A811" t="s">
        <v>409</v>
      </c>
      <c r="B811">
        <v>1</v>
      </c>
      <c r="C811">
        <v>167.23458034800021</v>
      </c>
      <c r="D811">
        <v>172.0805826810001</v>
      </c>
      <c r="E811">
        <v>20.439893924867651</v>
      </c>
    </row>
    <row r="812" spans="1:5" x14ac:dyDescent="0.2">
      <c r="A812" t="s">
        <v>410</v>
      </c>
      <c r="B812">
        <v>0</v>
      </c>
      <c r="C812">
        <v>100.6655868669914</v>
      </c>
      <c r="D812">
        <v>105.6802270479966</v>
      </c>
      <c r="E812">
        <v>6.4782002386075446</v>
      </c>
    </row>
    <row r="813" spans="1:5" x14ac:dyDescent="0.2">
      <c r="A813" t="s">
        <v>410</v>
      </c>
      <c r="B813">
        <v>1</v>
      </c>
      <c r="C813">
        <v>109.74691005499341</v>
      </c>
      <c r="D813">
        <v>114.88763489798291</v>
      </c>
      <c r="E813">
        <v>12.40187993980412</v>
      </c>
    </row>
    <row r="814" spans="1:5" x14ac:dyDescent="0.2">
      <c r="A814" t="s">
        <v>411</v>
      </c>
      <c r="B814">
        <v>0</v>
      </c>
      <c r="C814">
        <v>166.12780690399811</v>
      </c>
      <c r="D814">
        <v>171.1604811059951</v>
      </c>
      <c r="E814">
        <v>9.3123505738471586</v>
      </c>
    </row>
    <row r="815" spans="1:5" x14ac:dyDescent="0.2">
      <c r="A815" t="s">
        <v>411</v>
      </c>
      <c r="B815">
        <v>1</v>
      </c>
      <c r="C815">
        <v>177.1458145279903</v>
      </c>
      <c r="D815">
        <v>182.07487395100179</v>
      </c>
      <c r="E815">
        <v>28.34432138731615</v>
      </c>
    </row>
    <row r="816" spans="1:5" x14ac:dyDescent="0.2">
      <c r="A816" t="s">
        <v>412</v>
      </c>
      <c r="B816">
        <v>0</v>
      </c>
      <c r="C816">
        <v>116.570963416</v>
      </c>
      <c r="D816">
        <v>121.640519924</v>
      </c>
      <c r="E816">
        <v>19.06650802037073</v>
      </c>
    </row>
    <row r="817" spans="1:5" x14ac:dyDescent="0.2">
      <c r="A817" t="s">
        <v>412</v>
      </c>
      <c r="B817">
        <v>1</v>
      </c>
      <c r="C817">
        <v>108.52353417500009</v>
      </c>
      <c r="D817">
        <v>113.5665943220001</v>
      </c>
      <c r="E817">
        <v>35.017943556168127</v>
      </c>
    </row>
    <row r="818" spans="1:5" x14ac:dyDescent="0.2">
      <c r="A818" t="s">
        <v>413</v>
      </c>
      <c r="B818">
        <v>0</v>
      </c>
      <c r="C818">
        <v>137.87794140100601</v>
      </c>
      <c r="D818">
        <v>142.75576432899109</v>
      </c>
      <c r="E818">
        <v>8.3459327545601685</v>
      </c>
    </row>
    <row r="819" spans="1:5" x14ac:dyDescent="0.2">
      <c r="A819" t="s">
        <v>413</v>
      </c>
      <c r="B819">
        <v>1</v>
      </c>
      <c r="C819">
        <v>146.6771585439856</v>
      </c>
      <c r="D819">
        <v>151.5382932630018</v>
      </c>
      <c r="E819">
        <v>18.435737663096049</v>
      </c>
    </row>
    <row r="820" spans="1:5" x14ac:dyDescent="0.2">
      <c r="A820" t="s">
        <v>414</v>
      </c>
      <c r="B820">
        <v>0</v>
      </c>
      <c r="C820">
        <v>891.31067214200039</v>
      </c>
      <c r="D820">
        <v>896.21893537500046</v>
      </c>
      <c r="E820">
        <v>0.68194797579210031</v>
      </c>
    </row>
    <row r="821" spans="1:5" x14ac:dyDescent="0.2">
      <c r="A821" t="s">
        <v>414</v>
      </c>
      <c r="B821">
        <v>1</v>
      </c>
      <c r="C821">
        <v>441.58469902000019</v>
      </c>
      <c r="D821">
        <v>446.59632630500028</v>
      </c>
      <c r="E821">
        <v>6.0129376758001749</v>
      </c>
    </row>
    <row r="822" spans="1:5" x14ac:dyDescent="0.2">
      <c r="A822" t="s">
        <v>415</v>
      </c>
      <c r="B822">
        <v>0</v>
      </c>
      <c r="C822">
        <v>206.73062423299419</v>
      </c>
      <c r="D822">
        <v>211.80558921900229</v>
      </c>
      <c r="E822">
        <v>2.9608070526790349</v>
      </c>
    </row>
    <row r="823" spans="1:5" x14ac:dyDescent="0.2">
      <c r="A823" t="s">
        <v>415</v>
      </c>
      <c r="B823">
        <v>1</v>
      </c>
      <c r="C823">
        <v>752.70580313900427</v>
      </c>
      <c r="D823">
        <v>757.73154058199725</v>
      </c>
      <c r="E823">
        <v>8.2184676350304855</v>
      </c>
    </row>
    <row r="824" spans="1:5" x14ac:dyDescent="0.2">
      <c r="A824" t="s">
        <v>416</v>
      </c>
      <c r="B824">
        <v>0</v>
      </c>
      <c r="C824">
        <v>607.83286028698785</v>
      </c>
      <c r="D824">
        <v>612.84676041395869</v>
      </c>
      <c r="E824">
        <v>1.515309271369941</v>
      </c>
    </row>
    <row r="825" spans="1:5" x14ac:dyDescent="0.2">
      <c r="A825" t="s">
        <v>416</v>
      </c>
      <c r="B825">
        <v>1</v>
      </c>
      <c r="C825">
        <v>471.59898994700052</v>
      </c>
      <c r="D825">
        <v>476.65944644896081</v>
      </c>
      <c r="E825">
        <v>5.8416881207118792</v>
      </c>
    </row>
    <row r="826" spans="1:5" x14ac:dyDescent="0.2">
      <c r="A826" t="s">
        <v>417</v>
      </c>
      <c r="B826">
        <v>0</v>
      </c>
      <c r="C826">
        <v>231.86984189500069</v>
      </c>
      <c r="D826">
        <v>236.84318363099919</v>
      </c>
      <c r="E826">
        <v>1.1480308538418571</v>
      </c>
    </row>
    <row r="827" spans="1:5" x14ac:dyDescent="0.2">
      <c r="A827" t="s">
        <v>417</v>
      </c>
      <c r="B827">
        <v>1</v>
      </c>
      <c r="C827">
        <v>229.95766646099949</v>
      </c>
      <c r="D827">
        <v>234.8936165359992</v>
      </c>
      <c r="E827">
        <v>1.50344866678529</v>
      </c>
    </row>
    <row r="828" spans="1:5" x14ac:dyDescent="0.2">
      <c r="A828" t="s">
        <v>418</v>
      </c>
      <c r="B828">
        <v>0</v>
      </c>
      <c r="C828">
        <v>239.148019439</v>
      </c>
      <c r="D828">
        <v>244.220981155</v>
      </c>
      <c r="E828">
        <v>0.80507800942689922</v>
      </c>
    </row>
    <row r="829" spans="1:5" x14ac:dyDescent="0.2">
      <c r="A829" t="s">
        <v>418</v>
      </c>
      <c r="B829">
        <v>1</v>
      </c>
      <c r="C829">
        <v>117.57535998500001</v>
      </c>
      <c r="D829">
        <v>122.506859053</v>
      </c>
      <c r="E829">
        <v>14.623960220466779</v>
      </c>
    </row>
    <row r="830" spans="1:5" x14ac:dyDescent="0.2">
      <c r="A830" t="s">
        <v>419</v>
      </c>
      <c r="B830">
        <v>0</v>
      </c>
      <c r="C830">
        <v>468.65721072700399</v>
      </c>
      <c r="D830">
        <v>473.65097883601271</v>
      </c>
      <c r="E830">
        <v>0.84200851425279277</v>
      </c>
    </row>
    <row r="831" spans="1:5" x14ac:dyDescent="0.2">
      <c r="A831" t="s">
        <v>419</v>
      </c>
      <c r="B831">
        <v>1</v>
      </c>
      <c r="C831">
        <v>387.09044456800621</v>
      </c>
      <c r="D831">
        <v>392.1788449690066</v>
      </c>
      <c r="E831">
        <v>6.4509460359034971</v>
      </c>
    </row>
    <row r="832" spans="1:5" x14ac:dyDescent="0.2">
      <c r="A832" t="s">
        <v>420</v>
      </c>
      <c r="B832">
        <v>0</v>
      </c>
      <c r="C832">
        <v>2145.0197039509658</v>
      </c>
      <c r="D832">
        <v>2150.4199874280021</v>
      </c>
      <c r="E832">
        <v>4.864185282544967</v>
      </c>
    </row>
    <row r="833" spans="1:5" x14ac:dyDescent="0.2">
      <c r="A833" t="s">
        <v>420</v>
      </c>
      <c r="B833">
        <v>1</v>
      </c>
      <c r="C833">
        <v>2156.8634353219531</v>
      </c>
      <c r="D833">
        <v>2162.3281386039448</v>
      </c>
      <c r="E833">
        <v>19.045933228017699</v>
      </c>
    </row>
    <row r="834" spans="1:5" x14ac:dyDescent="0.2">
      <c r="A834" t="s">
        <v>421</v>
      </c>
      <c r="B834">
        <v>0</v>
      </c>
      <c r="C834">
        <v>174.31460198800781</v>
      </c>
      <c r="D834">
        <v>179.2844496950274</v>
      </c>
      <c r="E834">
        <v>1.076005372405602</v>
      </c>
    </row>
    <row r="835" spans="1:5" x14ac:dyDescent="0.2">
      <c r="A835" t="s">
        <v>421</v>
      </c>
      <c r="B835">
        <v>1</v>
      </c>
      <c r="C835">
        <v>187.26734012801899</v>
      </c>
      <c r="D835">
        <v>192.3527666050359</v>
      </c>
      <c r="E835">
        <v>2.1023658303705539</v>
      </c>
    </row>
    <row r="836" spans="1:5" x14ac:dyDescent="0.2">
      <c r="A836" t="s">
        <v>422</v>
      </c>
      <c r="B836">
        <v>0</v>
      </c>
      <c r="C836">
        <v>1299.3245770920039</v>
      </c>
      <c r="D836">
        <v>1304.2992862640019</v>
      </c>
      <c r="E836">
        <v>1.717709979092275</v>
      </c>
    </row>
    <row r="837" spans="1:5" x14ac:dyDescent="0.2">
      <c r="A837" t="s">
        <v>422</v>
      </c>
      <c r="B837">
        <v>1</v>
      </c>
      <c r="C837">
        <v>8.1625711370070348</v>
      </c>
      <c r="D837">
        <v>13.044184540005521</v>
      </c>
      <c r="E837">
        <v>6.953423351868647</v>
      </c>
    </row>
    <row r="838" spans="1:5" x14ac:dyDescent="0.2">
      <c r="A838" t="s">
        <v>423</v>
      </c>
      <c r="B838">
        <v>0</v>
      </c>
      <c r="C838">
        <v>845.35255089402199</v>
      </c>
      <c r="D838">
        <v>850.37364214006811</v>
      </c>
      <c r="E838">
        <v>1.2311018205646891</v>
      </c>
    </row>
    <row r="839" spans="1:5" x14ac:dyDescent="0.2">
      <c r="A839" t="s">
        <v>423</v>
      </c>
      <c r="B839">
        <v>1</v>
      </c>
      <c r="C839">
        <v>1057.440942482091</v>
      </c>
      <c r="D839">
        <v>1062.6625022548251</v>
      </c>
      <c r="E839">
        <v>3.3635015603853589</v>
      </c>
    </row>
    <row r="840" spans="1:5" x14ac:dyDescent="0.2">
      <c r="A840" t="s">
        <v>424</v>
      </c>
      <c r="B840">
        <v>0</v>
      </c>
      <c r="C840">
        <v>67.579760766000618</v>
      </c>
      <c r="D840">
        <v>72.602847818000555</v>
      </c>
      <c r="E840">
        <v>1.3588886751307281</v>
      </c>
    </row>
    <row r="841" spans="1:5" x14ac:dyDescent="0.2">
      <c r="A841" t="s">
        <v>424</v>
      </c>
      <c r="B841">
        <v>1</v>
      </c>
      <c r="C841">
        <v>381.08607506499987</v>
      </c>
      <c r="D841">
        <v>386.11677987300033</v>
      </c>
      <c r="E841">
        <v>5.7686430170379133</v>
      </c>
    </row>
    <row r="842" spans="1:5" x14ac:dyDescent="0.2">
      <c r="A842" t="s">
        <v>425</v>
      </c>
      <c r="B842">
        <v>0</v>
      </c>
      <c r="C842">
        <v>171.64239929796901</v>
      </c>
      <c r="D842">
        <v>176.5866101369611</v>
      </c>
      <c r="E842">
        <v>4.5878757907662786</v>
      </c>
    </row>
    <row r="843" spans="1:5" x14ac:dyDescent="0.2">
      <c r="A843" t="s">
        <v>425</v>
      </c>
      <c r="B843">
        <v>1</v>
      </c>
      <c r="C843">
        <v>1.9934908979921599</v>
      </c>
      <c r="D843">
        <v>6.9522165759699419</v>
      </c>
      <c r="E843">
        <v>14.636257408197221</v>
      </c>
    </row>
    <row r="844" spans="1:5" x14ac:dyDescent="0.2">
      <c r="A844" t="s">
        <v>426</v>
      </c>
      <c r="B844">
        <v>0</v>
      </c>
      <c r="C844">
        <v>238.43740135499681</v>
      </c>
      <c r="D844">
        <v>243.3836944549985</v>
      </c>
      <c r="E844">
        <v>0.25028371408108208</v>
      </c>
    </row>
    <row r="845" spans="1:5" x14ac:dyDescent="0.2">
      <c r="A845" t="s">
        <v>426</v>
      </c>
      <c r="B845">
        <v>1</v>
      </c>
      <c r="C845">
        <v>16.089946849999251</v>
      </c>
      <c r="D845">
        <v>21.176254382007759</v>
      </c>
      <c r="E845">
        <v>1.496902782644163</v>
      </c>
    </row>
    <row r="846" spans="1:5" x14ac:dyDescent="0.2">
      <c r="A846" t="s">
        <v>427</v>
      </c>
      <c r="B846">
        <v>0</v>
      </c>
      <c r="C846">
        <v>117.2855182059575</v>
      </c>
      <c r="D846">
        <v>122.2818025419256</v>
      </c>
      <c r="E846">
        <v>1.6958568209598921</v>
      </c>
    </row>
    <row r="847" spans="1:5" x14ac:dyDescent="0.2">
      <c r="A847" t="s">
        <v>427</v>
      </c>
      <c r="B847">
        <v>1</v>
      </c>
      <c r="C847">
        <v>447.87317707401229</v>
      </c>
      <c r="D847">
        <v>452.76275687396992</v>
      </c>
      <c r="E847">
        <v>8.7732333163398746</v>
      </c>
    </row>
    <row r="848" spans="1:5" x14ac:dyDescent="0.2">
      <c r="A848" t="s">
        <v>428</v>
      </c>
      <c r="B848">
        <v>0</v>
      </c>
      <c r="C848">
        <v>212.79757174199989</v>
      </c>
      <c r="D848">
        <v>217.78285950700001</v>
      </c>
      <c r="E848">
        <v>23.096105605973769</v>
      </c>
    </row>
    <row r="849" spans="1:5" x14ac:dyDescent="0.2">
      <c r="A849" t="s">
        <v>428</v>
      </c>
      <c r="B849">
        <v>1</v>
      </c>
      <c r="C849">
        <v>217.78285950700001</v>
      </c>
      <c r="D849">
        <v>222.7579898920001</v>
      </c>
      <c r="E849">
        <v>48.060918405991117</v>
      </c>
    </row>
    <row r="850" spans="1:5" x14ac:dyDescent="0.2">
      <c r="A850" t="s">
        <v>429</v>
      </c>
      <c r="B850">
        <v>0</v>
      </c>
      <c r="C850">
        <v>139.79452252899961</v>
      </c>
      <c r="D850">
        <v>144.86304045799989</v>
      </c>
      <c r="E850">
        <v>7.8573110944580016</v>
      </c>
    </row>
    <row r="851" spans="1:5" x14ac:dyDescent="0.2">
      <c r="A851" t="s">
        <v>429</v>
      </c>
      <c r="B851">
        <v>1</v>
      </c>
      <c r="C851">
        <v>148.85229240300029</v>
      </c>
      <c r="D851">
        <v>153.83583382799949</v>
      </c>
      <c r="E851">
        <v>19.33096621067202</v>
      </c>
    </row>
    <row r="852" spans="1:5" x14ac:dyDescent="0.2">
      <c r="A852" t="s">
        <v>430</v>
      </c>
      <c r="B852">
        <v>0</v>
      </c>
      <c r="C852">
        <v>1103.045936554</v>
      </c>
      <c r="D852">
        <v>1108.0084341940001</v>
      </c>
      <c r="E852">
        <v>0.26418843111546608</v>
      </c>
    </row>
    <row r="853" spans="1:5" x14ac:dyDescent="0.2">
      <c r="A853" t="s">
        <v>430</v>
      </c>
      <c r="B853">
        <v>1</v>
      </c>
      <c r="C853">
        <v>1089.8115254419999</v>
      </c>
      <c r="D853">
        <v>1094.96834343</v>
      </c>
      <c r="E853">
        <v>6.1392776288328266</v>
      </c>
    </row>
    <row r="854" spans="1:5" x14ac:dyDescent="0.2">
      <c r="A854" t="s">
        <v>431</v>
      </c>
      <c r="B854">
        <v>0</v>
      </c>
      <c r="C854">
        <v>1504.0903754630131</v>
      </c>
      <c r="D854">
        <v>1509.1589140929279</v>
      </c>
      <c r="E854">
        <v>1.454165732432247</v>
      </c>
    </row>
    <row r="855" spans="1:5" x14ac:dyDescent="0.2">
      <c r="A855" t="s">
        <v>431</v>
      </c>
      <c r="B855">
        <v>1</v>
      </c>
      <c r="C855">
        <v>1628.7601004890171</v>
      </c>
      <c r="D855">
        <v>1633.8586211269719</v>
      </c>
      <c r="E855">
        <v>8.2337562805091</v>
      </c>
    </row>
    <row r="856" spans="1:5" x14ac:dyDescent="0.2">
      <c r="A856" t="s">
        <v>432</v>
      </c>
      <c r="B856">
        <v>0</v>
      </c>
      <c r="C856">
        <v>83.326056841000025</v>
      </c>
      <c r="D856">
        <v>88.23733598299998</v>
      </c>
      <c r="E856">
        <v>0.526480005360077</v>
      </c>
    </row>
    <row r="857" spans="1:5" x14ac:dyDescent="0.2">
      <c r="A857" t="s">
        <v>432</v>
      </c>
      <c r="B857">
        <v>1</v>
      </c>
      <c r="C857">
        <v>74.445167760000004</v>
      </c>
      <c r="D857">
        <v>79.401973087999977</v>
      </c>
      <c r="E857">
        <v>4.5656343511886597</v>
      </c>
    </row>
    <row r="858" spans="1:5" x14ac:dyDescent="0.2">
      <c r="A858" t="s">
        <v>433</v>
      </c>
      <c r="B858">
        <v>0</v>
      </c>
      <c r="C858">
        <v>176.79287176</v>
      </c>
      <c r="D858">
        <v>181.786989417</v>
      </c>
      <c r="E858">
        <v>5.591771837941361E-2</v>
      </c>
    </row>
    <row r="859" spans="1:5" x14ac:dyDescent="0.2">
      <c r="A859" t="s">
        <v>433</v>
      </c>
      <c r="B859">
        <v>1</v>
      </c>
      <c r="C859">
        <v>180.78521487399999</v>
      </c>
      <c r="D859">
        <v>185.88400207500001</v>
      </c>
      <c r="E859">
        <v>0.28910417082643047</v>
      </c>
    </row>
    <row r="860" spans="1:5" x14ac:dyDescent="0.2">
      <c r="A860" t="s">
        <v>434</v>
      </c>
      <c r="B860">
        <v>0</v>
      </c>
      <c r="C860">
        <v>80.601147035005852</v>
      </c>
      <c r="D860">
        <v>85.709557601003326</v>
      </c>
      <c r="E860">
        <v>3.4268690729499851</v>
      </c>
    </row>
    <row r="861" spans="1:5" x14ac:dyDescent="0.2">
      <c r="A861" t="s">
        <v>434</v>
      </c>
      <c r="B861">
        <v>1</v>
      </c>
      <c r="C861">
        <v>423.79463394200138</v>
      </c>
      <c r="D861">
        <v>428.78734045100282</v>
      </c>
      <c r="E861">
        <v>6.9801125111933313</v>
      </c>
    </row>
    <row r="862" spans="1:5" x14ac:dyDescent="0.2">
      <c r="A862" t="s">
        <v>435</v>
      </c>
      <c r="B862">
        <v>0</v>
      </c>
      <c r="C862">
        <v>3.3414248269999969</v>
      </c>
      <c r="D862">
        <v>8.3825700559999916</v>
      </c>
      <c r="E862">
        <v>3.8045009863263708E-2</v>
      </c>
    </row>
    <row r="863" spans="1:5" x14ac:dyDescent="0.2">
      <c r="A863" t="s">
        <v>435</v>
      </c>
      <c r="B863">
        <v>1</v>
      </c>
      <c r="C863">
        <v>3.3414248269999969</v>
      </c>
      <c r="D863">
        <v>8.3825700559999916</v>
      </c>
      <c r="E863">
        <v>0.9277454687919563</v>
      </c>
    </row>
    <row r="864" spans="1:5" x14ac:dyDescent="0.2">
      <c r="A864" t="s">
        <v>436</v>
      </c>
      <c r="B864">
        <v>0</v>
      </c>
      <c r="C864">
        <v>101.9724207299998</v>
      </c>
      <c r="D864">
        <v>107.08298159499989</v>
      </c>
      <c r="E864">
        <v>0.75784200515699829</v>
      </c>
    </row>
    <row r="865" spans="1:5" x14ac:dyDescent="0.2">
      <c r="A865" t="s">
        <v>436</v>
      </c>
      <c r="B865">
        <v>1</v>
      </c>
      <c r="C865">
        <v>752.13907065099988</v>
      </c>
      <c r="D865">
        <v>757.08627529199998</v>
      </c>
      <c r="E865">
        <v>8.3082139610112904</v>
      </c>
    </row>
    <row r="866" spans="1:5" x14ac:dyDescent="0.2">
      <c r="A866" t="s">
        <v>437</v>
      </c>
      <c r="B866">
        <v>0</v>
      </c>
      <c r="C866">
        <v>156.14373147800509</v>
      </c>
      <c r="D866">
        <v>161.15808180600291</v>
      </c>
      <c r="E866">
        <v>1.0333279371729569</v>
      </c>
    </row>
    <row r="867" spans="1:5" x14ac:dyDescent="0.2">
      <c r="A867" t="s">
        <v>437</v>
      </c>
      <c r="B867">
        <v>1</v>
      </c>
      <c r="C867">
        <v>605.88697321200743</v>
      </c>
      <c r="D867">
        <v>610.88680792901141</v>
      </c>
      <c r="E867">
        <v>4.284765945504855</v>
      </c>
    </row>
    <row r="868" spans="1:5" x14ac:dyDescent="0.2">
      <c r="A868" t="s">
        <v>438</v>
      </c>
      <c r="B868">
        <v>0</v>
      </c>
      <c r="C868">
        <v>123.106074783</v>
      </c>
      <c r="D868">
        <v>128.01854833600001</v>
      </c>
      <c r="E868">
        <v>4.8658277215844334</v>
      </c>
    </row>
    <row r="869" spans="1:5" x14ac:dyDescent="0.2">
      <c r="A869" t="s">
        <v>438</v>
      </c>
      <c r="B869">
        <v>1</v>
      </c>
      <c r="C869">
        <v>128.01854833600001</v>
      </c>
      <c r="D869">
        <v>133.00080409099999</v>
      </c>
      <c r="E869">
        <v>15.98013536272941</v>
      </c>
    </row>
    <row r="870" spans="1:5" x14ac:dyDescent="0.2">
      <c r="A870" t="s">
        <v>439</v>
      </c>
      <c r="B870">
        <v>0</v>
      </c>
      <c r="C870">
        <v>204.35820326700011</v>
      </c>
      <c r="D870">
        <v>209.39371532000041</v>
      </c>
      <c r="E870">
        <v>1.95936381676535</v>
      </c>
    </row>
    <row r="871" spans="1:5" x14ac:dyDescent="0.2">
      <c r="A871" t="s">
        <v>439</v>
      </c>
      <c r="B871">
        <v>1</v>
      </c>
      <c r="C871">
        <v>234.40155290100029</v>
      </c>
      <c r="D871">
        <v>239.4792028240004</v>
      </c>
      <c r="E871">
        <v>9.6561712362255747</v>
      </c>
    </row>
    <row r="872" spans="1:5" x14ac:dyDescent="0.2">
      <c r="A872" t="s">
        <v>440</v>
      </c>
      <c r="B872">
        <v>0</v>
      </c>
      <c r="C872">
        <v>139.651829163</v>
      </c>
      <c r="D872">
        <v>144.53191159299999</v>
      </c>
      <c r="E872">
        <v>20.646887902246871</v>
      </c>
    </row>
    <row r="873" spans="1:5" x14ac:dyDescent="0.2">
      <c r="A873" t="s">
        <v>440</v>
      </c>
      <c r="B873">
        <v>1</v>
      </c>
      <c r="C873">
        <v>145.51348000799999</v>
      </c>
      <c r="D873">
        <v>150.462893823</v>
      </c>
      <c r="E873">
        <v>37.358945766183879</v>
      </c>
    </row>
    <row r="874" spans="1:5" x14ac:dyDescent="0.2">
      <c r="A874" t="s">
        <v>441</v>
      </c>
      <c r="B874">
        <v>0</v>
      </c>
      <c r="C874">
        <v>665.52982776100009</v>
      </c>
      <c r="D874">
        <v>670.58199703000003</v>
      </c>
      <c r="E874">
        <v>2.754133027562915</v>
      </c>
    </row>
    <row r="875" spans="1:5" x14ac:dyDescent="0.2">
      <c r="A875" t="s">
        <v>441</v>
      </c>
      <c r="B875">
        <v>1</v>
      </c>
      <c r="C875">
        <v>434.82141268499998</v>
      </c>
      <c r="D875">
        <v>439.69711890399998</v>
      </c>
      <c r="E875">
        <v>5.4694627991656528</v>
      </c>
    </row>
    <row r="876" spans="1:5" x14ac:dyDescent="0.2">
      <c r="A876" t="s">
        <v>442</v>
      </c>
      <c r="B876">
        <v>0</v>
      </c>
      <c r="C876">
        <v>542.96192581900141</v>
      </c>
      <c r="D876">
        <v>547.98532681000142</v>
      </c>
      <c r="E876">
        <v>8.9173044827696959</v>
      </c>
    </row>
    <row r="877" spans="1:5" x14ac:dyDescent="0.2">
      <c r="A877" t="s">
        <v>442</v>
      </c>
      <c r="B877">
        <v>1</v>
      </c>
      <c r="C877">
        <v>548.97460148600112</v>
      </c>
      <c r="D877">
        <v>553.80661170900021</v>
      </c>
      <c r="E877">
        <v>24.065650281358369</v>
      </c>
    </row>
    <row r="878" spans="1:5" x14ac:dyDescent="0.2">
      <c r="A878" t="s">
        <v>443</v>
      </c>
      <c r="B878">
        <v>0</v>
      </c>
      <c r="C878">
        <v>111.94307317901981</v>
      </c>
      <c r="D878">
        <v>116.9124142360233</v>
      </c>
      <c r="E878">
        <v>3.2423690532639742</v>
      </c>
    </row>
    <row r="879" spans="1:5" x14ac:dyDescent="0.2">
      <c r="A879" t="s">
        <v>443</v>
      </c>
      <c r="B879">
        <v>1</v>
      </c>
      <c r="C879">
        <v>125.97951406601349</v>
      </c>
      <c r="D879">
        <v>131.07612963599971</v>
      </c>
      <c r="E879">
        <v>19.94280569250909</v>
      </c>
    </row>
    <row r="880" spans="1:5" x14ac:dyDescent="0.2">
      <c r="A880" t="s">
        <v>444</v>
      </c>
      <c r="B880">
        <v>0</v>
      </c>
      <c r="C880">
        <v>5.0236351369967451</v>
      </c>
      <c r="D880">
        <v>10.02944488100184</v>
      </c>
      <c r="E880">
        <v>0.73304734549488915</v>
      </c>
    </row>
    <row r="881" spans="1:5" x14ac:dyDescent="0.2">
      <c r="A881" t="s">
        <v>444</v>
      </c>
      <c r="B881">
        <v>1</v>
      </c>
      <c r="C881">
        <v>2.062294685994857</v>
      </c>
      <c r="D881">
        <v>7.0446302799973637</v>
      </c>
      <c r="E881">
        <v>0.2107913594747908</v>
      </c>
    </row>
    <row r="882" spans="1:5" x14ac:dyDescent="0.2">
      <c r="A882" t="s">
        <v>445</v>
      </c>
      <c r="B882">
        <v>0</v>
      </c>
      <c r="C882">
        <v>293.44632345500003</v>
      </c>
      <c r="D882">
        <v>298.463877475</v>
      </c>
      <c r="E882">
        <v>0.41131271967619931</v>
      </c>
    </row>
    <row r="883" spans="1:5" x14ac:dyDescent="0.2">
      <c r="A883" t="s">
        <v>445</v>
      </c>
      <c r="B883">
        <v>1</v>
      </c>
      <c r="C883">
        <v>85.054600115</v>
      </c>
      <c r="D883">
        <v>90.042037724000039</v>
      </c>
      <c r="E883">
        <v>2.770811877875806</v>
      </c>
    </row>
    <row r="884" spans="1:5" x14ac:dyDescent="0.2">
      <c r="A884" t="s">
        <v>446</v>
      </c>
      <c r="B884">
        <v>0</v>
      </c>
      <c r="C884">
        <v>181.6844979279995</v>
      </c>
      <c r="D884">
        <v>186.36076617599969</v>
      </c>
      <c r="E884">
        <v>5.7228057954580382</v>
      </c>
    </row>
    <row r="885" spans="1:5" x14ac:dyDescent="0.2">
      <c r="A885" t="s">
        <v>446</v>
      </c>
      <c r="B885">
        <v>1</v>
      </c>
      <c r="C885">
        <v>189.18904523599849</v>
      </c>
      <c r="D885">
        <v>193.7772584170016</v>
      </c>
      <c r="E885">
        <v>15.50749679374541</v>
      </c>
    </row>
    <row r="886" spans="1:5" x14ac:dyDescent="0.2">
      <c r="A886" t="s">
        <v>447</v>
      </c>
      <c r="B886">
        <v>0</v>
      </c>
      <c r="C886">
        <v>110.7620363220003</v>
      </c>
      <c r="D886">
        <v>115.7360495459998</v>
      </c>
      <c r="E886">
        <v>0.53270897700060538</v>
      </c>
    </row>
    <row r="887" spans="1:5" x14ac:dyDescent="0.2">
      <c r="A887" t="s">
        <v>447</v>
      </c>
      <c r="B887">
        <v>1</v>
      </c>
      <c r="C887">
        <v>375.52644249800051</v>
      </c>
      <c r="D887">
        <v>380.63312003900052</v>
      </c>
      <c r="E887">
        <v>14.352762709555</v>
      </c>
    </row>
    <row r="888" spans="1:5" x14ac:dyDescent="0.2">
      <c r="A888" t="s">
        <v>448</v>
      </c>
      <c r="B888">
        <v>0</v>
      </c>
      <c r="C888">
        <v>208.076123918001</v>
      </c>
      <c r="D888">
        <v>213.1390257350013</v>
      </c>
      <c r="E888">
        <v>5.2403867403224176</v>
      </c>
    </row>
    <row r="889" spans="1:5" x14ac:dyDescent="0.2">
      <c r="A889" t="s">
        <v>448</v>
      </c>
      <c r="B889">
        <v>1</v>
      </c>
      <c r="C889">
        <v>218.16703537999999</v>
      </c>
      <c r="D889">
        <v>223.190455598</v>
      </c>
      <c r="E889">
        <v>19.378460741539669</v>
      </c>
    </row>
    <row r="890" spans="1:5" x14ac:dyDescent="0.2">
      <c r="A890" t="s">
        <v>449</v>
      </c>
      <c r="B890">
        <v>0</v>
      </c>
      <c r="C890">
        <v>253.4483532290005</v>
      </c>
      <c r="D890">
        <v>258.17972665300022</v>
      </c>
      <c r="E890">
        <v>2.3347676250565681</v>
      </c>
    </row>
    <row r="891" spans="1:5" x14ac:dyDescent="0.2">
      <c r="A891" t="s">
        <v>449</v>
      </c>
      <c r="B891">
        <v>1</v>
      </c>
      <c r="C891">
        <v>264.78452908100007</v>
      </c>
      <c r="D891">
        <v>269.43547058000058</v>
      </c>
      <c r="E891">
        <v>12.16418943288676</v>
      </c>
    </row>
    <row r="892" spans="1:5" x14ac:dyDescent="0.2">
      <c r="A892" t="s">
        <v>450</v>
      </c>
      <c r="B892">
        <v>0</v>
      </c>
      <c r="C892">
        <v>89.087864766999985</v>
      </c>
      <c r="D892">
        <v>94.251053151000008</v>
      </c>
      <c r="E892">
        <v>7.2430268342386617</v>
      </c>
    </row>
    <row r="893" spans="1:5" x14ac:dyDescent="0.2">
      <c r="A893" t="s">
        <v>450</v>
      </c>
      <c r="B893">
        <v>1</v>
      </c>
      <c r="C893">
        <v>100.42833941000001</v>
      </c>
      <c r="D893">
        <v>105.608630136</v>
      </c>
      <c r="E893">
        <v>6.3309651004419232</v>
      </c>
    </row>
    <row r="894" spans="1:5" x14ac:dyDescent="0.2">
      <c r="A894" t="s">
        <v>451</v>
      </c>
      <c r="B894">
        <v>0</v>
      </c>
      <c r="C894">
        <v>172.6653957140006</v>
      </c>
      <c r="D894">
        <v>177.5125406959996</v>
      </c>
      <c r="E894">
        <v>1.843654700059749</v>
      </c>
    </row>
    <row r="895" spans="1:5" x14ac:dyDescent="0.2">
      <c r="A895" t="s">
        <v>451</v>
      </c>
      <c r="B895">
        <v>1</v>
      </c>
      <c r="C895">
        <v>764.53085144400029</v>
      </c>
      <c r="D895">
        <v>769.65799143000004</v>
      </c>
      <c r="E895">
        <v>3.8036590243814219</v>
      </c>
    </row>
    <row r="896" spans="1:5" x14ac:dyDescent="0.2">
      <c r="A896" t="s">
        <v>452</v>
      </c>
      <c r="B896">
        <v>0</v>
      </c>
      <c r="C896">
        <v>495.57377603500208</v>
      </c>
      <c r="D896">
        <v>500.64220718499558</v>
      </c>
      <c r="E896">
        <v>1.5178292110925351</v>
      </c>
    </row>
    <row r="897" spans="1:5" x14ac:dyDescent="0.2">
      <c r="A897" t="s">
        <v>452</v>
      </c>
      <c r="B897">
        <v>1</v>
      </c>
      <c r="C897">
        <v>463.78028217800602</v>
      </c>
      <c r="D897">
        <v>468.75386211200379</v>
      </c>
      <c r="E897">
        <v>1.088172817863829</v>
      </c>
    </row>
    <row r="898" spans="1:5" x14ac:dyDescent="0.2">
      <c r="A898" t="s">
        <v>453</v>
      </c>
      <c r="B898">
        <v>0</v>
      </c>
      <c r="C898">
        <v>95.689982605981641</v>
      </c>
      <c r="D898">
        <v>100.47359105304351</v>
      </c>
      <c r="E898">
        <v>0.55108159934265133</v>
      </c>
    </row>
    <row r="899" spans="1:5" x14ac:dyDescent="0.2">
      <c r="A899" t="s">
        <v>453</v>
      </c>
      <c r="B899">
        <v>1</v>
      </c>
      <c r="C899">
        <v>880.10314334894065</v>
      </c>
      <c r="D899">
        <v>884.96822597994469</v>
      </c>
      <c r="E899">
        <v>9.8956992705253413</v>
      </c>
    </row>
    <row r="900" spans="1:5" x14ac:dyDescent="0.2">
      <c r="A900" t="s">
        <v>454</v>
      </c>
      <c r="B900">
        <v>0</v>
      </c>
      <c r="C900">
        <v>258.87099709999978</v>
      </c>
      <c r="D900">
        <v>263.73908450999988</v>
      </c>
      <c r="E900">
        <v>2.4544579600237419</v>
      </c>
    </row>
    <row r="901" spans="1:5" x14ac:dyDescent="0.2">
      <c r="A901" t="s">
        <v>454</v>
      </c>
      <c r="B901">
        <v>1</v>
      </c>
      <c r="C901">
        <v>260.82089546499992</v>
      </c>
      <c r="D901">
        <v>265.69956957800059</v>
      </c>
      <c r="E901">
        <v>7.6428405579564531</v>
      </c>
    </row>
    <row r="902" spans="1:5" x14ac:dyDescent="0.2">
      <c r="A902" t="s">
        <v>455</v>
      </c>
      <c r="B902">
        <v>0</v>
      </c>
      <c r="C902">
        <v>25.790730837000009</v>
      </c>
      <c r="D902">
        <v>30.591404206999979</v>
      </c>
      <c r="E902">
        <v>0.2399549947458563</v>
      </c>
    </row>
    <row r="903" spans="1:5" x14ac:dyDescent="0.2">
      <c r="A903" t="s">
        <v>455</v>
      </c>
      <c r="B903">
        <v>1</v>
      </c>
      <c r="C903">
        <v>390.45471227399997</v>
      </c>
      <c r="D903">
        <v>395.40183084799997</v>
      </c>
      <c r="E903">
        <v>3.7072465231935992</v>
      </c>
    </row>
    <row r="904" spans="1:5" x14ac:dyDescent="0.2">
      <c r="A904" t="s">
        <v>456</v>
      </c>
      <c r="B904">
        <v>0</v>
      </c>
      <c r="C904">
        <v>119.49588649499999</v>
      </c>
      <c r="D904">
        <v>124.43816682800001</v>
      </c>
      <c r="E904">
        <v>1.6705187732768421</v>
      </c>
    </row>
    <row r="905" spans="1:5" x14ac:dyDescent="0.2">
      <c r="A905" t="s">
        <v>456</v>
      </c>
      <c r="B905">
        <v>1</v>
      </c>
      <c r="C905">
        <v>127.479895247</v>
      </c>
      <c r="D905">
        <v>132.45550289600001</v>
      </c>
      <c r="E905">
        <v>13.288205515723609</v>
      </c>
    </row>
    <row r="906" spans="1:5" x14ac:dyDescent="0.2">
      <c r="A906" t="s">
        <v>457</v>
      </c>
      <c r="B906">
        <v>0</v>
      </c>
      <c r="C906">
        <v>254.972801215</v>
      </c>
      <c r="D906">
        <v>260.05169207599999</v>
      </c>
      <c r="E906">
        <v>1.249021146316047</v>
      </c>
    </row>
    <row r="907" spans="1:5" x14ac:dyDescent="0.2">
      <c r="A907" t="s">
        <v>457</v>
      </c>
      <c r="B907">
        <v>1</v>
      </c>
      <c r="C907">
        <v>358.28076722700013</v>
      </c>
      <c r="D907">
        <v>363.33447848099991</v>
      </c>
      <c r="E907">
        <v>7.4660234745759997</v>
      </c>
    </row>
    <row r="908" spans="1:5" x14ac:dyDescent="0.2">
      <c r="A908" t="s">
        <v>458</v>
      </c>
      <c r="B908">
        <v>0</v>
      </c>
      <c r="C908">
        <v>151.68009190700829</v>
      </c>
      <c r="D908">
        <v>156.5828485560196</v>
      </c>
      <c r="E908">
        <v>4.0657623965086183</v>
      </c>
    </row>
    <row r="909" spans="1:5" x14ac:dyDescent="0.2">
      <c r="A909" t="s">
        <v>458</v>
      </c>
      <c r="B909">
        <v>1</v>
      </c>
      <c r="C909">
        <v>166.32339048900761</v>
      </c>
      <c r="D909">
        <v>171.14584805199411</v>
      </c>
      <c r="E909">
        <v>14.18844930156907</v>
      </c>
    </row>
    <row r="910" spans="1:5" x14ac:dyDescent="0.2">
      <c r="A910" t="s">
        <v>459</v>
      </c>
      <c r="B910">
        <v>0</v>
      </c>
      <c r="C910">
        <v>112.80641813299999</v>
      </c>
      <c r="D910">
        <v>117.67537316000001</v>
      </c>
      <c r="E910">
        <v>9.3713910621934406</v>
      </c>
    </row>
    <row r="911" spans="1:5" x14ac:dyDescent="0.2">
      <c r="A911" t="s">
        <v>459</v>
      </c>
      <c r="B911">
        <v>1</v>
      </c>
      <c r="C911">
        <v>121.633969319</v>
      </c>
      <c r="D911">
        <v>126.608863963</v>
      </c>
      <c r="E911">
        <v>23.45680278052118</v>
      </c>
    </row>
    <row r="912" spans="1:5" x14ac:dyDescent="0.2">
      <c r="A912" t="s">
        <v>460</v>
      </c>
      <c r="B912">
        <v>0</v>
      </c>
      <c r="C912">
        <v>272.08722981200839</v>
      </c>
      <c r="D912">
        <v>277.19202568499901</v>
      </c>
      <c r="E912">
        <v>5.075640293414863</v>
      </c>
    </row>
    <row r="913" spans="1:5" x14ac:dyDescent="0.2">
      <c r="A913" t="s">
        <v>460</v>
      </c>
      <c r="B913">
        <v>1</v>
      </c>
      <c r="C913">
        <v>613.98664003200247</v>
      </c>
      <c r="D913">
        <v>619.10181049999665</v>
      </c>
      <c r="E913">
        <v>13.64711297255629</v>
      </c>
    </row>
    <row r="914" spans="1:5" x14ac:dyDescent="0.2">
      <c r="A914" t="s">
        <v>461</v>
      </c>
      <c r="B914">
        <v>0</v>
      </c>
      <c r="C914">
        <v>869.01622406999991</v>
      </c>
      <c r="D914">
        <v>874.35901420000005</v>
      </c>
      <c r="E914">
        <v>21.906501406596469</v>
      </c>
    </row>
    <row r="915" spans="1:5" x14ac:dyDescent="0.2">
      <c r="A915" t="s">
        <v>461</v>
      </c>
      <c r="B915">
        <v>1</v>
      </c>
      <c r="C915">
        <v>880.53445582800009</v>
      </c>
      <c r="D915">
        <v>885.89321235300008</v>
      </c>
      <c r="E915">
        <v>46.032442711071603</v>
      </c>
    </row>
    <row r="916" spans="1:5" x14ac:dyDescent="0.2">
      <c r="A916" t="s">
        <v>462</v>
      </c>
      <c r="B916">
        <v>0</v>
      </c>
      <c r="C916">
        <v>179.34506769600009</v>
      </c>
      <c r="D916">
        <v>184.4414012019997</v>
      </c>
      <c r="E916">
        <v>3.2834839435254688</v>
      </c>
    </row>
    <row r="917" spans="1:5" x14ac:dyDescent="0.2">
      <c r="A917" t="s">
        <v>462</v>
      </c>
      <c r="B917">
        <v>1</v>
      </c>
      <c r="C917">
        <v>279.48392491099997</v>
      </c>
      <c r="D917">
        <v>284.48986730399969</v>
      </c>
      <c r="E917">
        <v>7.6782993568305766</v>
      </c>
    </row>
    <row r="918" spans="1:5" x14ac:dyDescent="0.2">
      <c r="A918" t="s">
        <v>463</v>
      </c>
      <c r="B918">
        <v>0</v>
      </c>
      <c r="C918">
        <v>201.86296012</v>
      </c>
      <c r="D918">
        <v>206.85128514199999</v>
      </c>
      <c r="E918">
        <v>8.7728330654981086</v>
      </c>
    </row>
    <row r="919" spans="1:5" x14ac:dyDescent="0.2">
      <c r="A919" t="s">
        <v>463</v>
      </c>
      <c r="B919">
        <v>1</v>
      </c>
      <c r="C919">
        <v>216.79127890500001</v>
      </c>
      <c r="D919">
        <v>221.75488170700001</v>
      </c>
      <c r="E919">
        <v>18.409243143965799</v>
      </c>
    </row>
    <row r="920" spans="1:5" x14ac:dyDescent="0.2">
      <c r="A920" t="s">
        <v>464</v>
      </c>
      <c r="B920">
        <v>0</v>
      </c>
      <c r="C920">
        <v>763.48705639199989</v>
      </c>
      <c r="D920">
        <v>768.45755358099996</v>
      </c>
      <c r="E920">
        <v>0.62723596450960883</v>
      </c>
    </row>
    <row r="921" spans="1:5" x14ac:dyDescent="0.2">
      <c r="A921" t="s">
        <v>464</v>
      </c>
      <c r="B921">
        <v>1</v>
      </c>
      <c r="C921">
        <v>917.15693181200004</v>
      </c>
      <c r="D921">
        <v>922.16790988999992</v>
      </c>
      <c r="E921">
        <v>13.129539025105119</v>
      </c>
    </row>
    <row r="922" spans="1:5" x14ac:dyDescent="0.2">
      <c r="A922" t="s">
        <v>465</v>
      </c>
      <c r="B922">
        <v>0</v>
      </c>
      <c r="C922">
        <v>62.271971545997083</v>
      </c>
      <c r="D922">
        <v>67.066186361000291</v>
      </c>
      <c r="E922">
        <v>0.54286124202219577</v>
      </c>
    </row>
    <row r="923" spans="1:5" x14ac:dyDescent="0.2">
      <c r="A923" t="s">
        <v>465</v>
      </c>
      <c r="B923">
        <v>1</v>
      </c>
      <c r="C923">
        <v>210.5351365359966</v>
      </c>
      <c r="D923">
        <v>215.49355027799899</v>
      </c>
      <c r="E923">
        <v>4.9442327126193364</v>
      </c>
    </row>
    <row r="924" spans="1:5" x14ac:dyDescent="0.2">
      <c r="A924" t="s">
        <v>466</v>
      </c>
      <c r="B924">
        <v>0</v>
      </c>
      <c r="C924">
        <v>195.9677312489948</v>
      </c>
      <c r="D924">
        <v>200.8556020539836</v>
      </c>
      <c r="E924">
        <v>2.6279871622160629</v>
      </c>
    </row>
    <row r="925" spans="1:5" x14ac:dyDescent="0.2">
      <c r="A925" t="s">
        <v>466</v>
      </c>
      <c r="B925">
        <v>1</v>
      </c>
      <c r="C925">
        <v>214.61185947299239</v>
      </c>
      <c r="D925">
        <v>219.65106018597729</v>
      </c>
      <c r="E925">
        <v>13.53423977415869</v>
      </c>
    </row>
    <row r="926" spans="1:5" x14ac:dyDescent="0.2">
      <c r="A926" t="s">
        <v>467</v>
      </c>
      <c r="B926">
        <v>0</v>
      </c>
      <c r="C926">
        <v>556.52018916300005</v>
      </c>
      <c r="D926">
        <v>561.484208029</v>
      </c>
      <c r="E926">
        <v>4.425547852514927</v>
      </c>
    </row>
    <row r="927" spans="1:5" x14ac:dyDescent="0.2">
      <c r="A927" t="s">
        <v>467</v>
      </c>
      <c r="B927">
        <v>1</v>
      </c>
      <c r="C927">
        <v>558.50556869000002</v>
      </c>
      <c r="D927">
        <v>563.47928559000002</v>
      </c>
      <c r="E927">
        <v>22.941015434947261</v>
      </c>
    </row>
    <row r="928" spans="1:5" x14ac:dyDescent="0.2">
      <c r="A928" t="s">
        <v>468</v>
      </c>
      <c r="B928">
        <v>0</v>
      </c>
      <c r="C928">
        <v>218.0501584179874</v>
      </c>
      <c r="D928">
        <v>222.98782208500779</v>
      </c>
      <c r="E928">
        <v>12.01413955330055</v>
      </c>
    </row>
    <row r="929" spans="1:5" x14ac:dyDescent="0.2">
      <c r="A929" t="s">
        <v>468</v>
      </c>
      <c r="B929">
        <v>1</v>
      </c>
      <c r="C929">
        <v>234.55802789100559</v>
      </c>
      <c r="D929">
        <v>239.37584169898761</v>
      </c>
      <c r="E929">
        <v>30.747480263603599</v>
      </c>
    </row>
    <row r="930" spans="1:5" x14ac:dyDescent="0.2">
      <c r="A930" t="s">
        <v>469</v>
      </c>
      <c r="B930">
        <v>0</v>
      </c>
      <c r="C930">
        <v>808.303832543</v>
      </c>
      <c r="D930">
        <v>813.29320439099979</v>
      </c>
      <c r="E930">
        <v>0.41463445462806031</v>
      </c>
    </row>
    <row r="931" spans="1:5" x14ac:dyDescent="0.2">
      <c r="A931" t="s">
        <v>469</v>
      </c>
      <c r="B931">
        <v>1</v>
      </c>
      <c r="C931">
        <v>500.93830569499983</v>
      </c>
      <c r="D931">
        <v>505.93738074999987</v>
      </c>
      <c r="E931">
        <v>0.6154254872818774</v>
      </c>
    </row>
    <row r="932" spans="1:5" x14ac:dyDescent="0.2">
      <c r="A932" t="s">
        <v>470</v>
      </c>
      <c r="B932">
        <v>0</v>
      </c>
      <c r="C932">
        <v>9.5382527999845479E-2</v>
      </c>
      <c r="D932">
        <v>4.8579763199998069</v>
      </c>
      <c r="E932">
        <v>0.71064484620570711</v>
      </c>
    </row>
    <row r="933" spans="1:5" x14ac:dyDescent="0.2">
      <c r="A933" t="s">
        <v>470</v>
      </c>
      <c r="B933">
        <v>1</v>
      </c>
      <c r="C933">
        <v>206.38546110499991</v>
      </c>
      <c r="D933">
        <v>211.3337300679998</v>
      </c>
      <c r="E933">
        <v>14.81842681269762</v>
      </c>
    </row>
    <row r="934" spans="1:5" x14ac:dyDescent="0.2">
      <c r="A934" t="s">
        <v>471</v>
      </c>
      <c r="B934">
        <v>0</v>
      </c>
      <c r="C934">
        <v>349.93957745599982</v>
      </c>
      <c r="D934">
        <v>354.93330092500042</v>
      </c>
      <c r="E934">
        <v>0.98343717940509945</v>
      </c>
    </row>
    <row r="935" spans="1:5" x14ac:dyDescent="0.2">
      <c r="A935" t="s">
        <v>471</v>
      </c>
      <c r="B935">
        <v>1</v>
      </c>
      <c r="C935">
        <v>431.76752959900108</v>
      </c>
      <c r="D935">
        <v>436.84613200800231</v>
      </c>
      <c r="E935">
        <v>1.1123083944955401</v>
      </c>
    </row>
    <row r="936" spans="1:5" x14ac:dyDescent="0.2">
      <c r="A936" t="s">
        <v>472</v>
      </c>
      <c r="B936">
        <v>0</v>
      </c>
      <c r="C936">
        <v>306.87609617300001</v>
      </c>
      <c r="D936">
        <v>311.749474819</v>
      </c>
      <c r="E936">
        <v>0.61067104597154009</v>
      </c>
    </row>
    <row r="937" spans="1:5" x14ac:dyDescent="0.2">
      <c r="A937" t="s">
        <v>472</v>
      </c>
      <c r="B937">
        <v>1</v>
      </c>
      <c r="C937">
        <v>227.712870506</v>
      </c>
      <c r="D937">
        <v>232.75511579400001</v>
      </c>
      <c r="E937">
        <v>14.753761225027819</v>
      </c>
    </row>
    <row r="938" spans="1:5" x14ac:dyDescent="0.2">
      <c r="A938" t="s">
        <v>473</v>
      </c>
      <c r="B938">
        <v>0</v>
      </c>
      <c r="C938">
        <v>271.22582798800022</v>
      </c>
      <c r="D938">
        <v>276.20475660599999</v>
      </c>
      <c r="E938">
        <v>0.35281659687736572</v>
      </c>
    </row>
    <row r="939" spans="1:5" x14ac:dyDescent="0.2">
      <c r="A939" t="s">
        <v>473</v>
      </c>
      <c r="B939">
        <v>1</v>
      </c>
      <c r="C939">
        <v>269.24341370500002</v>
      </c>
      <c r="D939">
        <v>274.19639133200008</v>
      </c>
      <c r="E939">
        <v>4.0867277639208046</v>
      </c>
    </row>
    <row r="940" spans="1:5" x14ac:dyDescent="0.2">
      <c r="A940" t="s">
        <v>474</v>
      </c>
      <c r="B940">
        <v>0</v>
      </c>
      <c r="C940">
        <v>58.594746032999993</v>
      </c>
      <c r="D940">
        <v>63.585549318999981</v>
      </c>
      <c r="E940">
        <v>1.272083361439672</v>
      </c>
    </row>
    <row r="941" spans="1:5" x14ac:dyDescent="0.2">
      <c r="A941" t="s">
        <v>474</v>
      </c>
      <c r="B941">
        <v>1</v>
      </c>
      <c r="C941">
        <v>394.50285710100002</v>
      </c>
      <c r="D941">
        <v>399.384598611</v>
      </c>
      <c r="E941">
        <v>4.3600028412488498</v>
      </c>
    </row>
    <row r="942" spans="1:5" x14ac:dyDescent="0.2">
      <c r="A942" t="s">
        <v>475</v>
      </c>
      <c r="B942">
        <v>0</v>
      </c>
      <c r="C942">
        <v>100.3018307359889</v>
      </c>
      <c r="D942">
        <v>105.31639135209841</v>
      </c>
      <c r="E942">
        <v>1.9677492407803989</v>
      </c>
    </row>
    <row r="943" spans="1:5" x14ac:dyDescent="0.2">
      <c r="A943" t="s">
        <v>475</v>
      </c>
      <c r="B943">
        <v>1</v>
      </c>
      <c r="C943">
        <v>96.310036647133529</v>
      </c>
      <c r="D943">
        <v>101.3233560749795</v>
      </c>
      <c r="E943">
        <v>10.0682270926669</v>
      </c>
    </row>
    <row r="944" spans="1:5" x14ac:dyDescent="0.2">
      <c r="A944" t="s">
        <v>476</v>
      </c>
      <c r="B944">
        <v>0</v>
      </c>
      <c r="C944">
        <v>153.75240074598699</v>
      </c>
      <c r="D944">
        <v>158.81684360298101</v>
      </c>
      <c r="E944">
        <v>1.296629259813102</v>
      </c>
    </row>
    <row r="945" spans="1:5" x14ac:dyDescent="0.2">
      <c r="A945" t="s">
        <v>476</v>
      </c>
      <c r="B945">
        <v>1</v>
      </c>
      <c r="C945">
        <v>164.819384530012</v>
      </c>
      <c r="D945">
        <v>169.8043256409583</v>
      </c>
      <c r="E945">
        <v>11.80907167613384</v>
      </c>
    </row>
    <row r="946" spans="1:5" x14ac:dyDescent="0.2">
      <c r="A946" t="s">
        <v>477</v>
      </c>
      <c r="B946">
        <v>0</v>
      </c>
      <c r="C946">
        <v>1086.1208559939989</v>
      </c>
      <c r="D946">
        <v>1091.0614851780119</v>
      </c>
      <c r="E946">
        <v>0.6974595476763874</v>
      </c>
    </row>
    <row r="947" spans="1:5" x14ac:dyDescent="0.2">
      <c r="A947" t="s">
        <v>477</v>
      </c>
      <c r="B947">
        <v>1</v>
      </c>
      <c r="C947">
        <v>1211.785412677011</v>
      </c>
      <c r="D947">
        <v>1216.815761620994</v>
      </c>
      <c r="E947">
        <v>7.7314516169024552</v>
      </c>
    </row>
    <row r="948" spans="1:5" x14ac:dyDescent="0.2">
      <c r="A948" t="s">
        <v>478</v>
      </c>
      <c r="B948">
        <v>0</v>
      </c>
      <c r="C948">
        <v>85.795882557024015</v>
      </c>
      <c r="D948">
        <v>90.734652208018815</v>
      </c>
      <c r="E948">
        <v>0.60465632470013886</v>
      </c>
    </row>
    <row r="949" spans="1:5" x14ac:dyDescent="0.2">
      <c r="A949" t="s">
        <v>478</v>
      </c>
      <c r="B949">
        <v>1</v>
      </c>
      <c r="C949">
        <v>1036.044705043023</v>
      </c>
      <c r="D949">
        <v>1041.077175628016</v>
      </c>
      <c r="E949">
        <v>5.7767709732479284</v>
      </c>
    </row>
    <row r="950" spans="1:5" x14ac:dyDescent="0.2">
      <c r="A950" t="s">
        <v>479</v>
      </c>
      <c r="B950">
        <v>0</v>
      </c>
      <c r="C950">
        <v>398.61658358600022</v>
      </c>
      <c r="D950">
        <v>403.6769174330002</v>
      </c>
      <c r="E950">
        <v>1.0381208615208479</v>
      </c>
    </row>
    <row r="951" spans="1:5" x14ac:dyDescent="0.2">
      <c r="A951" t="s">
        <v>479</v>
      </c>
      <c r="B951">
        <v>1</v>
      </c>
      <c r="C951">
        <v>386.37643340800008</v>
      </c>
      <c r="D951">
        <v>391.51211029900008</v>
      </c>
      <c r="E951">
        <v>7.6781554966179018</v>
      </c>
    </row>
    <row r="952" spans="1:5" x14ac:dyDescent="0.2">
      <c r="A952" t="s">
        <v>480</v>
      </c>
      <c r="B952">
        <v>0</v>
      </c>
      <c r="C952">
        <v>25.865577687000009</v>
      </c>
      <c r="D952">
        <v>30.852113403000001</v>
      </c>
      <c r="E952">
        <v>2.3808114586665319</v>
      </c>
    </row>
    <row r="953" spans="1:5" x14ac:dyDescent="0.2">
      <c r="A953" t="s">
        <v>480</v>
      </c>
      <c r="B953">
        <v>1</v>
      </c>
      <c r="C953">
        <v>159.595847365</v>
      </c>
      <c r="D953">
        <v>164.64405662499999</v>
      </c>
      <c r="E953">
        <v>6.2313126954391223</v>
      </c>
    </row>
    <row r="954" spans="1:5" x14ac:dyDescent="0.2">
      <c r="A954" t="s">
        <v>481</v>
      </c>
      <c r="B954">
        <v>0</v>
      </c>
      <c r="C954">
        <v>1225.8710137809981</v>
      </c>
      <c r="D954">
        <v>1230.8305001390399</v>
      </c>
      <c r="E954">
        <v>0.77503407867101726</v>
      </c>
    </row>
    <row r="955" spans="1:5" x14ac:dyDescent="0.2">
      <c r="A955" t="s">
        <v>481</v>
      </c>
      <c r="B955">
        <v>1</v>
      </c>
      <c r="C955">
        <v>194.58450551703569</v>
      </c>
      <c r="D955">
        <v>199.55586763704201</v>
      </c>
      <c r="E955">
        <v>1.2791665455950869</v>
      </c>
    </row>
    <row r="956" spans="1:5" x14ac:dyDescent="0.2">
      <c r="A956" t="s">
        <v>482</v>
      </c>
      <c r="B956">
        <v>0</v>
      </c>
      <c r="C956">
        <v>215.17990405399999</v>
      </c>
      <c r="D956">
        <v>220.095006646</v>
      </c>
      <c r="E956">
        <v>18.11588996075054</v>
      </c>
    </row>
    <row r="957" spans="1:5" x14ac:dyDescent="0.2">
      <c r="A957" t="s">
        <v>482</v>
      </c>
      <c r="B957">
        <v>1</v>
      </c>
      <c r="C957">
        <v>220.095006646</v>
      </c>
      <c r="D957">
        <v>225.02601297199999</v>
      </c>
      <c r="E957">
        <v>51.821442786246557</v>
      </c>
    </row>
    <row r="958" spans="1:5" x14ac:dyDescent="0.2">
      <c r="A958" t="s">
        <v>483</v>
      </c>
      <c r="B958">
        <v>0</v>
      </c>
      <c r="C958">
        <v>141.8753674429972</v>
      </c>
      <c r="D958">
        <v>146.95300989999669</v>
      </c>
      <c r="E958">
        <v>20.693378901779379</v>
      </c>
    </row>
    <row r="959" spans="1:5" x14ac:dyDescent="0.2">
      <c r="A959" t="s">
        <v>483</v>
      </c>
      <c r="B959">
        <v>1</v>
      </c>
      <c r="C959">
        <v>146.95300989999669</v>
      </c>
      <c r="D959">
        <v>151.9468471020009</v>
      </c>
      <c r="E959">
        <v>46.170558131303338</v>
      </c>
    </row>
    <row r="960" spans="1:5" x14ac:dyDescent="0.2">
      <c r="A960" t="s">
        <v>484</v>
      </c>
      <c r="B960">
        <v>0</v>
      </c>
      <c r="C960">
        <v>80.954502673999741</v>
      </c>
      <c r="D960">
        <v>85.985054122000292</v>
      </c>
      <c r="E960">
        <v>0.7115062759205546</v>
      </c>
    </row>
    <row r="961" spans="1:5" x14ac:dyDescent="0.2">
      <c r="A961" t="s">
        <v>484</v>
      </c>
      <c r="B961">
        <v>1</v>
      </c>
      <c r="C961">
        <v>112.9205558929998</v>
      </c>
      <c r="D961">
        <v>117.91418742499989</v>
      </c>
      <c r="E961">
        <v>3.6356250542377579</v>
      </c>
    </row>
    <row r="962" spans="1:5" x14ac:dyDescent="0.2">
      <c r="A962" t="s">
        <v>485</v>
      </c>
      <c r="B962">
        <v>0</v>
      </c>
      <c r="C962">
        <v>72.647997660999977</v>
      </c>
      <c r="D962">
        <v>77.801171007999983</v>
      </c>
      <c r="E962">
        <v>0.18247308881516611</v>
      </c>
    </row>
    <row r="963" spans="1:5" x14ac:dyDescent="0.2">
      <c r="A963" t="s">
        <v>485</v>
      </c>
      <c r="B963">
        <v>1</v>
      </c>
      <c r="C963">
        <v>141.70613722499999</v>
      </c>
      <c r="D963">
        <v>146.870486943</v>
      </c>
      <c r="E963">
        <v>1.38857970821555</v>
      </c>
    </row>
    <row r="964" spans="1:5" x14ac:dyDescent="0.2">
      <c r="A964" t="s">
        <v>486</v>
      </c>
      <c r="B964">
        <v>0</v>
      </c>
      <c r="C964">
        <v>158.04538240696999</v>
      </c>
      <c r="D964">
        <v>162.91975851397731</v>
      </c>
      <c r="E964">
        <v>8.0541846831077581</v>
      </c>
    </row>
    <row r="965" spans="1:5" x14ac:dyDescent="0.2">
      <c r="A965" t="s">
        <v>486</v>
      </c>
      <c r="B965">
        <v>1</v>
      </c>
      <c r="C965">
        <v>169.79478990100321</v>
      </c>
      <c r="D965">
        <v>174.81417144497391</v>
      </c>
      <c r="E965">
        <v>11.76412701123089</v>
      </c>
    </row>
    <row r="966" spans="1:5" x14ac:dyDescent="0.2">
      <c r="A966" t="s">
        <v>487</v>
      </c>
      <c r="B966">
        <v>0</v>
      </c>
      <c r="C966">
        <v>1333.778861572006</v>
      </c>
      <c r="D966">
        <v>1339.114667770016</v>
      </c>
      <c r="E966">
        <v>21.614695259307329</v>
      </c>
    </row>
    <row r="967" spans="1:5" x14ac:dyDescent="0.2">
      <c r="A967" t="s">
        <v>487</v>
      </c>
      <c r="B967">
        <v>1</v>
      </c>
      <c r="C967">
        <v>1344.0749279150041</v>
      </c>
      <c r="D967">
        <v>1349.147529292997</v>
      </c>
      <c r="E967">
        <v>33.943061647222287</v>
      </c>
    </row>
    <row r="968" spans="1:5" x14ac:dyDescent="0.2">
      <c r="A968" t="s">
        <v>488</v>
      </c>
      <c r="B968">
        <v>0</v>
      </c>
      <c r="C968">
        <v>238.4172543</v>
      </c>
      <c r="D968">
        <v>243.383613612</v>
      </c>
      <c r="E968">
        <v>3.9165244981724938</v>
      </c>
    </row>
    <row r="969" spans="1:5" x14ac:dyDescent="0.2">
      <c r="A969" t="s">
        <v>488</v>
      </c>
      <c r="B969">
        <v>1</v>
      </c>
      <c r="C969">
        <v>248.275562006</v>
      </c>
      <c r="D969">
        <v>253.158280486</v>
      </c>
      <c r="E969">
        <v>8.5700913865444637</v>
      </c>
    </row>
    <row r="970" spans="1:5" x14ac:dyDescent="0.2">
      <c r="A970" t="s">
        <v>489</v>
      </c>
      <c r="B970">
        <v>0</v>
      </c>
      <c r="C970">
        <v>1863.014685351023</v>
      </c>
      <c r="D970">
        <v>1868.7846241690279</v>
      </c>
      <c r="E970">
        <v>2.1929468103799752</v>
      </c>
    </row>
    <row r="971" spans="1:5" x14ac:dyDescent="0.2">
      <c r="A971" t="s">
        <v>489</v>
      </c>
      <c r="B971">
        <v>1</v>
      </c>
      <c r="C971">
        <v>1806.185596014024</v>
      </c>
      <c r="D971">
        <v>1811.2893581920071</v>
      </c>
      <c r="E971">
        <v>11.659116267159479</v>
      </c>
    </row>
    <row r="972" spans="1:5" x14ac:dyDescent="0.2">
      <c r="A972" t="s">
        <v>490</v>
      </c>
      <c r="B972">
        <v>0</v>
      </c>
      <c r="C972">
        <v>63.914679795998381</v>
      </c>
      <c r="D972">
        <v>69.278012194001349</v>
      </c>
      <c r="E972">
        <v>2.4524981818891352</v>
      </c>
    </row>
    <row r="973" spans="1:5" x14ac:dyDescent="0.2">
      <c r="A973" t="s">
        <v>490</v>
      </c>
      <c r="B973">
        <v>1</v>
      </c>
      <c r="C973">
        <v>64.997846723010298</v>
      </c>
      <c r="D973">
        <v>70.279216480994364</v>
      </c>
      <c r="E973">
        <v>2.2019221648459251</v>
      </c>
    </row>
    <row r="974" spans="1:5" x14ac:dyDescent="0.2">
      <c r="A974" t="s">
        <v>491</v>
      </c>
      <c r="B974">
        <v>0</v>
      </c>
      <c r="C974">
        <v>157.38754779800001</v>
      </c>
      <c r="D974">
        <v>162.3424472580009</v>
      </c>
      <c r="E974">
        <v>8.3936789789184658</v>
      </c>
    </row>
    <row r="975" spans="1:5" x14ac:dyDescent="0.2">
      <c r="A975" t="s">
        <v>491</v>
      </c>
      <c r="B975">
        <v>1</v>
      </c>
      <c r="C975">
        <v>150.40627709900221</v>
      </c>
      <c r="D975">
        <v>155.41455350899921</v>
      </c>
      <c r="E975">
        <v>15.625788339251651</v>
      </c>
    </row>
    <row r="976" spans="1:5" x14ac:dyDescent="0.2">
      <c r="A976" t="s">
        <v>492</v>
      </c>
      <c r="B976">
        <v>0</v>
      </c>
      <c r="C976">
        <v>1952.412578384</v>
      </c>
      <c r="D976">
        <v>1957.4348207370001</v>
      </c>
      <c r="E976">
        <v>0.44939948662387152</v>
      </c>
    </row>
    <row r="977" spans="1:5" x14ac:dyDescent="0.2">
      <c r="A977" t="s">
        <v>492</v>
      </c>
      <c r="B977">
        <v>1</v>
      </c>
      <c r="C977">
        <v>1877.5031549390001</v>
      </c>
      <c r="D977">
        <v>1883.3978568990001</v>
      </c>
      <c r="E977">
        <v>18.806603183827271</v>
      </c>
    </row>
    <row r="978" spans="1:5" x14ac:dyDescent="0.2">
      <c r="A978" t="s">
        <v>493</v>
      </c>
      <c r="B978">
        <v>0</v>
      </c>
      <c r="C978">
        <v>1038.996793385</v>
      </c>
      <c r="D978">
        <v>1044.2034315220001</v>
      </c>
      <c r="E978">
        <v>3.524924636105589</v>
      </c>
    </row>
    <row r="979" spans="1:5" x14ac:dyDescent="0.2">
      <c r="A979" t="s">
        <v>493</v>
      </c>
      <c r="B979">
        <v>1</v>
      </c>
      <c r="C979">
        <v>117.140614668</v>
      </c>
      <c r="D979">
        <v>122.330904937</v>
      </c>
      <c r="E979">
        <v>6.081676154440709</v>
      </c>
    </row>
    <row r="980" spans="1:5" x14ac:dyDescent="0.2">
      <c r="A980" t="s">
        <v>494</v>
      </c>
      <c r="B980">
        <v>0</v>
      </c>
      <c r="C980">
        <v>161.22787763700029</v>
      </c>
      <c r="D980">
        <v>166.12563077999951</v>
      </c>
      <c r="E980">
        <v>1.393594773761262</v>
      </c>
    </row>
    <row r="981" spans="1:5" x14ac:dyDescent="0.2">
      <c r="A981" t="s">
        <v>494</v>
      </c>
      <c r="B981">
        <v>1</v>
      </c>
      <c r="C981">
        <v>178.24410124600041</v>
      </c>
      <c r="D981">
        <v>183.3151000429971</v>
      </c>
      <c r="E981">
        <v>16.790597166374042</v>
      </c>
    </row>
    <row r="982" spans="1:5" x14ac:dyDescent="0.2">
      <c r="A982" t="s">
        <v>495</v>
      </c>
      <c r="B982">
        <v>0</v>
      </c>
      <c r="C982">
        <v>384.61559496598778</v>
      </c>
      <c r="D982">
        <v>389.4636190260062</v>
      </c>
      <c r="E982">
        <v>0.97740912950500658</v>
      </c>
    </row>
    <row r="983" spans="1:5" x14ac:dyDescent="0.2">
      <c r="A983" t="s">
        <v>495</v>
      </c>
      <c r="B983">
        <v>1</v>
      </c>
      <c r="C983">
        <v>1082.179405779985</v>
      </c>
      <c r="D983">
        <v>1087.232495792967</v>
      </c>
      <c r="E983">
        <v>9.8698913873506466</v>
      </c>
    </row>
    <row r="984" spans="1:5" x14ac:dyDescent="0.2">
      <c r="A984" t="s">
        <v>496</v>
      </c>
      <c r="B984">
        <v>0</v>
      </c>
      <c r="C984">
        <v>392.64194000399988</v>
      </c>
      <c r="D984">
        <v>397.66408227699998</v>
      </c>
      <c r="E984">
        <v>0.36189992970737128</v>
      </c>
    </row>
    <row r="985" spans="1:5" x14ac:dyDescent="0.2">
      <c r="A985" t="s">
        <v>496</v>
      </c>
      <c r="B985">
        <v>1</v>
      </c>
      <c r="C985">
        <v>95.536289639000188</v>
      </c>
      <c r="D985">
        <v>100.5339472539999</v>
      </c>
      <c r="E985">
        <v>8.3268230499034743</v>
      </c>
    </row>
    <row r="986" spans="1:5" x14ac:dyDescent="0.2">
      <c r="A986" t="s">
        <v>497</v>
      </c>
      <c r="B986">
        <v>0</v>
      </c>
      <c r="C986">
        <v>131.6090453660581</v>
      </c>
      <c r="D986">
        <v>136.39653046801689</v>
      </c>
      <c r="E986">
        <v>5.0387677231618424</v>
      </c>
    </row>
    <row r="987" spans="1:5" x14ac:dyDescent="0.2">
      <c r="A987" t="s">
        <v>497</v>
      </c>
      <c r="B987">
        <v>1</v>
      </c>
      <c r="C987">
        <v>144.98992104001809</v>
      </c>
      <c r="D987">
        <v>149.77211535605599</v>
      </c>
      <c r="E987">
        <v>10.693748353838631</v>
      </c>
    </row>
    <row r="988" spans="1:5" x14ac:dyDescent="0.2">
      <c r="A988" t="s">
        <v>498</v>
      </c>
      <c r="B988">
        <v>0</v>
      </c>
      <c r="C988">
        <v>174.79357860199531</v>
      </c>
      <c r="D988">
        <v>179.47635998199979</v>
      </c>
      <c r="E988">
        <v>4.8902415372071593</v>
      </c>
    </row>
    <row r="989" spans="1:5" x14ac:dyDescent="0.2">
      <c r="A989" t="s">
        <v>498</v>
      </c>
      <c r="B989">
        <v>1</v>
      </c>
      <c r="C989">
        <v>1147.805817009998</v>
      </c>
      <c r="D989">
        <v>1152.716874353006</v>
      </c>
      <c r="E989">
        <v>17.178013288424751</v>
      </c>
    </row>
    <row r="990" spans="1:5" x14ac:dyDescent="0.2">
      <c r="A990" t="s">
        <v>499</v>
      </c>
      <c r="B990">
        <v>0</v>
      </c>
      <c r="C990">
        <v>1027.395362582</v>
      </c>
      <c r="D990">
        <v>1032.3590908870001</v>
      </c>
      <c r="E990">
        <v>0.95967852808181175</v>
      </c>
    </row>
    <row r="991" spans="1:5" x14ac:dyDescent="0.2">
      <c r="A991" t="s">
        <v>499</v>
      </c>
      <c r="B991">
        <v>1</v>
      </c>
      <c r="C991">
        <v>772.11111222699992</v>
      </c>
      <c r="D991">
        <v>777.08735137500003</v>
      </c>
      <c r="E991">
        <v>13.57649782812792</v>
      </c>
    </row>
    <row r="992" spans="1:5" x14ac:dyDescent="0.2">
      <c r="A992" t="s">
        <v>500</v>
      </c>
      <c r="B992">
        <v>0</v>
      </c>
      <c r="C992">
        <v>110.3568282939959</v>
      </c>
      <c r="D992">
        <v>115.30779770703521</v>
      </c>
      <c r="E992">
        <v>3.1127924788838608</v>
      </c>
    </row>
    <row r="993" spans="1:5" x14ac:dyDescent="0.2">
      <c r="A993" t="s">
        <v>500</v>
      </c>
      <c r="B993">
        <v>1</v>
      </c>
      <c r="C993">
        <v>117.32135340105739</v>
      </c>
      <c r="D993">
        <v>122.3626184579916</v>
      </c>
      <c r="E993">
        <v>15.858343756035881</v>
      </c>
    </row>
    <row r="994" spans="1:5" x14ac:dyDescent="0.2">
      <c r="A994" t="s">
        <v>501</v>
      </c>
      <c r="B994">
        <v>0</v>
      </c>
      <c r="C994">
        <v>349.63638843502849</v>
      </c>
      <c r="D994">
        <v>354.61255864100531</v>
      </c>
      <c r="E994">
        <v>1.249339295686285</v>
      </c>
    </row>
    <row r="995" spans="1:5" x14ac:dyDescent="0.2">
      <c r="A995" t="s">
        <v>501</v>
      </c>
      <c r="B995">
        <v>1</v>
      </c>
      <c r="C995">
        <v>673.04708473803475</v>
      </c>
      <c r="D995">
        <v>678.11686793796252</v>
      </c>
      <c r="E995">
        <v>7.8699308312644876</v>
      </c>
    </row>
    <row r="996" spans="1:5" x14ac:dyDescent="0.2">
      <c r="A996" t="s">
        <v>502</v>
      </c>
      <c r="B996">
        <v>0</v>
      </c>
      <c r="C996">
        <v>1268.064994629</v>
      </c>
      <c r="D996">
        <v>1273.1485336170001</v>
      </c>
      <c r="E996">
        <v>0.90866901919294685</v>
      </c>
    </row>
    <row r="997" spans="1:5" x14ac:dyDescent="0.2">
      <c r="A997" t="s">
        <v>502</v>
      </c>
      <c r="B997">
        <v>1</v>
      </c>
      <c r="C997">
        <v>562.66339920699988</v>
      </c>
      <c r="D997">
        <v>567.71445633600001</v>
      </c>
      <c r="E997">
        <v>6.2917505121987709</v>
      </c>
    </row>
    <row r="998" spans="1:5" x14ac:dyDescent="0.2">
      <c r="A998" t="s">
        <v>503</v>
      </c>
      <c r="B998">
        <v>0</v>
      </c>
      <c r="C998">
        <v>200.43611473000061</v>
      </c>
      <c r="D998">
        <v>205.34709123500031</v>
      </c>
      <c r="E998">
        <v>24.455970780177982</v>
      </c>
    </row>
    <row r="999" spans="1:5" x14ac:dyDescent="0.2">
      <c r="A999" t="s">
        <v>503</v>
      </c>
      <c r="B999">
        <v>1</v>
      </c>
      <c r="C999">
        <v>205.34709123500031</v>
      </c>
      <c r="D999">
        <v>210.25256125900069</v>
      </c>
      <c r="E999">
        <v>56.78776456965614</v>
      </c>
    </row>
    <row r="1000" spans="1:5" x14ac:dyDescent="0.2">
      <c r="A1000" t="s">
        <v>504</v>
      </c>
      <c r="B1000">
        <v>0</v>
      </c>
      <c r="C1000">
        <v>2623.9198008389212</v>
      </c>
      <c r="D1000">
        <v>2629.2201265930198</v>
      </c>
      <c r="E1000">
        <v>1.1665156067272699</v>
      </c>
    </row>
    <row r="1001" spans="1:5" x14ac:dyDescent="0.2">
      <c r="A1001" t="s">
        <v>504</v>
      </c>
      <c r="B1001">
        <v>1</v>
      </c>
      <c r="C1001">
        <v>93.427381781861186</v>
      </c>
      <c r="D1001">
        <v>98.663768928032368</v>
      </c>
      <c r="E1001">
        <v>6.8135559745288807</v>
      </c>
    </row>
    <row r="1002" spans="1:5" x14ac:dyDescent="0.2">
      <c r="A1002" t="s">
        <v>505</v>
      </c>
      <c r="B1002">
        <v>0</v>
      </c>
      <c r="C1002">
        <v>89.781000493999954</v>
      </c>
      <c r="D1002">
        <v>94.805892804999985</v>
      </c>
      <c r="E1002">
        <v>1.1970557769107411</v>
      </c>
    </row>
    <row r="1003" spans="1:5" x14ac:dyDescent="0.2">
      <c r="A1003" t="s">
        <v>505</v>
      </c>
      <c r="B1003">
        <v>1</v>
      </c>
      <c r="C1003">
        <v>100.81423694199999</v>
      </c>
      <c r="D1003">
        <v>105.775807904</v>
      </c>
      <c r="E1003">
        <v>5.3645883248618462</v>
      </c>
    </row>
    <row r="1004" spans="1:5" x14ac:dyDescent="0.2">
      <c r="A1004" t="s">
        <v>506</v>
      </c>
      <c r="B1004">
        <v>0</v>
      </c>
      <c r="C1004">
        <v>750.43455982000023</v>
      </c>
      <c r="D1004">
        <v>754.19038073999991</v>
      </c>
      <c r="E1004">
        <v>0.55822121707948591</v>
      </c>
    </row>
    <row r="1005" spans="1:5" x14ac:dyDescent="0.2">
      <c r="A1005" t="s">
        <v>506</v>
      </c>
      <c r="B1005">
        <v>1</v>
      </c>
      <c r="C1005">
        <v>718.48504872800004</v>
      </c>
      <c r="D1005">
        <v>722.24413558600008</v>
      </c>
      <c r="E1005">
        <v>18.040868225461772</v>
      </c>
    </row>
    <row r="1006" spans="1:5" x14ac:dyDescent="0.2">
      <c r="A1006" t="s">
        <v>507</v>
      </c>
      <c r="B1006">
        <v>0</v>
      </c>
      <c r="C1006">
        <v>147.84429994200039</v>
      </c>
      <c r="D1006">
        <v>152.93495047800019</v>
      </c>
      <c r="E1006">
        <v>22.34898625280341</v>
      </c>
    </row>
    <row r="1007" spans="1:5" x14ac:dyDescent="0.2">
      <c r="A1007" t="s">
        <v>507</v>
      </c>
      <c r="B1007">
        <v>1</v>
      </c>
      <c r="C1007">
        <v>154.94553795499999</v>
      </c>
      <c r="D1007">
        <v>160.0107619099999</v>
      </c>
      <c r="E1007">
        <v>42.2425279956175</v>
      </c>
    </row>
    <row r="1008" spans="1:5" x14ac:dyDescent="0.2">
      <c r="A1008" t="s">
        <v>508</v>
      </c>
      <c r="B1008">
        <v>0</v>
      </c>
      <c r="C1008">
        <v>639.2492965660058</v>
      </c>
      <c r="D1008">
        <v>644.22708912700182</v>
      </c>
      <c r="E1008">
        <v>0.72210498253703737</v>
      </c>
    </row>
    <row r="1009" spans="1:5" x14ac:dyDescent="0.2">
      <c r="A1009" t="s">
        <v>508</v>
      </c>
      <c r="B1009">
        <v>1</v>
      </c>
      <c r="C1009">
        <v>582.64671219499724</v>
      </c>
      <c r="D1009">
        <v>587.68365887600521</v>
      </c>
      <c r="E1009">
        <v>4.9616913899305937</v>
      </c>
    </row>
    <row r="1010" spans="1:5" x14ac:dyDescent="0.2">
      <c r="A1010" t="s">
        <v>509</v>
      </c>
      <c r="B1010">
        <v>0</v>
      </c>
      <c r="C1010">
        <v>183.93355441899621</v>
      </c>
      <c r="D1010">
        <v>188.8825916220085</v>
      </c>
      <c r="E1010">
        <v>6.041722021007109</v>
      </c>
    </row>
    <row r="1011" spans="1:5" x14ac:dyDescent="0.2">
      <c r="A1011" t="s">
        <v>509</v>
      </c>
      <c r="B1011">
        <v>1</v>
      </c>
      <c r="C1011">
        <v>180.99649424100059</v>
      </c>
      <c r="D1011">
        <v>185.92499632100231</v>
      </c>
      <c r="E1011">
        <v>15.65682546203789</v>
      </c>
    </row>
    <row r="1012" spans="1:5" x14ac:dyDescent="0.2">
      <c r="A1012" t="s">
        <v>510</v>
      </c>
      <c r="B1012">
        <v>0</v>
      </c>
      <c r="C1012">
        <v>276.47030508704478</v>
      </c>
      <c r="D1012">
        <v>281.40214188903337</v>
      </c>
      <c r="E1012">
        <v>2.60126277926534</v>
      </c>
    </row>
    <row r="1013" spans="1:5" x14ac:dyDescent="0.2">
      <c r="A1013" t="s">
        <v>510</v>
      </c>
      <c r="B1013">
        <v>1</v>
      </c>
      <c r="C1013">
        <v>973.80164526699809</v>
      </c>
      <c r="D1013">
        <v>978.88564862101339</v>
      </c>
      <c r="E1013">
        <v>36.946061635472937</v>
      </c>
    </row>
    <row r="1014" spans="1:5" x14ac:dyDescent="0.2">
      <c r="A1014" t="s">
        <v>511</v>
      </c>
      <c r="B1014">
        <v>0</v>
      </c>
      <c r="C1014">
        <v>1578.56070849</v>
      </c>
      <c r="D1014">
        <v>1583.5362111960001</v>
      </c>
      <c r="E1014">
        <v>2.3173625976115271</v>
      </c>
    </row>
    <row r="1015" spans="1:5" x14ac:dyDescent="0.2">
      <c r="A1015" t="s">
        <v>511</v>
      </c>
      <c r="B1015">
        <v>1</v>
      </c>
      <c r="C1015">
        <v>7.2008778570000231</v>
      </c>
      <c r="D1015">
        <v>12.16249791600001</v>
      </c>
      <c r="E1015">
        <v>0.4493844363859712</v>
      </c>
    </row>
    <row r="1016" spans="1:5" x14ac:dyDescent="0.2">
      <c r="A1016" t="s">
        <v>512</v>
      </c>
      <c r="B1016">
        <v>0</v>
      </c>
      <c r="C1016">
        <v>428.25050516800002</v>
      </c>
      <c r="D1016">
        <v>432.93630460399982</v>
      </c>
      <c r="E1016">
        <v>5.5308773809272394</v>
      </c>
    </row>
    <row r="1017" spans="1:5" x14ac:dyDescent="0.2">
      <c r="A1017" t="s">
        <v>512</v>
      </c>
      <c r="B1017">
        <v>1</v>
      </c>
      <c r="C1017">
        <v>435.71022932699998</v>
      </c>
      <c r="D1017">
        <v>440.31108412200001</v>
      </c>
      <c r="E1017">
        <v>10.16470320973735</v>
      </c>
    </row>
    <row r="1018" spans="1:5" x14ac:dyDescent="0.2">
      <c r="A1018" t="s">
        <v>513</v>
      </c>
      <c r="B1018">
        <v>0</v>
      </c>
      <c r="C1018">
        <v>937.63005904900001</v>
      </c>
      <c r="D1018">
        <v>942.324006048</v>
      </c>
      <c r="E1018">
        <v>1.9936427937620631</v>
      </c>
    </row>
    <row r="1019" spans="1:5" x14ac:dyDescent="0.2">
      <c r="A1019" t="s">
        <v>513</v>
      </c>
      <c r="B1019">
        <v>1</v>
      </c>
      <c r="C1019">
        <v>396.33571700900012</v>
      </c>
      <c r="D1019">
        <v>401.06343593999998</v>
      </c>
      <c r="E1019">
        <v>11.93459093112881</v>
      </c>
    </row>
    <row r="1020" spans="1:5" x14ac:dyDescent="0.2">
      <c r="A1020" t="s">
        <v>514</v>
      </c>
      <c r="B1020">
        <v>0</v>
      </c>
      <c r="C1020">
        <v>146.55602525299761</v>
      </c>
      <c r="D1020">
        <v>151.5688336669991</v>
      </c>
      <c r="E1020">
        <v>3.9715649434891489</v>
      </c>
    </row>
    <row r="1021" spans="1:5" x14ac:dyDescent="0.2">
      <c r="A1021" t="s">
        <v>514</v>
      </c>
      <c r="B1021">
        <v>1</v>
      </c>
      <c r="C1021">
        <v>157.50312121000019</v>
      </c>
      <c r="D1021">
        <v>162.43100455601231</v>
      </c>
      <c r="E1021">
        <v>21.88007539785</v>
      </c>
    </row>
    <row r="1022" spans="1:5" x14ac:dyDescent="0.2">
      <c r="A1022" t="s">
        <v>515</v>
      </c>
      <c r="B1022">
        <v>0</v>
      </c>
      <c r="C1022">
        <v>748.36565236399474</v>
      </c>
      <c r="D1022">
        <v>753.32501570398745</v>
      </c>
      <c r="E1022">
        <v>0.7419940803396643</v>
      </c>
    </row>
    <row r="1023" spans="1:5" x14ac:dyDescent="0.2">
      <c r="A1023" t="s">
        <v>515</v>
      </c>
      <c r="B1023">
        <v>1</v>
      </c>
      <c r="C1023">
        <v>208.7416570619971</v>
      </c>
      <c r="D1023">
        <v>213.68491387298849</v>
      </c>
      <c r="E1023">
        <v>8.205429260871048</v>
      </c>
    </row>
    <row r="1024" spans="1:5" x14ac:dyDescent="0.2">
      <c r="A1024" t="s">
        <v>516</v>
      </c>
      <c r="B1024">
        <v>0</v>
      </c>
      <c r="C1024">
        <v>1562.9248472039999</v>
      </c>
      <c r="D1024">
        <v>1567.7440039569999</v>
      </c>
      <c r="E1024">
        <v>1.743684779681782</v>
      </c>
    </row>
    <row r="1025" spans="1:5" x14ac:dyDescent="0.2">
      <c r="A1025" t="s">
        <v>516</v>
      </c>
      <c r="B1025">
        <v>1</v>
      </c>
      <c r="C1025">
        <v>1599.2985211959999</v>
      </c>
      <c r="D1025">
        <v>1604.1084479589999</v>
      </c>
      <c r="E1025">
        <v>16.941529600022729</v>
      </c>
    </row>
    <row r="1026" spans="1:5" x14ac:dyDescent="0.2">
      <c r="A1026" t="s">
        <v>517</v>
      </c>
      <c r="B1026">
        <v>0</v>
      </c>
      <c r="C1026">
        <v>956.74688007400005</v>
      </c>
      <c r="D1026">
        <v>961.78724851899983</v>
      </c>
      <c r="E1026">
        <v>0.44058311135513228</v>
      </c>
    </row>
    <row r="1027" spans="1:5" x14ac:dyDescent="0.2">
      <c r="A1027" t="s">
        <v>517</v>
      </c>
      <c r="B1027">
        <v>1</v>
      </c>
      <c r="C1027">
        <v>894.80281105500012</v>
      </c>
      <c r="D1027">
        <v>899.86294108400011</v>
      </c>
      <c r="E1027">
        <v>4.4319441654345422</v>
      </c>
    </row>
    <row r="1028" spans="1:5" x14ac:dyDescent="0.2">
      <c r="A1028" t="s">
        <v>518</v>
      </c>
      <c r="B1028">
        <v>0</v>
      </c>
      <c r="C1028">
        <v>119.09031411400061</v>
      </c>
      <c r="D1028">
        <v>123.9668500929838</v>
      </c>
      <c r="E1028">
        <v>10.354953394505619</v>
      </c>
    </row>
    <row r="1029" spans="1:5" x14ac:dyDescent="0.2">
      <c r="A1029" t="s">
        <v>518</v>
      </c>
      <c r="B1029">
        <v>1</v>
      </c>
      <c r="C1029">
        <v>125.9605961570051</v>
      </c>
      <c r="D1029">
        <v>130.92168008803861</v>
      </c>
      <c r="E1029">
        <v>33.532309134535041</v>
      </c>
    </row>
    <row r="1030" spans="1:5" x14ac:dyDescent="0.2">
      <c r="A1030" t="s">
        <v>519</v>
      </c>
      <c r="B1030">
        <v>0</v>
      </c>
      <c r="C1030">
        <v>276.92700800698373</v>
      </c>
      <c r="D1030">
        <v>281.94657411900698</v>
      </c>
      <c r="E1030">
        <v>0.75029905922304496</v>
      </c>
    </row>
    <row r="1031" spans="1:5" x14ac:dyDescent="0.2">
      <c r="A1031" t="s">
        <v>519</v>
      </c>
      <c r="B1031">
        <v>1</v>
      </c>
      <c r="C1031">
        <v>125.64668623299799</v>
      </c>
      <c r="D1031">
        <v>130.63571929998579</v>
      </c>
      <c r="E1031">
        <v>7.2526459276147666</v>
      </c>
    </row>
    <row r="1032" spans="1:5" x14ac:dyDescent="0.2">
      <c r="A1032" t="s">
        <v>520</v>
      </c>
      <c r="B1032">
        <v>0</v>
      </c>
      <c r="C1032">
        <v>175.97545457299569</v>
      </c>
      <c r="D1032">
        <v>180.30743229200019</v>
      </c>
      <c r="E1032">
        <v>1.5790095554353349</v>
      </c>
    </row>
    <row r="1033" spans="1:5" x14ac:dyDescent="0.2">
      <c r="A1033" t="s">
        <v>520</v>
      </c>
      <c r="B1033">
        <v>1</v>
      </c>
      <c r="C1033">
        <v>189.08666484800051</v>
      </c>
      <c r="D1033">
        <v>193.43387758801691</v>
      </c>
      <c r="E1033">
        <v>9.7835614124412906</v>
      </c>
    </row>
    <row r="1034" spans="1:5" x14ac:dyDescent="0.2">
      <c r="A1034" t="s">
        <v>521</v>
      </c>
      <c r="B1034">
        <v>0</v>
      </c>
      <c r="C1034">
        <v>145.29529298200001</v>
      </c>
      <c r="D1034">
        <v>150.61249358300009</v>
      </c>
      <c r="E1034">
        <v>2.0372642946276258</v>
      </c>
    </row>
    <row r="1035" spans="1:5" x14ac:dyDescent="0.2">
      <c r="A1035" t="s">
        <v>521</v>
      </c>
      <c r="B1035">
        <v>1</v>
      </c>
      <c r="C1035">
        <v>124.87465379299999</v>
      </c>
      <c r="D1035">
        <v>130.177588044</v>
      </c>
      <c r="E1035">
        <v>2.76445159574132</v>
      </c>
    </row>
    <row r="1036" spans="1:5" x14ac:dyDescent="0.2">
      <c r="A1036" t="s">
        <v>522</v>
      </c>
      <c r="B1036">
        <v>0</v>
      </c>
      <c r="C1036">
        <v>220.93172982700011</v>
      </c>
      <c r="D1036">
        <v>225.20911565200021</v>
      </c>
      <c r="E1036">
        <v>5.9267844503396514</v>
      </c>
    </row>
    <row r="1037" spans="1:5" x14ac:dyDescent="0.2">
      <c r="A1037" t="s">
        <v>522</v>
      </c>
      <c r="B1037">
        <v>1</v>
      </c>
      <c r="C1037">
        <v>214.07427014199999</v>
      </c>
      <c r="D1037">
        <v>218.3865569650001</v>
      </c>
      <c r="E1037">
        <v>17.209230033276921</v>
      </c>
    </row>
    <row r="1038" spans="1:5" x14ac:dyDescent="0.2">
      <c r="A1038" t="s">
        <v>523</v>
      </c>
      <c r="B1038">
        <v>0</v>
      </c>
      <c r="C1038">
        <v>636.51069472602103</v>
      </c>
      <c r="D1038">
        <v>641.50508643500507</v>
      </c>
      <c r="E1038">
        <v>3.6244132831156239</v>
      </c>
    </row>
    <row r="1039" spans="1:5" x14ac:dyDescent="0.2">
      <c r="A1039" t="s">
        <v>523</v>
      </c>
      <c r="B1039">
        <v>1</v>
      </c>
      <c r="C1039">
        <v>361.51793228997849</v>
      </c>
      <c r="D1039">
        <v>366.48648121498991</v>
      </c>
      <c r="E1039">
        <v>7.6849026850709921</v>
      </c>
    </row>
    <row r="1040" spans="1:5" x14ac:dyDescent="0.2">
      <c r="A1040" t="s">
        <v>524</v>
      </c>
      <c r="B1040">
        <v>0</v>
      </c>
      <c r="C1040">
        <v>1371.9828843140001</v>
      </c>
      <c r="D1040">
        <v>1376.840294093</v>
      </c>
      <c r="E1040">
        <v>0.38058357141642363</v>
      </c>
    </row>
    <row r="1041" spans="1:5" x14ac:dyDescent="0.2">
      <c r="A1041" t="s">
        <v>524</v>
      </c>
      <c r="B1041">
        <v>1</v>
      </c>
      <c r="C1041">
        <v>321.26509833599988</v>
      </c>
      <c r="D1041">
        <v>326.10211100899983</v>
      </c>
      <c r="E1041">
        <v>11.80503994549856</v>
      </c>
    </row>
    <row r="1042" spans="1:5" x14ac:dyDescent="0.2">
      <c r="A1042" t="s">
        <v>525</v>
      </c>
      <c r="B1042">
        <v>0</v>
      </c>
      <c r="C1042">
        <v>38.121371278015431</v>
      </c>
      <c r="D1042">
        <v>43.108581900014542</v>
      </c>
      <c r="E1042">
        <v>1.061766038368078</v>
      </c>
    </row>
    <row r="1043" spans="1:5" x14ac:dyDescent="0.2">
      <c r="A1043" t="s">
        <v>525</v>
      </c>
      <c r="B1043">
        <v>1</v>
      </c>
      <c r="C1043">
        <v>220.430805957003</v>
      </c>
      <c r="D1043">
        <v>225.52684164099631</v>
      </c>
      <c r="E1043">
        <v>1.25248674919175</v>
      </c>
    </row>
    <row r="1044" spans="1:5" x14ac:dyDescent="0.2">
      <c r="A1044" t="s">
        <v>526</v>
      </c>
      <c r="B1044">
        <v>0</v>
      </c>
      <c r="C1044">
        <v>197.76074544299991</v>
      </c>
      <c r="D1044">
        <v>202.7064005949978</v>
      </c>
      <c r="E1044">
        <v>14.427921105501481</v>
      </c>
    </row>
    <row r="1045" spans="1:5" x14ac:dyDescent="0.2">
      <c r="A1045" t="s">
        <v>526</v>
      </c>
      <c r="B1045">
        <v>1</v>
      </c>
      <c r="C1045">
        <v>208.70249911999781</v>
      </c>
      <c r="D1045">
        <v>213.66764211799821</v>
      </c>
      <c r="E1045">
        <v>37.025807219704262</v>
      </c>
    </row>
    <row r="1046" spans="1:5" x14ac:dyDescent="0.2">
      <c r="A1046" t="s">
        <v>527</v>
      </c>
      <c r="B1046">
        <v>0</v>
      </c>
      <c r="C1046">
        <v>1487.9180743320001</v>
      </c>
      <c r="D1046">
        <v>1492.955607265</v>
      </c>
      <c r="E1046">
        <v>0.86026762440011806</v>
      </c>
    </row>
    <row r="1047" spans="1:5" x14ac:dyDescent="0.2">
      <c r="A1047" t="s">
        <v>527</v>
      </c>
      <c r="B1047">
        <v>1</v>
      </c>
      <c r="C1047">
        <v>2903.0587754319999</v>
      </c>
      <c r="D1047">
        <v>2908.0853330640002</v>
      </c>
      <c r="E1047">
        <v>5.5048056477017324</v>
      </c>
    </row>
    <row r="1048" spans="1:5" x14ac:dyDescent="0.2">
      <c r="A1048" t="s">
        <v>528</v>
      </c>
      <c r="B1048">
        <v>0</v>
      </c>
      <c r="C1048">
        <v>158.3741249060258</v>
      </c>
      <c r="D1048">
        <v>163.40518222501851</v>
      </c>
      <c r="E1048">
        <v>1.5936866127559619</v>
      </c>
    </row>
    <row r="1049" spans="1:5" x14ac:dyDescent="0.2">
      <c r="A1049" t="s">
        <v>528</v>
      </c>
      <c r="B1049">
        <v>1</v>
      </c>
      <c r="C1049">
        <v>169.46520684001729</v>
      </c>
      <c r="D1049">
        <v>174.5257172630227</v>
      </c>
      <c r="E1049">
        <v>5.1782662799850643</v>
      </c>
    </row>
    <row r="1050" spans="1:5" x14ac:dyDescent="0.2">
      <c r="A1050" t="s">
        <v>529</v>
      </c>
      <c r="B1050">
        <v>0</v>
      </c>
      <c r="C1050">
        <v>376.24332778700051</v>
      </c>
      <c r="D1050">
        <v>381.26672122698801</v>
      </c>
      <c r="E1050">
        <v>0.88496184633972574</v>
      </c>
    </row>
    <row r="1051" spans="1:5" x14ac:dyDescent="0.2">
      <c r="A1051" t="s">
        <v>529</v>
      </c>
      <c r="B1051">
        <v>1</v>
      </c>
      <c r="C1051">
        <v>88.909889502989245</v>
      </c>
      <c r="D1051">
        <v>93.856834866994177</v>
      </c>
      <c r="E1051">
        <v>4.8745651119768141</v>
      </c>
    </row>
    <row r="1052" spans="1:5" x14ac:dyDescent="0.2">
      <c r="A1052" t="s">
        <v>530</v>
      </c>
      <c r="B1052">
        <v>0</v>
      </c>
      <c r="C1052">
        <v>204.8297047949163</v>
      </c>
      <c r="D1052">
        <v>209.68448946089481</v>
      </c>
      <c r="E1052">
        <v>0.95168096184557782</v>
      </c>
    </row>
    <row r="1053" spans="1:5" x14ac:dyDescent="0.2">
      <c r="A1053" t="s">
        <v>530</v>
      </c>
      <c r="B1053">
        <v>1</v>
      </c>
      <c r="C1053">
        <v>210.65230377495749</v>
      </c>
      <c r="D1053">
        <v>215.507098727976</v>
      </c>
      <c r="E1053">
        <v>12.75408347170314</v>
      </c>
    </row>
    <row r="1054" spans="1:5" x14ac:dyDescent="0.2">
      <c r="A1054" t="s">
        <v>531</v>
      </c>
      <c r="B1054">
        <v>0</v>
      </c>
      <c r="C1054">
        <v>425.8106501000002</v>
      </c>
      <c r="D1054">
        <v>430.79859990099789</v>
      </c>
      <c r="E1054">
        <v>0.91100381927887653</v>
      </c>
    </row>
    <row r="1055" spans="1:5" x14ac:dyDescent="0.2">
      <c r="A1055" t="s">
        <v>531</v>
      </c>
      <c r="B1055">
        <v>1</v>
      </c>
      <c r="C1055">
        <v>117.28244101999729</v>
      </c>
      <c r="D1055">
        <v>122.27649603399909</v>
      </c>
      <c r="E1055">
        <v>0.81179665728865835</v>
      </c>
    </row>
    <row r="1056" spans="1:5" x14ac:dyDescent="0.2">
      <c r="A1056" t="s">
        <v>532</v>
      </c>
      <c r="B1056">
        <v>0</v>
      </c>
      <c r="C1056">
        <v>698.60524162799993</v>
      </c>
      <c r="D1056">
        <v>703.59801519400003</v>
      </c>
      <c r="E1056">
        <v>0.55228726666357619</v>
      </c>
    </row>
    <row r="1057" spans="1:5" x14ac:dyDescent="0.2">
      <c r="A1057" t="s">
        <v>532</v>
      </c>
      <c r="B1057">
        <v>1</v>
      </c>
      <c r="C1057">
        <v>867.14193811100017</v>
      </c>
      <c r="D1057">
        <v>872.24695479300021</v>
      </c>
      <c r="E1057">
        <v>10.936001017001299</v>
      </c>
    </row>
    <row r="1058" spans="1:5" x14ac:dyDescent="0.2">
      <c r="A1058" t="s">
        <v>533</v>
      </c>
      <c r="B1058">
        <v>0</v>
      </c>
      <c r="C1058">
        <v>1130.8429263210271</v>
      </c>
      <c r="D1058">
        <v>1135.8585649600141</v>
      </c>
      <c r="E1058">
        <v>10.22496617677694</v>
      </c>
    </row>
    <row r="1059" spans="1:5" x14ac:dyDescent="0.2">
      <c r="A1059" t="s">
        <v>533</v>
      </c>
      <c r="B1059">
        <v>1</v>
      </c>
      <c r="C1059">
        <v>2197.8997131049982</v>
      </c>
      <c r="D1059">
        <v>2203.0908611170021</v>
      </c>
      <c r="E1059">
        <v>45.908854435485253</v>
      </c>
    </row>
    <row r="1060" spans="1:5" x14ac:dyDescent="0.2">
      <c r="A1060" t="s">
        <v>534</v>
      </c>
      <c r="B1060">
        <v>0</v>
      </c>
      <c r="C1060">
        <v>142.23117535602071</v>
      </c>
      <c r="D1060">
        <v>147.13925976603059</v>
      </c>
      <c r="E1060">
        <v>8.0599467982806523</v>
      </c>
    </row>
    <row r="1061" spans="1:5" x14ac:dyDescent="0.2">
      <c r="A1061" t="s">
        <v>534</v>
      </c>
      <c r="B1061">
        <v>1</v>
      </c>
      <c r="C1061">
        <v>745.29792882100446</v>
      </c>
      <c r="D1061">
        <v>750.33000180800445</v>
      </c>
      <c r="E1061">
        <v>15.05656132180493</v>
      </c>
    </row>
    <row r="1062" spans="1:5" x14ac:dyDescent="0.2">
      <c r="A1062" t="s">
        <v>535</v>
      </c>
      <c r="B1062">
        <v>0</v>
      </c>
      <c r="C1062">
        <v>137.58929250400001</v>
      </c>
      <c r="D1062">
        <v>142.672364426</v>
      </c>
      <c r="E1062">
        <v>6.5562725234399961</v>
      </c>
    </row>
    <row r="1063" spans="1:5" x14ac:dyDescent="0.2">
      <c r="A1063" t="s">
        <v>535</v>
      </c>
      <c r="B1063">
        <v>1</v>
      </c>
      <c r="C1063">
        <v>147.67643252500011</v>
      </c>
      <c r="D1063">
        <v>152.71180710300001</v>
      </c>
      <c r="E1063">
        <v>11.348255011595599</v>
      </c>
    </row>
    <row r="1064" spans="1:5" x14ac:dyDescent="0.2">
      <c r="A1064" t="s">
        <v>536</v>
      </c>
      <c r="B1064">
        <v>0</v>
      </c>
      <c r="C1064">
        <v>147.04836284398331</v>
      </c>
      <c r="D1064">
        <v>152.19188184899389</v>
      </c>
      <c r="E1064">
        <v>5.9348369164258132</v>
      </c>
    </row>
    <row r="1065" spans="1:5" x14ac:dyDescent="0.2">
      <c r="A1065" t="s">
        <v>536</v>
      </c>
      <c r="B1065">
        <v>1</v>
      </c>
      <c r="C1065">
        <v>159.28433097599191</v>
      </c>
      <c r="D1065">
        <v>164.36521529799211</v>
      </c>
      <c r="E1065">
        <v>22.54890006153293</v>
      </c>
    </row>
    <row r="1066" spans="1:5" x14ac:dyDescent="0.2">
      <c r="A1066" t="s">
        <v>537</v>
      </c>
      <c r="B1066">
        <v>0</v>
      </c>
      <c r="C1066">
        <v>93.783784680999815</v>
      </c>
      <c r="D1066">
        <v>98.668341558004613</v>
      </c>
      <c r="E1066">
        <v>3.3078052450799289</v>
      </c>
    </row>
    <row r="1067" spans="1:5" x14ac:dyDescent="0.2">
      <c r="A1067" t="s">
        <v>537</v>
      </c>
      <c r="B1067">
        <v>1</v>
      </c>
      <c r="C1067">
        <v>996.62876036099624</v>
      </c>
      <c r="D1067">
        <v>1001.6590468450009</v>
      </c>
      <c r="E1067">
        <v>14.523744455165479</v>
      </c>
    </row>
    <row r="1068" spans="1:5" x14ac:dyDescent="0.2">
      <c r="A1068" t="s">
        <v>538</v>
      </c>
      <c r="B1068">
        <v>0</v>
      </c>
      <c r="C1068">
        <v>135.98393222300001</v>
      </c>
      <c r="D1068">
        <v>140.83742367800011</v>
      </c>
      <c r="E1068">
        <v>7.7743697949511921</v>
      </c>
    </row>
    <row r="1069" spans="1:5" x14ac:dyDescent="0.2">
      <c r="A1069" t="s">
        <v>538</v>
      </c>
      <c r="B1069">
        <v>1</v>
      </c>
      <c r="C1069">
        <v>1533.2659195159999</v>
      </c>
      <c r="D1069">
        <v>1538.362289943</v>
      </c>
      <c r="E1069">
        <v>25.24636618145643</v>
      </c>
    </row>
    <row r="1070" spans="1:5" x14ac:dyDescent="0.2">
      <c r="A1070" t="s">
        <v>539</v>
      </c>
      <c r="B1070">
        <v>0</v>
      </c>
      <c r="C1070">
        <v>89.410495751999974</v>
      </c>
      <c r="D1070">
        <v>94.317189890999998</v>
      </c>
      <c r="E1070">
        <v>6.7719447116131528</v>
      </c>
    </row>
    <row r="1071" spans="1:5" x14ac:dyDescent="0.2">
      <c r="A1071" t="s">
        <v>539</v>
      </c>
      <c r="B1071">
        <v>1</v>
      </c>
      <c r="C1071">
        <v>83.579743245000031</v>
      </c>
      <c r="D1071">
        <v>88.431177700000035</v>
      </c>
      <c r="E1071">
        <v>7.1783031781849322</v>
      </c>
    </row>
    <row r="1072" spans="1:5" x14ac:dyDescent="0.2">
      <c r="A1072" t="s">
        <v>540</v>
      </c>
      <c r="B1072">
        <v>0</v>
      </c>
      <c r="C1072">
        <v>126.7159475579974</v>
      </c>
      <c r="D1072">
        <v>131.5424541319953</v>
      </c>
      <c r="E1072">
        <v>2.6087794013227561</v>
      </c>
    </row>
    <row r="1073" spans="1:5" x14ac:dyDescent="0.2">
      <c r="A1073" t="s">
        <v>540</v>
      </c>
      <c r="B1073">
        <v>1</v>
      </c>
      <c r="C1073">
        <v>308.05534315499239</v>
      </c>
      <c r="D1073">
        <v>312.87779399599822</v>
      </c>
      <c r="E1073">
        <v>15.01883659261455</v>
      </c>
    </row>
    <row r="1074" spans="1:5" x14ac:dyDescent="0.2">
      <c r="A1074" t="s">
        <v>541</v>
      </c>
      <c r="B1074">
        <v>0</v>
      </c>
      <c r="C1074">
        <v>1334.686498929</v>
      </c>
      <c r="D1074">
        <v>1339.6445784570001</v>
      </c>
      <c r="E1074">
        <v>0.71019538655080017</v>
      </c>
    </row>
    <row r="1075" spans="1:5" x14ac:dyDescent="0.2">
      <c r="A1075" t="s">
        <v>541</v>
      </c>
      <c r="B1075">
        <v>1</v>
      </c>
      <c r="C1075">
        <v>330.84030408199999</v>
      </c>
      <c r="D1075">
        <v>335.74969332500001</v>
      </c>
      <c r="E1075">
        <v>12.454491949097379</v>
      </c>
    </row>
    <row r="1076" spans="1:5" x14ac:dyDescent="0.2">
      <c r="A1076" t="s">
        <v>542</v>
      </c>
      <c r="B1076">
        <v>0</v>
      </c>
      <c r="C1076">
        <v>118.25760995503521</v>
      </c>
      <c r="D1076">
        <v>123.1967079320457</v>
      </c>
      <c r="E1076">
        <v>8.5203789905834295</v>
      </c>
    </row>
    <row r="1077" spans="1:5" x14ac:dyDescent="0.2">
      <c r="A1077" t="s">
        <v>542</v>
      </c>
      <c r="B1077">
        <v>1</v>
      </c>
      <c r="C1077">
        <v>128.25464743003249</v>
      </c>
      <c r="D1077">
        <v>133.34269969002341</v>
      </c>
      <c r="E1077">
        <v>23.168271635706571</v>
      </c>
    </row>
    <row r="1078" spans="1:5" x14ac:dyDescent="0.2">
      <c r="A1078" t="s">
        <v>543</v>
      </c>
      <c r="B1078">
        <v>0</v>
      </c>
      <c r="C1078">
        <v>159.29743711100309</v>
      </c>
      <c r="D1078">
        <v>164.2486914480105</v>
      </c>
      <c r="E1078">
        <v>1.39997604238645</v>
      </c>
    </row>
    <row r="1079" spans="1:5" x14ac:dyDescent="0.2">
      <c r="A1079" t="s">
        <v>543</v>
      </c>
      <c r="B1079">
        <v>1</v>
      </c>
      <c r="C1079">
        <v>173.1204612020083</v>
      </c>
      <c r="D1079">
        <v>178.00604939900219</v>
      </c>
      <c r="E1079">
        <v>9.7337947674575993</v>
      </c>
    </row>
    <row r="1080" spans="1:5" x14ac:dyDescent="0.2">
      <c r="A1080" t="s">
        <v>544</v>
      </c>
      <c r="B1080">
        <v>0</v>
      </c>
      <c r="C1080">
        <v>832.65696360399988</v>
      </c>
      <c r="D1080">
        <v>837.63667771700011</v>
      </c>
      <c r="E1080">
        <v>0.23281846656981189</v>
      </c>
    </row>
    <row r="1081" spans="1:5" x14ac:dyDescent="0.2">
      <c r="A1081" t="s">
        <v>544</v>
      </c>
      <c r="B1081">
        <v>1</v>
      </c>
      <c r="C1081">
        <v>60.71542295800009</v>
      </c>
      <c r="D1081">
        <v>65.601588267999887</v>
      </c>
      <c r="E1081">
        <v>1.588316818657731</v>
      </c>
    </row>
    <row r="1082" spans="1:5" x14ac:dyDescent="0.2">
      <c r="A1082" t="s">
        <v>545</v>
      </c>
      <c r="B1082">
        <v>0</v>
      </c>
      <c r="C1082">
        <v>157.48769415999959</v>
      </c>
      <c r="D1082">
        <v>162.5478963139999</v>
      </c>
      <c r="E1082">
        <v>21.051668818736712</v>
      </c>
    </row>
    <row r="1083" spans="1:5" x14ac:dyDescent="0.2">
      <c r="A1083" t="s">
        <v>545</v>
      </c>
      <c r="B1083">
        <v>1</v>
      </c>
      <c r="C1083">
        <v>163.555043157</v>
      </c>
      <c r="D1083">
        <v>168.54068902499969</v>
      </c>
      <c r="E1083">
        <v>32.701336083978369</v>
      </c>
    </row>
    <row r="1084" spans="1:5" x14ac:dyDescent="0.2">
      <c r="A1084" t="s">
        <v>546</v>
      </c>
      <c r="B1084">
        <v>0</v>
      </c>
      <c r="C1084">
        <v>1112.9788039780001</v>
      </c>
      <c r="D1084">
        <v>1117.989950978998</v>
      </c>
      <c r="E1084">
        <v>0.50913344879594324</v>
      </c>
    </row>
    <row r="1085" spans="1:5" x14ac:dyDescent="0.2">
      <c r="A1085" t="s">
        <v>546</v>
      </c>
      <c r="B1085">
        <v>1</v>
      </c>
      <c r="C1085">
        <v>605.50467084099728</v>
      </c>
      <c r="D1085">
        <v>610.41175216999909</v>
      </c>
      <c r="E1085">
        <v>2.849212463709335</v>
      </c>
    </row>
    <row r="1086" spans="1:5" x14ac:dyDescent="0.2">
      <c r="A1086" t="s">
        <v>547</v>
      </c>
      <c r="B1086">
        <v>0</v>
      </c>
      <c r="C1086">
        <v>1419.595932444</v>
      </c>
      <c r="D1086">
        <v>1424.5794332840001</v>
      </c>
      <c r="E1086">
        <v>0.24184145329108711</v>
      </c>
    </row>
    <row r="1087" spans="1:5" x14ac:dyDescent="0.2">
      <c r="A1087" t="s">
        <v>547</v>
      </c>
      <c r="B1087">
        <v>1</v>
      </c>
      <c r="C1087">
        <v>1573.477402838</v>
      </c>
      <c r="D1087">
        <v>1578.4129952620001</v>
      </c>
      <c r="E1087">
        <v>0.66253930115519244</v>
      </c>
    </row>
    <row r="1088" spans="1:5" x14ac:dyDescent="0.2">
      <c r="A1088" t="s">
        <v>548</v>
      </c>
      <c r="B1088">
        <v>0</v>
      </c>
      <c r="C1088">
        <v>1549.2191587929849</v>
      </c>
      <c r="D1088">
        <v>1554.196971073048</v>
      </c>
      <c r="E1088">
        <v>1.6738467279315441</v>
      </c>
    </row>
    <row r="1089" spans="1:5" x14ac:dyDescent="0.2">
      <c r="A1089" t="s">
        <v>548</v>
      </c>
      <c r="B1089">
        <v>1</v>
      </c>
      <c r="C1089">
        <v>206.31050465197771</v>
      </c>
      <c r="D1089">
        <v>211.27435767196579</v>
      </c>
      <c r="E1089">
        <v>16.501883528131959</v>
      </c>
    </row>
    <row r="1090" spans="1:5" x14ac:dyDescent="0.2">
      <c r="A1090" t="s">
        <v>549</v>
      </c>
      <c r="B1090">
        <v>0</v>
      </c>
      <c r="C1090">
        <v>1655.915929977999</v>
      </c>
      <c r="D1090">
        <v>1660.889907821</v>
      </c>
      <c r="E1090">
        <v>1.0970032750483301</v>
      </c>
    </row>
    <row r="1091" spans="1:5" x14ac:dyDescent="0.2">
      <c r="A1091" t="s">
        <v>549</v>
      </c>
      <c r="B1091">
        <v>1</v>
      </c>
      <c r="C1091">
        <v>1469.009409828001</v>
      </c>
      <c r="D1091">
        <v>1474.083224896001</v>
      </c>
      <c r="E1091">
        <v>7.8443117215144129</v>
      </c>
    </row>
    <row r="1092" spans="1:5" x14ac:dyDescent="0.2">
      <c r="A1092" t="s">
        <v>550</v>
      </c>
      <c r="B1092">
        <v>0</v>
      </c>
      <c r="C1092">
        <v>148.59108593099521</v>
      </c>
      <c r="D1092">
        <v>153.5581708609825</v>
      </c>
      <c r="E1092">
        <v>9.5707838120721753</v>
      </c>
    </row>
    <row r="1093" spans="1:5" x14ac:dyDescent="0.2">
      <c r="A1093" t="s">
        <v>550</v>
      </c>
      <c r="B1093">
        <v>1</v>
      </c>
      <c r="C1093">
        <v>160.54234738595551</v>
      </c>
      <c r="D1093">
        <v>165.63212233199741</v>
      </c>
      <c r="E1093">
        <v>20.259829294824279</v>
      </c>
    </row>
    <row r="1094" spans="1:5" x14ac:dyDescent="0.2">
      <c r="A1094" t="s">
        <v>551</v>
      </c>
      <c r="B1094">
        <v>0</v>
      </c>
      <c r="C1094">
        <v>145.0704823419801</v>
      </c>
      <c r="D1094">
        <v>149.95727136300411</v>
      </c>
      <c r="E1094">
        <v>3.8984597233873228</v>
      </c>
    </row>
    <row r="1095" spans="1:5" x14ac:dyDescent="0.2">
      <c r="A1095" t="s">
        <v>551</v>
      </c>
      <c r="B1095">
        <v>1</v>
      </c>
      <c r="C1095">
        <v>176.79474611801561</v>
      </c>
      <c r="D1095">
        <v>181.70935756596739</v>
      </c>
      <c r="E1095">
        <v>6.9336925579591302</v>
      </c>
    </row>
    <row r="1096" spans="1:5" x14ac:dyDescent="0.2">
      <c r="A1096" t="s">
        <v>552</v>
      </c>
      <c r="B1096">
        <v>0</v>
      </c>
      <c r="C1096">
        <v>111.3663904120003</v>
      </c>
      <c r="D1096">
        <v>116.2976575709999</v>
      </c>
      <c r="E1096">
        <v>4.3986425947205134</v>
      </c>
    </row>
    <row r="1097" spans="1:5" x14ac:dyDescent="0.2">
      <c r="A1097" t="s">
        <v>552</v>
      </c>
      <c r="B1097">
        <v>1</v>
      </c>
      <c r="C1097">
        <v>121.2434841569993</v>
      </c>
      <c r="D1097">
        <v>126.2434025069997</v>
      </c>
      <c r="E1097">
        <v>15.061875060151911</v>
      </c>
    </row>
    <row r="1098" spans="1:5" x14ac:dyDescent="0.2">
      <c r="A1098" t="s">
        <v>553</v>
      </c>
      <c r="B1098">
        <v>0</v>
      </c>
      <c r="C1098">
        <v>157.059582971</v>
      </c>
      <c r="D1098">
        <v>161.92069749999999</v>
      </c>
      <c r="E1098">
        <v>0.58588181713030818</v>
      </c>
    </row>
    <row r="1099" spans="1:5" x14ac:dyDescent="0.2">
      <c r="A1099" t="s">
        <v>553</v>
      </c>
      <c r="B1099">
        <v>1</v>
      </c>
      <c r="C1099">
        <v>168.85811172300001</v>
      </c>
      <c r="D1099">
        <v>173.93176524500001</v>
      </c>
      <c r="E1099">
        <v>3.1448658576134321</v>
      </c>
    </row>
    <row r="1100" spans="1:5" x14ac:dyDescent="0.2">
      <c r="A1100" t="s">
        <v>554</v>
      </c>
      <c r="B1100">
        <v>0</v>
      </c>
      <c r="C1100">
        <v>152.6938287820085</v>
      </c>
      <c r="D1100">
        <v>157.65559862798551</v>
      </c>
      <c r="E1100">
        <v>8.8879743765655697</v>
      </c>
    </row>
    <row r="1101" spans="1:5" x14ac:dyDescent="0.2">
      <c r="A1101" t="s">
        <v>554</v>
      </c>
      <c r="B1101">
        <v>1</v>
      </c>
      <c r="C1101">
        <v>164.4653140999726</v>
      </c>
      <c r="D1101">
        <v>169.37194164301039</v>
      </c>
      <c r="E1101">
        <v>19.34928467350322</v>
      </c>
    </row>
    <row r="1102" spans="1:5" x14ac:dyDescent="0.2">
      <c r="A1102" t="s">
        <v>555</v>
      </c>
      <c r="B1102">
        <v>0</v>
      </c>
      <c r="C1102">
        <v>208.490032722</v>
      </c>
      <c r="D1102">
        <v>213.44467543799999</v>
      </c>
      <c r="E1102">
        <v>4.9683978167588423</v>
      </c>
    </row>
    <row r="1103" spans="1:5" x14ac:dyDescent="0.2">
      <c r="A1103" t="s">
        <v>555</v>
      </c>
      <c r="B1103">
        <v>1</v>
      </c>
      <c r="C1103">
        <v>217.24402373999999</v>
      </c>
      <c r="D1103">
        <v>222.078022664</v>
      </c>
      <c r="E1103">
        <v>9.3332845818880035</v>
      </c>
    </row>
    <row r="1104" spans="1:5" x14ac:dyDescent="0.2">
      <c r="A1104" t="s">
        <v>556</v>
      </c>
      <c r="B1104">
        <v>0</v>
      </c>
      <c r="C1104">
        <v>353.58317420299988</v>
      </c>
      <c r="D1104">
        <v>358.52557108299999</v>
      </c>
      <c r="E1104">
        <v>5.9941705489166326</v>
      </c>
    </row>
    <row r="1105" spans="1:5" x14ac:dyDescent="0.2">
      <c r="A1105" t="s">
        <v>556</v>
      </c>
      <c r="B1105">
        <v>1</v>
      </c>
      <c r="C1105">
        <v>357.52936238699988</v>
      </c>
      <c r="D1105">
        <v>362.52618233999988</v>
      </c>
      <c r="E1105">
        <v>48.408020034613067</v>
      </c>
    </row>
    <row r="1106" spans="1:5" x14ac:dyDescent="0.2">
      <c r="A1106" t="s">
        <v>557</v>
      </c>
      <c r="B1106">
        <v>0</v>
      </c>
      <c r="C1106">
        <v>138.35899519799929</v>
      </c>
      <c r="D1106">
        <v>143.44497250799941</v>
      </c>
      <c r="E1106">
        <v>5.2460937860556234</v>
      </c>
    </row>
    <row r="1107" spans="1:5" x14ac:dyDescent="0.2">
      <c r="A1107" t="s">
        <v>557</v>
      </c>
      <c r="B1107">
        <v>1</v>
      </c>
      <c r="C1107">
        <v>149.43028518099979</v>
      </c>
      <c r="D1107">
        <v>154.51173207200009</v>
      </c>
      <c r="E1107">
        <v>21.731755902002561</v>
      </c>
    </row>
    <row r="1108" spans="1:5" x14ac:dyDescent="0.2">
      <c r="A1108" t="s">
        <v>558</v>
      </c>
      <c r="B1108">
        <v>0</v>
      </c>
      <c r="C1108">
        <v>147.2897202849999</v>
      </c>
      <c r="D1108">
        <v>152.4478179200087</v>
      </c>
      <c r="E1108">
        <v>3.7856026023864451</v>
      </c>
    </row>
    <row r="1109" spans="1:5" x14ac:dyDescent="0.2">
      <c r="A1109" t="s">
        <v>558</v>
      </c>
      <c r="B1109">
        <v>1</v>
      </c>
      <c r="C1109">
        <v>159.39574469400401</v>
      </c>
      <c r="D1109">
        <v>164.43644262100861</v>
      </c>
      <c r="E1109">
        <v>23.8949017754816</v>
      </c>
    </row>
    <row r="1110" spans="1:5" x14ac:dyDescent="0.2">
      <c r="A1110" t="s">
        <v>559</v>
      </c>
      <c r="B1110">
        <v>0</v>
      </c>
      <c r="C1110">
        <v>56.752850111999997</v>
      </c>
      <c r="D1110">
        <v>61.681492037999988</v>
      </c>
      <c r="E1110">
        <v>1.5323253760144171</v>
      </c>
    </row>
    <row r="1111" spans="1:5" x14ac:dyDescent="0.2">
      <c r="A1111" t="s">
        <v>559</v>
      </c>
      <c r="B1111">
        <v>1</v>
      </c>
      <c r="C1111">
        <v>70.319794599999994</v>
      </c>
      <c r="D1111">
        <v>75.310552075000004</v>
      </c>
      <c r="E1111">
        <v>9.5027890455512996</v>
      </c>
    </row>
    <row r="1112" spans="1:5" x14ac:dyDescent="0.2">
      <c r="A1112" t="s">
        <v>560</v>
      </c>
      <c r="B1112">
        <v>0</v>
      </c>
      <c r="C1112">
        <v>33.065657934000001</v>
      </c>
      <c r="D1112">
        <v>37.983677403999991</v>
      </c>
      <c r="E1112">
        <v>1.260631981783126</v>
      </c>
    </row>
    <row r="1113" spans="1:5" x14ac:dyDescent="0.2">
      <c r="A1113" t="s">
        <v>560</v>
      </c>
      <c r="B1113">
        <v>1</v>
      </c>
      <c r="C1113">
        <v>195.3297634649999</v>
      </c>
      <c r="D1113">
        <v>200.38330455400001</v>
      </c>
      <c r="E1113">
        <v>7.3474435542786649</v>
      </c>
    </row>
    <row r="1114" spans="1:5" x14ac:dyDescent="0.2">
      <c r="A1114" t="s">
        <v>561</v>
      </c>
      <c r="B1114">
        <v>0</v>
      </c>
      <c r="C1114">
        <v>4.3676542429999756</v>
      </c>
      <c r="D1114">
        <v>8.0963993469999878</v>
      </c>
      <c r="E1114">
        <v>5.9292992709913506</v>
      </c>
    </row>
    <row r="1115" spans="1:5" x14ac:dyDescent="0.2">
      <c r="A1115" t="s">
        <v>561</v>
      </c>
      <c r="B1115">
        <v>1</v>
      </c>
      <c r="C1115">
        <v>205.22260520399999</v>
      </c>
      <c r="D1115">
        <v>208.914957835</v>
      </c>
      <c r="E1115">
        <v>13.424849899265659</v>
      </c>
    </row>
    <row r="1116" spans="1:5" x14ac:dyDescent="0.2">
      <c r="A1116" t="s">
        <v>562</v>
      </c>
      <c r="B1116">
        <v>0</v>
      </c>
      <c r="C1116">
        <v>1029.9887507829999</v>
      </c>
      <c r="D1116">
        <v>1035.0743710040001</v>
      </c>
      <c r="E1116">
        <v>7.1694135333022464</v>
      </c>
    </row>
    <row r="1117" spans="1:5" x14ac:dyDescent="0.2">
      <c r="A1117" t="s">
        <v>562</v>
      </c>
      <c r="B1117">
        <v>1</v>
      </c>
      <c r="C1117">
        <v>1038.017693901</v>
      </c>
      <c r="D1117">
        <v>1043.0455636490001</v>
      </c>
      <c r="E1117">
        <v>17.460258563047979</v>
      </c>
    </row>
    <row r="1118" spans="1:5" x14ac:dyDescent="0.2">
      <c r="A1118" t="s">
        <v>563</v>
      </c>
      <c r="B1118">
        <v>0</v>
      </c>
      <c r="C1118">
        <v>147.07492492898021</v>
      </c>
      <c r="D1118">
        <v>152.00954735898989</v>
      </c>
      <c r="E1118">
        <v>7.3065660701370154</v>
      </c>
    </row>
    <row r="1119" spans="1:5" x14ac:dyDescent="0.2">
      <c r="A1119" t="s">
        <v>563</v>
      </c>
      <c r="B1119">
        <v>1</v>
      </c>
      <c r="C1119">
        <v>155.96545271298959</v>
      </c>
      <c r="D1119">
        <v>160.97410455698261</v>
      </c>
      <c r="E1119">
        <v>8.208646825076233</v>
      </c>
    </row>
    <row r="1120" spans="1:5" x14ac:dyDescent="0.2">
      <c r="A1120" t="s">
        <v>564</v>
      </c>
      <c r="B1120">
        <v>0</v>
      </c>
      <c r="C1120">
        <v>180.14531280700001</v>
      </c>
      <c r="D1120">
        <v>185.24543529699989</v>
      </c>
      <c r="E1120">
        <v>2.6939464763718189E-2</v>
      </c>
    </row>
    <row r="1121" spans="1:5" x14ac:dyDescent="0.2">
      <c r="A1121" t="s">
        <v>564</v>
      </c>
      <c r="B1121">
        <v>1</v>
      </c>
      <c r="C1121">
        <v>203.22160925099999</v>
      </c>
      <c r="D1121">
        <v>208.18756262799999</v>
      </c>
      <c r="E1121">
        <v>3.253972753787985</v>
      </c>
    </row>
    <row r="1122" spans="1:5" x14ac:dyDescent="0.2">
      <c r="A1122" t="s">
        <v>565</v>
      </c>
      <c r="B1122">
        <v>0</v>
      </c>
      <c r="C1122">
        <v>65.838183829997433</v>
      </c>
      <c r="D1122">
        <v>70.838557891023811</v>
      </c>
      <c r="E1122">
        <v>7.305471237686878</v>
      </c>
    </row>
    <row r="1123" spans="1:5" x14ac:dyDescent="0.2">
      <c r="A1123" t="s">
        <v>565</v>
      </c>
      <c r="B1123">
        <v>1</v>
      </c>
      <c r="C1123">
        <v>70.838557891023811</v>
      </c>
      <c r="D1123">
        <v>75.841200932016363</v>
      </c>
      <c r="E1123">
        <v>17.15447291820961</v>
      </c>
    </row>
    <row r="1124" spans="1:5" x14ac:dyDescent="0.2">
      <c r="A1124" t="s">
        <v>566</v>
      </c>
      <c r="B1124">
        <v>0</v>
      </c>
      <c r="C1124">
        <v>98.6557312119985</v>
      </c>
      <c r="D1124">
        <v>103.48751164798161</v>
      </c>
      <c r="E1124">
        <v>5.7907495322519313</v>
      </c>
    </row>
    <row r="1125" spans="1:5" x14ac:dyDescent="0.2">
      <c r="A1125" t="s">
        <v>566</v>
      </c>
      <c r="B1125">
        <v>1</v>
      </c>
      <c r="C1125">
        <v>113.04900038801129</v>
      </c>
      <c r="D1125">
        <v>117.7508571180515</v>
      </c>
      <c r="E1125">
        <v>22.952775387250551</v>
      </c>
    </row>
    <row r="1126" spans="1:5" x14ac:dyDescent="0.2">
      <c r="A1126" t="s">
        <v>567</v>
      </c>
      <c r="B1126">
        <v>0</v>
      </c>
      <c r="C1126">
        <v>162.35246813402051</v>
      </c>
      <c r="D1126">
        <v>167.35237681702711</v>
      </c>
      <c r="E1126">
        <v>0.54078715695928881</v>
      </c>
    </row>
    <row r="1127" spans="1:5" x14ac:dyDescent="0.2">
      <c r="A1127" t="s">
        <v>567</v>
      </c>
      <c r="B1127">
        <v>1</v>
      </c>
      <c r="C1127">
        <v>990.2737338199513</v>
      </c>
      <c r="D1127">
        <v>995.25585973693524</v>
      </c>
      <c r="E1127">
        <v>6.9713719739791378</v>
      </c>
    </row>
    <row r="1128" spans="1:5" x14ac:dyDescent="0.2">
      <c r="A1128" t="s">
        <v>568</v>
      </c>
      <c r="B1128">
        <v>0</v>
      </c>
      <c r="C1128">
        <v>179.7585181069999</v>
      </c>
      <c r="D1128">
        <v>184.76477324199979</v>
      </c>
      <c r="E1128">
        <v>5.1039153587330004</v>
      </c>
    </row>
    <row r="1129" spans="1:5" x14ac:dyDescent="0.2">
      <c r="A1129" t="s">
        <v>568</v>
      </c>
      <c r="B1129">
        <v>1</v>
      </c>
      <c r="C1129">
        <v>184.76477324199979</v>
      </c>
      <c r="D1129">
        <v>189.78524975099981</v>
      </c>
      <c r="E1129">
        <v>15.94736238958931</v>
      </c>
    </row>
    <row r="1130" spans="1:5" x14ac:dyDescent="0.2">
      <c r="A1130" t="s">
        <v>569</v>
      </c>
      <c r="B1130">
        <v>0</v>
      </c>
      <c r="C1130">
        <v>13.34170642700002</v>
      </c>
      <c r="D1130">
        <v>18.48621594400004</v>
      </c>
      <c r="E1130">
        <v>0.64277881507584489</v>
      </c>
    </row>
    <row r="1131" spans="1:5" x14ac:dyDescent="0.2">
      <c r="A1131" t="s">
        <v>569</v>
      </c>
      <c r="B1131">
        <v>1</v>
      </c>
      <c r="C1131">
        <v>230.85356071999999</v>
      </c>
      <c r="D1131">
        <v>235.912172454</v>
      </c>
      <c r="E1131">
        <v>11.37756327202777</v>
      </c>
    </row>
    <row r="1132" spans="1:5" x14ac:dyDescent="0.2">
      <c r="A1132" t="s">
        <v>570</v>
      </c>
      <c r="B1132">
        <v>0</v>
      </c>
      <c r="C1132">
        <v>556.64598680300014</v>
      </c>
      <c r="D1132">
        <v>561.69288756800006</v>
      </c>
      <c r="E1132">
        <v>1.5953084138295739</v>
      </c>
    </row>
    <row r="1133" spans="1:5" x14ac:dyDescent="0.2">
      <c r="A1133" t="s">
        <v>570</v>
      </c>
      <c r="B1133">
        <v>1</v>
      </c>
      <c r="C1133">
        <v>1774.399561339</v>
      </c>
      <c r="D1133">
        <v>1779.437905923</v>
      </c>
      <c r="E1133">
        <v>14.90742245218868</v>
      </c>
    </row>
    <row r="1134" spans="1:5" x14ac:dyDescent="0.2">
      <c r="A1134" t="s">
        <v>571</v>
      </c>
      <c r="B1134">
        <v>0</v>
      </c>
      <c r="C1134">
        <v>346.61598769199998</v>
      </c>
      <c r="D1134">
        <v>351.63180960099999</v>
      </c>
      <c r="E1134">
        <v>1.0986890134665761</v>
      </c>
    </row>
    <row r="1135" spans="1:5" x14ac:dyDescent="0.2">
      <c r="A1135" t="s">
        <v>571</v>
      </c>
      <c r="B1135">
        <v>1</v>
      </c>
      <c r="C1135">
        <v>3111.4831904369998</v>
      </c>
      <c r="D1135">
        <v>3116.4879701310001</v>
      </c>
      <c r="E1135">
        <v>16.790244512346771</v>
      </c>
    </row>
    <row r="1136" spans="1:5" x14ac:dyDescent="0.2">
      <c r="A1136" t="s">
        <v>572</v>
      </c>
      <c r="B1136">
        <v>0</v>
      </c>
      <c r="C1136">
        <v>162.93781615200029</v>
      </c>
      <c r="D1136">
        <v>167.8393681820003</v>
      </c>
      <c r="E1136">
        <v>2.690885755696832</v>
      </c>
    </row>
    <row r="1137" spans="1:5" x14ac:dyDescent="0.2">
      <c r="A1137" t="s">
        <v>572</v>
      </c>
      <c r="B1137">
        <v>1</v>
      </c>
      <c r="C1137">
        <v>630.88009557699979</v>
      </c>
      <c r="D1137">
        <v>635.95629831500037</v>
      </c>
      <c r="E1137">
        <v>20.654502665424381</v>
      </c>
    </row>
    <row r="1138" spans="1:5" x14ac:dyDescent="0.2">
      <c r="A1138" t="s">
        <v>573</v>
      </c>
      <c r="B1138">
        <v>0</v>
      </c>
      <c r="C1138">
        <v>117.6045447229999</v>
      </c>
      <c r="D1138">
        <v>122.53747405099971</v>
      </c>
      <c r="E1138">
        <v>0.4489940499601523</v>
      </c>
    </row>
    <row r="1139" spans="1:5" x14ac:dyDescent="0.2">
      <c r="A1139" t="s">
        <v>573</v>
      </c>
      <c r="B1139">
        <v>1</v>
      </c>
      <c r="C1139">
        <v>120.5409080150002</v>
      </c>
      <c r="D1139">
        <v>125.53187208199959</v>
      </c>
      <c r="E1139">
        <v>4.2417198466052417</v>
      </c>
    </row>
    <row r="1140" spans="1:5" x14ac:dyDescent="0.2">
      <c r="A1140" t="s">
        <v>574</v>
      </c>
      <c r="B1140">
        <v>0</v>
      </c>
      <c r="C1140">
        <v>145.41017308097801</v>
      </c>
      <c r="D1140">
        <v>150.3159551050048</v>
      </c>
      <c r="E1140">
        <v>10.03220861310443</v>
      </c>
    </row>
    <row r="1141" spans="1:5" x14ac:dyDescent="0.2">
      <c r="A1141" t="s">
        <v>574</v>
      </c>
      <c r="B1141">
        <v>1</v>
      </c>
      <c r="C1141">
        <v>157.18495242198699</v>
      </c>
      <c r="D1141">
        <v>162.24058744200741</v>
      </c>
      <c r="E1141">
        <v>17.785660410167839</v>
      </c>
    </row>
    <row r="1142" spans="1:5" x14ac:dyDescent="0.2">
      <c r="A1142" t="s">
        <v>575</v>
      </c>
      <c r="B1142">
        <v>0</v>
      </c>
      <c r="C1142">
        <v>157.3473530230003</v>
      </c>
      <c r="D1142">
        <v>162.31373145599721</v>
      </c>
      <c r="E1142">
        <v>2.8451229428576932</v>
      </c>
    </row>
    <row r="1143" spans="1:5" x14ac:dyDescent="0.2">
      <c r="A1143" t="s">
        <v>575</v>
      </c>
      <c r="B1143">
        <v>1</v>
      </c>
      <c r="C1143">
        <v>170.24228324599969</v>
      </c>
      <c r="D1143">
        <v>175.20970384799881</v>
      </c>
      <c r="E1143">
        <v>18.228640978265521</v>
      </c>
    </row>
    <row r="1144" spans="1:5" x14ac:dyDescent="0.2">
      <c r="A1144" t="s">
        <v>576</v>
      </c>
      <c r="B1144">
        <v>0</v>
      </c>
      <c r="C1144">
        <v>137.85854205302891</v>
      </c>
      <c r="D1144">
        <v>142.8973490080098</v>
      </c>
      <c r="E1144">
        <v>6.2706574431994762</v>
      </c>
    </row>
    <row r="1145" spans="1:5" x14ac:dyDescent="0.2">
      <c r="A1145" t="s">
        <v>576</v>
      </c>
      <c r="B1145">
        <v>1</v>
      </c>
      <c r="C1145">
        <v>148.92482120898791</v>
      </c>
      <c r="D1145">
        <v>153.94453995698129</v>
      </c>
      <c r="E1145">
        <v>29.797652279407991</v>
      </c>
    </row>
    <row r="1146" spans="1:5" x14ac:dyDescent="0.2">
      <c r="A1146" t="s">
        <v>577</v>
      </c>
      <c r="B1146">
        <v>0</v>
      </c>
      <c r="C1146">
        <v>472.89018399399362</v>
      </c>
      <c r="D1146">
        <v>477.85832144800219</v>
      </c>
      <c r="E1146">
        <v>0.31999317008636941</v>
      </c>
    </row>
    <row r="1147" spans="1:5" x14ac:dyDescent="0.2">
      <c r="A1147" t="s">
        <v>577</v>
      </c>
      <c r="B1147">
        <v>1</v>
      </c>
      <c r="C1147">
        <v>1271.8844619399899</v>
      </c>
      <c r="D1147">
        <v>1276.858624182991</v>
      </c>
      <c r="E1147">
        <v>0.89518891347329499</v>
      </c>
    </row>
    <row r="1148" spans="1:5" x14ac:dyDescent="0.2">
      <c r="A1148" t="s">
        <v>578</v>
      </c>
      <c r="B1148">
        <v>0</v>
      </c>
      <c r="C1148">
        <v>202.572062617</v>
      </c>
      <c r="D1148">
        <v>207.4906751610001</v>
      </c>
      <c r="E1148">
        <v>5.0653378247299301</v>
      </c>
    </row>
    <row r="1149" spans="1:5" x14ac:dyDescent="0.2">
      <c r="A1149" t="s">
        <v>578</v>
      </c>
      <c r="B1149">
        <v>1</v>
      </c>
      <c r="C1149">
        <v>186.45381911899989</v>
      </c>
      <c r="D1149">
        <v>191.56772512800009</v>
      </c>
      <c r="E1149">
        <v>9.4521913140723193</v>
      </c>
    </row>
    <row r="1150" spans="1:5" x14ac:dyDescent="0.2">
      <c r="A1150" t="s">
        <v>579</v>
      </c>
      <c r="B1150">
        <v>0</v>
      </c>
      <c r="C1150">
        <v>393.52599074199861</v>
      </c>
      <c r="D1150">
        <v>398.51777875199878</v>
      </c>
      <c r="E1150">
        <v>4.7198106501861758</v>
      </c>
    </row>
    <row r="1151" spans="1:5" x14ac:dyDescent="0.2">
      <c r="A1151" t="s">
        <v>579</v>
      </c>
      <c r="B1151">
        <v>1</v>
      </c>
      <c r="C1151">
        <v>403.51942184899963</v>
      </c>
      <c r="D1151">
        <v>408.69483970799962</v>
      </c>
      <c r="E1151">
        <v>8.5936374016867205</v>
      </c>
    </row>
    <row r="1152" spans="1:5" x14ac:dyDescent="0.2">
      <c r="A1152" t="s">
        <v>580</v>
      </c>
      <c r="B1152">
        <v>0</v>
      </c>
      <c r="C1152">
        <v>877.91491337300977</v>
      </c>
      <c r="D1152">
        <v>883.06685899698641</v>
      </c>
      <c r="E1152">
        <v>3.8688591623272539</v>
      </c>
    </row>
    <row r="1153" spans="1:5" x14ac:dyDescent="0.2">
      <c r="A1153" t="s">
        <v>580</v>
      </c>
      <c r="B1153">
        <v>1</v>
      </c>
      <c r="C1153">
        <v>885.13571868598228</v>
      </c>
      <c r="D1153">
        <v>890.30000053299591</v>
      </c>
      <c r="E1153">
        <v>14.54665239604199</v>
      </c>
    </row>
    <row r="1154" spans="1:5" x14ac:dyDescent="0.2">
      <c r="A1154" t="s">
        <v>581</v>
      </c>
      <c r="B1154">
        <v>0</v>
      </c>
      <c r="C1154">
        <v>137.7677550990002</v>
      </c>
      <c r="D1154">
        <v>142.79073991200039</v>
      </c>
      <c r="E1154">
        <v>8.2592756497559101</v>
      </c>
    </row>
    <row r="1155" spans="1:5" x14ac:dyDescent="0.2">
      <c r="A1155" t="s">
        <v>581</v>
      </c>
      <c r="B1155">
        <v>1</v>
      </c>
      <c r="C1155">
        <v>150.83411890499971</v>
      </c>
      <c r="D1155">
        <v>155.8724550930001</v>
      </c>
      <c r="E1155">
        <v>17.891186265051338</v>
      </c>
    </row>
    <row r="1156" spans="1:5" x14ac:dyDescent="0.2">
      <c r="A1156" t="s">
        <v>582</v>
      </c>
      <c r="B1156">
        <v>0</v>
      </c>
      <c r="C1156">
        <v>169.36612692199969</v>
      </c>
      <c r="D1156">
        <v>174.61542537299971</v>
      </c>
      <c r="E1156">
        <v>0.38507469444516712</v>
      </c>
    </row>
    <row r="1157" spans="1:5" x14ac:dyDescent="0.2">
      <c r="A1157" t="s">
        <v>582</v>
      </c>
      <c r="B1157">
        <v>1</v>
      </c>
      <c r="C1157">
        <v>166.18527170799959</v>
      </c>
      <c r="D1157">
        <v>171.40103699799971</v>
      </c>
      <c r="E1157">
        <v>3.235911639816369</v>
      </c>
    </row>
    <row r="1158" spans="1:5" x14ac:dyDescent="0.2">
      <c r="A1158" t="s">
        <v>583</v>
      </c>
      <c r="B1158">
        <v>0</v>
      </c>
      <c r="C1158">
        <v>545.26812172699988</v>
      </c>
      <c r="D1158">
        <v>550.35249376599995</v>
      </c>
      <c r="E1158">
        <v>0.72261164466768091</v>
      </c>
    </row>
    <row r="1159" spans="1:5" x14ac:dyDescent="0.2">
      <c r="A1159" t="s">
        <v>583</v>
      </c>
      <c r="B1159">
        <v>1</v>
      </c>
      <c r="C1159">
        <v>511.18729110700002</v>
      </c>
      <c r="D1159">
        <v>516.23642419699991</v>
      </c>
      <c r="E1159">
        <v>3.9987681866748299</v>
      </c>
    </row>
    <row r="1160" spans="1:5" x14ac:dyDescent="0.2">
      <c r="A1160" t="s">
        <v>584</v>
      </c>
      <c r="B1160">
        <v>0</v>
      </c>
      <c r="C1160">
        <v>138.14923037599971</v>
      </c>
      <c r="D1160">
        <v>143.15602964899969</v>
      </c>
      <c r="E1160">
        <v>9.2578088651606052</v>
      </c>
    </row>
    <row r="1161" spans="1:5" x14ac:dyDescent="0.2">
      <c r="A1161" t="s">
        <v>584</v>
      </c>
      <c r="B1161">
        <v>1</v>
      </c>
      <c r="C1161">
        <v>149.1333998629998</v>
      </c>
      <c r="D1161">
        <v>154.14809311299999</v>
      </c>
      <c r="E1161">
        <v>17.67104000278934</v>
      </c>
    </row>
    <row r="1162" spans="1:5" x14ac:dyDescent="0.2">
      <c r="A1162" t="s">
        <v>585</v>
      </c>
      <c r="B1162">
        <v>0</v>
      </c>
      <c r="C1162">
        <v>446.36131072000001</v>
      </c>
      <c r="D1162">
        <v>451.27116337899997</v>
      </c>
      <c r="E1162">
        <v>1.966386300396417</v>
      </c>
    </row>
    <row r="1163" spans="1:5" x14ac:dyDescent="0.2">
      <c r="A1163" t="s">
        <v>585</v>
      </c>
      <c r="B1163">
        <v>1</v>
      </c>
      <c r="C1163">
        <v>122.305638235</v>
      </c>
      <c r="D1163">
        <v>127.100132676</v>
      </c>
      <c r="E1163">
        <v>14.74570762762356</v>
      </c>
    </row>
    <row r="1164" spans="1:5" x14ac:dyDescent="0.2">
      <c r="A1164" t="s">
        <v>586</v>
      </c>
      <c r="B1164">
        <v>0</v>
      </c>
      <c r="C1164">
        <v>687.87556084699463</v>
      </c>
      <c r="D1164">
        <v>692.86592279499746</v>
      </c>
      <c r="E1164">
        <v>2.286576820936661</v>
      </c>
    </row>
    <row r="1165" spans="1:5" x14ac:dyDescent="0.2">
      <c r="A1165" t="s">
        <v>586</v>
      </c>
      <c r="B1165">
        <v>1</v>
      </c>
      <c r="C1165">
        <v>23.969450737000439</v>
      </c>
      <c r="D1165">
        <v>28.987649550996139</v>
      </c>
      <c r="E1165">
        <v>4.3953013291400218</v>
      </c>
    </row>
    <row r="1166" spans="1:5" x14ac:dyDescent="0.2">
      <c r="A1166" t="s">
        <v>587</v>
      </c>
      <c r="B1166">
        <v>0</v>
      </c>
      <c r="C1166">
        <v>243.9877978289733</v>
      </c>
      <c r="D1166">
        <v>248.97084650897889</v>
      </c>
      <c r="E1166">
        <v>1.1640806590943</v>
      </c>
    </row>
    <row r="1167" spans="1:5" x14ac:dyDescent="0.2">
      <c r="A1167" t="s">
        <v>587</v>
      </c>
      <c r="B1167">
        <v>1</v>
      </c>
      <c r="C1167">
        <v>255.935092740925</v>
      </c>
      <c r="D1167">
        <v>260.9541511220159</v>
      </c>
      <c r="E1167">
        <v>8.2949914777519798</v>
      </c>
    </row>
    <row r="1168" spans="1:5" x14ac:dyDescent="0.2">
      <c r="A1168" t="s">
        <v>588</v>
      </c>
      <c r="B1168">
        <v>0</v>
      </c>
      <c r="C1168">
        <v>196.0199406250031</v>
      </c>
      <c r="D1168">
        <v>200.89452308299951</v>
      </c>
      <c r="E1168">
        <v>1.7969075651117321</v>
      </c>
    </row>
    <row r="1169" spans="1:5" x14ac:dyDescent="0.2">
      <c r="A1169" t="s">
        <v>588</v>
      </c>
      <c r="B1169">
        <v>1</v>
      </c>
      <c r="C1169">
        <v>552.80506391602103</v>
      </c>
      <c r="D1169">
        <v>557.8090530980262</v>
      </c>
      <c r="E1169">
        <v>20.31923897659286</v>
      </c>
    </row>
    <row r="1170" spans="1:5" x14ac:dyDescent="0.2">
      <c r="A1170" t="s">
        <v>589</v>
      </c>
      <c r="B1170">
        <v>0</v>
      </c>
      <c r="C1170">
        <v>215.5054061739938</v>
      </c>
      <c r="D1170">
        <v>220.48988953698429</v>
      </c>
      <c r="E1170">
        <v>4.4559270239019968</v>
      </c>
    </row>
    <row r="1171" spans="1:5" x14ac:dyDescent="0.2">
      <c r="A1171" t="s">
        <v>589</v>
      </c>
      <c r="B1171">
        <v>1</v>
      </c>
      <c r="C1171">
        <v>227.6144072850002</v>
      </c>
      <c r="D1171">
        <v>232.59792336198731</v>
      </c>
      <c r="E1171">
        <v>14.7165703227591</v>
      </c>
    </row>
    <row r="1172" spans="1:5" x14ac:dyDescent="0.2">
      <c r="A1172" t="s">
        <v>590</v>
      </c>
      <c r="B1172">
        <v>0</v>
      </c>
      <c r="C1172">
        <v>281.73772736499092</v>
      </c>
      <c r="D1172">
        <v>286.6477751819184</v>
      </c>
      <c r="E1172">
        <v>4.9761761077080768</v>
      </c>
    </row>
    <row r="1173" spans="1:5" x14ac:dyDescent="0.2">
      <c r="A1173" t="s">
        <v>590</v>
      </c>
      <c r="B1173">
        <v>1</v>
      </c>
      <c r="C1173">
        <v>299.51195589092089</v>
      </c>
      <c r="D1173">
        <v>304.51033553201711</v>
      </c>
      <c r="E1173">
        <v>3.5957077498313939</v>
      </c>
    </row>
    <row r="1174" spans="1:5" x14ac:dyDescent="0.2">
      <c r="A1174" t="s">
        <v>591</v>
      </c>
      <c r="B1174">
        <v>0</v>
      </c>
      <c r="C1174">
        <v>426.29039664900012</v>
      </c>
      <c r="D1174">
        <v>431.26548235000013</v>
      </c>
      <c r="E1174">
        <v>4.1282718020330726</v>
      </c>
    </row>
    <row r="1175" spans="1:5" x14ac:dyDescent="0.2">
      <c r="A1175" t="s">
        <v>591</v>
      </c>
      <c r="B1175">
        <v>1</v>
      </c>
      <c r="C1175">
        <v>135.51624331799999</v>
      </c>
      <c r="D1175">
        <v>140.54714263</v>
      </c>
      <c r="E1175">
        <v>21.291391122607511</v>
      </c>
    </row>
    <row r="1176" spans="1:5" x14ac:dyDescent="0.2">
      <c r="A1176" t="s">
        <v>592</v>
      </c>
      <c r="B1176">
        <v>0</v>
      </c>
      <c r="C1176">
        <v>94.694257640999695</v>
      </c>
      <c r="D1176">
        <v>99.720554128999993</v>
      </c>
      <c r="E1176">
        <v>1.4486609748074939</v>
      </c>
    </row>
    <row r="1177" spans="1:5" x14ac:dyDescent="0.2">
      <c r="A1177" t="s">
        <v>592</v>
      </c>
      <c r="B1177">
        <v>1</v>
      </c>
      <c r="C1177">
        <v>98.721299493999595</v>
      </c>
      <c r="D1177">
        <v>103.7579448929996</v>
      </c>
      <c r="E1177">
        <v>7.351544032340696</v>
      </c>
    </row>
    <row r="1178" spans="1:5" x14ac:dyDescent="0.2">
      <c r="A1178" t="s">
        <v>593</v>
      </c>
      <c r="B1178">
        <v>0</v>
      </c>
      <c r="C1178">
        <v>140.5971944829798</v>
      </c>
      <c r="D1178">
        <v>145.1302277490031</v>
      </c>
      <c r="E1178">
        <v>4.599155609972696</v>
      </c>
    </row>
    <row r="1179" spans="1:5" x14ac:dyDescent="0.2">
      <c r="A1179" t="s">
        <v>593</v>
      </c>
      <c r="B1179">
        <v>1</v>
      </c>
      <c r="C1179">
        <v>155.11433114000829</v>
      </c>
      <c r="D1179">
        <v>159.63704366202001</v>
      </c>
      <c r="E1179">
        <v>12.746291461282009</v>
      </c>
    </row>
    <row r="1180" spans="1:5" x14ac:dyDescent="0.2">
      <c r="A1180" t="s">
        <v>594</v>
      </c>
      <c r="B1180">
        <v>0</v>
      </c>
      <c r="C1180">
        <v>282.40755247000197</v>
      </c>
      <c r="D1180">
        <v>287.33689092501299</v>
      </c>
      <c r="E1180">
        <v>3.730150475996918</v>
      </c>
    </row>
    <row r="1181" spans="1:5" x14ac:dyDescent="0.2">
      <c r="A1181" t="s">
        <v>594</v>
      </c>
      <c r="B1181">
        <v>1</v>
      </c>
      <c r="C1181">
        <v>1681.967085805009</v>
      </c>
      <c r="D1181">
        <v>1686.984194111006</v>
      </c>
      <c r="E1181">
        <v>5.6224812446796113</v>
      </c>
    </row>
    <row r="1182" spans="1:5" x14ac:dyDescent="0.2">
      <c r="A1182" t="s">
        <v>595</v>
      </c>
      <c r="B1182">
        <v>0</v>
      </c>
      <c r="C1182">
        <v>94.095667305053212</v>
      </c>
      <c r="D1182">
        <v>99.036828793003224</v>
      </c>
      <c r="E1182">
        <v>3.6520146283575001</v>
      </c>
    </row>
    <row r="1183" spans="1:5" x14ac:dyDescent="0.2">
      <c r="A1183" t="s">
        <v>595</v>
      </c>
      <c r="B1183">
        <v>1</v>
      </c>
      <c r="C1183">
        <v>102.9940942290705</v>
      </c>
      <c r="D1183">
        <v>107.9671910770703</v>
      </c>
      <c r="E1183">
        <v>16.950500008792211</v>
      </c>
    </row>
    <row r="1184" spans="1:5" x14ac:dyDescent="0.2">
      <c r="A1184" t="s">
        <v>596</v>
      </c>
      <c r="B1184">
        <v>0</v>
      </c>
      <c r="C1184">
        <v>141.5800708390307</v>
      </c>
      <c r="D1184">
        <v>146.43519803299569</v>
      </c>
      <c r="E1184">
        <v>2.6136098155155061</v>
      </c>
    </row>
    <row r="1185" spans="1:5" x14ac:dyDescent="0.2">
      <c r="A1185" t="s">
        <v>596</v>
      </c>
      <c r="B1185">
        <v>1</v>
      </c>
      <c r="C1185">
        <v>145.46249772002921</v>
      </c>
      <c r="D1185">
        <v>150.3278990490362</v>
      </c>
      <c r="E1185">
        <v>10.147353676684309</v>
      </c>
    </row>
    <row r="1186" spans="1:5" x14ac:dyDescent="0.2">
      <c r="A1186" t="s">
        <v>597</v>
      </c>
      <c r="B1186">
        <v>0</v>
      </c>
      <c r="C1186">
        <v>136.05581508500109</v>
      </c>
      <c r="D1186">
        <v>141.0144239730034</v>
      </c>
      <c r="E1186">
        <v>11.53151832056969</v>
      </c>
    </row>
    <row r="1187" spans="1:5" x14ac:dyDescent="0.2">
      <c r="A1187" t="s">
        <v>597</v>
      </c>
      <c r="B1187">
        <v>1</v>
      </c>
      <c r="C1187">
        <v>145.93271345500031</v>
      </c>
      <c r="D1187">
        <v>150.86591221300111</v>
      </c>
      <c r="E1187">
        <v>30.30858005333825</v>
      </c>
    </row>
    <row r="1188" spans="1:5" x14ac:dyDescent="0.2">
      <c r="A1188" t="s">
        <v>598</v>
      </c>
      <c r="B1188">
        <v>0</v>
      </c>
      <c r="C1188">
        <v>145.953371385</v>
      </c>
      <c r="D1188">
        <v>150.87698355699999</v>
      </c>
      <c r="E1188">
        <v>10.908539960073689</v>
      </c>
    </row>
    <row r="1189" spans="1:5" x14ac:dyDescent="0.2">
      <c r="A1189" t="s">
        <v>598</v>
      </c>
      <c r="B1189">
        <v>1</v>
      </c>
      <c r="C1189">
        <v>150.87698355699999</v>
      </c>
      <c r="D1189">
        <v>155.79084203599999</v>
      </c>
      <c r="E1189">
        <v>20.833442074173401</v>
      </c>
    </row>
    <row r="1190" spans="1:5" x14ac:dyDescent="0.2">
      <c r="A1190" t="s">
        <v>599</v>
      </c>
      <c r="B1190">
        <v>0</v>
      </c>
      <c r="C1190">
        <v>792.1424535139995</v>
      </c>
      <c r="D1190">
        <v>797.1207993349999</v>
      </c>
      <c r="E1190">
        <v>2.152764779847621</v>
      </c>
    </row>
    <row r="1191" spans="1:5" x14ac:dyDescent="0.2">
      <c r="A1191" t="s">
        <v>599</v>
      </c>
      <c r="B1191">
        <v>1</v>
      </c>
      <c r="C1191">
        <v>793.16744429899973</v>
      </c>
      <c r="D1191">
        <v>798.13663540299967</v>
      </c>
      <c r="E1191">
        <v>5.7124227392330864</v>
      </c>
    </row>
    <row r="1192" spans="1:5" x14ac:dyDescent="0.2">
      <c r="A1192" t="s">
        <v>600</v>
      </c>
      <c r="B1192">
        <v>0</v>
      </c>
      <c r="C1192">
        <v>232.64696439300039</v>
      </c>
      <c r="D1192">
        <v>237.64027385900039</v>
      </c>
      <c r="E1192">
        <v>15.84051992638012</v>
      </c>
    </row>
    <row r="1193" spans="1:5" x14ac:dyDescent="0.2">
      <c r="A1193" t="s">
        <v>600</v>
      </c>
      <c r="B1193">
        <v>1</v>
      </c>
      <c r="C1193">
        <v>243.64176043800029</v>
      </c>
      <c r="D1193">
        <v>248.65466649900009</v>
      </c>
      <c r="E1193">
        <v>37.202482901581718</v>
      </c>
    </row>
    <row r="1194" spans="1:5" x14ac:dyDescent="0.2">
      <c r="A1194" t="s">
        <v>601</v>
      </c>
      <c r="B1194">
        <v>0</v>
      </c>
      <c r="C1194">
        <v>75.011694866999733</v>
      </c>
      <c r="D1194">
        <v>80.101438665999922</v>
      </c>
      <c r="E1194">
        <v>0.95863276775375139</v>
      </c>
    </row>
    <row r="1195" spans="1:5" x14ac:dyDescent="0.2">
      <c r="A1195" t="s">
        <v>601</v>
      </c>
      <c r="B1195">
        <v>1</v>
      </c>
      <c r="C1195">
        <v>62.898326754999736</v>
      </c>
      <c r="D1195">
        <v>67.999137969000003</v>
      </c>
      <c r="E1195">
        <v>18.439376762330429</v>
      </c>
    </row>
    <row r="1196" spans="1:5" x14ac:dyDescent="0.2">
      <c r="A1196" t="s">
        <v>602</v>
      </c>
      <c r="B1196">
        <v>0</v>
      </c>
      <c r="C1196">
        <v>1491.6015188199999</v>
      </c>
      <c r="D1196">
        <v>1496.5544267180001</v>
      </c>
      <c r="E1196">
        <v>0.76046802777782785</v>
      </c>
    </row>
    <row r="1197" spans="1:5" x14ac:dyDescent="0.2">
      <c r="A1197" t="s">
        <v>602</v>
      </c>
      <c r="B1197">
        <v>1</v>
      </c>
      <c r="C1197">
        <v>3497.652707494</v>
      </c>
      <c r="D1197">
        <v>3502.7027287880001</v>
      </c>
      <c r="E1197">
        <v>8.1856648842424278</v>
      </c>
    </row>
    <row r="1198" spans="1:5" x14ac:dyDescent="0.2">
      <c r="A1198" t="s">
        <v>603</v>
      </c>
      <c r="B1198">
        <v>0</v>
      </c>
      <c r="C1198">
        <v>582.43175621399996</v>
      </c>
      <c r="D1198">
        <v>587.46996505800007</v>
      </c>
      <c r="E1198">
        <v>0.32133106379298448</v>
      </c>
    </row>
    <row r="1199" spans="1:5" x14ac:dyDescent="0.2">
      <c r="A1199" t="s">
        <v>603</v>
      </c>
      <c r="B1199">
        <v>1</v>
      </c>
      <c r="C1199">
        <v>7.0739391219999561</v>
      </c>
      <c r="D1199">
        <v>11.992079611999999</v>
      </c>
      <c r="E1199">
        <v>1.6980457360844421</v>
      </c>
    </row>
    <row r="1200" spans="1:5" x14ac:dyDescent="0.2">
      <c r="A1200" t="s">
        <v>604</v>
      </c>
      <c r="B1200">
        <v>0</v>
      </c>
      <c r="C1200">
        <v>1075.1429432120001</v>
      </c>
      <c r="D1200">
        <v>1080.3369663210001</v>
      </c>
      <c r="E1200">
        <v>19.820007530826281</v>
      </c>
    </row>
    <row r="1201" spans="1:5" x14ac:dyDescent="0.2">
      <c r="A1201" t="s">
        <v>604</v>
      </c>
      <c r="B1201">
        <v>1</v>
      </c>
      <c r="C1201">
        <v>1085.5115689629999</v>
      </c>
      <c r="D1201">
        <v>1090.6702218309999</v>
      </c>
      <c r="E1201">
        <v>30.423994918731928</v>
      </c>
    </row>
    <row r="1202" spans="1:5" x14ac:dyDescent="0.2">
      <c r="A1202" t="s">
        <v>605</v>
      </c>
      <c r="B1202">
        <v>0</v>
      </c>
      <c r="C1202">
        <v>9.2425455910000096</v>
      </c>
      <c r="D1202">
        <v>14.275455160000011</v>
      </c>
      <c r="E1202">
        <v>7.9316416469121201E-2</v>
      </c>
    </row>
    <row r="1203" spans="1:5" x14ac:dyDescent="0.2">
      <c r="A1203" t="s">
        <v>605</v>
      </c>
      <c r="B1203">
        <v>1</v>
      </c>
      <c r="C1203">
        <v>245.554841856</v>
      </c>
      <c r="D1203">
        <v>250.58509507100001</v>
      </c>
      <c r="E1203">
        <v>1.7336377561353651</v>
      </c>
    </row>
    <row r="1204" spans="1:5" x14ac:dyDescent="0.2">
      <c r="A1204" t="s">
        <v>606</v>
      </c>
      <c r="B1204">
        <v>0</v>
      </c>
      <c r="C1204">
        <v>109.078034802</v>
      </c>
      <c r="D1204">
        <v>114.2347056359999</v>
      </c>
      <c r="E1204">
        <v>1.2376010026953259</v>
      </c>
    </row>
    <row r="1205" spans="1:5" x14ac:dyDescent="0.2">
      <c r="A1205" t="s">
        <v>606</v>
      </c>
      <c r="B1205">
        <v>1</v>
      </c>
      <c r="C1205">
        <v>102.96607571200001</v>
      </c>
      <c r="D1205">
        <v>108.0695562869998</v>
      </c>
      <c r="E1205">
        <v>3.2064837107568338</v>
      </c>
    </row>
    <row r="1206" spans="1:5" x14ac:dyDescent="0.2">
      <c r="A1206" t="s">
        <v>607</v>
      </c>
      <c r="B1206">
        <v>0</v>
      </c>
      <c r="C1206">
        <v>106.5404320061207</v>
      </c>
      <c r="D1206">
        <v>111.52293719095179</v>
      </c>
      <c r="E1206">
        <v>2.7504378781759482</v>
      </c>
    </row>
    <row r="1207" spans="1:5" x14ac:dyDescent="0.2">
      <c r="A1207" t="s">
        <v>607</v>
      </c>
      <c r="B1207">
        <v>1</v>
      </c>
      <c r="C1207">
        <v>115.4389997939579</v>
      </c>
      <c r="D1207">
        <v>120.37118774303239</v>
      </c>
      <c r="E1207">
        <v>12.28856807439737</v>
      </c>
    </row>
    <row r="1208" spans="1:5" x14ac:dyDescent="0.2">
      <c r="A1208" t="s">
        <v>608</v>
      </c>
      <c r="B1208">
        <v>0</v>
      </c>
      <c r="C1208">
        <v>150.0676188940015</v>
      </c>
      <c r="D1208">
        <v>154.7160856980008</v>
      </c>
      <c r="E1208">
        <v>0.80937074237294315</v>
      </c>
    </row>
    <row r="1209" spans="1:5" x14ac:dyDescent="0.2">
      <c r="A1209" t="s">
        <v>608</v>
      </c>
      <c r="B1209">
        <v>1</v>
      </c>
      <c r="C1209">
        <v>1436.104038560999</v>
      </c>
      <c r="D1209">
        <v>1442.4466467419991</v>
      </c>
      <c r="E1209">
        <v>4.367570835043022</v>
      </c>
    </row>
    <row r="1210" spans="1:5" x14ac:dyDescent="0.2">
      <c r="A1210" t="s">
        <v>609</v>
      </c>
      <c r="B1210">
        <v>0</v>
      </c>
      <c r="C1210">
        <v>126.94554546500009</v>
      </c>
      <c r="D1210">
        <v>131.84256101699981</v>
      </c>
      <c r="E1210">
        <v>6.5038485733628848</v>
      </c>
    </row>
    <row r="1211" spans="1:5" x14ac:dyDescent="0.2">
      <c r="A1211" t="s">
        <v>609</v>
      </c>
      <c r="B1211">
        <v>1</v>
      </c>
      <c r="C1211">
        <v>133.80529673000001</v>
      </c>
      <c r="D1211">
        <v>138.729821335</v>
      </c>
      <c r="E1211">
        <v>13.008310984365171</v>
      </c>
    </row>
    <row r="1212" spans="1:5" x14ac:dyDescent="0.2">
      <c r="A1212" t="s">
        <v>610</v>
      </c>
      <c r="B1212">
        <v>0</v>
      </c>
      <c r="C1212">
        <v>38.460298997000109</v>
      </c>
      <c r="D1212">
        <v>43.401070739000033</v>
      </c>
      <c r="E1212">
        <v>0.27965713806376441</v>
      </c>
    </row>
    <row r="1213" spans="1:5" x14ac:dyDescent="0.2">
      <c r="A1213" t="s">
        <v>610</v>
      </c>
      <c r="B1213">
        <v>1</v>
      </c>
      <c r="C1213">
        <v>384.62118128799989</v>
      </c>
      <c r="D1213">
        <v>389.61452374700019</v>
      </c>
      <c r="E1213">
        <v>7.28281030566104</v>
      </c>
    </row>
    <row r="1214" spans="1:5" x14ac:dyDescent="0.2">
      <c r="A1214" t="s">
        <v>611</v>
      </c>
      <c r="B1214">
        <v>0</v>
      </c>
      <c r="C1214">
        <v>552.66579864895903</v>
      </c>
      <c r="D1214">
        <v>557.64608922507614</v>
      </c>
      <c r="E1214">
        <v>0.55912552363949719</v>
      </c>
    </row>
    <row r="1215" spans="1:5" x14ac:dyDescent="0.2">
      <c r="A1215" t="s">
        <v>611</v>
      </c>
      <c r="B1215">
        <v>1</v>
      </c>
      <c r="C1215">
        <v>1266.6462713929359</v>
      </c>
      <c r="D1215">
        <v>1271.572226702003</v>
      </c>
      <c r="E1215">
        <v>0.80803958025318734</v>
      </c>
    </row>
    <row r="1216" spans="1:5" x14ac:dyDescent="0.2">
      <c r="A1216" t="s">
        <v>612</v>
      </c>
      <c r="B1216">
        <v>0</v>
      </c>
      <c r="C1216">
        <v>16.33433321699999</v>
      </c>
      <c r="D1216">
        <v>21.715425189999991</v>
      </c>
      <c r="E1216">
        <v>1.6884474112782719</v>
      </c>
    </row>
    <row r="1217" spans="1:5" x14ac:dyDescent="0.2">
      <c r="A1217" t="s">
        <v>612</v>
      </c>
      <c r="B1217">
        <v>1</v>
      </c>
      <c r="C1217">
        <v>179.55887850400001</v>
      </c>
      <c r="D1217">
        <v>184.46099264200001</v>
      </c>
      <c r="E1217">
        <v>1.9387930729326399</v>
      </c>
    </row>
    <row r="1218" spans="1:5" x14ac:dyDescent="0.2">
      <c r="A1218" t="s">
        <v>613</v>
      </c>
      <c r="B1218">
        <v>0</v>
      </c>
      <c r="C1218">
        <v>53.82069380899884</v>
      </c>
      <c r="D1218">
        <v>58.642046978000508</v>
      </c>
      <c r="E1218">
        <v>9.4455937457218102</v>
      </c>
    </row>
    <row r="1219" spans="1:5" x14ac:dyDescent="0.2">
      <c r="A1219" t="s">
        <v>613</v>
      </c>
      <c r="B1219">
        <v>1</v>
      </c>
      <c r="C1219">
        <v>61.539781915998901</v>
      </c>
      <c r="D1219">
        <v>66.505943674999799</v>
      </c>
      <c r="E1219">
        <v>13.082044495255539</v>
      </c>
    </row>
    <row r="1220" spans="1:5" x14ac:dyDescent="0.2">
      <c r="A1220" t="s">
        <v>614</v>
      </c>
      <c r="B1220">
        <v>0</v>
      </c>
      <c r="C1220">
        <v>227.356108686</v>
      </c>
      <c r="D1220">
        <v>232.441440073</v>
      </c>
      <c r="E1220">
        <v>1.6221876239491211</v>
      </c>
    </row>
    <row r="1221" spans="1:5" x14ac:dyDescent="0.2">
      <c r="A1221" t="s">
        <v>614</v>
      </c>
      <c r="B1221">
        <v>1</v>
      </c>
      <c r="C1221">
        <v>226.37199028300009</v>
      </c>
      <c r="D1221">
        <v>231.418251177</v>
      </c>
      <c r="E1221">
        <v>4.7338366635599964</v>
      </c>
    </row>
    <row r="1222" spans="1:5" x14ac:dyDescent="0.2">
      <c r="A1222" t="s">
        <v>615</v>
      </c>
      <c r="B1222">
        <v>0</v>
      </c>
      <c r="C1222">
        <v>182.9149638480003</v>
      </c>
      <c r="D1222">
        <v>187.79174494100019</v>
      </c>
      <c r="E1222">
        <v>3.958628988986221</v>
      </c>
    </row>
    <row r="1223" spans="1:5" x14ac:dyDescent="0.2">
      <c r="A1223" t="s">
        <v>615</v>
      </c>
      <c r="B1223">
        <v>1</v>
      </c>
      <c r="C1223">
        <v>190.73010861600011</v>
      </c>
      <c r="D1223">
        <v>195.71700098300019</v>
      </c>
      <c r="E1223">
        <v>13.782631130938711</v>
      </c>
    </row>
    <row r="1224" spans="1:5" x14ac:dyDescent="0.2">
      <c r="A1224" t="s">
        <v>616</v>
      </c>
      <c r="B1224">
        <v>0</v>
      </c>
      <c r="C1224">
        <v>58.803818105001483</v>
      </c>
      <c r="D1224">
        <v>63.790373928000918</v>
      </c>
      <c r="E1224">
        <v>0.72910694500335738</v>
      </c>
    </row>
    <row r="1225" spans="1:5" x14ac:dyDescent="0.2">
      <c r="A1225" t="s">
        <v>616</v>
      </c>
      <c r="B1225">
        <v>1</v>
      </c>
      <c r="C1225">
        <v>134.43455649300091</v>
      </c>
      <c r="D1225">
        <v>139.41183095999989</v>
      </c>
      <c r="E1225">
        <v>4.3247285041205261</v>
      </c>
    </row>
    <row r="1226" spans="1:5" x14ac:dyDescent="0.2">
      <c r="A1226" t="s">
        <v>617</v>
      </c>
      <c r="B1226">
        <v>0</v>
      </c>
      <c r="C1226">
        <v>101.61585488199491</v>
      </c>
      <c r="D1226">
        <v>106.61853390000761</v>
      </c>
      <c r="E1226">
        <v>6.2668539224364501</v>
      </c>
    </row>
    <row r="1227" spans="1:5" x14ac:dyDescent="0.2">
      <c r="A1227" t="s">
        <v>617</v>
      </c>
      <c r="B1227">
        <v>1</v>
      </c>
      <c r="C1227">
        <v>110.61474618900679</v>
      </c>
      <c r="D1227">
        <v>115.637454508018</v>
      </c>
      <c r="E1227">
        <v>14.062370685448281</v>
      </c>
    </row>
    <row r="1228" spans="1:5" x14ac:dyDescent="0.2">
      <c r="A1228" t="s">
        <v>618</v>
      </c>
      <c r="B1228">
        <v>0</v>
      </c>
      <c r="C1228">
        <v>11.74416669202037</v>
      </c>
      <c r="D1228">
        <v>16.59101591003127</v>
      </c>
      <c r="E1228">
        <v>0.59360744391546649</v>
      </c>
    </row>
    <row r="1229" spans="1:5" x14ac:dyDescent="0.2">
      <c r="A1229" t="s">
        <v>618</v>
      </c>
      <c r="B1229">
        <v>1</v>
      </c>
      <c r="C1229">
        <v>246.66642164508809</v>
      </c>
      <c r="D1229">
        <v>251.77187772002071</v>
      </c>
      <c r="E1229">
        <v>5.1213115716635329</v>
      </c>
    </row>
    <row r="1230" spans="1:5" x14ac:dyDescent="0.2">
      <c r="A1230" t="s">
        <v>619</v>
      </c>
      <c r="B1230">
        <v>0</v>
      </c>
      <c r="C1230">
        <v>751.64922815607861</v>
      </c>
      <c r="D1230">
        <v>756.4988406880293</v>
      </c>
      <c r="E1230">
        <v>0.62135770782816724</v>
      </c>
    </row>
    <row r="1231" spans="1:5" x14ac:dyDescent="0.2">
      <c r="A1231" t="s">
        <v>619</v>
      </c>
      <c r="B1231">
        <v>1</v>
      </c>
      <c r="C1231">
        <v>69.086632795981131</v>
      </c>
      <c r="D1231">
        <v>74.341679015080445</v>
      </c>
      <c r="E1231">
        <v>2.65198076161714</v>
      </c>
    </row>
    <row r="1232" spans="1:5" x14ac:dyDescent="0.2">
      <c r="A1232" t="s">
        <v>620</v>
      </c>
      <c r="B1232">
        <v>0</v>
      </c>
      <c r="C1232">
        <v>65.693379144999994</v>
      </c>
      <c r="D1232">
        <v>70.689169594999953</v>
      </c>
      <c r="E1232">
        <v>0.74897680060650196</v>
      </c>
    </row>
    <row r="1233" spans="1:5" x14ac:dyDescent="0.2">
      <c r="A1233" t="s">
        <v>620</v>
      </c>
      <c r="B1233">
        <v>1</v>
      </c>
      <c r="C1233">
        <v>427.54872438099989</v>
      </c>
      <c r="D1233">
        <v>432.56536201199998</v>
      </c>
      <c r="E1233">
        <v>3.7169134093265659</v>
      </c>
    </row>
    <row r="1234" spans="1:5" x14ac:dyDescent="0.2">
      <c r="A1234" t="s">
        <v>621</v>
      </c>
      <c r="B1234">
        <v>0</v>
      </c>
      <c r="C1234">
        <v>261.08520268199999</v>
      </c>
      <c r="D1234">
        <v>266.13041024500001</v>
      </c>
      <c r="E1234">
        <v>0.99872205050408247</v>
      </c>
    </row>
    <row r="1235" spans="1:5" x14ac:dyDescent="0.2">
      <c r="A1235" t="s">
        <v>621</v>
      </c>
      <c r="B1235">
        <v>1</v>
      </c>
      <c r="C1235">
        <v>800.89028382800007</v>
      </c>
      <c r="D1235">
        <v>806.04653435800003</v>
      </c>
      <c r="E1235">
        <v>13.05699415795439</v>
      </c>
    </row>
    <row r="1236" spans="1:5" x14ac:dyDescent="0.2">
      <c r="A1236" t="s">
        <v>622</v>
      </c>
      <c r="B1236">
        <v>0</v>
      </c>
      <c r="C1236">
        <v>76.558271404937841</v>
      </c>
      <c r="D1236">
        <v>81.595878474996425</v>
      </c>
      <c r="E1236">
        <v>7.3723579737754292</v>
      </c>
    </row>
    <row r="1237" spans="1:5" x14ac:dyDescent="0.2">
      <c r="A1237" t="s">
        <v>622</v>
      </c>
      <c r="B1237">
        <v>1</v>
      </c>
      <c r="C1237">
        <v>85.550737277022563</v>
      </c>
      <c r="D1237">
        <v>90.497027980047278</v>
      </c>
      <c r="E1237">
        <v>27.800559912156029</v>
      </c>
    </row>
    <row r="1238" spans="1:5" x14ac:dyDescent="0.2">
      <c r="A1238" t="s">
        <v>623</v>
      </c>
      <c r="B1238">
        <v>0</v>
      </c>
      <c r="C1238">
        <v>186.1143240189995</v>
      </c>
      <c r="D1238">
        <v>191.09016013599469</v>
      </c>
      <c r="E1238">
        <v>0.57231178432750884</v>
      </c>
    </row>
    <row r="1239" spans="1:5" x14ac:dyDescent="0.2">
      <c r="A1239" t="s">
        <v>623</v>
      </c>
      <c r="B1239">
        <v>1</v>
      </c>
      <c r="C1239">
        <v>610.42547313397517</v>
      </c>
      <c r="D1239">
        <v>615.36874911701307</v>
      </c>
      <c r="E1239">
        <v>5.9670286785208111</v>
      </c>
    </row>
    <row r="1240" spans="1:5" x14ac:dyDescent="0.2">
      <c r="A1240" t="s">
        <v>624</v>
      </c>
      <c r="B1240">
        <v>0</v>
      </c>
      <c r="C1240">
        <v>132.8426716751419</v>
      </c>
      <c r="D1240">
        <v>137.82080848398621</v>
      </c>
      <c r="E1240">
        <v>1.834627732950874</v>
      </c>
    </row>
    <row r="1241" spans="1:5" x14ac:dyDescent="0.2">
      <c r="A1241" t="s">
        <v>624</v>
      </c>
      <c r="B1241">
        <v>1</v>
      </c>
      <c r="C1241">
        <v>1307.2209790679631</v>
      </c>
      <c r="D1241">
        <v>1312.2887266550681</v>
      </c>
      <c r="E1241">
        <v>5.7864978004875134</v>
      </c>
    </row>
    <row r="1242" spans="1:5" x14ac:dyDescent="0.2">
      <c r="A1242" t="s">
        <v>625</v>
      </c>
      <c r="B1242">
        <v>0</v>
      </c>
      <c r="C1242">
        <v>181.34585658903231</v>
      </c>
      <c r="D1242">
        <v>186.34928395302271</v>
      </c>
      <c r="E1242">
        <v>1.605174501576933</v>
      </c>
    </row>
    <row r="1243" spans="1:5" x14ac:dyDescent="0.2">
      <c r="A1243" t="s">
        <v>625</v>
      </c>
      <c r="B1243">
        <v>1</v>
      </c>
      <c r="C1243">
        <v>1295.4683621060101</v>
      </c>
      <c r="D1243">
        <v>1300.5162341130199</v>
      </c>
      <c r="E1243">
        <v>11.461806217821341</v>
      </c>
    </row>
    <row r="1244" spans="1:5" x14ac:dyDescent="0.2">
      <c r="A1244" t="s">
        <v>626</v>
      </c>
      <c r="B1244">
        <v>0</v>
      </c>
      <c r="C1244">
        <v>139.083422923</v>
      </c>
      <c r="D1244">
        <v>143.94110809899999</v>
      </c>
      <c r="E1244">
        <v>8.3722337459523946</v>
      </c>
    </row>
    <row r="1245" spans="1:5" x14ac:dyDescent="0.2">
      <c r="A1245" t="s">
        <v>626</v>
      </c>
      <c r="B1245">
        <v>1</v>
      </c>
      <c r="C1245">
        <v>146.89976770600001</v>
      </c>
      <c r="D1245">
        <v>152.05406647199999</v>
      </c>
      <c r="E1245">
        <v>30.430684983293009</v>
      </c>
    </row>
    <row r="1246" spans="1:5" x14ac:dyDescent="0.2">
      <c r="A1246" t="s">
        <v>627</v>
      </c>
      <c r="B1246">
        <v>0</v>
      </c>
      <c r="C1246">
        <v>246.91486290097239</v>
      </c>
      <c r="D1246">
        <v>251.8460876909958</v>
      </c>
      <c r="E1246">
        <v>1.007341901613962</v>
      </c>
    </row>
    <row r="1247" spans="1:5" x14ac:dyDescent="0.2">
      <c r="A1247" t="s">
        <v>627</v>
      </c>
      <c r="B1247">
        <v>1</v>
      </c>
      <c r="C1247">
        <v>251.8460876909958</v>
      </c>
      <c r="D1247">
        <v>256.80854868199089</v>
      </c>
      <c r="E1247">
        <v>6.5160641639096548</v>
      </c>
    </row>
    <row r="1248" spans="1:5" x14ac:dyDescent="0.2">
      <c r="A1248" t="s">
        <v>628</v>
      </c>
      <c r="B1248">
        <v>0</v>
      </c>
      <c r="C1248">
        <v>204.703698407975</v>
      </c>
      <c r="D1248">
        <v>209.7276615719893</v>
      </c>
      <c r="E1248">
        <v>3.1638843368974312</v>
      </c>
    </row>
    <row r="1249" spans="1:5" x14ac:dyDescent="0.2">
      <c r="A1249" t="s">
        <v>628</v>
      </c>
      <c r="B1249">
        <v>1</v>
      </c>
      <c r="C1249">
        <v>216.74778741598129</v>
      </c>
      <c r="D1249">
        <v>221.7644403579761</v>
      </c>
      <c r="E1249">
        <v>14.616041722662249</v>
      </c>
    </row>
    <row r="1250" spans="1:5" x14ac:dyDescent="0.2">
      <c r="A1250" t="s">
        <v>629</v>
      </c>
      <c r="B1250">
        <v>0</v>
      </c>
      <c r="C1250">
        <v>246.4168928560002</v>
      </c>
      <c r="D1250">
        <v>251.361041567</v>
      </c>
      <c r="E1250">
        <v>10.155568365099359</v>
      </c>
    </row>
    <row r="1251" spans="1:5" x14ac:dyDescent="0.2">
      <c r="A1251" t="s">
        <v>629</v>
      </c>
      <c r="B1251">
        <v>1</v>
      </c>
      <c r="C1251">
        <v>250.3614043530001</v>
      </c>
      <c r="D1251">
        <v>255.2943877570001</v>
      </c>
      <c r="E1251">
        <v>28.905190627311281</v>
      </c>
    </row>
    <row r="1252" spans="1:5" x14ac:dyDescent="0.2">
      <c r="A1252" t="s">
        <v>630</v>
      </c>
      <c r="B1252">
        <v>0</v>
      </c>
      <c r="C1252">
        <v>517.55075963999843</v>
      </c>
      <c r="D1252">
        <v>522.48475933900045</v>
      </c>
      <c r="E1252">
        <v>0.34300905945540511</v>
      </c>
    </row>
    <row r="1253" spans="1:5" x14ac:dyDescent="0.2">
      <c r="A1253" t="s">
        <v>630</v>
      </c>
      <c r="B1253">
        <v>1</v>
      </c>
      <c r="C1253">
        <v>554.48134397999092</v>
      </c>
      <c r="D1253">
        <v>559.51480243400147</v>
      </c>
      <c r="E1253">
        <v>7.6872953314794392</v>
      </c>
    </row>
    <row r="1254" spans="1:5" x14ac:dyDescent="0.2">
      <c r="A1254" t="s">
        <v>631</v>
      </c>
      <c r="B1254">
        <v>0</v>
      </c>
      <c r="C1254">
        <v>48.72432373099997</v>
      </c>
      <c r="D1254">
        <v>53.887846110999988</v>
      </c>
      <c r="E1254">
        <v>1.223525175523537</v>
      </c>
    </row>
    <row r="1255" spans="1:5" x14ac:dyDescent="0.2">
      <c r="A1255" t="s">
        <v>631</v>
      </c>
      <c r="B1255">
        <v>1</v>
      </c>
      <c r="C1255">
        <v>202.33789625299991</v>
      </c>
      <c r="D1255">
        <v>207.36584593699999</v>
      </c>
      <c r="E1255">
        <v>5.9835752463090088</v>
      </c>
    </row>
    <row r="1256" spans="1:5" x14ac:dyDescent="0.2">
      <c r="A1256" t="s">
        <v>632</v>
      </c>
      <c r="B1256">
        <v>0</v>
      </c>
      <c r="C1256">
        <v>101.004404935</v>
      </c>
      <c r="D1256">
        <v>105.898206382</v>
      </c>
      <c r="E1256">
        <v>9.5056882042318644</v>
      </c>
    </row>
    <row r="1257" spans="1:5" x14ac:dyDescent="0.2">
      <c r="A1257" t="s">
        <v>632</v>
      </c>
      <c r="B1257">
        <v>1</v>
      </c>
      <c r="C1257">
        <v>105.898206382</v>
      </c>
      <c r="D1257">
        <v>110.826897039</v>
      </c>
      <c r="E1257">
        <v>19.760551072185908</v>
      </c>
    </row>
    <row r="1258" spans="1:5" x14ac:dyDescent="0.2">
      <c r="A1258" t="s">
        <v>633</v>
      </c>
      <c r="B1258">
        <v>0</v>
      </c>
      <c r="C1258">
        <v>890.19801068794914</v>
      </c>
      <c r="D1258">
        <v>895.22485750296619</v>
      </c>
      <c r="E1258">
        <v>2.68881253548646</v>
      </c>
    </row>
    <row r="1259" spans="1:5" x14ac:dyDescent="0.2">
      <c r="A1259" t="s">
        <v>633</v>
      </c>
      <c r="B1259">
        <v>1</v>
      </c>
      <c r="C1259">
        <v>782.26714643603191</v>
      </c>
      <c r="D1259">
        <v>787.18870462698396</v>
      </c>
      <c r="E1259">
        <v>13.54672982429954</v>
      </c>
    </row>
    <row r="1260" spans="1:5" x14ac:dyDescent="0.2">
      <c r="A1260" t="s">
        <v>634</v>
      </c>
      <c r="B1260">
        <v>0</v>
      </c>
      <c r="C1260">
        <v>151.0731525509909</v>
      </c>
      <c r="D1260">
        <v>156.13708797999419</v>
      </c>
      <c r="E1260">
        <v>8.1309724953780105</v>
      </c>
    </row>
    <row r="1261" spans="1:5" x14ac:dyDescent="0.2">
      <c r="A1261" t="s">
        <v>634</v>
      </c>
      <c r="B1261">
        <v>1</v>
      </c>
      <c r="C1261">
        <v>160.1481432669971</v>
      </c>
      <c r="D1261">
        <v>165.16147900201031</v>
      </c>
      <c r="E1261">
        <v>19.03236502492723</v>
      </c>
    </row>
    <row r="1262" spans="1:5" x14ac:dyDescent="0.2">
      <c r="A1262" t="s">
        <v>635</v>
      </c>
      <c r="B1262">
        <v>0</v>
      </c>
      <c r="C1262">
        <v>210.6019802509982</v>
      </c>
      <c r="D1262">
        <v>215.64513280300889</v>
      </c>
      <c r="E1262">
        <v>5.1255960246278134</v>
      </c>
    </row>
    <row r="1263" spans="1:5" x14ac:dyDescent="0.2">
      <c r="A1263" t="s">
        <v>635</v>
      </c>
      <c r="B1263">
        <v>1</v>
      </c>
      <c r="C1263">
        <v>221.64622984000019</v>
      </c>
      <c r="D1263">
        <v>226.76838780302211</v>
      </c>
      <c r="E1263">
        <v>5.7064838484155702</v>
      </c>
    </row>
    <row r="1264" spans="1:5" x14ac:dyDescent="0.2">
      <c r="A1264" t="s">
        <v>636</v>
      </c>
      <c r="B1264">
        <v>0</v>
      </c>
      <c r="C1264">
        <v>52.757454992999563</v>
      </c>
      <c r="D1264">
        <v>57.783535914999447</v>
      </c>
      <c r="E1264">
        <v>5.4075494224150953</v>
      </c>
    </row>
    <row r="1265" spans="1:5" x14ac:dyDescent="0.2">
      <c r="A1265" t="s">
        <v>636</v>
      </c>
      <c r="B1265">
        <v>1</v>
      </c>
      <c r="C1265">
        <v>57.783535914999447</v>
      </c>
      <c r="D1265">
        <v>62.814735485999343</v>
      </c>
      <c r="E1265">
        <v>13.73628216470212</v>
      </c>
    </row>
    <row r="1266" spans="1:5" x14ac:dyDescent="0.2">
      <c r="A1266" t="s">
        <v>637</v>
      </c>
      <c r="B1266">
        <v>0</v>
      </c>
      <c r="C1266">
        <v>116.6556799869868</v>
      </c>
      <c r="D1266">
        <v>121.5669462680235</v>
      </c>
      <c r="E1266">
        <v>3.734314295312632</v>
      </c>
    </row>
    <row r="1267" spans="1:5" x14ac:dyDescent="0.2">
      <c r="A1267" t="s">
        <v>637</v>
      </c>
      <c r="B1267">
        <v>1</v>
      </c>
      <c r="C1267">
        <v>192.86377629102211</v>
      </c>
      <c r="D1267">
        <v>197.83913617301729</v>
      </c>
      <c r="E1267">
        <v>9.7440552642343725</v>
      </c>
    </row>
    <row r="1268" spans="1:5" x14ac:dyDescent="0.2">
      <c r="A1268" t="s">
        <v>638</v>
      </c>
      <c r="B1268">
        <v>0</v>
      </c>
      <c r="C1268">
        <v>265.13678525807342</v>
      </c>
      <c r="D1268">
        <v>270.12129907903733</v>
      </c>
      <c r="E1268">
        <v>2.7991552100260249</v>
      </c>
    </row>
    <row r="1269" spans="1:5" x14ac:dyDescent="0.2">
      <c r="A1269" t="s">
        <v>638</v>
      </c>
      <c r="B1269">
        <v>1</v>
      </c>
      <c r="C1269">
        <v>284.07353347004391</v>
      </c>
      <c r="D1269">
        <v>289.04181763809169</v>
      </c>
      <c r="E1269">
        <v>10.59775172530713</v>
      </c>
    </row>
    <row r="1270" spans="1:5" x14ac:dyDescent="0.2">
      <c r="A1270" t="s">
        <v>639</v>
      </c>
      <c r="B1270">
        <v>0</v>
      </c>
      <c r="C1270">
        <v>207.1914247790119</v>
      </c>
      <c r="D1270">
        <v>212.12057488801659</v>
      </c>
      <c r="E1270">
        <v>3.1469946626597411</v>
      </c>
    </row>
    <row r="1271" spans="1:5" x14ac:dyDescent="0.2">
      <c r="A1271" t="s">
        <v>639</v>
      </c>
      <c r="B1271">
        <v>1</v>
      </c>
      <c r="C1271">
        <v>1670.9830518200181</v>
      </c>
      <c r="D1271">
        <v>1675.931217905018</v>
      </c>
      <c r="E1271">
        <v>12.866341176988771</v>
      </c>
    </row>
    <row r="1272" spans="1:5" x14ac:dyDescent="0.2">
      <c r="A1272" t="s">
        <v>640</v>
      </c>
      <c r="B1272">
        <v>0</v>
      </c>
      <c r="C1272">
        <v>381.68789171904791</v>
      </c>
      <c r="D1272">
        <v>386.49048698402481</v>
      </c>
      <c r="E1272">
        <v>2.5195863933720721</v>
      </c>
    </row>
    <row r="1273" spans="1:5" x14ac:dyDescent="0.2">
      <c r="A1273" t="s">
        <v>640</v>
      </c>
      <c r="B1273">
        <v>1</v>
      </c>
      <c r="C1273">
        <v>400.85314261494199</v>
      </c>
      <c r="D1273">
        <v>405.7697249079356</v>
      </c>
      <c r="E1273">
        <v>3.5346351328519749</v>
      </c>
    </row>
    <row r="1274" spans="1:5" x14ac:dyDescent="0.2">
      <c r="A1274" t="s">
        <v>641</v>
      </c>
      <c r="B1274">
        <v>0</v>
      </c>
      <c r="C1274">
        <v>145.94899554599999</v>
      </c>
      <c r="D1274">
        <v>150.78181949500001</v>
      </c>
      <c r="E1274">
        <v>6.2408214441305452</v>
      </c>
    </row>
    <row r="1275" spans="1:5" x14ac:dyDescent="0.2">
      <c r="A1275" t="s">
        <v>641</v>
      </c>
      <c r="B1275">
        <v>1</v>
      </c>
      <c r="C1275">
        <v>158.49490035700001</v>
      </c>
      <c r="D1275">
        <v>163.36595446000001</v>
      </c>
      <c r="E1275">
        <v>21.240166352516709</v>
      </c>
    </row>
    <row r="1276" spans="1:5" x14ac:dyDescent="0.2">
      <c r="A1276" t="s">
        <v>642</v>
      </c>
      <c r="B1276">
        <v>0</v>
      </c>
      <c r="C1276">
        <v>28.41293463399052</v>
      </c>
      <c r="D1276">
        <v>33.33406959399872</v>
      </c>
      <c r="E1276">
        <v>0.60148639808485804</v>
      </c>
    </row>
    <row r="1277" spans="1:5" x14ac:dyDescent="0.2">
      <c r="A1277" t="s">
        <v>642</v>
      </c>
      <c r="B1277">
        <v>1</v>
      </c>
      <c r="C1277">
        <v>152.09081886798961</v>
      </c>
      <c r="D1277">
        <v>157.05322120999341</v>
      </c>
      <c r="E1277">
        <v>3.5986849710949449</v>
      </c>
    </row>
    <row r="1278" spans="1:5" x14ac:dyDescent="0.2">
      <c r="A1278" t="s">
        <v>643</v>
      </c>
      <c r="B1278">
        <v>0</v>
      </c>
      <c r="C1278">
        <v>211.770608014</v>
      </c>
      <c r="D1278">
        <v>216.349303238</v>
      </c>
      <c r="E1278">
        <v>28.940155753072482</v>
      </c>
    </row>
    <row r="1279" spans="1:5" x14ac:dyDescent="0.2">
      <c r="A1279" t="s">
        <v>643</v>
      </c>
      <c r="B1279">
        <v>1</v>
      </c>
      <c r="C1279">
        <v>216.349303238</v>
      </c>
      <c r="D1279">
        <v>220.92912062900001</v>
      </c>
      <c r="E1279">
        <v>59.197169323293942</v>
      </c>
    </row>
    <row r="1280" spans="1:5" x14ac:dyDescent="0.2">
      <c r="A1280" t="s">
        <v>644</v>
      </c>
      <c r="B1280">
        <v>0</v>
      </c>
      <c r="C1280">
        <v>176.62329645</v>
      </c>
      <c r="D1280">
        <v>181.62083506600041</v>
      </c>
      <c r="E1280">
        <v>2.6332714984746461</v>
      </c>
    </row>
    <row r="1281" spans="1:5" x14ac:dyDescent="0.2">
      <c r="A1281" t="s">
        <v>644</v>
      </c>
      <c r="B1281">
        <v>1</v>
      </c>
      <c r="C1281">
        <v>182.60950688299999</v>
      </c>
      <c r="D1281">
        <v>187.62777476000019</v>
      </c>
      <c r="E1281">
        <v>8.5747240512650169</v>
      </c>
    </row>
    <row r="1282" spans="1:5" x14ac:dyDescent="0.2">
      <c r="A1282" t="s">
        <v>645</v>
      </c>
      <c r="B1282">
        <v>0</v>
      </c>
      <c r="C1282">
        <v>165.36583778400021</v>
      </c>
      <c r="D1282">
        <v>170.1584318740006</v>
      </c>
      <c r="E1282">
        <v>2.6325893892983321</v>
      </c>
    </row>
    <row r="1283" spans="1:5" x14ac:dyDescent="0.2">
      <c r="A1283" t="s">
        <v>645</v>
      </c>
      <c r="B1283">
        <v>1</v>
      </c>
      <c r="C1283">
        <v>175.89597270299959</v>
      </c>
      <c r="D1283">
        <v>180.6756348750005</v>
      </c>
      <c r="E1283">
        <v>18.560173870700829</v>
      </c>
    </row>
    <row r="1284" spans="1:5" x14ac:dyDescent="0.2">
      <c r="A1284" t="s">
        <v>646</v>
      </c>
      <c r="B1284">
        <v>0</v>
      </c>
      <c r="C1284">
        <v>1860.506110774</v>
      </c>
      <c r="D1284">
        <v>1865.762639946</v>
      </c>
      <c r="E1284">
        <v>0.92670585887443879</v>
      </c>
    </row>
    <row r="1285" spans="1:5" x14ac:dyDescent="0.2">
      <c r="A1285" t="s">
        <v>646</v>
      </c>
      <c r="B1285">
        <v>1</v>
      </c>
      <c r="C1285">
        <v>216.342507864</v>
      </c>
      <c r="D1285">
        <v>221.22920720900021</v>
      </c>
      <c r="E1285">
        <v>5.9947928590045709</v>
      </c>
    </row>
    <row r="1286" spans="1:5" x14ac:dyDescent="0.2">
      <c r="A1286" t="s">
        <v>647</v>
      </c>
      <c r="B1286">
        <v>0</v>
      </c>
      <c r="C1286">
        <v>1450.3431185710001</v>
      </c>
      <c r="D1286">
        <v>1455.5759832419999</v>
      </c>
      <c r="E1286">
        <v>2.1094361666235639</v>
      </c>
    </row>
    <row r="1287" spans="1:5" x14ac:dyDescent="0.2">
      <c r="A1287" t="s">
        <v>647</v>
      </c>
      <c r="B1287">
        <v>1</v>
      </c>
      <c r="C1287">
        <v>399.40648524499989</v>
      </c>
      <c r="D1287">
        <v>404.29321757799988</v>
      </c>
      <c r="E1287">
        <v>8.0437751515909568</v>
      </c>
    </row>
    <row r="1288" spans="1:5" x14ac:dyDescent="0.2">
      <c r="A1288" t="s">
        <v>648</v>
      </c>
      <c r="B1288">
        <v>0</v>
      </c>
      <c r="C1288">
        <v>176.01967663700631</v>
      </c>
      <c r="D1288">
        <v>180.95944779099949</v>
      </c>
      <c r="E1288">
        <v>6.130082487892782</v>
      </c>
    </row>
    <row r="1289" spans="1:5" x14ac:dyDescent="0.2">
      <c r="A1289" t="s">
        <v>648</v>
      </c>
      <c r="B1289">
        <v>1</v>
      </c>
      <c r="C1289">
        <v>698.98067905299831</v>
      </c>
      <c r="D1289">
        <v>703.98649984599615</v>
      </c>
      <c r="E1289">
        <v>17.910864440934819</v>
      </c>
    </row>
    <row r="1290" spans="1:5" x14ac:dyDescent="0.2">
      <c r="A1290" t="s">
        <v>649</v>
      </c>
      <c r="B1290">
        <v>0</v>
      </c>
      <c r="C1290">
        <v>132.329563726</v>
      </c>
      <c r="D1290">
        <v>137.34553283</v>
      </c>
      <c r="E1290">
        <v>7.7563308575867822</v>
      </c>
    </row>
    <row r="1291" spans="1:5" x14ac:dyDescent="0.2">
      <c r="A1291" t="s">
        <v>649</v>
      </c>
      <c r="B1291">
        <v>1</v>
      </c>
      <c r="C1291">
        <v>148.45674154700001</v>
      </c>
      <c r="D1291">
        <v>153.39794805400001</v>
      </c>
      <c r="E1291">
        <v>22.02776386937531</v>
      </c>
    </row>
    <row r="1292" spans="1:5" x14ac:dyDescent="0.2">
      <c r="A1292" t="s">
        <v>650</v>
      </c>
      <c r="B1292">
        <v>0</v>
      </c>
      <c r="C1292">
        <v>1482.5208522540049</v>
      </c>
      <c r="D1292">
        <v>1487.5862379149769</v>
      </c>
      <c r="E1292">
        <v>7.7174738869889206</v>
      </c>
    </row>
    <row r="1293" spans="1:5" x14ac:dyDescent="0.2">
      <c r="A1293" t="s">
        <v>650</v>
      </c>
      <c r="B1293">
        <v>1</v>
      </c>
      <c r="C1293">
        <v>1491.5538806730181</v>
      </c>
      <c r="D1293">
        <v>1496.5712141389961</v>
      </c>
      <c r="E1293">
        <v>17.40049100276055</v>
      </c>
    </row>
    <row r="1294" spans="1:5" x14ac:dyDescent="0.2">
      <c r="A1294" t="s">
        <v>651</v>
      </c>
      <c r="B1294">
        <v>0</v>
      </c>
      <c r="C1294">
        <v>132.31514150899969</v>
      </c>
      <c r="D1294">
        <v>137.392125579001</v>
      </c>
      <c r="E1294">
        <v>18.750777438794611</v>
      </c>
    </row>
    <row r="1295" spans="1:5" x14ac:dyDescent="0.2">
      <c r="A1295" t="s">
        <v>651</v>
      </c>
      <c r="B1295">
        <v>1</v>
      </c>
      <c r="C1295">
        <v>138.4074552650018</v>
      </c>
      <c r="D1295">
        <v>143.427796668002</v>
      </c>
      <c r="E1295">
        <v>28.979996737656791</v>
      </c>
    </row>
    <row r="1296" spans="1:5" x14ac:dyDescent="0.2">
      <c r="A1296" t="s">
        <v>652</v>
      </c>
      <c r="B1296">
        <v>0</v>
      </c>
      <c r="C1296">
        <v>132.41758993203979</v>
      </c>
      <c r="D1296">
        <v>137.10732040501901</v>
      </c>
      <c r="E1296">
        <v>1.82186836133803</v>
      </c>
    </row>
    <row r="1297" spans="1:5" x14ac:dyDescent="0.2">
      <c r="A1297" t="s">
        <v>652</v>
      </c>
      <c r="B1297">
        <v>1</v>
      </c>
      <c r="C1297">
        <v>1021.971819471044</v>
      </c>
      <c r="D1297">
        <v>1026.8993176399961</v>
      </c>
      <c r="E1297">
        <v>13.826847450437869</v>
      </c>
    </row>
    <row r="1298" spans="1:5" x14ac:dyDescent="0.2">
      <c r="A1298" t="s">
        <v>653</v>
      </c>
      <c r="B1298">
        <v>0</v>
      </c>
      <c r="C1298">
        <v>76.24408672200002</v>
      </c>
      <c r="D1298">
        <v>81.230928382000002</v>
      </c>
      <c r="E1298">
        <v>6.8744895176786676</v>
      </c>
    </row>
    <row r="1299" spans="1:5" x14ac:dyDescent="0.2">
      <c r="A1299" t="s">
        <v>653</v>
      </c>
      <c r="B1299">
        <v>1</v>
      </c>
      <c r="C1299">
        <v>69.2479115430001</v>
      </c>
      <c r="D1299">
        <v>74.25901560300008</v>
      </c>
      <c r="E1299">
        <v>12.43388327948985</v>
      </c>
    </row>
    <row r="1300" spans="1:5" x14ac:dyDescent="0.2">
      <c r="A1300" t="s">
        <v>654</v>
      </c>
      <c r="B1300">
        <v>0</v>
      </c>
      <c r="C1300">
        <v>148.375602313</v>
      </c>
      <c r="D1300">
        <v>153.373915259</v>
      </c>
      <c r="E1300">
        <v>1.144492775378902</v>
      </c>
    </row>
    <row r="1301" spans="1:5" x14ac:dyDescent="0.2">
      <c r="A1301" t="s">
        <v>654</v>
      </c>
      <c r="B1301">
        <v>1</v>
      </c>
      <c r="C1301">
        <v>150.37831822999999</v>
      </c>
      <c r="D1301">
        <v>155.349849742</v>
      </c>
      <c r="E1301">
        <v>2.295592369947876</v>
      </c>
    </row>
    <row r="1302" spans="1:5" x14ac:dyDescent="0.2">
      <c r="A1302" t="s">
        <v>655</v>
      </c>
      <c r="B1302">
        <v>0</v>
      </c>
      <c r="C1302">
        <v>51.269997059000048</v>
      </c>
      <c r="D1302">
        <v>56.310250238000087</v>
      </c>
      <c r="E1302">
        <v>0.58002191012494675</v>
      </c>
    </row>
    <row r="1303" spans="1:5" x14ac:dyDescent="0.2">
      <c r="A1303" t="s">
        <v>655</v>
      </c>
      <c r="B1303">
        <v>1</v>
      </c>
      <c r="C1303">
        <v>166.202037784</v>
      </c>
      <c r="D1303">
        <v>171.04644368700011</v>
      </c>
      <c r="E1303">
        <v>16.1470726108866</v>
      </c>
    </row>
    <row r="1304" spans="1:5" x14ac:dyDescent="0.2">
      <c r="A1304" t="s">
        <v>656</v>
      </c>
      <c r="B1304">
        <v>0</v>
      </c>
      <c r="C1304">
        <v>164.48187081400829</v>
      </c>
      <c r="D1304">
        <v>169.46153970000159</v>
      </c>
      <c r="E1304">
        <v>0.90347244244573277</v>
      </c>
    </row>
    <row r="1305" spans="1:5" x14ac:dyDescent="0.2">
      <c r="A1305" t="s">
        <v>656</v>
      </c>
      <c r="B1305">
        <v>1</v>
      </c>
      <c r="C1305">
        <v>170.46024510300779</v>
      </c>
      <c r="D1305">
        <v>176.1413155290065</v>
      </c>
      <c r="E1305">
        <v>1.0499399939438241</v>
      </c>
    </row>
    <row r="1306" spans="1:5" x14ac:dyDescent="0.2">
      <c r="A1306" t="s">
        <v>657</v>
      </c>
      <c r="B1306">
        <v>0</v>
      </c>
      <c r="C1306">
        <v>89.707651305998297</v>
      </c>
      <c r="D1306">
        <v>94.62321976199928</v>
      </c>
      <c r="E1306">
        <v>3.7210326522644421</v>
      </c>
    </row>
    <row r="1307" spans="1:5" x14ac:dyDescent="0.2">
      <c r="A1307" t="s">
        <v>657</v>
      </c>
      <c r="B1307">
        <v>1</v>
      </c>
      <c r="C1307">
        <v>97.576040430998546</v>
      </c>
      <c r="D1307">
        <v>102.5683355879992</v>
      </c>
      <c r="E1307">
        <v>8.1792048365568775</v>
      </c>
    </row>
    <row r="1308" spans="1:5" x14ac:dyDescent="0.2">
      <c r="A1308" t="s">
        <v>658</v>
      </c>
      <c r="B1308">
        <v>0</v>
      </c>
      <c r="C1308">
        <v>2436.7535717340002</v>
      </c>
      <c r="D1308">
        <v>2442.4630580849998</v>
      </c>
      <c r="E1308">
        <v>10.687682379295721</v>
      </c>
    </row>
    <row r="1309" spans="1:5" x14ac:dyDescent="0.2">
      <c r="A1309" t="s">
        <v>658</v>
      </c>
      <c r="B1309">
        <v>1</v>
      </c>
      <c r="C1309">
        <v>2432.398284888</v>
      </c>
      <c r="D1309">
        <v>2437.997300472</v>
      </c>
      <c r="E1309">
        <v>13.06346711150008</v>
      </c>
    </row>
    <row r="1310" spans="1:5" x14ac:dyDescent="0.2">
      <c r="A1310" t="s">
        <v>659</v>
      </c>
      <c r="B1310">
        <v>0</v>
      </c>
      <c r="C1310">
        <v>681.09790651100047</v>
      </c>
      <c r="D1310">
        <v>686.16352003900101</v>
      </c>
      <c r="E1310">
        <v>0.72973903194212375</v>
      </c>
    </row>
    <row r="1311" spans="1:5" x14ac:dyDescent="0.2">
      <c r="A1311" t="s">
        <v>659</v>
      </c>
      <c r="B1311">
        <v>1</v>
      </c>
      <c r="C1311">
        <v>185.9575549860019</v>
      </c>
      <c r="D1311">
        <v>190.91806637000991</v>
      </c>
      <c r="E1311">
        <v>10.366477663741589</v>
      </c>
    </row>
    <row r="1312" spans="1:5" x14ac:dyDescent="0.2">
      <c r="A1312" t="s">
        <v>660</v>
      </c>
      <c r="B1312">
        <v>0</v>
      </c>
      <c r="C1312">
        <v>155.73483798700181</v>
      </c>
      <c r="D1312">
        <v>160.60848194299979</v>
      </c>
      <c r="E1312">
        <v>2.4117532777977329</v>
      </c>
    </row>
    <row r="1313" spans="1:5" x14ac:dyDescent="0.2">
      <c r="A1313" t="s">
        <v>660</v>
      </c>
      <c r="B1313">
        <v>1</v>
      </c>
      <c r="C1313">
        <v>170.54608449599979</v>
      </c>
      <c r="D1313">
        <v>175.69683349600021</v>
      </c>
      <c r="E1313">
        <v>9.8378421596636265</v>
      </c>
    </row>
    <row r="1314" spans="1:5" x14ac:dyDescent="0.2">
      <c r="A1314" t="s">
        <v>661</v>
      </c>
      <c r="B1314">
        <v>0</v>
      </c>
      <c r="C1314">
        <v>102.39792909298561</v>
      </c>
      <c r="D1314">
        <v>107.3516424759873</v>
      </c>
      <c r="E1314">
        <v>1.965230902088668</v>
      </c>
    </row>
    <row r="1315" spans="1:5" x14ac:dyDescent="0.2">
      <c r="A1315" t="s">
        <v>661</v>
      </c>
      <c r="B1315">
        <v>1</v>
      </c>
      <c r="C1315">
        <v>386.65568558400258</v>
      </c>
      <c r="D1315">
        <v>391.70227377401898</v>
      </c>
      <c r="E1315">
        <v>9.6290317266237331</v>
      </c>
    </row>
    <row r="1316" spans="1:5" x14ac:dyDescent="0.2">
      <c r="A1316" t="s">
        <v>662</v>
      </c>
      <c r="B1316">
        <v>0</v>
      </c>
      <c r="C1316">
        <v>480.8228393570007</v>
      </c>
      <c r="D1316">
        <v>485.98354123100029</v>
      </c>
      <c r="E1316">
        <v>0.70186026475259344</v>
      </c>
    </row>
    <row r="1317" spans="1:5" x14ac:dyDescent="0.2">
      <c r="A1317" t="s">
        <v>662</v>
      </c>
      <c r="B1317">
        <v>1</v>
      </c>
      <c r="C1317">
        <v>2691.2027959110001</v>
      </c>
      <c r="D1317">
        <v>2696.2896469790012</v>
      </c>
      <c r="E1317">
        <v>10.454609345633701</v>
      </c>
    </row>
    <row r="1318" spans="1:5" x14ac:dyDescent="0.2">
      <c r="A1318" t="s">
        <v>663</v>
      </c>
      <c r="B1318">
        <v>0</v>
      </c>
      <c r="C1318">
        <v>264.29777711700081</v>
      </c>
      <c r="D1318">
        <v>269.34232285699909</v>
      </c>
      <c r="E1318">
        <v>0.20913255442103271</v>
      </c>
    </row>
    <row r="1319" spans="1:5" x14ac:dyDescent="0.2">
      <c r="A1319" t="s">
        <v>663</v>
      </c>
      <c r="B1319">
        <v>1</v>
      </c>
      <c r="C1319">
        <v>1196.7518391829981</v>
      </c>
      <c r="D1319">
        <v>1201.825960837999</v>
      </c>
      <c r="E1319">
        <v>5.1376036212183029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Jawshan Ara</cp:lastModifiedBy>
  <dcterms:created xsi:type="dcterms:W3CDTF">2025-03-15T05:05:31Z</dcterms:created>
  <dcterms:modified xsi:type="dcterms:W3CDTF">2025-03-17T23:50:39Z</dcterms:modified>
</cp:coreProperties>
</file>