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Apps\Planetarium\data\"/>
    </mc:Choice>
  </mc:AlternateContent>
  <xr:revisionPtr revIDLastSave="0" documentId="13_ncr:1_{374B4CBF-A4EF-4020-965B-93774A7826B3}" xr6:coauthVersionLast="44" xr6:coauthVersionMax="44" xr10:uidLastSave="{00000000-0000-0000-0000-000000000000}"/>
  <bookViews>
    <workbookView xWindow="29700" yWindow="2745" windowWidth="12435" windowHeight="11385" xr2:uid="{5CBDF4E4-7EC6-40D5-8C04-7B53A7F765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F4" i="1" l="1"/>
  <c r="F5" i="1"/>
  <c r="F6" i="1"/>
  <c r="F7" i="1"/>
  <c r="F8" i="1"/>
  <c r="F9" i="1"/>
  <c r="F10" i="1"/>
  <c r="F3" i="1"/>
  <c r="H4" i="1"/>
  <c r="H5" i="1"/>
  <c r="H6" i="1"/>
  <c r="H7" i="1"/>
  <c r="H8" i="1"/>
  <c r="H9" i="1"/>
  <c r="H10" i="1"/>
  <c r="H3" i="1"/>
  <c r="I5" i="1"/>
  <c r="I4" i="1"/>
  <c r="C4" i="1" l="1"/>
  <c r="C5" i="1"/>
  <c r="C3" i="1"/>
  <c r="D7" i="1" l="1"/>
  <c r="D8" i="1"/>
  <c r="D9" i="1"/>
  <c r="D10" i="1"/>
  <c r="D6" i="1"/>
</calcChain>
</file>

<file path=xl/sharedStrings.xml><?xml version="1.0" encoding="utf-8"?>
<sst xmlns="http://schemas.openxmlformats.org/spreadsheetml/2006/main" count="13" uniqueCount="13">
  <si>
    <t>mars</t>
  </si>
  <si>
    <t>nep</t>
  </si>
  <si>
    <t>jup</t>
  </si>
  <si>
    <t>sat</t>
  </si>
  <si>
    <t>ur</t>
  </si>
  <si>
    <t>merc</t>
  </si>
  <si>
    <t>ven</t>
  </si>
  <si>
    <t>earth</t>
  </si>
  <si>
    <t>rotations</t>
  </si>
  <si>
    <t>new</t>
  </si>
  <si>
    <t>rev (days)</t>
  </si>
  <si>
    <t>rev angle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</si>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</sst>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25F3-D430-4572-B9F6-E14EA67E9BFA}">
  <dimension ref="B2:L10"/>
  <sheetViews>
    <sheetView tabSelected="1" workbookViewId="0">
      <selection activeCell="F3" sqref="F3"/>
    </sheetView>
  </sheetViews>
  <sheetFormatPr defaultRowHeight="15" x14ac:dyDescent="0.25"/>
  <sheetData>
    <row r="2" spans="2:12" x14ac:dyDescent="0.25">
      <c r="D2">
        <v>195</v>
      </c>
      <c r="E2" t="s">
        <v>8</v>
      </c>
      <c r="F2" t="s">
        <v>9</v>
      </c>
      <c r="G2" t="s">
        <v>10</v>
      </c>
      <c r="H2" t="s">
        <v>11</v>
      </c>
      <c r="J2" t="s">
        <v>12</v>
      </c>
    </row>
    <row r="3" spans="2:12" x14ac:dyDescent="0.25">
      <c r="B3" t="s">
        <v>5</v>
      </c>
      <c r="C3" s="2">
        <f>D$2*D3</f>
        <v>23.4</v>
      </c>
      <c r="D3">
        <v>0.12</v>
      </c>
      <c r="E3">
        <f>J3+15</f>
        <v>360.7</v>
      </c>
      <c r="F3">
        <f>MOD(E3+99,360)</f>
        <v>99.699999999999989</v>
      </c>
      <c r="G3">
        <v>88</v>
      </c>
      <c r="H3" s="4">
        <f>360/G3</f>
        <v>4.0909090909090908</v>
      </c>
      <c r="I3">
        <v>360</v>
      </c>
      <c r="J3">
        <v>345.7</v>
      </c>
    </row>
    <row r="4" spans="2:12" x14ac:dyDescent="0.25">
      <c r="B4" t="s">
        <v>6</v>
      </c>
      <c r="C4" s="2">
        <f>D$2*D4</f>
        <v>39</v>
      </c>
      <c r="D4">
        <v>0.2</v>
      </c>
      <c r="E4">
        <f t="shared" ref="E4:E10" si="0">J4+15</f>
        <v>306.39999999999998</v>
      </c>
      <c r="F4">
        <f t="shared" ref="F4:F10" si="1">MOD(E4+99,360)</f>
        <v>45.399999999999977</v>
      </c>
      <c r="G4">
        <v>224.7</v>
      </c>
      <c r="H4" s="4">
        <f t="shared" ref="H4:H10" si="2">360/G4</f>
        <v>1.602136181575434</v>
      </c>
      <c r="I4">
        <f>I3/365</f>
        <v>0.98630136986301364</v>
      </c>
      <c r="J4">
        <v>291.39999999999998</v>
      </c>
    </row>
    <row r="5" spans="2:12" x14ac:dyDescent="0.25">
      <c r="B5" t="s">
        <v>7</v>
      </c>
      <c r="C5" s="2">
        <f>D$2*D5</f>
        <v>54.600000000000009</v>
      </c>
      <c r="D5">
        <v>0.28000000000000003</v>
      </c>
      <c r="E5">
        <f t="shared" si="0"/>
        <v>134.1</v>
      </c>
      <c r="F5">
        <f t="shared" si="1"/>
        <v>233.1</v>
      </c>
      <c r="G5">
        <v>365.2</v>
      </c>
      <c r="H5" s="4">
        <f t="shared" si="2"/>
        <v>0.98576122672508215</v>
      </c>
      <c r="I5">
        <f>I3/366</f>
        <v>0.98360655737704916</v>
      </c>
      <c r="J5">
        <v>119.1</v>
      </c>
    </row>
    <row r="6" spans="2:12" x14ac:dyDescent="0.25">
      <c r="B6" t="s">
        <v>0</v>
      </c>
      <c r="C6">
        <v>70</v>
      </c>
      <c r="D6" s="1">
        <f>C6/D$2</f>
        <v>0.35897435897435898</v>
      </c>
      <c r="E6">
        <f t="shared" si="0"/>
        <v>309.2</v>
      </c>
      <c r="F6">
        <f t="shared" si="1"/>
        <v>48.199999999999989</v>
      </c>
      <c r="G6">
        <v>687</v>
      </c>
      <c r="H6" s="4">
        <f t="shared" si="2"/>
        <v>0.5240174672489083</v>
      </c>
      <c r="J6">
        <v>294.2</v>
      </c>
    </row>
    <row r="7" spans="2:12" x14ac:dyDescent="0.25">
      <c r="B7" t="s">
        <v>2</v>
      </c>
      <c r="C7">
        <v>88</v>
      </c>
      <c r="D7" s="1">
        <f>C7/D$2</f>
        <v>0.45128205128205129</v>
      </c>
      <c r="E7">
        <f t="shared" si="0"/>
        <v>199.8</v>
      </c>
      <c r="F7">
        <f t="shared" si="1"/>
        <v>298.8</v>
      </c>
      <c r="G7">
        <v>4331</v>
      </c>
      <c r="H7" s="4">
        <f t="shared" si="2"/>
        <v>8.3121680905102746E-2</v>
      </c>
      <c r="J7">
        <v>184.8</v>
      </c>
    </row>
    <row r="8" spans="2:12" x14ac:dyDescent="0.25">
      <c r="B8" t="s">
        <v>3</v>
      </c>
      <c r="C8">
        <v>109</v>
      </c>
      <c r="D8" s="1">
        <f>C8/D$2</f>
        <v>0.55897435897435899</v>
      </c>
      <c r="E8">
        <f t="shared" si="0"/>
        <v>176.8</v>
      </c>
      <c r="F8">
        <f t="shared" si="1"/>
        <v>275.8</v>
      </c>
      <c r="G8" s="3">
        <v>10747</v>
      </c>
      <c r="H8" s="4">
        <f t="shared" si="2"/>
        <v>3.3497720294035548E-2</v>
      </c>
      <c r="J8">
        <v>161.80000000000001</v>
      </c>
    </row>
    <row r="9" spans="2:12" x14ac:dyDescent="0.25">
      <c r="B9" t="s">
        <v>4</v>
      </c>
      <c r="C9">
        <v>129</v>
      </c>
      <c r="D9" s="1">
        <f>C9/D$2</f>
        <v>0.66153846153846152</v>
      </c>
      <c r="E9">
        <f t="shared" si="0"/>
        <v>71.099999999999994</v>
      </c>
      <c r="F9">
        <f t="shared" si="1"/>
        <v>170.1</v>
      </c>
      <c r="G9" s="3">
        <v>30589</v>
      </c>
      <c r="H9" s="4">
        <f t="shared" si="2"/>
        <v>1.1768936545817123E-2</v>
      </c>
      <c r="J9">
        <v>56.1</v>
      </c>
    </row>
    <row r="10" spans="2:12" x14ac:dyDescent="0.25">
      <c r="B10" t="s">
        <v>1</v>
      </c>
      <c r="C10">
        <v>149</v>
      </c>
      <c r="D10" s="1">
        <f>C10/D$2</f>
        <v>0.76410256410256405</v>
      </c>
      <c r="E10">
        <f t="shared" si="0"/>
        <v>118.1</v>
      </c>
      <c r="F10">
        <f t="shared" si="1"/>
        <v>217.1</v>
      </c>
      <c r="G10" s="3">
        <v>59800</v>
      </c>
      <c r="H10" s="4">
        <f t="shared" si="2"/>
        <v>6.0200668896321068E-3</v>
      </c>
      <c r="J10">
        <v>103.1</v>
      </c>
      <c r="L1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Allen</dc:creator>
  <cp:lastModifiedBy>James Allen</cp:lastModifiedBy>
  <dcterms:created xsi:type="dcterms:W3CDTF">2019-08-28T21:48:50Z</dcterms:created>
  <dcterms:modified xsi:type="dcterms:W3CDTF">2019-09-11T00:40:36Z</dcterms:modified>
</cp:coreProperties>
</file>