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<sst xmlns="http://schemas.openxmlformats.org/spreadsheetml/2006/main" count="25" uniqueCount="25">
  <si>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Timestamp</t>
  </si>
  <si>
    <t>Test Duration (s)</t>
  </si>
  <si>
    <t>Median HTTP Request Duration (ms)</t>
  </si>
  <si>
    <t>VUS</t>
  </si>
  <si>
    <t xml:space="preserve">test start </t>
  </si>
  <si>
    <t xml:space="preserve">test end </t>
  </si>
  <si>
    <t>t3.micro: 2 vCPUs, 1GB ram per service</t>
  </si>
  <si>
    <t>latency from home machine to aws web insatnce: average 10ms</t>
  </si>
  <si>
    <t>CPU utilization only has resolution of 5 minutes</t>
  </si>
  <si>
    <t>% http failure:</t>
  </si>
  <si>
    <t>1384 / 20221</t>
  </si>
  <si>
    <t>switch from average to median as dropped requests not resultant of instance overload became more common</t>
  </si>
  <si>
    <t>switch from utilization every 10 seconds to max during test / during segments due to aws ec2 limitations</t>
  </si>
  <si>
    <t>cpu utilization (%)</t>
  </si>
  <si>
    <t>auth</t>
  </si>
  <si>
    <t>db</t>
  </si>
  <si>
    <t>registry</t>
  </si>
  <si>
    <t>recommender</t>
  </si>
  <si>
    <t>web</t>
  </si>
  <si>
    <t>peristence</t>
  </si>
  <si>
    <t>image</t>
  </si>
  <si>
    <t>Idle</t>
  </si>
  <si>
    <t>spike1</t>
  </si>
  <si>
    <t>spike2</t>
  </si>
  <si>
    <t>spike3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</si>
</sst>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b/>
      <color theme="1"/>
      <name val="Arial"/>
    </font>
    <font>
      <sz val="11.0"/>
      <color rgb="FF000000"/>
      <name val="&quot;Aptos Narrow&quot;"/>
    </font>
    <font>
      <sz val="11.0"/>
      <color theme="1"/>
      <name val="&quot;Aptos Narrow&quot;"/>
    </font>
    <font>
      <sz val="9.0"/>
      <color rgb="FFE8E6E3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164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vertical="bottom"/>
    </xf>
    <xf borderId="0" fillId="2" fontId="7" numFmtId="0" xfId="0" applyFill="1" applyFont="1"/>
    <xf borderId="0" fillId="0" fontId="4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Sheet1!$B$2:$B$57</c:f>
            </c:strRef>
          </c:cat>
          <c:val>
            <c:numRef>
              <c:f>Sheet1!$C$2:$C$57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Sheet1!$B$2:$B$57</c:f>
            </c:strRef>
          </c:cat>
          <c:val>
            <c:numRef>
              <c:f>Sheet1!$D$2:$D$57</c:f>
              <c:numCache/>
            </c:numRef>
          </c:val>
          <c:smooth val="0"/>
        </c:ser>
        <c:axId val="252424848"/>
        <c:axId val="1802010737"/>
      </c:lineChart>
      <c:catAx>
        <c:axId val="25242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010737"/>
      </c:catAx>
      <c:valAx>
        <c:axId val="1802010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424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657225</xdr:colOff>
      <xdr:row>14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/>
      <c r="F1" s="4"/>
      <c r="G1" s="4"/>
      <c r="H1" s="4"/>
      <c r="I1" s="5" t="s">
        <v>4</v>
      </c>
      <c r="J1" s="5" t="s">
        <v>5</v>
      </c>
      <c r="K1" s="4"/>
      <c r="L1" s="4"/>
      <c r="M1" s="4"/>
    </row>
    <row r="2">
      <c r="A2" s="6">
        <v>45396.790972222225</v>
      </c>
      <c r="B2" s="7">
        <f t="shared" ref="B2:B57" si="1">ROUND((A2 - DATE(1970, 1, 1))*86400 - $E$2,0)</f>
        <v>0</v>
      </c>
      <c r="C2" s="8">
        <v>35.7765</v>
      </c>
      <c r="D2" s="9">
        <v>49.8</v>
      </c>
      <c r="E2" s="10">
        <f>ROUND((A2 - DATE(1970, 1, 1))*86400,0)</f>
        <v>1713121140</v>
      </c>
      <c r="F2" s="4"/>
      <c r="G2" s="4"/>
      <c r="H2" s="4"/>
      <c r="I2" s="11" t="s">
        <v>6</v>
      </c>
      <c r="J2" s="4"/>
      <c r="K2" s="4"/>
      <c r="L2" s="4"/>
      <c r="M2" s="4"/>
    </row>
    <row r="3">
      <c r="A3" s="6">
        <v>45396.79108796296</v>
      </c>
      <c r="B3" s="7">
        <f t="shared" si="1"/>
        <v>10</v>
      </c>
      <c r="C3" s="8">
        <v>31.72025</v>
      </c>
      <c r="D3" s="9">
        <v>50.0</v>
      </c>
      <c r="E3" s="4"/>
      <c r="F3" s="4"/>
      <c r="G3" s="4"/>
      <c r="H3" s="4"/>
      <c r="I3" s="11" t="s">
        <v>7</v>
      </c>
      <c r="J3" s="4"/>
      <c r="K3" s="4"/>
      <c r="L3" s="4"/>
      <c r="M3" s="4"/>
    </row>
    <row r="4">
      <c r="A4" s="6">
        <v>45396.7912037037</v>
      </c>
      <c r="B4" s="7">
        <f t="shared" si="1"/>
        <v>20</v>
      </c>
      <c r="C4" s="8">
        <v>27.4497</v>
      </c>
      <c r="D4" s="9">
        <v>50.0</v>
      </c>
      <c r="E4" s="4"/>
      <c r="F4" s="4"/>
      <c r="G4" s="4"/>
      <c r="H4" s="4"/>
      <c r="I4" s="11" t="s">
        <v>8</v>
      </c>
      <c r="J4" s="4"/>
      <c r="K4" s="4"/>
      <c r="L4" s="4"/>
      <c r="M4" s="4"/>
    </row>
    <row r="5">
      <c r="A5" s="6">
        <v>45396.79131944444</v>
      </c>
      <c r="B5" s="7">
        <f t="shared" si="1"/>
        <v>30</v>
      </c>
      <c r="C5" s="8">
        <v>26.37029</v>
      </c>
      <c r="D5" s="9">
        <v>50.0</v>
      </c>
      <c r="E5" s="4"/>
      <c r="F5" s="4"/>
      <c r="G5" s="4"/>
      <c r="H5" s="4"/>
      <c r="I5" s="4" t="s">
        <v>9</v>
      </c>
      <c r="J5" s="12">
        <v>0.064</v>
      </c>
      <c r="K5" s="1" t="s">
        <v>10</v>
      </c>
      <c r="L5" s="4"/>
      <c r="M5" s="4"/>
    </row>
    <row r="6">
      <c r="A6" s="6">
        <v>45396.79143518519</v>
      </c>
      <c r="B6" s="7">
        <f t="shared" si="1"/>
        <v>40</v>
      </c>
      <c r="C6" s="8">
        <v>25.92423</v>
      </c>
      <c r="D6" s="9">
        <v>50.0</v>
      </c>
      <c r="E6" s="4"/>
      <c r="F6" s="4"/>
      <c r="G6" s="4"/>
      <c r="H6" s="4"/>
      <c r="I6" s="13" t="s">
        <v>11</v>
      </c>
      <c r="J6" s="4"/>
      <c r="K6" s="4"/>
      <c r="L6" s="4"/>
      <c r="M6" s="4"/>
    </row>
    <row r="7">
      <c r="A7" s="6">
        <v>45396.791550925926</v>
      </c>
      <c r="B7" s="7">
        <f t="shared" si="1"/>
        <v>50</v>
      </c>
      <c r="C7" s="8">
        <v>26.67717</v>
      </c>
      <c r="D7" s="9">
        <v>50.0</v>
      </c>
      <c r="E7" s="4"/>
      <c r="F7" s="4"/>
      <c r="G7" s="4"/>
      <c r="H7" s="4"/>
      <c r="I7" s="13" t="s">
        <v>12</v>
      </c>
      <c r="J7" s="4"/>
      <c r="K7" s="4"/>
      <c r="L7" s="4"/>
      <c r="M7" s="4"/>
    </row>
    <row r="8">
      <c r="A8" s="6">
        <v>45396.791666666664</v>
      </c>
      <c r="B8" s="7">
        <f t="shared" si="1"/>
        <v>60</v>
      </c>
      <c r="C8" s="8">
        <v>26.8688</v>
      </c>
      <c r="D8" s="9">
        <v>64.6</v>
      </c>
      <c r="E8" s="4"/>
      <c r="F8" s="4"/>
      <c r="G8" s="4"/>
      <c r="H8" s="4"/>
      <c r="I8" s="4"/>
      <c r="J8" s="4"/>
      <c r="K8" s="4"/>
      <c r="L8" s="4"/>
      <c r="M8" s="4"/>
    </row>
    <row r="9">
      <c r="A9" s="6">
        <v>45396.79178240741</v>
      </c>
      <c r="B9" s="7">
        <f t="shared" si="1"/>
        <v>70</v>
      </c>
      <c r="C9" s="8">
        <v>27.66372</v>
      </c>
      <c r="D9" s="9">
        <v>105.6</v>
      </c>
      <c r="E9" s="4"/>
      <c r="F9" s="4" t="s">
        <v>13</v>
      </c>
      <c r="G9" s="14" t="s">
        <v>14</v>
      </c>
      <c r="H9" s="14" t="s">
        <v>15</v>
      </c>
      <c r="I9" s="15" t="s">
        <v>16</v>
      </c>
      <c r="J9" s="14" t="s">
        <v>17</v>
      </c>
      <c r="K9" s="14" t="s">
        <v>18</v>
      </c>
      <c r="L9" s="15" t="s">
        <v>19</v>
      </c>
      <c r="M9" s="15" t="s">
        <v>20</v>
      </c>
    </row>
    <row r="10">
      <c r="A10" s="6">
        <v>45396.79247685185</v>
      </c>
      <c r="B10" s="7">
        <f t="shared" si="1"/>
        <v>130</v>
      </c>
      <c r="C10" s="8">
        <v>30.20394</v>
      </c>
      <c r="D10" s="9">
        <v>147.4</v>
      </c>
      <c r="E10" s="4"/>
      <c r="F10" s="4" t="s">
        <v>21</v>
      </c>
      <c r="G10" s="8">
        <v>0.941729</v>
      </c>
      <c r="H10" s="8">
        <v>0.40834</v>
      </c>
      <c r="I10" s="8">
        <v>0.75</v>
      </c>
      <c r="J10" s="8">
        <v>1.258166</v>
      </c>
      <c r="K10" s="8">
        <v>1.275021</v>
      </c>
      <c r="L10" s="8">
        <v>0.933909</v>
      </c>
      <c r="M10" s="8">
        <v>0.933785</v>
      </c>
    </row>
    <row r="11">
      <c r="A11" s="6">
        <v>45396.792592592596</v>
      </c>
      <c r="B11" s="7">
        <f t="shared" si="1"/>
        <v>140</v>
      </c>
      <c r="C11" s="8">
        <v>37.7338</v>
      </c>
      <c r="D11" s="9">
        <v>189.0</v>
      </c>
      <c r="F11" s="2" t="s">
        <v>22</v>
      </c>
      <c r="G11" s="8">
        <v>5.549723</v>
      </c>
      <c r="H11" s="8">
        <v>1.10837</v>
      </c>
      <c r="I11" s="8">
        <v>0.766603</v>
      </c>
      <c r="J11" s="8">
        <v>2.1909</v>
      </c>
      <c r="K11" s="8">
        <v>19.12628</v>
      </c>
      <c r="L11" s="8">
        <v>6.289151</v>
      </c>
      <c r="M11" s="8">
        <v>5.658616</v>
      </c>
    </row>
    <row r="12">
      <c r="A12" s="6">
        <v>45396.792708333334</v>
      </c>
      <c r="B12" s="7">
        <f t="shared" si="1"/>
        <v>150</v>
      </c>
      <c r="C12" s="8">
        <v>68.66198</v>
      </c>
      <c r="D12" s="9">
        <v>230.6</v>
      </c>
      <c r="F12" s="2" t="s">
        <v>23</v>
      </c>
      <c r="G12" s="8">
        <v>5.450091</v>
      </c>
      <c r="H12" s="8">
        <v>1.300065</v>
      </c>
      <c r="I12" s="8">
        <v>0.791706</v>
      </c>
      <c r="J12" s="8">
        <v>2.007129</v>
      </c>
      <c r="K12" s="8">
        <v>98.49659</v>
      </c>
      <c r="L12" s="8">
        <v>7.075708</v>
      </c>
      <c r="M12" s="8">
        <v>4.033132</v>
      </c>
    </row>
    <row r="13">
      <c r="A13" s="6">
        <v>45396.79282407407</v>
      </c>
      <c r="B13" s="7">
        <f t="shared" si="1"/>
        <v>160</v>
      </c>
      <c r="C13" s="8">
        <v>235.1194</v>
      </c>
      <c r="D13" s="9">
        <v>272.4</v>
      </c>
      <c r="F13" s="2" t="s">
        <v>24</v>
      </c>
      <c r="G13" s="8">
        <v>2.2</v>
      </c>
      <c r="H13" s="8">
        <v>0.533333</v>
      </c>
      <c r="I13" s="8">
        <v>0.708357</v>
      </c>
      <c r="J13" s="8">
        <v>1.183412</v>
      </c>
      <c r="K13" s="8">
        <v>90.0045</v>
      </c>
      <c r="L13" s="8">
        <v>1.809721</v>
      </c>
      <c r="M13" s="8">
        <v>1.625244</v>
      </c>
    </row>
    <row r="14">
      <c r="A14" s="6">
        <v>45396.79293981481</v>
      </c>
      <c r="B14" s="7">
        <f t="shared" si="1"/>
        <v>170</v>
      </c>
      <c r="C14" s="8">
        <v>408.3464</v>
      </c>
      <c r="D14" s="9">
        <v>299.4</v>
      </c>
    </row>
    <row r="15">
      <c r="A15" s="6">
        <v>45396.793171296296</v>
      </c>
      <c r="B15" s="7">
        <f t="shared" si="1"/>
        <v>190</v>
      </c>
      <c r="C15" s="8">
        <v>101.0458</v>
      </c>
      <c r="D15" s="9">
        <v>300.0</v>
      </c>
    </row>
    <row r="16">
      <c r="A16" s="6">
        <v>45396.793287037035</v>
      </c>
      <c r="B16" s="7">
        <f t="shared" si="1"/>
        <v>200</v>
      </c>
      <c r="C16" s="8">
        <v>2113.982</v>
      </c>
      <c r="D16" s="9">
        <v>300.0</v>
      </c>
    </row>
    <row r="17">
      <c r="A17" s="6">
        <v>45396.79340277778</v>
      </c>
      <c r="B17" s="7">
        <f t="shared" si="1"/>
        <v>210</v>
      </c>
      <c r="C17" s="8">
        <v>419.2303</v>
      </c>
      <c r="D17" s="9">
        <v>300.0</v>
      </c>
    </row>
    <row r="18">
      <c r="A18" s="6">
        <v>45396.79363425926</v>
      </c>
      <c r="B18" s="7">
        <f t="shared" si="1"/>
        <v>230</v>
      </c>
      <c r="C18" s="8">
        <v>506.821</v>
      </c>
      <c r="D18" s="9">
        <v>300.0</v>
      </c>
    </row>
    <row r="19">
      <c r="A19" s="6">
        <v>45396.79386574074</v>
      </c>
      <c r="B19" s="7">
        <f t="shared" si="1"/>
        <v>250</v>
      </c>
      <c r="C19" s="8">
        <v>245.0017</v>
      </c>
      <c r="D19" s="9">
        <v>300.0</v>
      </c>
    </row>
    <row r="20">
      <c r="A20" s="6">
        <v>45396.79398148148</v>
      </c>
      <c r="B20" s="7">
        <f t="shared" si="1"/>
        <v>260</v>
      </c>
      <c r="C20" s="8">
        <v>1338.36</v>
      </c>
      <c r="D20" s="9">
        <v>297.7</v>
      </c>
    </row>
    <row r="21">
      <c r="A21" s="6">
        <v>45396.79409722222</v>
      </c>
      <c r="B21" s="7">
        <f t="shared" si="1"/>
        <v>270</v>
      </c>
      <c r="C21" s="8">
        <v>824.0912</v>
      </c>
      <c r="D21" s="9">
        <v>278.6</v>
      </c>
    </row>
    <row r="22">
      <c r="A22" s="6">
        <v>45396.79421296297</v>
      </c>
      <c r="B22" s="7">
        <f t="shared" si="1"/>
        <v>280</v>
      </c>
      <c r="C22" s="8">
        <v>741.5012</v>
      </c>
      <c r="D22" s="9">
        <v>239.3</v>
      </c>
    </row>
    <row r="23">
      <c r="A23" s="6">
        <v>45396.794328703705</v>
      </c>
      <c r="B23" s="7">
        <f t="shared" si="1"/>
        <v>290</v>
      </c>
      <c r="C23" s="8">
        <v>542.5323</v>
      </c>
      <c r="D23" s="9">
        <v>199.4</v>
      </c>
    </row>
    <row r="24">
      <c r="A24" s="6">
        <v>45396.794444444444</v>
      </c>
      <c r="B24" s="7">
        <f t="shared" si="1"/>
        <v>300</v>
      </c>
      <c r="C24" s="8">
        <v>68.3228</v>
      </c>
      <c r="D24" s="9">
        <v>175.5</v>
      </c>
    </row>
    <row r="25">
      <c r="A25" s="6">
        <v>45396.79456018518</v>
      </c>
      <c r="B25" s="7">
        <f t="shared" si="1"/>
        <v>310</v>
      </c>
      <c r="C25" s="8">
        <v>81.0475</v>
      </c>
      <c r="D25" s="9">
        <v>122.8</v>
      </c>
    </row>
    <row r="26">
      <c r="A26" s="6">
        <v>45396.79479166667</v>
      </c>
      <c r="B26" s="7">
        <f t="shared" si="1"/>
        <v>330</v>
      </c>
      <c r="C26" s="8">
        <v>100.8458</v>
      </c>
      <c r="D26" s="9">
        <v>62.8</v>
      </c>
    </row>
    <row r="27">
      <c r="A27" s="6">
        <v>45396.795023148145</v>
      </c>
      <c r="B27" s="7">
        <f t="shared" si="1"/>
        <v>350</v>
      </c>
      <c r="C27" s="8">
        <v>71.798</v>
      </c>
      <c r="D27" s="9">
        <v>50.0</v>
      </c>
    </row>
    <row r="28">
      <c r="A28" s="6">
        <v>45396.79513888889</v>
      </c>
      <c r="B28" s="7">
        <f t="shared" si="1"/>
        <v>360</v>
      </c>
      <c r="C28" s="8">
        <v>62.26768</v>
      </c>
      <c r="D28" s="9">
        <v>50.0</v>
      </c>
    </row>
    <row r="29">
      <c r="A29" s="6">
        <v>45396.79537037037</v>
      </c>
      <c r="B29" s="7">
        <f t="shared" si="1"/>
        <v>380</v>
      </c>
      <c r="C29" s="8">
        <v>64.0679</v>
      </c>
      <c r="D29" s="9">
        <v>50.0</v>
      </c>
    </row>
    <row r="30">
      <c r="A30" s="6">
        <v>45396.795486111114</v>
      </c>
      <c r="B30" s="7">
        <f t="shared" si="1"/>
        <v>390</v>
      </c>
      <c r="C30" s="8">
        <v>69.9755</v>
      </c>
      <c r="D30" s="9">
        <v>50.0</v>
      </c>
    </row>
    <row r="31">
      <c r="A31" s="6">
        <v>45396.79560185185</v>
      </c>
      <c r="B31" s="7">
        <f t="shared" si="1"/>
        <v>400</v>
      </c>
      <c r="C31" s="8">
        <v>62.71235</v>
      </c>
      <c r="D31" s="9">
        <v>50.0</v>
      </c>
    </row>
    <row r="32">
      <c r="A32" s="6">
        <v>45396.79571759259</v>
      </c>
      <c r="B32" s="7">
        <f t="shared" si="1"/>
        <v>410</v>
      </c>
      <c r="C32" s="8">
        <v>142.6064</v>
      </c>
      <c r="D32" s="9">
        <v>64.6</v>
      </c>
    </row>
    <row r="33">
      <c r="A33" s="6">
        <v>45396.796064814815</v>
      </c>
      <c r="B33" s="7">
        <f t="shared" si="1"/>
        <v>440</v>
      </c>
      <c r="C33" s="8">
        <v>62.9046</v>
      </c>
      <c r="D33" s="9">
        <v>105.6</v>
      </c>
    </row>
    <row r="34">
      <c r="A34" s="6">
        <v>45396.79618055555</v>
      </c>
      <c r="B34" s="7">
        <f t="shared" si="1"/>
        <v>450</v>
      </c>
      <c r="C34" s="8">
        <v>105.2234</v>
      </c>
      <c r="D34" s="9">
        <v>147.4</v>
      </c>
    </row>
    <row r="35">
      <c r="A35" s="6">
        <v>45396.7962962963</v>
      </c>
      <c r="B35" s="7">
        <f t="shared" si="1"/>
        <v>460</v>
      </c>
      <c r="C35" s="8">
        <v>63.0778</v>
      </c>
      <c r="D35" s="9">
        <v>189.0</v>
      </c>
    </row>
    <row r="36">
      <c r="A36" s="6">
        <v>45396.79641203704</v>
      </c>
      <c r="B36" s="7">
        <f t="shared" si="1"/>
        <v>470</v>
      </c>
      <c r="C36" s="8">
        <v>297.8206</v>
      </c>
      <c r="D36" s="9">
        <v>230.6</v>
      </c>
    </row>
    <row r="37">
      <c r="A37" s="6">
        <v>45396.79652777778</v>
      </c>
      <c r="B37" s="7">
        <f t="shared" si="1"/>
        <v>480</v>
      </c>
      <c r="C37" s="8">
        <v>292.1462</v>
      </c>
      <c r="D37" s="9">
        <v>272.4</v>
      </c>
    </row>
    <row r="38">
      <c r="A38" s="6">
        <v>45396.796643518515</v>
      </c>
      <c r="B38" s="7">
        <f t="shared" si="1"/>
        <v>490</v>
      </c>
      <c r="C38" s="8">
        <v>112.2329</v>
      </c>
      <c r="D38" s="9">
        <v>299.4</v>
      </c>
    </row>
    <row r="39">
      <c r="A39" s="6">
        <v>45396.79675925926</v>
      </c>
      <c r="B39" s="7">
        <f t="shared" si="1"/>
        <v>500</v>
      </c>
      <c r="C39" s="8">
        <v>1043.488</v>
      </c>
      <c r="D39" s="9">
        <v>300.0</v>
      </c>
    </row>
    <row r="40">
      <c r="A40" s="6">
        <v>45396.796875</v>
      </c>
      <c r="B40" s="7">
        <f t="shared" si="1"/>
        <v>510</v>
      </c>
      <c r="C40" s="8">
        <v>1234.842</v>
      </c>
      <c r="D40" s="9">
        <v>300.0</v>
      </c>
    </row>
    <row r="41">
      <c r="A41" s="6">
        <v>45396.79699074074</v>
      </c>
      <c r="B41" s="7">
        <f t="shared" si="1"/>
        <v>520</v>
      </c>
      <c r="C41" s="8">
        <v>1430.665</v>
      </c>
      <c r="D41" s="9">
        <v>300.0</v>
      </c>
    </row>
    <row r="42">
      <c r="A42" s="6">
        <v>45396.797106481485</v>
      </c>
      <c r="B42" s="7">
        <f t="shared" si="1"/>
        <v>530</v>
      </c>
      <c r="C42" s="8">
        <v>65.4073</v>
      </c>
      <c r="D42" s="9">
        <v>300.0</v>
      </c>
    </row>
    <row r="43">
      <c r="A43" s="6">
        <v>45396.79722222222</v>
      </c>
      <c r="B43" s="7">
        <f t="shared" si="1"/>
        <v>540</v>
      </c>
      <c r="C43" s="8">
        <v>541.373</v>
      </c>
      <c r="D43" s="9">
        <v>300.0</v>
      </c>
    </row>
    <row r="44">
      <c r="A44" s="6">
        <v>45396.797685185185</v>
      </c>
      <c r="B44" s="7">
        <f t="shared" si="1"/>
        <v>580</v>
      </c>
      <c r="C44" s="8">
        <v>2242.443</v>
      </c>
      <c r="D44" s="9">
        <v>298.9</v>
      </c>
    </row>
    <row r="45">
      <c r="A45" s="6">
        <v>45396.797800925924</v>
      </c>
      <c r="B45" s="7">
        <f t="shared" si="1"/>
        <v>590</v>
      </c>
      <c r="C45" s="8">
        <v>766.9354</v>
      </c>
      <c r="D45" s="9">
        <v>283.4</v>
      </c>
    </row>
    <row r="46">
      <c r="A46" s="6">
        <v>45396.79791666667</v>
      </c>
      <c r="B46" s="7">
        <f t="shared" si="1"/>
        <v>600</v>
      </c>
      <c r="C46" s="8">
        <v>1704.982</v>
      </c>
      <c r="D46" s="9">
        <v>243.0</v>
      </c>
    </row>
    <row r="47">
      <c r="A47" s="6">
        <v>45396.79803240741</v>
      </c>
      <c r="B47" s="7">
        <f t="shared" si="1"/>
        <v>610</v>
      </c>
      <c r="C47" s="8">
        <v>590.4334</v>
      </c>
      <c r="D47" s="9">
        <v>204.0</v>
      </c>
    </row>
    <row r="48">
      <c r="A48" s="6">
        <v>45396.79814814815</v>
      </c>
      <c r="B48" s="7">
        <f t="shared" si="1"/>
        <v>620</v>
      </c>
      <c r="C48" s="8">
        <v>802.0377</v>
      </c>
      <c r="D48" s="9">
        <v>172.4</v>
      </c>
    </row>
    <row r="49">
      <c r="A49" s="6">
        <v>45396.798263888886</v>
      </c>
      <c r="B49" s="7">
        <f t="shared" si="1"/>
        <v>630</v>
      </c>
      <c r="C49" s="8">
        <v>671.9447</v>
      </c>
      <c r="D49" s="9">
        <v>112.1</v>
      </c>
    </row>
    <row r="50">
      <c r="A50" s="6">
        <v>45396.798842592594</v>
      </c>
      <c r="B50" s="7">
        <f t="shared" si="1"/>
        <v>680</v>
      </c>
      <c r="C50" s="8">
        <v>922.413</v>
      </c>
      <c r="D50" s="9">
        <v>58.0</v>
      </c>
    </row>
    <row r="51">
      <c r="A51" s="6">
        <v>45396.79895833333</v>
      </c>
      <c r="B51" s="7">
        <f t="shared" si="1"/>
        <v>690</v>
      </c>
      <c r="C51" s="8">
        <v>864.0589</v>
      </c>
      <c r="D51" s="9">
        <v>50.0</v>
      </c>
    </row>
    <row r="52">
      <c r="A52" s="6">
        <v>45396.79918981482</v>
      </c>
      <c r="B52" s="7">
        <f t="shared" si="1"/>
        <v>710</v>
      </c>
      <c r="C52" s="8">
        <v>1067.357</v>
      </c>
      <c r="D52" s="9">
        <v>64.6</v>
      </c>
    </row>
    <row r="53">
      <c r="A53" s="6">
        <v>45396.799305555556</v>
      </c>
      <c r="B53" s="7">
        <f t="shared" si="1"/>
        <v>720</v>
      </c>
      <c r="C53" s="8">
        <v>1078.279</v>
      </c>
      <c r="D53" s="9">
        <v>230.6</v>
      </c>
    </row>
    <row r="54">
      <c r="A54" s="6">
        <v>45396.79988425926</v>
      </c>
      <c r="B54" s="7">
        <f t="shared" si="1"/>
        <v>770</v>
      </c>
      <c r="C54" s="8">
        <v>1436.843</v>
      </c>
      <c r="D54" s="9">
        <v>272.4</v>
      </c>
    </row>
    <row r="55">
      <c r="A55" s="6">
        <v>45396.8</v>
      </c>
      <c r="B55" s="7">
        <f t="shared" si="1"/>
        <v>780</v>
      </c>
      <c r="C55" s="8">
        <v>2161.428</v>
      </c>
      <c r="D55" s="9">
        <v>299.4</v>
      </c>
    </row>
    <row r="56">
      <c r="A56" s="6">
        <v>45396.800578703704</v>
      </c>
      <c r="B56" s="7">
        <f t="shared" si="1"/>
        <v>830</v>
      </c>
      <c r="C56" s="8">
        <v>2215.616</v>
      </c>
      <c r="D56" s="9">
        <v>300.0</v>
      </c>
    </row>
    <row r="57">
      <c r="A57" s="6">
        <v>45396.80069444444</v>
      </c>
      <c r="B57" s="7">
        <f t="shared" si="1"/>
        <v>840</v>
      </c>
      <c r="C57" s="8">
        <v>2618.155</v>
      </c>
      <c r="D57" s="9">
        <v>300.0</v>
      </c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</sheetData>
  <drawing r:id="rId1"/>
</worksheet>
</file>