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<sst xmlns="http://schemas.openxmlformats.org/spreadsheetml/2006/main" count="28" uniqueCount="27">
  <si>
    <t>timestamp</t>
  </si>
  <si>
    <t>Test Duration (s)</t>
  </si>
  <si>
    <t>Median HTTP Requst Duration (s)</t>
  </si>
  <si>
    <t>VUS</t>
  </si>
  <si>
    <t>test start 1:10</t>
  </si>
  <si>
    <t>test end 1:50</t>
  </si>
  <si>
    <t>t3.micro: 2 vCPUs, 1GB ram per service</t>
  </si>
  <si>
    <t>latency from home machine to aws web insatnce: average 10ms</t>
  </si>
  <si>
    <t>CPU utilization only has resolution of 5 minutes</t>
  </si>
  <si>
    <t>% http failure:</t>
  </si>
  <si>
    <t>n/a, test fail</t>
  </si>
  <si>
    <t>switch from average to median as dropped requests not resultant of instance overload became more common</t>
  </si>
  <si>
    <t>switch from utilization every 10 seconds to max during test / during segments due to aws ec2 limitations</t>
  </si>
  <si>
    <t>large amounts of timeouts begin at 300 vus</t>
  </si>
  <si>
    <t>cpu utilization (%)</t>
  </si>
  <si>
    <t>auth</t>
  </si>
  <si>
    <t>db</t>
  </si>
  <si>
    <t>registry</t>
  </si>
  <si>
    <t>recommender</t>
  </si>
  <si>
    <t>web</t>
  </si>
  <si>
    <t>peristence</t>
  </si>
  <si>
    <t>image</t>
  </si>
  <si>
    <t>full crash going from 400 to 450 vus, test stopped</t>
  </si>
  <si>
    <t>Idle</t>
  </si>
  <si>
    <t>logs show web service ran out of memory, resulting in crash</t>
  </si>
  <si>
    <t>instance required reboot after crash</t>
  </si>
  <si>
    <t>FAIL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</si>
</sst>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10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11.0"/>
      <color rgb="FF000000"/>
      <name val="Arial"/>
    </font>
    <font>
      <b/>
      <color theme="1"/>
      <name val="Arial"/>
    </font>
    <font>
      <sz val="11.0"/>
      <color rgb="FF000000"/>
      <name val="&quot;Aptos Narrow&quot;"/>
    </font>
    <font>
      <sz val="9.0"/>
      <color theme="1"/>
      <name val="&quot;Google Sans Mono&quot;"/>
    </font>
    <font>
      <sz val="9.0"/>
      <color rgb="FFE8E6E3"/>
      <name val="&quot;Google Sans Mono&quot;"/>
    </font>
    <font>
      <sz val="11.0"/>
      <color theme="1"/>
      <name val="&quot;Aptos Narrow&quot;"/>
    </font>
    <font>
      <sz val="11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3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readingOrder="0" vertical="bottom"/>
    </xf>
    <xf borderId="0" fillId="0" fontId="5" numFmtId="164" xfId="0" applyAlignment="1" applyFont="1" applyNumberFormat="1">
      <alignment readingOrder="0" shrinkToFit="0" vertical="bottom" wrapText="0"/>
    </xf>
    <xf borderId="0" fillId="2" fontId="6" numFmtId="0" xfId="0" applyFill="1" applyFont="1"/>
    <xf borderId="0" fillId="0" fontId="5" numFmtId="0" xfId="0" applyAlignment="1" applyFont="1">
      <alignment horizontal="right" readingOrder="0" shrinkToFit="0" vertical="bottom" wrapText="0"/>
    </xf>
    <xf borderId="0" fillId="2" fontId="7" numFmtId="0" xfId="0" applyFont="1"/>
    <xf borderId="0" fillId="0" fontId="4" numFmtId="0" xfId="0" applyAlignment="1" applyFont="1">
      <alignment shrinkToFit="0" vertical="bottom" wrapText="0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8" numFmtId="0" xfId="0" applyAlignment="1" applyFont="1">
      <alignment vertical="bottom"/>
    </xf>
    <xf borderId="0" fillId="0" fontId="9" numFmtId="0" xfId="0" applyAlignment="1" applyFont="1">
      <alignment readingOrder="0" vertical="bottom"/>
    </xf>
    <xf borderId="0" fillId="0" fontId="2" numFmtId="0" xfId="0" applyFont="1"/>
    <xf borderId="0" fillId="3" fontId="5" numFmtId="0" xfId="0" applyAlignment="1" applyFill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Sheet1!$C$1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Sheet1!$B$2:$B$192</c:f>
            </c:strRef>
          </c:cat>
          <c:val>
            <c:numRef>
              <c:f>Sheet1!$C$2:$C$192</c:f>
              <c:numCache/>
            </c:numRef>
          </c:val>
          <c:smooth val="0"/>
        </c:ser>
        <c:axId val="1477551778"/>
        <c:axId val="236483178"/>
      </c:lineChart>
      <c:catAx>
        <c:axId val="14775517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Test Duration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6483178"/>
      </c:catAx>
      <c:valAx>
        <c:axId val="2364831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Median HTTP Request Duration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7551778"/>
      </c:valAx>
      <c:lineChart>
        <c:varyColors val="0"/>
        <c:ser>
          <c:idx val="1"/>
          <c:order val="1"/>
          <c:tx>
            <c:strRef>
              <c:f>Sheet1!$D$1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Sheet1!$B$2:$B$192</c:f>
            </c:strRef>
          </c:cat>
          <c:val>
            <c:numRef>
              <c:f>Sheet1!$D$2:$D$192</c:f>
              <c:numCache/>
            </c:numRef>
          </c:val>
          <c:smooth val="0"/>
        </c:ser>
        <c:axId val="705741431"/>
        <c:axId val="899853764"/>
      </c:lineChart>
      <c:catAx>
        <c:axId val="70574143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9853764"/>
      </c:catAx>
      <c:valAx>
        <c:axId val="899853764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574143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Sheet1!$H$9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Sheet1!$G$10:$G$18</c:f>
            </c:strRef>
          </c:cat>
          <c:val>
            <c:numRef>
              <c:f>Sheet1!$H$10:$H$18</c:f>
              <c:numCache/>
            </c:numRef>
          </c:val>
          <c:smooth val="0"/>
        </c:ser>
        <c:ser>
          <c:idx val="1"/>
          <c:order val="1"/>
          <c:tx>
            <c:strRef>
              <c:f>Sheet1!$I$9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Sheet1!$G$10:$G$18</c:f>
            </c:strRef>
          </c:cat>
          <c:val>
            <c:numRef>
              <c:f>Sheet1!$I$10:$I$18</c:f>
              <c:numCache/>
            </c:numRef>
          </c:val>
          <c:smooth val="0"/>
        </c:ser>
        <c:ser>
          <c:idx val="2"/>
          <c:order val="2"/>
          <c:tx>
            <c:strRef>
              <c:f>Sheet1!$J$9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Sheet1!$G$10:$G$18</c:f>
            </c:strRef>
          </c:cat>
          <c:val>
            <c:numRef>
              <c:f>Sheet1!$J$10:$J$18</c:f>
              <c:numCache/>
            </c:numRef>
          </c:val>
          <c:smooth val="0"/>
        </c:ser>
        <c:ser>
          <c:idx val="3"/>
          <c:order val="3"/>
          <c:tx>
            <c:strRef>
              <c:f>Sheet1!$K$9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Sheet1!$G$10:$G$18</c:f>
            </c:strRef>
          </c:cat>
          <c:val>
            <c:numRef>
              <c:f>Sheet1!$K$10:$K$18</c:f>
              <c:numCache/>
            </c:numRef>
          </c:val>
          <c:smooth val="0"/>
        </c:ser>
        <c:ser>
          <c:idx val="4"/>
          <c:order val="4"/>
          <c:tx>
            <c:strRef>
              <c:f>Sheet1!$L$9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Sheet1!$G$10:$G$18</c:f>
            </c:strRef>
          </c:cat>
          <c:val>
            <c:numRef>
              <c:f>Sheet1!$L$10:$L$18</c:f>
              <c:numCache/>
            </c:numRef>
          </c:val>
          <c:smooth val="0"/>
        </c:ser>
        <c:ser>
          <c:idx val="5"/>
          <c:order val="5"/>
          <c:tx>
            <c:strRef>
              <c:f>Sheet1!$M$9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Sheet1!$G$10:$G$18</c:f>
            </c:strRef>
          </c:cat>
          <c:val>
            <c:numRef>
              <c:f>Sheet1!$M$10:$M$18</c:f>
              <c:numCache/>
            </c:numRef>
          </c:val>
          <c:smooth val="0"/>
        </c:ser>
        <c:ser>
          <c:idx val="6"/>
          <c:order val="6"/>
          <c:tx>
            <c:strRef>
              <c:f>Sheet1!$N$9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Sheet1!$G$10:$G$18</c:f>
            </c:strRef>
          </c:cat>
          <c:val>
            <c:numRef>
              <c:f>Sheet1!$N$10:$N$18</c:f>
              <c:numCache/>
            </c:numRef>
          </c:val>
          <c:smooth val="0"/>
        </c:ser>
        <c:axId val="1531979333"/>
        <c:axId val="373604937"/>
      </c:lineChart>
      <c:catAx>
        <c:axId val="15319793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Test Duration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3604937"/>
      </c:catAx>
      <c:valAx>
        <c:axId val="3736049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CPU Utilization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19793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447675</xdr:colOff>
      <xdr:row>21</xdr:row>
      <xdr:rowOff>190500</xdr:rowOff>
    </xdr:from>
    <xdr:ext cx="6724650" cy="41529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447675</xdr:colOff>
      <xdr:row>41</xdr:row>
      <xdr:rowOff>66675</xdr:rowOff>
    </xdr:from>
    <xdr:ext cx="6686550" cy="41529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6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1"/>
      <c r="F1" s="1"/>
      <c r="G1" s="1"/>
      <c r="H1" s="1"/>
      <c r="I1" s="5" t="s">
        <v>4</v>
      </c>
      <c r="J1" s="5" t="s">
        <v>5</v>
      </c>
      <c r="K1" s="1"/>
      <c r="L1" s="1"/>
      <c r="M1" s="1"/>
    </row>
    <row r="2">
      <c r="A2" s="6">
        <v>45396.298726851855</v>
      </c>
      <c r="B2" s="7">
        <f t="shared" ref="B2:B222" si="1">ROUND((A2 - DATE(1970, 1, 1))*86400 - $E$2,0)</f>
        <v>0</v>
      </c>
      <c r="C2" s="8">
        <v>45.0796</v>
      </c>
      <c r="D2" s="8">
        <v>2.375</v>
      </c>
      <c r="E2" s="9">
        <f>ROUND((A2 - DATE(1970, 1, 1))*86400,0)</f>
        <v>1713078610</v>
      </c>
      <c r="F2" s="1"/>
      <c r="G2" s="1"/>
      <c r="H2" s="1"/>
      <c r="I2" s="10" t="s">
        <v>6</v>
      </c>
      <c r="J2" s="1"/>
      <c r="K2" s="1"/>
      <c r="L2" s="1"/>
      <c r="M2" s="1"/>
    </row>
    <row r="3">
      <c r="A3" s="6">
        <v>45396.298842592594</v>
      </c>
      <c r="B3" s="7">
        <f t="shared" si="1"/>
        <v>10</v>
      </c>
      <c r="C3" s="8">
        <v>35.70261</v>
      </c>
      <c r="D3" s="8">
        <v>6.0</v>
      </c>
      <c r="E3" s="1"/>
      <c r="F3" s="1"/>
      <c r="G3" s="1"/>
      <c r="H3" s="1"/>
      <c r="I3" s="10" t="s">
        <v>7</v>
      </c>
      <c r="J3" s="1"/>
      <c r="K3" s="1"/>
      <c r="L3" s="1"/>
      <c r="M3" s="1"/>
    </row>
    <row r="4">
      <c r="A4" s="6">
        <v>45396.29895833333</v>
      </c>
      <c r="B4" s="7">
        <f t="shared" si="1"/>
        <v>20</v>
      </c>
      <c r="C4" s="8">
        <v>30.45654</v>
      </c>
      <c r="D4" s="8">
        <v>10.1</v>
      </c>
      <c r="E4" s="1"/>
      <c r="F4" s="1"/>
      <c r="G4" s="1"/>
      <c r="H4" s="1"/>
      <c r="I4" s="10" t="s">
        <v>8</v>
      </c>
      <c r="J4" s="1"/>
      <c r="K4" s="1"/>
      <c r="L4" s="1"/>
      <c r="M4" s="1"/>
    </row>
    <row r="5">
      <c r="A5" s="6">
        <v>45396.29907407407</v>
      </c>
      <c r="B5" s="7">
        <f t="shared" si="1"/>
        <v>30</v>
      </c>
      <c r="C5" s="8">
        <v>27.21301</v>
      </c>
      <c r="D5" s="8">
        <v>14.2</v>
      </c>
      <c r="E5" s="1"/>
      <c r="F5" s="1"/>
      <c r="G5" s="1"/>
      <c r="H5" s="1"/>
      <c r="I5" s="1" t="s">
        <v>9</v>
      </c>
      <c r="J5" s="11" t="s">
        <v>10</v>
      </c>
      <c r="K5" s="1"/>
      <c r="L5" s="1"/>
      <c r="M5" s="1"/>
    </row>
    <row r="6">
      <c r="A6" s="6">
        <v>45396.29918981482</v>
      </c>
      <c r="B6" s="7">
        <f t="shared" si="1"/>
        <v>40</v>
      </c>
      <c r="C6" s="8">
        <v>29.62694</v>
      </c>
      <c r="D6" s="8">
        <v>18.2</v>
      </c>
      <c r="E6" s="1"/>
      <c r="F6" s="1"/>
      <c r="G6" s="1"/>
      <c r="H6" s="1"/>
      <c r="I6" s="12" t="s">
        <v>11</v>
      </c>
      <c r="J6" s="1"/>
      <c r="K6" s="1"/>
      <c r="L6" s="1"/>
      <c r="M6" s="1"/>
    </row>
    <row r="7">
      <c r="A7" s="6">
        <v>45396.299305555556</v>
      </c>
      <c r="B7" s="7">
        <f t="shared" si="1"/>
        <v>50</v>
      </c>
      <c r="C7" s="8">
        <v>28.25892</v>
      </c>
      <c r="D7" s="8">
        <v>22.3</v>
      </c>
      <c r="E7" s="1"/>
      <c r="F7" s="1"/>
      <c r="G7" s="1"/>
      <c r="H7" s="1"/>
      <c r="I7" s="13" t="s">
        <v>12</v>
      </c>
      <c r="J7" s="1"/>
      <c r="K7" s="1"/>
      <c r="L7" s="1"/>
      <c r="M7" s="1"/>
    </row>
    <row r="8">
      <c r="A8" s="6">
        <v>45396.299421296295</v>
      </c>
      <c r="B8" s="7">
        <f t="shared" si="1"/>
        <v>60</v>
      </c>
      <c r="C8" s="8">
        <v>28.98745</v>
      </c>
      <c r="D8" s="8">
        <v>26.4</v>
      </c>
      <c r="E8" s="1"/>
      <c r="F8" s="1"/>
      <c r="G8" s="1"/>
      <c r="H8" s="1"/>
      <c r="I8" s="1"/>
      <c r="J8" s="1"/>
      <c r="K8" s="1"/>
      <c r="L8" s="1"/>
      <c r="M8" s="1"/>
      <c r="O8" s="2" t="s">
        <v>13</v>
      </c>
    </row>
    <row r="9">
      <c r="A9" s="6">
        <v>45396.29953703703</v>
      </c>
      <c r="B9" s="7">
        <f t="shared" si="1"/>
        <v>70</v>
      </c>
      <c r="C9" s="8">
        <v>29.82326</v>
      </c>
      <c r="D9" s="8">
        <v>30.5</v>
      </c>
      <c r="E9" s="1"/>
      <c r="F9" s="1" t="s">
        <v>14</v>
      </c>
      <c r="G9" s="2" t="s">
        <v>1</v>
      </c>
      <c r="H9" s="14" t="s">
        <v>15</v>
      </c>
      <c r="I9" s="14" t="s">
        <v>16</v>
      </c>
      <c r="J9" s="15" t="s">
        <v>17</v>
      </c>
      <c r="K9" s="14" t="s">
        <v>18</v>
      </c>
      <c r="L9" s="14" t="s">
        <v>19</v>
      </c>
      <c r="M9" s="15" t="s">
        <v>20</v>
      </c>
      <c r="N9" s="15" t="s">
        <v>21</v>
      </c>
      <c r="O9" s="2" t="s">
        <v>22</v>
      </c>
    </row>
    <row r="10">
      <c r="A10" s="6">
        <v>45396.29965277778</v>
      </c>
      <c r="B10" s="7">
        <f t="shared" si="1"/>
        <v>80</v>
      </c>
      <c r="C10" s="8">
        <v>28.94441</v>
      </c>
      <c r="D10" s="8">
        <v>34.6</v>
      </c>
      <c r="E10" s="1"/>
      <c r="F10" s="1" t="s">
        <v>23</v>
      </c>
      <c r="G10" s="2">
        <v>0.0</v>
      </c>
      <c r="H10" s="8">
        <v>0.975016</v>
      </c>
      <c r="I10" s="8">
        <v>0.466294</v>
      </c>
      <c r="J10" s="8">
        <v>0.691701</v>
      </c>
      <c r="K10" s="8">
        <v>1.300087</v>
      </c>
      <c r="L10" s="8">
        <v>1.433047</v>
      </c>
      <c r="M10" s="8">
        <v>0.908379</v>
      </c>
      <c r="N10" s="8">
        <v>1.033557</v>
      </c>
      <c r="O10" s="2" t="s">
        <v>24</v>
      </c>
    </row>
    <row r="11">
      <c r="A11" s="6">
        <v>45396.3</v>
      </c>
      <c r="B11" s="7">
        <f t="shared" si="1"/>
        <v>110</v>
      </c>
      <c r="C11" s="8">
        <v>32.7207</v>
      </c>
      <c r="D11" s="8">
        <v>46.8</v>
      </c>
      <c r="E11" s="1"/>
      <c r="F11" s="3">
        <v>50.0</v>
      </c>
      <c r="G11" s="16">
        <f t="shared" ref="G11:G19" si="2">XLOOKUP(F11,D2:D222,B2:B222)</f>
        <v>140</v>
      </c>
      <c r="H11" s="8">
        <v>5.958234</v>
      </c>
      <c r="I11" s="8">
        <v>1.925931</v>
      </c>
      <c r="J11" s="8">
        <v>0.708688</v>
      </c>
      <c r="K11" s="8">
        <v>2.582645</v>
      </c>
      <c r="L11" s="8">
        <v>21.63297</v>
      </c>
      <c r="M11" s="8">
        <v>6.408333</v>
      </c>
      <c r="N11" s="8">
        <v>6.091667</v>
      </c>
      <c r="O11" s="2" t="s">
        <v>25</v>
      </c>
    </row>
    <row r="12">
      <c r="A12" s="6">
        <v>45396.30011574074</v>
      </c>
      <c r="B12" s="7">
        <f t="shared" si="1"/>
        <v>120</v>
      </c>
      <c r="C12" s="8">
        <v>29.7599</v>
      </c>
      <c r="D12" s="8">
        <v>49.8</v>
      </c>
      <c r="F12" s="2">
        <v>100.0</v>
      </c>
      <c r="G12" s="16">
        <f t="shared" si="2"/>
        <v>430</v>
      </c>
      <c r="H12" s="8">
        <v>4.808574</v>
      </c>
      <c r="I12" s="8">
        <v>1.634287</v>
      </c>
      <c r="J12" s="8">
        <v>0.766948</v>
      </c>
      <c r="K12" s="8">
        <v>1.733391</v>
      </c>
      <c r="L12" s="8">
        <v>20.02067</v>
      </c>
      <c r="M12" s="8">
        <v>6.467206</v>
      </c>
      <c r="N12" s="8">
        <v>5.666856</v>
      </c>
    </row>
    <row r="13">
      <c r="A13" s="6">
        <v>45396.30034722222</v>
      </c>
      <c r="B13" s="7">
        <f t="shared" si="1"/>
        <v>140</v>
      </c>
      <c r="C13" s="8">
        <v>30.99818</v>
      </c>
      <c r="D13" s="8">
        <v>50.0</v>
      </c>
      <c r="F13" s="2">
        <v>150.0</v>
      </c>
      <c r="G13" s="16">
        <f t="shared" si="2"/>
        <v>730</v>
      </c>
      <c r="H13" s="8">
        <v>3.874677</v>
      </c>
      <c r="I13" s="8">
        <v>1.408474</v>
      </c>
      <c r="J13" s="8">
        <v>0.70021</v>
      </c>
      <c r="K13" s="8">
        <v>2.441382</v>
      </c>
      <c r="L13" s="8">
        <v>14.4222</v>
      </c>
      <c r="M13" s="8">
        <v>7.183214</v>
      </c>
      <c r="N13" s="8">
        <v>4.97152</v>
      </c>
    </row>
    <row r="14">
      <c r="A14" s="6">
        <v>45396.300462962965</v>
      </c>
      <c r="B14" s="7">
        <f t="shared" si="1"/>
        <v>150</v>
      </c>
      <c r="C14" s="8">
        <v>31.78796</v>
      </c>
      <c r="D14" s="8">
        <v>50.0</v>
      </c>
      <c r="F14" s="2">
        <v>200.0</v>
      </c>
      <c r="G14" s="16">
        <f t="shared" si="2"/>
        <v>1030</v>
      </c>
      <c r="H14" s="8">
        <v>3.616908</v>
      </c>
      <c r="I14" s="8">
        <v>1.158295</v>
      </c>
      <c r="J14" s="8">
        <v>0.708605</v>
      </c>
      <c r="K14" s="8">
        <v>1.874188</v>
      </c>
      <c r="L14" s="8">
        <v>13.96089</v>
      </c>
      <c r="M14" s="8">
        <v>6.788651</v>
      </c>
      <c r="N14" s="8">
        <v>4.189153</v>
      </c>
    </row>
    <row r="15">
      <c r="A15" s="6">
        <v>45396.300578703704</v>
      </c>
      <c r="B15" s="7">
        <f t="shared" si="1"/>
        <v>160</v>
      </c>
      <c r="C15" s="8">
        <v>79.94405</v>
      </c>
      <c r="D15" s="8">
        <v>50.0</v>
      </c>
      <c r="F15" s="2">
        <v>250.0</v>
      </c>
      <c r="G15" s="16">
        <f t="shared" si="2"/>
        <v>1330</v>
      </c>
      <c r="H15" s="8">
        <v>3.558452</v>
      </c>
      <c r="I15" s="8">
        <v>1.117151</v>
      </c>
      <c r="J15" s="8">
        <v>0.741457</v>
      </c>
      <c r="K15" s="8">
        <v>2.034215</v>
      </c>
      <c r="L15" s="8">
        <v>16.62587</v>
      </c>
      <c r="M15" s="8">
        <v>6.185395</v>
      </c>
      <c r="N15" s="8">
        <v>3.578041</v>
      </c>
    </row>
    <row r="16">
      <c r="A16" s="6">
        <v>45396.30069444444</v>
      </c>
      <c r="B16" s="7">
        <f t="shared" si="1"/>
        <v>170</v>
      </c>
      <c r="C16" s="8">
        <v>85.71237</v>
      </c>
      <c r="D16" s="8">
        <v>50.0</v>
      </c>
      <c r="F16" s="2">
        <v>300.0</v>
      </c>
      <c r="G16" s="16">
        <f t="shared" si="2"/>
        <v>1630</v>
      </c>
      <c r="H16" s="8">
        <v>3.833142</v>
      </c>
      <c r="I16" s="8">
        <v>1.182939</v>
      </c>
      <c r="J16" s="8">
        <v>0.700117</v>
      </c>
      <c r="K16" s="8">
        <v>1.683782</v>
      </c>
      <c r="L16" s="8">
        <v>16.89184</v>
      </c>
      <c r="M16" s="8">
        <v>6.062625</v>
      </c>
      <c r="N16" s="8">
        <v>3.707901</v>
      </c>
    </row>
    <row r="17">
      <c r="A17" s="6">
        <v>45396.30081018519</v>
      </c>
      <c r="B17" s="7">
        <f t="shared" si="1"/>
        <v>180</v>
      </c>
      <c r="C17" s="8">
        <v>37.72763</v>
      </c>
      <c r="D17" s="8">
        <v>50.0</v>
      </c>
      <c r="F17" s="2">
        <v>350.0</v>
      </c>
      <c r="G17" s="16">
        <f t="shared" si="2"/>
        <v>1930</v>
      </c>
      <c r="H17" s="8">
        <v>4.125069</v>
      </c>
      <c r="I17" s="8">
        <v>1.233498</v>
      </c>
      <c r="J17" s="8">
        <v>0.808832</v>
      </c>
      <c r="K17" s="8">
        <v>1.842926</v>
      </c>
      <c r="L17" s="8">
        <v>34.40344</v>
      </c>
      <c r="M17" s="8">
        <v>5.871184</v>
      </c>
      <c r="N17" s="8">
        <v>4.449555</v>
      </c>
    </row>
    <row r="18">
      <c r="A18" s="6">
        <v>45396.30092592593</v>
      </c>
      <c r="B18" s="7">
        <f t="shared" si="1"/>
        <v>190</v>
      </c>
      <c r="C18" s="8">
        <v>41.36592</v>
      </c>
      <c r="D18" s="8">
        <v>50.0</v>
      </c>
      <c r="F18" s="2">
        <v>400.0</v>
      </c>
      <c r="G18" s="16">
        <f t="shared" si="2"/>
        <v>2230</v>
      </c>
      <c r="H18" s="8">
        <v>1.016684</v>
      </c>
      <c r="I18" s="8">
        <v>0.458448</v>
      </c>
      <c r="J18" s="8">
        <v>0.716977</v>
      </c>
      <c r="K18" s="8">
        <v>1.58365</v>
      </c>
      <c r="L18" s="8">
        <v>73.10814</v>
      </c>
      <c r="M18" s="8">
        <v>1.875938</v>
      </c>
      <c r="N18" s="8">
        <v>1.49965</v>
      </c>
    </row>
    <row r="19">
      <c r="A19" s="6">
        <v>45396.301041666666</v>
      </c>
      <c r="B19" s="7">
        <f t="shared" si="1"/>
        <v>200</v>
      </c>
      <c r="C19" s="8">
        <v>34.18526</v>
      </c>
      <c r="D19" s="8">
        <v>50.0</v>
      </c>
      <c r="F19" s="2">
        <v>450.0</v>
      </c>
      <c r="G19" s="16">
        <f t="shared" si="2"/>
        <v>2530</v>
      </c>
      <c r="H19" s="17">
        <v>0.933333</v>
      </c>
      <c r="I19" s="17">
        <v>0.391804</v>
      </c>
      <c r="J19" s="17">
        <v>0.633302</v>
      </c>
      <c r="K19" s="17">
        <v>1.133201</v>
      </c>
      <c r="L19" s="17">
        <v>60.425</v>
      </c>
      <c r="M19" s="17">
        <v>1.033609</v>
      </c>
      <c r="N19" s="17">
        <v>1.250208</v>
      </c>
    </row>
    <row r="20">
      <c r="A20" s="6">
        <v>45396.301157407404</v>
      </c>
      <c r="B20" s="7">
        <f t="shared" si="1"/>
        <v>210</v>
      </c>
      <c r="C20" s="8">
        <v>37.44542</v>
      </c>
      <c r="D20" s="8">
        <v>50.0</v>
      </c>
      <c r="F20" s="2">
        <v>500.0</v>
      </c>
      <c r="G20" s="2" t="s">
        <v>26</v>
      </c>
      <c r="H20" s="17">
        <v>0.925015</v>
      </c>
      <c r="I20" s="17">
        <v>0.399993</v>
      </c>
      <c r="J20" s="17">
        <v>0.641838</v>
      </c>
      <c r="K20" s="17">
        <v>1.140754</v>
      </c>
      <c r="L20" s="17">
        <v>61.45307</v>
      </c>
      <c r="M20" s="17">
        <v>1.065282</v>
      </c>
      <c r="N20" s="17">
        <v>1.217316</v>
      </c>
    </row>
    <row r="21">
      <c r="A21" s="6">
        <v>45396.30138888889</v>
      </c>
      <c r="B21" s="7">
        <f t="shared" si="1"/>
        <v>230</v>
      </c>
      <c r="C21" s="8">
        <v>84.09099</v>
      </c>
      <c r="D21" s="8">
        <v>50.0</v>
      </c>
    </row>
    <row r="22">
      <c r="A22" s="6">
        <v>45396.30185185185</v>
      </c>
      <c r="B22" s="7">
        <f t="shared" si="1"/>
        <v>270</v>
      </c>
      <c r="C22" s="8">
        <v>37.82097</v>
      </c>
      <c r="D22" s="8">
        <v>50.0</v>
      </c>
    </row>
    <row r="23">
      <c r="A23" s="6">
        <v>45396.30196759259</v>
      </c>
      <c r="B23" s="7">
        <f t="shared" si="1"/>
        <v>280</v>
      </c>
      <c r="C23" s="8">
        <v>36.65432</v>
      </c>
      <c r="D23" s="8">
        <v>50.0</v>
      </c>
    </row>
    <row r="24">
      <c r="A24" s="6">
        <v>45396.302083333336</v>
      </c>
      <c r="B24" s="7">
        <f t="shared" si="1"/>
        <v>290</v>
      </c>
      <c r="C24" s="8">
        <v>59.47933</v>
      </c>
      <c r="D24" s="8">
        <v>50.0</v>
      </c>
    </row>
    <row r="25">
      <c r="A25" s="6">
        <v>45396.302199074074</v>
      </c>
      <c r="B25" s="7">
        <f t="shared" si="1"/>
        <v>300</v>
      </c>
      <c r="C25" s="8">
        <v>35.63589</v>
      </c>
      <c r="D25" s="8">
        <v>51.1</v>
      </c>
    </row>
    <row r="26">
      <c r="A26" s="6">
        <v>45396.30231481481</v>
      </c>
      <c r="B26" s="7">
        <f t="shared" si="1"/>
        <v>310</v>
      </c>
      <c r="C26" s="8">
        <v>36.19112</v>
      </c>
      <c r="D26" s="8">
        <v>55.1</v>
      </c>
    </row>
    <row r="27">
      <c r="A27" s="6">
        <v>45396.30243055556</v>
      </c>
      <c r="B27" s="7">
        <f t="shared" si="1"/>
        <v>320</v>
      </c>
      <c r="C27" s="8">
        <v>83.38615</v>
      </c>
      <c r="D27" s="8">
        <v>59.2</v>
      </c>
    </row>
    <row r="28">
      <c r="A28" s="6">
        <v>45396.3025462963</v>
      </c>
      <c r="B28" s="7">
        <f t="shared" si="1"/>
        <v>330</v>
      </c>
      <c r="C28" s="8">
        <v>55.02144</v>
      </c>
      <c r="D28" s="8">
        <v>63.4</v>
      </c>
    </row>
    <row r="29">
      <c r="A29" s="6">
        <v>45396.30266203704</v>
      </c>
      <c r="B29" s="7">
        <f t="shared" si="1"/>
        <v>340</v>
      </c>
      <c r="C29" s="8">
        <v>122.9601</v>
      </c>
      <c r="D29" s="8">
        <v>67.6</v>
      </c>
    </row>
    <row r="30">
      <c r="A30" s="6">
        <v>45396.302777777775</v>
      </c>
      <c r="B30" s="7">
        <f t="shared" si="1"/>
        <v>350</v>
      </c>
      <c r="C30" s="8">
        <v>63.1506</v>
      </c>
      <c r="D30" s="8">
        <v>71.8</v>
      </c>
    </row>
    <row r="31">
      <c r="A31" s="6">
        <v>45396.30289351852</v>
      </c>
      <c r="B31" s="7">
        <f t="shared" si="1"/>
        <v>360</v>
      </c>
      <c r="C31" s="8">
        <v>63.07413</v>
      </c>
      <c r="D31" s="8">
        <v>75.9</v>
      </c>
    </row>
    <row r="32">
      <c r="A32" s="6">
        <v>45396.30300925926</v>
      </c>
      <c r="B32" s="7">
        <f t="shared" si="1"/>
        <v>370</v>
      </c>
      <c r="C32" s="8">
        <v>561.4562</v>
      </c>
      <c r="D32" s="8">
        <v>80.1</v>
      </c>
    </row>
    <row r="33">
      <c r="A33" s="6">
        <v>45396.303125</v>
      </c>
      <c r="B33" s="7">
        <f t="shared" si="1"/>
        <v>380</v>
      </c>
      <c r="C33" s="8">
        <v>94.0245</v>
      </c>
      <c r="D33" s="8">
        <v>84.2</v>
      </c>
    </row>
    <row r="34">
      <c r="A34" s="6">
        <v>45396.30324074074</v>
      </c>
      <c r="B34" s="7">
        <f t="shared" si="1"/>
        <v>390</v>
      </c>
      <c r="C34" s="8">
        <v>66.396</v>
      </c>
      <c r="D34" s="8">
        <v>88.4</v>
      </c>
    </row>
    <row r="35">
      <c r="A35" s="6">
        <v>45396.30335648148</v>
      </c>
      <c r="B35" s="7">
        <f t="shared" si="1"/>
        <v>400</v>
      </c>
      <c r="C35" s="8">
        <v>116.9858</v>
      </c>
      <c r="D35" s="8">
        <v>92.6</v>
      </c>
    </row>
    <row r="36">
      <c r="A36" s="6">
        <v>45396.30347222222</v>
      </c>
      <c r="B36" s="7">
        <f t="shared" si="1"/>
        <v>410</v>
      </c>
      <c r="C36" s="8">
        <v>66.64965</v>
      </c>
      <c r="D36" s="8">
        <v>96.8</v>
      </c>
    </row>
    <row r="37">
      <c r="A37" s="6">
        <v>45396.30358796296</v>
      </c>
      <c r="B37" s="7">
        <f t="shared" si="1"/>
        <v>420</v>
      </c>
      <c r="C37" s="8">
        <v>162.9321</v>
      </c>
      <c r="D37" s="8">
        <v>99.8</v>
      </c>
    </row>
    <row r="38">
      <c r="A38" s="6">
        <v>45396.30370370371</v>
      </c>
      <c r="B38" s="7">
        <f t="shared" si="1"/>
        <v>430</v>
      </c>
      <c r="C38" s="8">
        <v>96.4247</v>
      </c>
      <c r="D38" s="8">
        <v>100.0</v>
      </c>
    </row>
    <row r="39">
      <c r="A39" s="6">
        <v>45396.303819444445</v>
      </c>
      <c r="B39" s="7">
        <f t="shared" si="1"/>
        <v>440</v>
      </c>
      <c r="C39" s="8">
        <v>130.9857</v>
      </c>
      <c r="D39" s="8">
        <v>100.0</v>
      </c>
    </row>
    <row r="40">
      <c r="A40" s="6">
        <v>45396.303935185184</v>
      </c>
      <c r="B40" s="7">
        <f t="shared" si="1"/>
        <v>450</v>
      </c>
      <c r="C40" s="8">
        <v>193.3716</v>
      </c>
      <c r="D40" s="8">
        <v>100.0</v>
      </c>
    </row>
    <row r="41">
      <c r="A41" s="6">
        <v>45396.30405092592</v>
      </c>
      <c r="B41" s="7">
        <f t="shared" si="1"/>
        <v>460</v>
      </c>
      <c r="C41" s="8">
        <v>157.3344</v>
      </c>
      <c r="D41" s="8">
        <v>100.0</v>
      </c>
    </row>
    <row r="42">
      <c r="A42" s="6">
        <v>45396.30416666667</v>
      </c>
      <c r="B42" s="7">
        <f t="shared" si="1"/>
        <v>470</v>
      </c>
      <c r="C42" s="8">
        <v>2075.508</v>
      </c>
      <c r="D42" s="8">
        <v>100.0</v>
      </c>
    </row>
    <row r="43">
      <c r="A43" s="6">
        <v>45396.30428240741</v>
      </c>
      <c r="B43" s="7">
        <f t="shared" si="1"/>
        <v>480</v>
      </c>
      <c r="C43" s="8">
        <v>841.2104</v>
      </c>
      <c r="D43" s="8">
        <v>100.0</v>
      </c>
    </row>
    <row r="44">
      <c r="A44" s="6">
        <v>45396.304398148146</v>
      </c>
      <c r="B44" s="7">
        <f t="shared" si="1"/>
        <v>490</v>
      </c>
      <c r="C44" s="8">
        <v>101.2217</v>
      </c>
      <c r="D44" s="8">
        <v>100.0</v>
      </c>
    </row>
    <row r="45">
      <c r="A45" s="6">
        <v>45396.30451388889</v>
      </c>
      <c r="B45" s="7">
        <f t="shared" si="1"/>
        <v>500</v>
      </c>
      <c r="C45" s="8">
        <v>75.8299</v>
      </c>
      <c r="D45" s="8">
        <v>100.0</v>
      </c>
    </row>
    <row r="46">
      <c r="A46" s="6">
        <v>45396.30462962963</v>
      </c>
      <c r="B46" s="7">
        <f t="shared" si="1"/>
        <v>510</v>
      </c>
      <c r="C46" s="8">
        <v>162.8752</v>
      </c>
      <c r="D46" s="8">
        <v>100.0</v>
      </c>
    </row>
    <row r="47">
      <c r="A47" s="6">
        <v>45396.30474537037</v>
      </c>
      <c r="B47" s="7">
        <f t="shared" si="1"/>
        <v>520</v>
      </c>
      <c r="C47" s="8">
        <v>200.4558</v>
      </c>
      <c r="D47" s="8">
        <v>100.0</v>
      </c>
    </row>
    <row r="48">
      <c r="A48" s="6">
        <v>45396.30486111111</v>
      </c>
      <c r="B48" s="7">
        <f t="shared" si="1"/>
        <v>530</v>
      </c>
      <c r="C48" s="8">
        <v>280.2679</v>
      </c>
      <c r="D48" s="8">
        <v>100.0</v>
      </c>
    </row>
    <row r="49">
      <c r="A49" s="6">
        <v>45396.304976851854</v>
      </c>
      <c r="B49" s="7">
        <f t="shared" si="1"/>
        <v>540</v>
      </c>
      <c r="C49" s="8">
        <v>320.1725</v>
      </c>
      <c r="D49" s="8">
        <v>100.0</v>
      </c>
    </row>
    <row r="50">
      <c r="A50" s="6">
        <v>45396.30509259259</v>
      </c>
      <c r="B50" s="7">
        <f t="shared" si="1"/>
        <v>550</v>
      </c>
      <c r="C50" s="8">
        <v>105.2758</v>
      </c>
      <c r="D50" s="8">
        <v>100.0</v>
      </c>
    </row>
    <row r="51">
      <c r="A51" s="6">
        <v>45396.30520833333</v>
      </c>
      <c r="B51" s="7">
        <f t="shared" si="1"/>
        <v>560</v>
      </c>
      <c r="C51" s="8">
        <v>167.7235</v>
      </c>
      <c r="D51" s="8">
        <v>100.0</v>
      </c>
    </row>
    <row r="52">
      <c r="A52" s="6">
        <v>45396.30532407408</v>
      </c>
      <c r="B52" s="7">
        <f t="shared" si="1"/>
        <v>570</v>
      </c>
      <c r="C52" s="8">
        <v>135.9305</v>
      </c>
      <c r="D52" s="8">
        <v>100.0</v>
      </c>
    </row>
    <row r="53">
      <c r="A53" s="6">
        <v>45396.305439814816</v>
      </c>
      <c r="B53" s="7">
        <f t="shared" si="1"/>
        <v>580</v>
      </c>
      <c r="C53" s="8">
        <v>73.6211</v>
      </c>
      <c r="D53" s="8">
        <v>100.0</v>
      </c>
    </row>
    <row r="54">
      <c r="A54" s="6">
        <v>45396.305555555555</v>
      </c>
      <c r="B54" s="7">
        <f t="shared" si="1"/>
        <v>590</v>
      </c>
      <c r="C54" s="8">
        <v>79.06393</v>
      </c>
      <c r="D54" s="8">
        <v>100.0</v>
      </c>
    </row>
    <row r="55">
      <c r="A55" s="6">
        <v>45396.30567129629</v>
      </c>
      <c r="B55" s="7">
        <f t="shared" si="1"/>
        <v>600</v>
      </c>
      <c r="C55" s="8">
        <v>431.0044</v>
      </c>
      <c r="D55" s="8">
        <v>101.1</v>
      </c>
    </row>
    <row r="56">
      <c r="A56" s="6">
        <v>45396.30578703704</v>
      </c>
      <c r="B56" s="7">
        <f t="shared" si="1"/>
        <v>610</v>
      </c>
      <c r="C56" s="8">
        <v>324.8832</v>
      </c>
      <c r="D56" s="8">
        <v>105.1</v>
      </c>
    </row>
    <row r="57">
      <c r="A57" s="6">
        <v>45396.30601851852</v>
      </c>
      <c r="B57" s="7">
        <f t="shared" si="1"/>
        <v>630</v>
      </c>
      <c r="C57" s="8">
        <v>66.81904</v>
      </c>
      <c r="D57" s="8">
        <v>113.4</v>
      </c>
    </row>
    <row r="58">
      <c r="A58" s="6">
        <v>45396.30613425926</v>
      </c>
      <c r="B58" s="7">
        <f t="shared" si="1"/>
        <v>640</v>
      </c>
      <c r="C58" s="8">
        <v>63.9949</v>
      </c>
      <c r="D58" s="8">
        <v>117.6</v>
      </c>
    </row>
    <row r="59">
      <c r="A59" s="6">
        <v>45396.30625</v>
      </c>
      <c r="B59" s="7">
        <f t="shared" si="1"/>
        <v>650</v>
      </c>
      <c r="C59" s="8">
        <v>81.4153</v>
      </c>
      <c r="D59" s="8">
        <v>121.8</v>
      </c>
    </row>
    <row r="60">
      <c r="A60" s="6">
        <v>45396.30636574074</v>
      </c>
      <c r="B60" s="7">
        <f t="shared" si="1"/>
        <v>660</v>
      </c>
      <c r="C60" s="8">
        <v>179.6607</v>
      </c>
      <c r="D60" s="8">
        <v>125.9</v>
      </c>
    </row>
    <row r="61">
      <c r="A61" s="6">
        <v>45396.30648148148</v>
      </c>
      <c r="B61" s="7">
        <f t="shared" si="1"/>
        <v>670</v>
      </c>
      <c r="C61" s="8">
        <v>296.8775</v>
      </c>
      <c r="D61" s="8">
        <v>130.1</v>
      </c>
    </row>
    <row r="62">
      <c r="A62" s="6">
        <v>45396.306597222225</v>
      </c>
      <c r="B62" s="7">
        <f t="shared" si="1"/>
        <v>680</v>
      </c>
      <c r="C62" s="8">
        <v>122.1325</v>
      </c>
      <c r="D62" s="8">
        <v>134.2</v>
      </c>
    </row>
    <row r="63">
      <c r="A63" s="6">
        <v>45396.30671296296</v>
      </c>
      <c r="B63" s="7">
        <f t="shared" si="1"/>
        <v>690</v>
      </c>
      <c r="C63" s="8">
        <v>170.6636</v>
      </c>
      <c r="D63" s="8">
        <v>138.4</v>
      </c>
    </row>
    <row r="64">
      <c r="A64" s="6">
        <v>45396.30694444444</v>
      </c>
      <c r="B64" s="7">
        <f t="shared" si="1"/>
        <v>710</v>
      </c>
      <c r="C64" s="8">
        <v>192.2796</v>
      </c>
      <c r="D64" s="8">
        <v>146.8</v>
      </c>
    </row>
    <row r="65">
      <c r="A65" s="6">
        <v>45396.307175925926</v>
      </c>
      <c r="B65" s="7">
        <f t="shared" si="1"/>
        <v>730</v>
      </c>
      <c r="C65" s="8">
        <v>148.7612</v>
      </c>
      <c r="D65" s="8">
        <v>150.0</v>
      </c>
    </row>
    <row r="66">
      <c r="A66" s="6">
        <v>45396.30740740741</v>
      </c>
      <c r="B66" s="7">
        <f t="shared" si="1"/>
        <v>750</v>
      </c>
      <c r="C66" s="8">
        <v>212.1642</v>
      </c>
      <c r="D66" s="8">
        <v>150.0</v>
      </c>
    </row>
    <row r="67">
      <c r="A67" s="6">
        <v>45396.307754629626</v>
      </c>
      <c r="B67" s="7">
        <f t="shared" si="1"/>
        <v>780</v>
      </c>
      <c r="C67" s="8">
        <v>590.4938</v>
      </c>
      <c r="D67" s="8">
        <v>150.0</v>
      </c>
    </row>
    <row r="68">
      <c r="A68" s="6">
        <v>45396.30787037037</v>
      </c>
      <c r="B68" s="7">
        <f t="shared" si="1"/>
        <v>790</v>
      </c>
      <c r="C68" s="8">
        <v>129.4518</v>
      </c>
      <c r="D68" s="8">
        <v>150.0</v>
      </c>
    </row>
    <row r="69">
      <c r="A69" s="6">
        <v>45396.30798611111</v>
      </c>
      <c r="B69" s="7">
        <f t="shared" si="1"/>
        <v>800</v>
      </c>
      <c r="C69" s="8">
        <v>313.1482</v>
      </c>
      <c r="D69" s="8">
        <v>150.0</v>
      </c>
    </row>
    <row r="70">
      <c r="A70" s="6">
        <v>45396.30810185185</v>
      </c>
      <c r="B70" s="7">
        <f t="shared" si="1"/>
        <v>810</v>
      </c>
      <c r="C70" s="8">
        <v>213.6861</v>
      </c>
      <c r="D70" s="8">
        <v>150.0</v>
      </c>
    </row>
    <row r="71">
      <c r="A71" s="6">
        <v>45396.30844907407</v>
      </c>
      <c r="B71" s="7">
        <f t="shared" si="1"/>
        <v>840</v>
      </c>
      <c r="C71" s="8">
        <v>95.1006</v>
      </c>
      <c r="D71" s="8">
        <v>150.0</v>
      </c>
    </row>
    <row r="72">
      <c r="A72" s="6">
        <v>45396.30856481481</v>
      </c>
      <c r="B72" s="7">
        <f t="shared" si="1"/>
        <v>850</v>
      </c>
      <c r="C72" s="8">
        <v>95.6217</v>
      </c>
      <c r="D72" s="8">
        <v>150.0</v>
      </c>
    </row>
    <row r="73">
      <c r="A73" s="6">
        <v>45396.308796296296</v>
      </c>
      <c r="B73" s="7">
        <f t="shared" si="1"/>
        <v>870</v>
      </c>
      <c r="C73" s="8">
        <v>120.859</v>
      </c>
      <c r="D73" s="8">
        <v>150.0</v>
      </c>
    </row>
    <row r="74">
      <c r="A74" s="6">
        <v>45396.308912037035</v>
      </c>
      <c r="B74" s="7">
        <f t="shared" si="1"/>
        <v>880</v>
      </c>
      <c r="C74" s="8">
        <v>127.4693</v>
      </c>
      <c r="D74" s="8">
        <v>150.0</v>
      </c>
    </row>
    <row r="75">
      <c r="A75" s="6">
        <v>45396.30925925926</v>
      </c>
      <c r="B75" s="7">
        <f t="shared" si="1"/>
        <v>910</v>
      </c>
      <c r="C75" s="8">
        <v>195.2694</v>
      </c>
      <c r="D75" s="8">
        <v>155.1</v>
      </c>
    </row>
    <row r="76">
      <c r="A76" s="6">
        <v>45396.309375</v>
      </c>
      <c r="B76" s="7">
        <f t="shared" si="1"/>
        <v>920</v>
      </c>
      <c r="C76" s="8">
        <v>187.306</v>
      </c>
      <c r="D76" s="8">
        <v>159.2</v>
      </c>
    </row>
    <row r="77">
      <c r="A77" s="6">
        <v>45396.30949074074</v>
      </c>
      <c r="B77" s="7">
        <f t="shared" si="1"/>
        <v>930</v>
      </c>
      <c r="C77" s="8">
        <v>139.205</v>
      </c>
      <c r="D77" s="8">
        <v>163.4</v>
      </c>
    </row>
    <row r="78">
      <c r="A78" s="6">
        <v>45396.30960648148</v>
      </c>
      <c r="B78" s="7">
        <f t="shared" si="1"/>
        <v>940</v>
      </c>
      <c r="C78" s="8">
        <v>140.8475</v>
      </c>
      <c r="D78" s="8">
        <v>167.6</v>
      </c>
    </row>
    <row r="79">
      <c r="A79" s="6">
        <v>45396.30972222222</v>
      </c>
      <c r="B79" s="7">
        <f t="shared" si="1"/>
        <v>950</v>
      </c>
      <c r="C79" s="8">
        <v>139.6863</v>
      </c>
      <c r="D79" s="8">
        <v>171.8</v>
      </c>
    </row>
    <row r="80">
      <c r="A80" s="6">
        <v>45396.309953703705</v>
      </c>
      <c r="B80" s="7">
        <f t="shared" si="1"/>
        <v>970</v>
      </c>
      <c r="C80" s="8">
        <v>82.3584</v>
      </c>
      <c r="D80" s="8">
        <v>180.1</v>
      </c>
    </row>
    <row r="81">
      <c r="A81" s="6">
        <v>45396.310069444444</v>
      </c>
      <c r="B81" s="7">
        <f t="shared" si="1"/>
        <v>980</v>
      </c>
      <c r="C81" s="8">
        <v>221.9588</v>
      </c>
      <c r="D81" s="8">
        <v>184.2</v>
      </c>
    </row>
    <row r="82">
      <c r="A82" s="6">
        <v>45396.31018518518</v>
      </c>
      <c r="B82" s="7">
        <f t="shared" si="1"/>
        <v>990</v>
      </c>
      <c r="C82" s="8">
        <v>136.253</v>
      </c>
      <c r="D82" s="8">
        <v>188.4</v>
      </c>
    </row>
    <row r="83">
      <c r="A83" s="6">
        <v>45396.31030092593</v>
      </c>
      <c r="B83" s="7">
        <f t="shared" si="1"/>
        <v>1000</v>
      </c>
      <c r="C83" s="8">
        <v>267.6609</v>
      </c>
      <c r="D83" s="8">
        <v>192.6</v>
      </c>
    </row>
    <row r="84">
      <c r="A84" s="6">
        <v>45396.31041666667</v>
      </c>
      <c r="B84" s="7">
        <f t="shared" si="1"/>
        <v>1010</v>
      </c>
      <c r="C84" s="8">
        <v>185.8607</v>
      </c>
      <c r="D84" s="8">
        <v>196.8</v>
      </c>
    </row>
    <row r="85">
      <c r="A85" s="6">
        <v>45396.310532407406</v>
      </c>
      <c r="B85" s="7">
        <f t="shared" si="1"/>
        <v>1020</v>
      </c>
      <c r="C85" s="8">
        <v>133.2483</v>
      </c>
      <c r="D85" s="8">
        <v>199.8</v>
      </c>
    </row>
    <row r="86">
      <c r="A86" s="6">
        <v>45396.310648148145</v>
      </c>
      <c r="B86" s="7">
        <f t="shared" si="1"/>
        <v>1030</v>
      </c>
      <c r="C86" s="8">
        <v>159.28</v>
      </c>
      <c r="D86" s="8">
        <v>200.0</v>
      </c>
    </row>
    <row r="87">
      <c r="A87" s="6">
        <v>45396.31076388889</v>
      </c>
      <c r="B87" s="7">
        <f t="shared" si="1"/>
        <v>1040</v>
      </c>
      <c r="C87" s="8">
        <v>212.4228</v>
      </c>
      <c r="D87" s="8">
        <v>200.0</v>
      </c>
    </row>
    <row r="88">
      <c r="A88" s="6">
        <v>45396.31087962963</v>
      </c>
      <c r="B88" s="7">
        <f t="shared" si="1"/>
        <v>1050</v>
      </c>
      <c r="C88" s="8">
        <v>259.4906</v>
      </c>
      <c r="D88" s="8">
        <v>200.0</v>
      </c>
    </row>
    <row r="89">
      <c r="A89" s="6">
        <v>45396.31099537037</v>
      </c>
      <c r="B89" s="7">
        <f t="shared" si="1"/>
        <v>1060</v>
      </c>
      <c r="C89" s="8">
        <v>130.8378</v>
      </c>
      <c r="D89" s="8">
        <v>200.0</v>
      </c>
    </row>
    <row r="90">
      <c r="A90" s="6">
        <v>45396.311111111114</v>
      </c>
      <c r="B90" s="7">
        <f t="shared" si="1"/>
        <v>1070</v>
      </c>
      <c r="C90" s="8">
        <v>129.6832</v>
      </c>
      <c r="D90" s="8">
        <v>200.0</v>
      </c>
    </row>
    <row r="91">
      <c r="A91" s="6">
        <v>45396.31122685185</v>
      </c>
      <c r="B91" s="7">
        <f t="shared" si="1"/>
        <v>1080</v>
      </c>
      <c r="C91" s="8">
        <v>406.3941</v>
      </c>
      <c r="D91" s="8">
        <v>200.0</v>
      </c>
    </row>
    <row r="92">
      <c r="A92" s="6">
        <v>45396.31134259259</v>
      </c>
      <c r="B92" s="7">
        <f t="shared" si="1"/>
        <v>1090</v>
      </c>
      <c r="C92" s="8">
        <v>133.7928</v>
      </c>
      <c r="D92" s="8">
        <v>200.0</v>
      </c>
    </row>
    <row r="93">
      <c r="A93" s="6">
        <v>45396.31145833333</v>
      </c>
      <c r="B93" s="7">
        <f t="shared" si="1"/>
        <v>1100</v>
      </c>
      <c r="C93" s="8">
        <v>100.4201</v>
      </c>
      <c r="D93" s="8">
        <v>200.0</v>
      </c>
    </row>
    <row r="94">
      <c r="A94" s="6">
        <v>45396.311574074076</v>
      </c>
      <c r="B94" s="7">
        <f t="shared" si="1"/>
        <v>1110</v>
      </c>
      <c r="C94" s="8">
        <v>116.1757</v>
      </c>
      <c r="D94" s="8">
        <v>200.0</v>
      </c>
    </row>
    <row r="95">
      <c r="A95" s="6">
        <v>45396.311689814815</v>
      </c>
      <c r="B95" s="7">
        <f t="shared" si="1"/>
        <v>1120</v>
      </c>
      <c r="C95" s="8">
        <v>149.0965</v>
      </c>
      <c r="D95" s="8">
        <v>200.0</v>
      </c>
    </row>
    <row r="96">
      <c r="A96" s="6">
        <v>45396.31180555555</v>
      </c>
      <c r="B96" s="7">
        <f t="shared" si="1"/>
        <v>1130</v>
      </c>
      <c r="C96" s="8">
        <v>188.1841</v>
      </c>
      <c r="D96" s="8">
        <v>200.0</v>
      </c>
    </row>
    <row r="97">
      <c r="A97" s="6">
        <v>45396.3119212963</v>
      </c>
      <c r="B97" s="7">
        <f t="shared" si="1"/>
        <v>1140</v>
      </c>
      <c r="C97" s="8">
        <v>145.5785</v>
      </c>
      <c r="D97" s="8">
        <v>200.0</v>
      </c>
    </row>
    <row r="98">
      <c r="A98" s="6">
        <v>45396.31215277778</v>
      </c>
      <c r="B98" s="7">
        <f t="shared" si="1"/>
        <v>1160</v>
      </c>
      <c r="C98" s="8">
        <v>391.2304</v>
      </c>
      <c r="D98" s="8">
        <v>200.0</v>
      </c>
    </row>
    <row r="99">
      <c r="A99" s="6">
        <v>45396.312268518515</v>
      </c>
      <c r="B99" s="7">
        <f t="shared" si="1"/>
        <v>1170</v>
      </c>
      <c r="C99" s="8">
        <v>1271.161</v>
      </c>
      <c r="D99" s="8">
        <v>200.0</v>
      </c>
    </row>
    <row r="100">
      <c r="A100" s="6">
        <v>45396.31238425926</v>
      </c>
      <c r="B100" s="7">
        <f t="shared" si="1"/>
        <v>1180</v>
      </c>
      <c r="C100" s="8">
        <v>301.679</v>
      </c>
      <c r="D100" s="8">
        <v>200.0</v>
      </c>
    </row>
    <row r="101">
      <c r="A101" s="6">
        <v>45396.3125</v>
      </c>
      <c r="B101" s="7">
        <f t="shared" si="1"/>
        <v>1190</v>
      </c>
      <c r="C101" s="8">
        <v>124.58</v>
      </c>
      <c r="D101" s="8">
        <v>200.0</v>
      </c>
    </row>
    <row r="102">
      <c r="A102" s="6">
        <v>45396.31261574074</v>
      </c>
      <c r="B102" s="7">
        <f t="shared" si="1"/>
        <v>1200</v>
      </c>
      <c r="C102" s="8">
        <v>98.87867</v>
      </c>
      <c r="D102" s="8">
        <v>201.1</v>
      </c>
    </row>
    <row r="103">
      <c r="A103" s="6">
        <v>45396.312731481485</v>
      </c>
      <c r="B103" s="7">
        <f t="shared" si="1"/>
        <v>1210</v>
      </c>
      <c r="C103" s="8">
        <v>140.4631</v>
      </c>
      <c r="D103" s="8">
        <v>205.1</v>
      </c>
    </row>
    <row r="104">
      <c r="A104" s="6">
        <v>45396.31284722222</v>
      </c>
      <c r="B104" s="7">
        <f t="shared" si="1"/>
        <v>1220</v>
      </c>
      <c r="C104" s="8">
        <v>545.9638</v>
      </c>
      <c r="D104" s="8">
        <v>209.2</v>
      </c>
    </row>
    <row r="105">
      <c r="A105" s="6">
        <v>45396.31296296296</v>
      </c>
      <c r="B105" s="7">
        <f t="shared" si="1"/>
        <v>1230</v>
      </c>
      <c r="C105" s="8">
        <v>292.6001</v>
      </c>
      <c r="D105" s="8">
        <v>213.4</v>
      </c>
    </row>
    <row r="106">
      <c r="A106" s="6">
        <v>45396.3130787037</v>
      </c>
      <c r="B106" s="7">
        <f t="shared" si="1"/>
        <v>1240</v>
      </c>
      <c r="C106" s="8">
        <v>417.4232</v>
      </c>
      <c r="D106" s="8">
        <v>217.6</v>
      </c>
    </row>
    <row r="107">
      <c r="A107" s="6">
        <v>45396.31319444445</v>
      </c>
      <c r="B107" s="7">
        <f t="shared" si="1"/>
        <v>1250</v>
      </c>
      <c r="C107" s="8">
        <v>415.8746</v>
      </c>
      <c r="D107" s="8">
        <v>221.8</v>
      </c>
    </row>
    <row r="108">
      <c r="A108" s="6">
        <v>45396.313310185185</v>
      </c>
      <c r="B108" s="7">
        <f t="shared" si="1"/>
        <v>1260</v>
      </c>
      <c r="C108" s="8">
        <v>135.7572</v>
      </c>
      <c r="D108" s="8">
        <v>225.9</v>
      </c>
    </row>
    <row r="109">
      <c r="A109" s="6">
        <v>45396.313425925924</v>
      </c>
      <c r="B109" s="7">
        <f t="shared" si="1"/>
        <v>1270</v>
      </c>
      <c r="C109" s="8">
        <v>126.6263</v>
      </c>
      <c r="D109" s="8">
        <v>230.1</v>
      </c>
    </row>
    <row r="110">
      <c r="A110" s="6">
        <v>45396.31354166667</v>
      </c>
      <c r="B110" s="7">
        <f t="shared" si="1"/>
        <v>1280</v>
      </c>
      <c r="C110" s="8">
        <v>445.9276</v>
      </c>
      <c r="D110" s="8">
        <v>234.2</v>
      </c>
    </row>
    <row r="111">
      <c r="A111" s="6">
        <v>45396.31365740741</v>
      </c>
      <c r="B111" s="7">
        <f t="shared" si="1"/>
        <v>1290</v>
      </c>
      <c r="C111" s="8">
        <v>340.255</v>
      </c>
      <c r="D111" s="8">
        <v>238.4</v>
      </c>
    </row>
    <row r="112">
      <c r="A112" s="6">
        <v>45396.31377314815</v>
      </c>
      <c r="B112" s="7">
        <f t="shared" si="1"/>
        <v>1300</v>
      </c>
      <c r="C112" s="8">
        <v>198.2742</v>
      </c>
      <c r="D112" s="8">
        <v>242.6</v>
      </c>
    </row>
    <row r="113">
      <c r="A113" s="6">
        <v>45396.313888888886</v>
      </c>
      <c r="B113" s="7">
        <f t="shared" si="1"/>
        <v>1310</v>
      </c>
      <c r="C113" s="8">
        <v>371.9858</v>
      </c>
      <c r="D113" s="8">
        <v>246.8</v>
      </c>
    </row>
    <row r="114">
      <c r="A114" s="6">
        <v>45396.31400462963</v>
      </c>
      <c r="B114" s="7">
        <f t="shared" si="1"/>
        <v>1320</v>
      </c>
      <c r="C114" s="8">
        <v>604.3425</v>
      </c>
      <c r="D114" s="8">
        <v>249.8</v>
      </c>
    </row>
    <row r="115">
      <c r="A115" s="6">
        <v>45396.31412037037</v>
      </c>
      <c r="B115" s="7">
        <f t="shared" si="1"/>
        <v>1330</v>
      </c>
      <c r="C115" s="8">
        <v>120.385</v>
      </c>
      <c r="D115" s="8">
        <v>250.0</v>
      </c>
    </row>
    <row r="116">
      <c r="A116" s="6">
        <v>45396.31423611111</v>
      </c>
      <c r="B116" s="7">
        <f t="shared" si="1"/>
        <v>1340</v>
      </c>
      <c r="C116" s="8">
        <v>88.751</v>
      </c>
      <c r="D116" s="8">
        <v>250.0</v>
      </c>
    </row>
    <row r="117">
      <c r="A117" s="6">
        <v>45396.314351851855</v>
      </c>
      <c r="B117" s="7">
        <f t="shared" si="1"/>
        <v>1350</v>
      </c>
      <c r="C117" s="8">
        <v>975.8285</v>
      </c>
      <c r="D117" s="8">
        <v>250.0</v>
      </c>
    </row>
    <row r="118">
      <c r="A118" s="6">
        <v>45396.314467592594</v>
      </c>
      <c r="B118" s="7">
        <f t="shared" si="1"/>
        <v>1360</v>
      </c>
      <c r="C118" s="8">
        <v>314.1835</v>
      </c>
      <c r="D118" s="8">
        <v>250.0</v>
      </c>
    </row>
    <row r="119">
      <c r="A119" s="6">
        <v>45396.31458333333</v>
      </c>
      <c r="B119" s="7">
        <f t="shared" si="1"/>
        <v>1370</v>
      </c>
      <c r="C119" s="8">
        <v>222.3001</v>
      </c>
      <c r="D119" s="8">
        <v>250.0</v>
      </c>
    </row>
    <row r="120">
      <c r="A120" s="6">
        <v>45396.31469907407</v>
      </c>
      <c r="B120" s="7">
        <f t="shared" si="1"/>
        <v>1380</v>
      </c>
      <c r="C120" s="8">
        <v>973.1959</v>
      </c>
      <c r="D120" s="8">
        <v>250.0</v>
      </c>
    </row>
    <row r="121">
      <c r="A121" s="6">
        <v>45396.314930555556</v>
      </c>
      <c r="B121" s="7">
        <f t="shared" si="1"/>
        <v>1400</v>
      </c>
      <c r="C121" s="8">
        <v>1358.85</v>
      </c>
      <c r="D121" s="8">
        <v>250.0</v>
      </c>
    </row>
    <row r="122">
      <c r="A122" s="6">
        <v>45396.315046296295</v>
      </c>
      <c r="B122" s="7">
        <f t="shared" si="1"/>
        <v>1410</v>
      </c>
      <c r="C122" s="8">
        <v>449.0788</v>
      </c>
      <c r="D122" s="8">
        <v>250.0</v>
      </c>
    </row>
    <row r="123">
      <c r="A123" s="6">
        <v>45396.31516203703</v>
      </c>
      <c r="B123" s="7">
        <f t="shared" si="1"/>
        <v>1420</v>
      </c>
      <c r="C123" s="8">
        <v>311.2897</v>
      </c>
      <c r="D123" s="8">
        <v>250.0</v>
      </c>
    </row>
    <row r="124">
      <c r="A124" s="6">
        <v>45396.31527777778</v>
      </c>
      <c r="B124" s="7">
        <f t="shared" si="1"/>
        <v>1430</v>
      </c>
      <c r="C124" s="8">
        <v>1230.948</v>
      </c>
      <c r="D124" s="8">
        <v>250.0</v>
      </c>
    </row>
    <row r="125">
      <c r="A125" s="6">
        <v>45396.31539351852</v>
      </c>
      <c r="B125" s="7">
        <f t="shared" si="1"/>
        <v>1440</v>
      </c>
      <c r="C125" s="8">
        <v>663.0367</v>
      </c>
      <c r="D125" s="8">
        <v>250.0</v>
      </c>
    </row>
    <row r="126">
      <c r="A126" s="6">
        <v>45396.315625</v>
      </c>
      <c r="B126" s="7">
        <f t="shared" si="1"/>
        <v>1460</v>
      </c>
      <c r="C126" s="8">
        <v>150.5849</v>
      </c>
      <c r="D126" s="8">
        <v>250.0</v>
      </c>
    </row>
    <row r="127">
      <c r="A127" s="6">
        <v>45396.31574074074</v>
      </c>
      <c r="B127" s="7">
        <f t="shared" si="1"/>
        <v>1470</v>
      </c>
      <c r="C127" s="8">
        <v>176.0144</v>
      </c>
      <c r="D127" s="8">
        <v>250.0</v>
      </c>
    </row>
    <row r="128">
      <c r="A128" s="6">
        <v>45396.31585648148</v>
      </c>
      <c r="B128" s="7">
        <f t="shared" si="1"/>
        <v>1480</v>
      </c>
      <c r="C128" s="8">
        <v>575.1991</v>
      </c>
      <c r="D128" s="8">
        <v>250.0</v>
      </c>
    </row>
    <row r="129">
      <c r="A129" s="6">
        <v>45396.31597222222</v>
      </c>
      <c r="B129" s="7">
        <f t="shared" si="1"/>
        <v>1490</v>
      </c>
      <c r="C129" s="8">
        <v>481.8492</v>
      </c>
      <c r="D129" s="8">
        <v>250.0</v>
      </c>
    </row>
    <row r="130">
      <c r="A130" s="6">
        <v>45396.316087962965</v>
      </c>
      <c r="B130" s="7">
        <f t="shared" si="1"/>
        <v>1500</v>
      </c>
      <c r="C130" s="8">
        <v>195.7849</v>
      </c>
      <c r="D130" s="8">
        <v>251.1</v>
      </c>
    </row>
    <row r="131">
      <c r="A131" s="6">
        <v>45396.31631944444</v>
      </c>
      <c r="B131" s="7">
        <f t="shared" si="1"/>
        <v>1520</v>
      </c>
      <c r="C131" s="8">
        <v>715.5319</v>
      </c>
      <c r="D131" s="8">
        <v>259.2</v>
      </c>
    </row>
    <row r="132">
      <c r="A132" s="6">
        <v>45396.31643518519</v>
      </c>
      <c r="B132" s="7">
        <f t="shared" si="1"/>
        <v>1530</v>
      </c>
      <c r="C132" s="8">
        <v>343.232</v>
      </c>
      <c r="D132" s="8">
        <v>263.4</v>
      </c>
    </row>
    <row r="133">
      <c r="A133" s="6">
        <v>45396.31655092593</v>
      </c>
      <c r="B133" s="7">
        <f t="shared" si="1"/>
        <v>1540</v>
      </c>
      <c r="C133" s="8">
        <v>861.81</v>
      </c>
      <c r="D133" s="8">
        <v>267.6</v>
      </c>
    </row>
    <row r="134">
      <c r="A134" s="6">
        <v>45396.316666666666</v>
      </c>
      <c r="B134" s="7">
        <f t="shared" si="1"/>
        <v>1550</v>
      </c>
      <c r="C134" s="8">
        <v>7995.592</v>
      </c>
      <c r="D134" s="8">
        <v>271.8</v>
      </c>
    </row>
    <row r="135">
      <c r="A135" s="6">
        <v>45396.316782407404</v>
      </c>
      <c r="B135" s="7">
        <f t="shared" si="1"/>
        <v>1560</v>
      </c>
      <c r="C135" s="8">
        <v>249.0176</v>
      </c>
      <c r="D135" s="8">
        <v>275.9</v>
      </c>
    </row>
    <row r="136">
      <c r="A136" s="6">
        <v>45396.31689814815</v>
      </c>
      <c r="B136" s="7">
        <f t="shared" si="1"/>
        <v>1570</v>
      </c>
      <c r="C136" s="8">
        <v>176.8711</v>
      </c>
      <c r="D136" s="8">
        <v>280.1</v>
      </c>
    </row>
    <row r="137">
      <c r="A137" s="6">
        <v>45396.317245370374</v>
      </c>
      <c r="B137" s="7">
        <f t="shared" si="1"/>
        <v>1600</v>
      </c>
      <c r="C137" s="8">
        <v>387.6461</v>
      </c>
      <c r="D137" s="8">
        <v>292.6</v>
      </c>
    </row>
    <row r="138">
      <c r="A138" s="6">
        <v>45396.31736111111</v>
      </c>
      <c r="B138" s="7">
        <f t="shared" si="1"/>
        <v>1610</v>
      </c>
      <c r="C138" s="8">
        <v>4012.24</v>
      </c>
      <c r="D138" s="8">
        <v>296.8</v>
      </c>
    </row>
    <row r="139">
      <c r="A139" s="6">
        <v>45396.31747685185</v>
      </c>
      <c r="B139" s="7">
        <f t="shared" si="1"/>
        <v>1620</v>
      </c>
      <c r="C139" s="8">
        <v>403.7296</v>
      </c>
      <c r="D139" s="8">
        <v>299.8</v>
      </c>
    </row>
    <row r="140">
      <c r="A140" s="6">
        <v>45396.31759259259</v>
      </c>
      <c r="B140" s="7">
        <f t="shared" si="1"/>
        <v>1630</v>
      </c>
      <c r="C140" s="8">
        <v>175.0417</v>
      </c>
      <c r="D140" s="8">
        <v>300.0</v>
      </c>
    </row>
    <row r="141">
      <c r="A141" s="6">
        <v>45396.317708333336</v>
      </c>
      <c r="B141" s="7">
        <f t="shared" si="1"/>
        <v>1640</v>
      </c>
      <c r="C141" s="8">
        <v>1026.502</v>
      </c>
      <c r="D141" s="8">
        <v>300.0</v>
      </c>
    </row>
    <row r="142">
      <c r="A142" s="6">
        <v>45396.317824074074</v>
      </c>
      <c r="B142" s="7">
        <f t="shared" si="1"/>
        <v>1650</v>
      </c>
      <c r="C142" s="8">
        <v>10480.5</v>
      </c>
      <c r="D142" s="8">
        <v>300.0</v>
      </c>
    </row>
    <row r="143">
      <c r="A143" s="6">
        <v>45396.31793981481</v>
      </c>
      <c r="B143" s="7">
        <f t="shared" si="1"/>
        <v>1660</v>
      </c>
      <c r="C143" s="8">
        <v>1707.298</v>
      </c>
      <c r="D143" s="8">
        <v>300.0</v>
      </c>
    </row>
    <row r="144">
      <c r="A144" s="6">
        <v>45396.31805555556</v>
      </c>
      <c r="B144" s="7">
        <f t="shared" si="1"/>
        <v>1670</v>
      </c>
      <c r="C144" s="8">
        <v>232.9485</v>
      </c>
      <c r="D144" s="8">
        <v>300.0</v>
      </c>
    </row>
    <row r="145">
      <c r="A145" s="6">
        <v>45396.3181712963</v>
      </c>
      <c r="B145" s="7">
        <f t="shared" si="1"/>
        <v>1680</v>
      </c>
      <c r="C145" s="8">
        <v>13272.16</v>
      </c>
      <c r="D145" s="8">
        <v>300.0</v>
      </c>
    </row>
    <row r="146">
      <c r="A146" s="6">
        <v>45396.318402777775</v>
      </c>
      <c r="B146" s="7">
        <f t="shared" si="1"/>
        <v>1700</v>
      </c>
      <c r="C146" s="8">
        <v>222.3633</v>
      </c>
      <c r="D146" s="8">
        <v>300.0</v>
      </c>
    </row>
    <row r="147">
      <c r="A147" s="6">
        <v>45396.31863425926</v>
      </c>
      <c r="B147" s="7">
        <f t="shared" si="1"/>
        <v>1720</v>
      </c>
      <c r="C147" s="8">
        <v>4579.079</v>
      </c>
      <c r="D147" s="8">
        <v>300.0</v>
      </c>
    </row>
    <row r="148">
      <c r="A148" s="6">
        <v>45396.31875</v>
      </c>
      <c r="B148" s="7">
        <f t="shared" si="1"/>
        <v>1730</v>
      </c>
      <c r="C148" s="8">
        <v>535.9848</v>
      </c>
      <c r="D148" s="8">
        <v>300.0</v>
      </c>
    </row>
    <row r="149">
      <c r="A149" s="6">
        <v>45396.31886574074</v>
      </c>
      <c r="B149" s="7">
        <f t="shared" si="1"/>
        <v>1740</v>
      </c>
      <c r="C149" s="8">
        <v>8824.445</v>
      </c>
      <c r="D149" s="8">
        <v>300.0</v>
      </c>
    </row>
    <row r="150">
      <c r="A150" s="6">
        <v>45396.31898148148</v>
      </c>
      <c r="B150" s="7">
        <f t="shared" si="1"/>
        <v>1750</v>
      </c>
      <c r="C150" s="8">
        <v>6309.863</v>
      </c>
      <c r="D150" s="8">
        <v>300.0</v>
      </c>
    </row>
    <row r="151">
      <c r="A151" s="6">
        <v>45396.31909722222</v>
      </c>
      <c r="B151" s="7">
        <f t="shared" si="1"/>
        <v>1760</v>
      </c>
      <c r="C151" s="8">
        <v>198.4215</v>
      </c>
      <c r="D151" s="8">
        <v>300.0</v>
      </c>
    </row>
    <row r="152">
      <c r="A152" s="6">
        <v>45396.31921296296</v>
      </c>
      <c r="B152" s="7">
        <f t="shared" si="1"/>
        <v>1770</v>
      </c>
      <c r="C152" s="8">
        <v>291.574</v>
      </c>
      <c r="D152" s="8">
        <v>300.0</v>
      </c>
    </row>
    <row r="153">
      <c r="A153" s="6">
        <v>45396.31932870371</v>
      </c>
      <c r="B153" s="7">
        <f t="shared" si="1"/>
        <v>1780</v>
      </c>
      <c r="C153" s="8">
        <v>1390.428</v>
      </c>
      <c r="D153" s="8">
        <v>300.0</v>
      </c>
    </row>
    <row r="154">
      <c r="A154" s="6">
        <v>45396.319444444445</v>
      </c>
      <c r="B154" s="7">
        <f t="shared" si="1"/>
        <v>1790</v>
      </c>
      <c r="C154" s="8">
        <v>2223.978</v>
      </c>
      <c r="D154" s="8">
        <v>300.0</v>
      </c>
    </row>
    <row r="155">
      <c r="A155" s="6">
        <v>45396.319560185184</v>
      </c>
      <c r="B155" s="7">
        <f t="shared" si="1"/>
        <v>1800</v>
      </c>
      <c r="C155" s="8">
        <v>1145.212</v>
      </c>
      <c r="D155" s="8">
        <v>301.1</v>
      </c>
    </row>
    <row r="156">
      <c r="A156" s="6">
        <v>45396.31967592592</v>
      </c>
      <c r="B156" s="7">
        <f t="shared" si="1"/>
        <v>1810</v>
      </c>
      <c r="C156" s="8">
        <v>304.1942</v>
      </c>
      <c r="D156" s="8">
        <v>305.1</v>
      </c>
    </row>
    <row r="157">
      <c r="A157" s="6">
        <v>45396.31979166667</v>
      </c>
      <c r="B157" s="7">
        <f t="shared" si="1"/>
        <v>1820</v>
      </c>
      <c r="C157" s="8">
        <v>245.4658</v>
      </c>
      <c r="D157" s="8">
        <v>309.2</v>
      </c>
    </row>
    <row r="158">
      <c r="A158" s="6">
        <v>45396.31990740741</v>
      </c>
      <c r="B158" s="7">
        <f t="shared" si="1"/>
        <v>1830</v>
      </c>
      <c r="C158" s="8">
        <v>448.6682</v>
      </c>
      <c r="D158" s="8">
        <v>313.4</v>
      </c>
    </row>
    <row r="159">
      <c r="A159" s="6">
        <v>45396.320023148146</v>
      </c>
      <c r="B159" s="7">
        <f t="shared" si="1"/>
        <v>1840</v>
      </c>
      <c r="C159" s="8">
        <v>468.1266</v>
      </c>
      <c r="D159" s="8">
        <v>317.6</v>
      </c>
    </row>
    <row r="160">
      <c r="A160" s="6">
        <v>45396.32013888889</v>
      </c>
      <c r="B160" s="7">
        <f t="shared" si="1"/>
        <v>1850</v>
      </c>
      <c r="C160" s="8">
        <v>2202.117</v>
      </c>
      <c r="D160" s="8">
        <v>321.8</v>
      </c>
    </row>
    <row r="161">
      <c r="A161" s="6">
        <v>45396.32025462963</v>
      </c>
      <c r="B161" s="7">
        <f t="shared" si="1"/>
        <v>1860</v>
      </c>
      <c r="C161" s="8">
        <v>4524.177</v>
      </c>
      <c r="D161" s="8">
        <v>325.9</v>
      </c>
    </row>
    <row r="162">
      <c r="A162" s="6">
        <v>45396.32037037037</v>
      </c>
      <c r="B162" s="7">
        <f t="shared" si="1"/>
        <v>1870</v>
      </c>
      <c r="C162" s="8">
        <v>1021.937</v>
      </c>
      <c r="D162" s="8">
        <v>330.1</v>
      </c>
    </row>
    <row r="163">
      <c r="A163" s="6">
        <v>45396.32048611111</v>
      </c>
      <c r="B163" s="7">
        <f t="shared" si="1"/>
        <v>1880</v>
      </c>
      <c r="C163" s="8">
        <v>7957.519</v>
      </c>
      <c r="D163" s="8">
        <v>334.2</v>
      </c>
    </row>
    <row r="164">
      <c r="A164" s="6">
        <v>45396.320601851854</v>
      </c>
      <c r="B164" s="7">
        <f t="shared" si="1"/>
        <v>1890</v>
      </c>
      <c r="C164" s="8">
        <v>6240.574</v>
      </c>
      <c r="D164" s="8">
        <v>338.4</v>
      </c>
    </row>
    <row r="165">
      <c r="A165" s="6">
        <v>45396.32071759259</v>
      </c>
      <c r="B165" s="7">
        <f t="shared" si="1"/>
        <v>1900</v>
      </c>
      <c r="C165" s="8">
        <v>3521.315</v>
      </c>
      <c r="D165" s="8">
        <v>342.6</v>
      </c>
    </row>
    <row r="166">
      <c r="A166" s="6">
        <v>45396.32083333333</v>
      </c>
      <c r="B166" s="7">
        <f t="shared" si="1"/>
        <v>1910</v>
      </c>
      <c r="C166" s="8">
        <v>681.0137</v>
      </c>
      <c r="D166" s="8">
        <v>346.8</v>
      </c>
    </row>
    <row r="167">
      <c r="A167" s="6">
        <v>45396.32094907408</v>
      </c>
      <c r="B167" s="7">
        <f t="shared" si="1"/>
        <v>1920</v>
      </c>
      <c r="C167" s="8">
        <v>2767.445</v>
      </c>
      <c r="D167" s="8">
        <v>349.8</v>
      </c>
    </row>
    <row r="168">
      <c r="A168" s="6">
        <v>45396.321064814816</v>
      </c>
      <c r="B168" s="7">
        <f t="shared" si="1"/>
        <v>1930</v>
      </c>
      <c r="C168" s="8">
        <v>313.7459</v>
      </c>
      <c r="D168" s="8">
        <v>350.0</v>
      </c>
    </row>
    <row r="169">
      <c r="A169" s="6">
        <v>45396.321180555555</v>
      </c>
      <c r="B169" s="7">
        <f t="shared" si="1"/>
        <v>1940</v>
      </c>
      <c r="C169" s="8">
        <v>285.2774</v>
      </c>
      <c r="D169" s="8">
        <v>350.0</v>
      </c>
    </row>
    <row r="170">
      <c r="A170" s="6">
        <v>45396.32141203704</v>
      </c>
      <c r="B170" s="7">
        <f t="shared" si="1"/>
        <v>1960</v>
      </c>
      <c r="C170" s="8">
        <v>1026.807</v>
      </c>
      <c r="D170" s="8">
        <v>350.0</v>
      </c>
    </row>
    <row r="171">
      <c r="A171" s="6">
        <v>45396.32152777778</v>
      </c>
      <c r="B171" s="7">
        <f t="shared" si="1"/>
        <v>1970</v>
      </c>
      <c r="C171" s="8">
        <v>1769.403</v>
      </c>
      <c r="D171" s="8">
        <v>350.0</v>
      </c>
    </row>
    <row r="172">
      <c r="A172" s="6">
        <v>45396.32164351852</v>
      </c>
      <c r="B172" s="7">
        <f t="shared" si="1"/>
        <v>1980</v>
      </c>
      <c r="C172" s="8">
        <v>5955.691</v>
      </c>
      <c r="D172" s="8">
        <v>350.0</v>
      </c>
    </row>
    <row r="173">
      <c r="A173" s="6">
        <v>45396.32175925926</v>
      </c>
      <c r="B173" s="7">
        <f t="shared" si="1"/>
        <v>1990</v>
      </c>
      <c r="C173" s="8">
        <v>679.076</v>
      </c>
      <c r="D173" s="8">
        <v>350.0</v>
      </c>
    </row>
    <row r="174">
      <c r="A174" s="6">
        <v>45396.321875</v>
      </c>
      <c r="B174" s="7">
        <f t="shared" si="1"/>
        <v>2000</v>
      </c>
      <c r="C174" s="8">
        <v>384.4704</v>
      </c>
      <c r="D174" s="8">
        <v>350.0</v>
      </c>
    </row>
    <row r="175">
      <c r="A175" s="6">
        <v>45396.32199074074</v>
      </c>
      <c r="B175" s="7">
        <f t="shared" si="1"/>
        <v>2010</v>
      </c>
      <c r="C175" s="8">
        <v>539.1301</v>
      </c>
      <c r="D175" s="8">
        <v>350.0</v>
      </c>
    </row>
    <row r="176">
      <c r="A176" s="6">
        <v>45396.32210648148</v>
      </c>
      <c r="B176" s="7">
        <f t="shared" si="1"/>
        <v>2020</v>
      </c>
      <c r="C176" s="8">
        <v>2918.935</v>
      </c>
      <c r="D176" s="8">
        <v>350.0</v>
      </c>
    </row>
    <row r="177">
      <c r="A177" s="6">
        <v>45396.322222222225</v>
      </c>
      <c r="B177" s="7">
        <f t="shared" si="1"/>
        <v>2030</v>
      </c>
      <c r="C177" s="8">
        <v>2714.293</v>
      </c>
      <c r="D177" s="8">
        <v>350.0</v>
      </c>
    </row>
    <row r="178">
      <c r="A178" s="6">
        <v>45396.32233796296</v>
      </c>
      <c r="B178" s="7">
        <f t="shared" si="1"/>
        <v>2040</v>
      </c>
      <c r="C178" s="8">
        <v>349.2351</v>
      </c>
      <c r="D178" s="8">
        <v>350.0</v>
      </c>
    </row>
    <row r="179">
      <c r="A179" s="6">
        <v>45396.3224537037</v>
      </c>
      <c r="B179" s="7">
        <f t="shared" si="1"/>
        <v>2050</v>
      </c>
      <c r="C179" s="8">
        <v>332.5325</v>
      </c>
      <c r="D179" s="8">
        <v>350.0</v>
      </c>
    </row>
    <row r="180">
      <c r="A180" s="6">
        <v>45396.32256944444</v>
      </c>
      <c r="B180" s="7">
        <f t="shared" si="1"/>
        <v>2060</v>
      </c>
      <c r="C180" s="8">
        <v>132.1341</v>
      </c>
      <c r="D180" s="8">
        <v>350.0</v>
      </c>
    </row>
    <row r="181">
      <c r="A181" s="6">
        <v>45396.32268518519</v>
      </c>
      <c r="B181" s="7">
        <f t="shared" si="1"/>
        <v>2070</v>
      </c>
      <c r="C181" s="8">
        <v>15292.98</v>
      </c>
      <c r="D181" s="8">
        <v>350.0</v>
      </c>
    </row>
    <row r="182">
      <c r="A182" s="6">
        <v>45396.32303240741</v>
      </c>
      <c r="B182" s="7">
        <f t="shared" si="1"/>
        <v>2100</v>
      </c>
      <c r="C182" s="8">
        <v>2426.576</v>
      </c>
      <c r="D182" s="8">
        <v>351.1</v>
      </c>
    </row>
    <row r="183">
      <c r="A183" s="6">
        <v>45396.32314814815</v>
      </c>
      <c r="B183" s="7">
        <f t="shared" si="1"/>
        <v>2110</v>
      </c>
      <c r="C183" s="8">
        <v>2794.413</v>
      </c>
      <c r="D183" s="8">
        <v>355.1</v>
      </c>
    </row>
    <row r="184">
      <c r="A184" s="6">
        <v>45396.32326388889</v>
      </c>
      <c r="B184" s="7">
        <f t="shared" si="1"/>
        <v>2120</v>
      </c>
      <c r="C184" s="8">
        <v>1561.739</v>
      </c>
      <c r="D184" s="8">
        <v>359.2</v>
      </c>
    </row>
    <row r="185">
      <c r="A185" s="6">
        <v>45396.323379629626</v>
      </c>
      <c r="B185" s="7">
        <f t="shared" si="1"/>
        <v>2130</v>
      </c>
      <c r="C185" s="8">
        <v>110.8995</v>
      </c>
      <c r="D185" s="8">
        <v>363.4</v>
      </c>
    </row>
    <row r="186">
      <c r="A186" s="6">
        <v>45396.32361111111</v>
      </c>
      <c r="B186" s="7">
        <f t="shared" si="1"/>
        <v>2150</v>
      </c>
      <c r="C186" s="8">
        <v>5162.055</v>
      </c>
      <c r="D186" s="8">
        <v>371.8</v>
      </c>
    </row>
    <row r="187">
      <c r="A187" s="6">
        <v>45396.32372685185</v>
      </c>
      <c r="B187" s="7">
        <f t="shared" si="1"/>
        <v>2160</v>
      </c>
      <c r="C187" s="8">
        <v>3807.608</v>
      </c>
      <c r="D187" s="8">
        <v>375.9</v>
      </c>
    </row>
    <row r="188">
      <c r="A188" s="6">
        <v>45396.323842592596</v>
      </c>
      <c r="B188" s="7">
        <f t="shared" si="1"/>
        <v>2170</v>
      </c>
      <c r="C188" s="8">
        <v>11547.43</v>
      </c>
      <c r="D188" s="8">
        <v>380.1</v>
      </c>
    </row>
    <row r="189">
      <c r="A189" s="6">
        <v>45396.323958333334</v>
      </c>
      <c r="B189" s="7">
        <f t="shared" si="1"/>
        <v>2180</v>
      </c>
      <c r="C189" s="8">
        <v>18455.14</v>
      </c>
      <c r="D189" s="8">
        <v>384.2</v>
      </c>
    </row>
    <row r="190">
      <c r="A190" s="6">
        <v>45396.32407407407</v>
      </c>
      <c r="B190" s="7">
        <f t="shared" si="1"/>
        <v>2190</v>
      </c>
      <c r="C190" s="8">
        <v>466.155</v>
      </c>
      <c r="D190" s="8">
        <v>388.4</v>
      </c>
    </row>
    <row r="191">
      <c r="A191" s="6">
        <v>45396.32418981481</v>
      </c>
      <c r="B191" s="7">
        <f t="shared" si="1"/>
        <v>2200</v>
      </c>
      <c r="C191" s="8">
        <v>13555.13</v>
      </c>
      <c r="D191" s="8">
        <v>392.6</v>
      </c>
    </row>
    <row r="192">
      <c r="A192" s="6">
        <v>45396.32430555556</v>
      </c>
      <c r="B192" s="7">
        <f t="shared" si="1"/>
        <v>2210</v>
      </c>
      <c r="C192" s="8">
        <v>1159.949</v>
      </c>
      <c r="D192" s="8">
        <v>396.8</v>
      </c>
    </row>
    <row r="193">
      <c r="A193" s="6">
        <v>45396.324421296296</v>
      </c>
      <c r="B193" s="7">
        <f t="shared" si="1"/>
        <v>2220</v>
      </c>
      <c r="C193" s="8">
        <v>20837.79</v>
      </c>
      <c r="D193" s="8">
        <v>399.8</v>
      </c>
    </row>
    <row r="194">
      <c r="A194" s="6">
        <v>45396.324537037035</v>
      </c>
      <c r="B194" s="7">
        <f t="shared" si="1"/>
        <v>2230</v>
      </c>
      <c r="C194" s="8">
        <v>21853.19</v>
      </c>
      <c r="D194" s="8">
        <v>400.0</v>
      </c>
    </row>
    <row r="195">
      <c r="A195" s="6">
        <v>45396.32465277778</v>
      </c>
      <c r="B195" s="7">
        <f t="shared" si="1"/>
        <v>2240</v>
      </c>
      <c r="C195" s="8">
        <v>40031.36</v>
      </c>
      <c r="D195" s="8">
        <v>400.0</v>
      </c>
    </row>
    <row r="196">
      <c r="A196" s="6">
        <v>45396.32476851852</v>
      </c>
      <c r="B196" s="7">
        <f t="shared" si="1"/>
        <v>2250</v>
      </c>
      <c r="C196" s="8">
        <v>11505.41</v>
      </c>
      <c r="D196" s="8">
        <v>400.0</v>
      </c>
    </row>
    <row r="197">
      <c r="A197" s="6">
        <v>45396.32488425926</v>
      </c>
      <c r="B197" s="7">
        <f t="shared" si="1"/>
        <v>2260</v>
      </c>
      <c r="C197" s="8">
        <v>656.9787</v>
      </c>
      <c r="D197" s="8">
        <v>400.0</v>
      </c>
    </row>
    <row r="198">
      <c r="A198" s="6">
        <v>45396.325</v>
      </c>
      <c r="B198" s="7">
        <f t="shared" si="1"/>
        <v>2270</v>
      </c>
      <c r="C198" s="8">
        <v>11569.85</v>
      </c>
      <c r="D198" s="8">
        <v>400.0</v>
      </c>
    </row>
    <row r="199">
      <c r="A199" s="6">
        <v>45396.32511574074</v>
      </c>
      <c r="B199" s="7">
        <f t="shared" si="1"/>
        <v>2280</v>
      </c>
      <c r="C199" s="8">
        <v>30883.74</v>
      </c>
      <c r="D199" s="8">
        <v>400.0</v>
      </c>
    </row>
    <row r="200">
      <c r="A200" s="6">
        <v>45396.32523148148</v>
      </c>
      <c r="B200" s="7">
        <f t="shared" si="1"/>
        <v>2290</v>
      </c>
      <c r="C200" s="8">
        <v>8696.076</v>
      </c>
      <c r="D200" s="8">
        <v>400.0</v>
      </c>
    </row>
    <row r="201">
      <c r="A201" s="6">
        <v>45396.32534722222</v>
      </c>
      <c r="B201" s="7">
        <f t="shared" si="1"/>
        <v>2300</v>
      </c>
      <c r="C201" s="8">
        <v>17853.44</v>
      </c>
      <c r="D201" s="8">
        <v>400.0</v>
      </c>
    </row>
    <row r="202">
      <c r="A202" s="6">
        <v>45396.32581018518</v>
      </c>
      <c r="B202" s="7">
        <f t="shared" si="1"/>
        <v>2340</v>
      </c>
      <c r="C202" s="8">
        <v>26909.23</v>
      </c>
      <c r="D202" s="8">
        <v>400.0</v>
      </c>
    </row>
    <row r="203">
      <c r="A203" s="6">
        <v>45396.32592592593</v>
      </c>
      <c r="B203" s="7">
        <f t="shared" si="1"/>
        <v>2350</v>
      </c>
      <c r="C203" s="8">
        <v>20128.03</v>
      </c>
      <c r="D203" s="8">
        <v>400.0</v>
      </c>
    </row>
    <row r="204">
      <c r="A204" s="6">
        <v>45396.32604166667</v>
      </c>
      <c r="B204" s="7">
        <f t="shared" si="1"/>
        <v>2360</v>
      </c>
      <c r="C204" s="8">
        <v>38159.22</v>
      </c>
      <c r="D204" s="8">
        <v>400.0</v>
      </c>
    </row>
    <row r="205">
      <c r="A205" s="6">
        <v>45396.326157407406</v>
      </c>
      <c r="B205" s="7">
        <f t="shared" si="1"/>
        <v>2370</v>
      </c>
      <c r="C205" s="8">
        <v>47821.45</v>
      </c>
      <c r="D205" s="8">
        <v>400.0</v>
      </c>
    </row>
    <row r="206">
      <c r="A206" s="6">
        <v>45396.326273148145</v>
      </c>
      <c r="B206" s="7">
        <f t="shared" si="1"/>
        <v>2380</v>
      </c>
      <c r="C206" s="8">
        <v>34589.32</v>
      </c>
      <c r="D206" s="8">
        <v>400.0</v>
      </c>
    </row>
    <row r="207">
      <c r="A207" s="6">
        <v>45396.32638888889</v>
      </c>
      <c r="B207" s="7">
        <f t="shared" si="1"/>
        <v>2390</v>
      </c>
      <c r="C207" s="8">
        <v>30454.85</v>
      </c>
      <c r="D207" s="8">
        <v>400.0</v>
      </c>
    </row>
    <row r="208">
      <c r="A208" s="6">
        <v>45396.32650462963</v>
      </c>
      <c r="B208" s="7">
        <f t="shared" si="1"/>
        <v>2400</v>
      </c>
      <c r="C208" s="8">
        <v>40875.55</v>
      </c>
      <c r="D208" s="8">
        <v>401.1</v>
      </c>
    </row>
    <row r="209">
      <c r="A209" s="6">
        <v>45396.32662037037</v>
      </c>
      <c r="B209" s="7">
        <f t="shared" si="1"/>
        <v>2410</v>
      </c>
      <c r="C209" s="8">
        <v>37024.21</v>
      </c>
      <c r="D209" s="8">
        <v>405.1</v>
      </c>
    </row>
    <row r="210">
      <c r="A210" s="6">
        <v>45396.326736111114</v>
      </c>
      <c r="B210" s="7">
        <f t="shared" si="1"/>
        <v>2420</v>
      </c>
      <c r="C210" s="8">
        <v>10978.45</v>
      </c>
      <c r="D210" s="8">
        <v>409.2</v>
      </c>
    </row>
    <row r="211">
      <c r="A211" s="6">
        <v>45396.32685185185</v>
      </c>
      <c r="B211" s="7">
        <f t="shared" si="1"/>
        <v>2430</v>
      </c>
      <c r="C211" s="8">
        <v>10384.44</v>
      </c>
      <c r="D211" s="8">
        <v>413.4</v>
      </c>
    </row>
    <row r="212">
      <c r="A212" s="6">
        <v>45396.32696759259</v>
      </c>
      <c r="B212" s="7">
        <f t="shared" si="1"/>
        <v>2440</v>
      </c>
      <c r="C212" s="8">
        <v>2683.095</v>
      </c>
      <c r="D212" s="8">
        <v>417.6</v>
      </c>
    </row>
    <row r="213">
      <c r="A213" s="6">
        <v>45396.32708333333</v>
      </c>
      <c r="B213" s="7">
        <f t="shared" si="1"/>
        <v>2450</v>
      </c>
      <c r="C213" s="8">
        <v>3134.809</v>
      </c>
      <c r="D213" s="8">
        <v>421.8</v>
      </c>
    </row>
    <row r="214">
      <c r="A214" s="6">
        <v>45396.327199074076</v>
      </c>
      <c r="B214" s="7">
        <f t="shared" si="1"/>
        <v>2460</v>
      </c>
      <c r="C214" s="8">
        <v>19485.37</v>
      </c>
      <c r="D214" s="8">
        <v>425.9</v>
      </c>
    </row>
    <row r="215">
      <c r="A215" s="6">
        <v>45396.327314814815</v>
      </c>
      <c r="B215" s="7">
        <f t="shared" si="1"/>
        <v>2470</v>
      </c>
      <c r="C215" s="8">
        <v>5024.544</v>
      </c>
      <c r="D215" s="8">
        <v>430.1</v>
      </c>
    </row>
    <row r="216">
      <c r="A216" s="6">
        <v>45396.32743055555</v>
      </c>
      <c r="B216" s="7">
        <f t="shared" si="1"/>
        <v>2480</v>
      </c>
      <c r="C216" s="8">
        <v>1145.567</v>
      </c>
      <c r="D216" s="8">
        <v>434.2</v>
      </c>
    </row>
    <row r="217">
      <c r="A217" s="6">
        <v>45396.3275462963</v>
      </c>
      <c r="B217" s="7">
        <f t="shared" si="1"/>
        <v>2490</v>
      </c>
      <c r="C217" s="8">
        <v>349.6637</v>
      </c>
      <c r="D217" s="8">
        <v>438.4</v>
      </c>
    </row>
    <row r="218">
      <c r="A218" s="6">
        <v>45396.32766203704</v>
      </c>
      <c r="B218" s="7">
        <f t="shared" si="1"/>
        <v>2500</v>
      </c>
      <c r="C218" s="8">
        <v>215.7041</v>
      </c>
      <c r="D218" s="8">
        <v>442.6</v>
      </c>
    </row>
    <row r="219">
      <c r="A219" s="6">
        <v>45396.32777777778</v>
      </c>
      <c r="B219" s="7">
        <f t="shared" si="1"/>
        <v>2510</v>
      </c>
      <c r="C219" s="8">
        <v>223.037</v>
      </c>
      <c r="D219" s="8">
        <v>446.8</v>
      </c>
    </row>
    <row r="220">
      <c r="A220" s="6">
        <v>45396.327893518515</v>
      </c>
      <c r="B220" s="7">
        <f t="shared" si="1"/>
        <v>2520</v>
      </c>
      <c r="C220" s="8">
        <v>211.7217</v>
      </c>
      <c r="D220" s="8">
        <v>449.8</v>
      </c>
    </row>
    <row r="221">
      <c r="A221" s="6">
        <v>45396.32800925926</v>
      </c>
      <c r="B221" s="7">
        <f t="shared" si="1"/>
        <v>2530</v>
      </c>
      <c r="C221" s="8">
        <v>213.8636</v>
      </c>
      <c r="D221" s="8">
        <v>450.0</v>
      </c>
    </row>
    <row r="222">
      <c r="A222" s="6">
        <v>45396.328125</v>
      </c>
      <c r="B222" s="7">
        <f t="shared" si="1"/>
        <v>2540</v>
      </c>
      <c r="C222" s="8">
        <v>222.2814</v>
      </c>
      <c r="D222" s="8">
        <v>450.0</v>
      </c>
    </row>
  </sheetData>
  <drawing r:id="rId1"/>
</worksheet>
</file>