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<sst xmlns="http://schemas.openxmlformats.org/spreadsheetml/2006/main" count="24" uniqueCount="24">
  <si>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timestamp</t>
  </si>
  <si>
    <t>Test Duration (s)</t>
  </si>
  <si>
    <t>Median HTTP Request Duration (ms)</t>
  </si>
  <si>
    <t>VUS</t>
  </si>
  <si>
    <t>test start 1:42</t>
  </si>
  <si>
    <t>test end 1:49</t>
  </si>
  <si>
    <t>t3.micro: 2 vCPUs, 1GB ram per service</t>
  </si>
  <si>
    <t>latency from home machine to aws web insatnce: average 10ms</t>
  </si>
  <si>
    <t>CPU utilization only has resolution of 5 minutes</t>
  </si>
  <si>
    <t>% http failure:</t>
  </si>
  <si>
    <t>56 / 17019</t>
  </si>
  <si>
    <t>switch from average to median as dropped requests not resultant of instance overload became more common</t>
  </si>
  <si>
    <t>switch from utilization every 10 seconds to max during test due to aws ec2 limitations</t>
  </si>
  <si>
    <t>cpu utilization (%)</t>
  </si>
  <si>
    <t>auth</t>
  </si>
  <si>
    <t>db</t>
  </si>
  <si>
    <t>registry</t>
  </si>
  <si>
    <t>recommender</t>
  </si>
  <si>
    <t>web</t>
  </si>
  <si>
    <t>peristence</t>
  </si>
  <si>
    <t>image</t>
  </si>
  <si>
    <t>web2</t>
  </si>
  <si>
    <t>Idle</t>
  </si>
  <si>
    <t>max during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</si>
</sst>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sz val="11.0"/>
      <color rgb="FF000000"/>
      <name val="&quot;Aptos Narrow&quot;"/>
    </font>
    <font>
      <sz val="9.0"/>
      <color theme="1"/>
      <name val="&quot;Google Sans Mono&quot;"/>
    </font>
    <font>
      <sz val="11.0"/>
      <color theme="1"/>
      <name val="&quot;Aptos Narrow&quot;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164" xfId="0" applyAlignment="1" applyFont="1" applyNumberFormat="1">
      <alignment readingOrder="0" shrinkToFit="0" vertical="bottom" wrapText="0"/>
    </xf>
    <xf borderId="0" fillId="2" fontId="5" numFmtId="0" xfId="0" applyFill="1" applyFont="1"/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0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Sheet1!$B$2:$B$34</c:f>
            </c:strRef>
          </c:cat>
          <c:val>
            <c:numRef>
              <c:f>Sheet1!$C$2:$C$34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Sheet1!$B$2:$B$34</c:f>
            </c:strRef>
          </c:cat>
          <c:val>
            <c:numRef>
              <c:f>Sheet1!$D$2:$D$34</c:f>
              <c:numCache/>
            </c:numRef>
          </c:val>
          <c:smooth val="0"/>
        </c:ser>
        <c:axId val="440245982"/>
        <c:axId val="2009811399"/>
      </c:lineChart>
      <c:catAx>
        <c:axId val="44024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811399"/>
      </c:catAx>
      <c:valAx>
        <c:axId val="200981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245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12</xdr:row>
      <xdr:rowOff>114300</xdr:rowOff>
    </xdr:from>
    <xdr:ext cx="6877050" cy="4257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/>
      <c r="F1" s="1"/>
      <c r="G1" s="1"/>
      <c r="H1" s="1"/>
      <c r="I1" s="4" t="s">
        <v>4</v>
      </c>
      <c r="J1" s="4" t="s">
        <v>5</v>
      </c>
      <c r="K1" s="1"/>
      <c r="L1" s="1"/>
      <c r="M1" s="1"/>
    </row>
    <row r="2">
      <c r="A2" s="5">
        <v>45396.821064814816</v>
      </c>
      <c r="B2" s="6">
        <f t="shared" ref="B2:B34" si="1">ROUND((A2 - DATE(1970, 1, 1))*86400 - $E$2,0)</f>
        <v>0</v>
      </c>
      <c r="C2" s="7">
        <v>97.96549</v>
      </c>
      <c r="D2" s="7">
        <v>11.5</v>
      </c>
      <c r="E2" s="6">
        <f>ROUND((A2 - DATE(1970, 1, 1))*86400,0)</f>
        <v>1713123740</v>
      </c>
      <c r="F2" s="1"/>
      <c r="G2" s="1"/>
      <c r="H2" s="1"/>
      <c r="I2" s="8" t="s">
        <v>6</v>
      </c>
      <c r="J2" s="1"/>
      <c r="K2" s="1"/>
      <c r="L2" s="1"/>
      <c r="M2" s="1"/>
    </row>
    <row r="3">
      <c r="A3" s="5">
        <v>45396.821180555555</v>
      </c>
      <c r="B3" s="6">
        <f t="shared" si="1"/>
        <v>10</v>
      </c>
      <c r="C3" s="7">
        <v>49.30733</v>
      </c>
      <c r="D3" s="7">
        <v>19.7</v>
      </c>
      <c r="E3" s="1"/>
      <c r="F3" s="1"/>
      <c r="G3" s="1"/>
      <c r="H3" s="1"/>
      <c r="I3" s="8" t="s">
        <v>7</v>
      </c>
      <c r="J3" s="1"/>
      <c r="K3" s="1"/>
      <c r="L3" s="1"/>
      <c r="M3" s="1"/>
    </row>
    <row r="4">
      <c r="A4" s="5">
        <v>45396.82129629629</v>
      </c>
      <c r="B4" s="6">
        <f t="shared" si="1"/>
        <v>20</v>
      </c>
      <c r="C4" s="7">
        <v>36.39491</v>
      </c>
      <c r="D4" s="7">
        <v>27.9</v>
      </c>
      <c r="E4" s="1"/>
      <c r="F4" s="1"/>
      <c r="G4" s="1"/>
      <c r="H4" s="1"/>
      <c r="I4" s="8" t="s">
        <v>8</v>
      </c>
      <c r="J4" s="1"/>
      <c r="K4" s="1"/>
      <c r="L4" s="1"/>
      <c r="M4" s="1"/>
    </row>
    <row r="5">
      <c r="A5" s="5">
        <v>45396.82141203704</v>
      </c>
      <c r="B5" s="6">
        <f t="shared" si="1"/>
        <v>30</v>
      </c>
      <c r="C5" s="7">
        <v>33.85858</v>
      </c>
      <c r="D5" s="7">
        <v>36.0</v>
      </c>
      <c r="E5" s="1"/>
      <c r="F5" s="1"/>
      <c r="G5" s="1"/>
      <c r="H5" s="1"/>
      <c r="I5" s="1" t="s">
        <v>9</v>
      </c>
      <c r="J5" s="9">
        <v>0.00329</v>
      </c>
      <c r="K5" s="3" t="s">
        <v>10</v>
      </c>
      <c r="L5" s="1"/>
      <c r="M5" s="1"/>
    </row>
    <row r="6">
      <c r="A6" s="5">
        <v>45396.82152777778</v>
      </c>
      <c r="B6" s="6">
        <f t="shared" si="1"/>
        <v>40</v>
      </c>
      <c r="C6" s="7">
        <v>32.11214</v>
      </c>
      <c r="D6" s="7">
        <v>44.2</v>
      </c>
      <c r="E6" s="1"/>
      <c r="F6" s="1"/>
      <c r="G6" s="1"/>
      <c r="H6" s="1"/>
      <c r="I6" s="10" t="s">
        <v>11</v>
      </c>
      <c r="J6" s="1"/>
      <c r="K6" s="1"/>
      <c r="L6" s="1"/>
      <c r="M6" s="1"/>
    </row>
    <row r="7">
      <c r="A7" s="5">
        <v>45396.82164351852</v>
      </c>
      <c r="B7" s="6">
        <f t="shared" si="1"/>
        <v>50</v>
      </c>
      <c r="C7" s="7">
        <v>32.43466</v>
      </c>
      <c r="D7" s="7">
        <v>49.8</v>
      </c>
      <c r="E7" s="1"/>
      <c r="F7" s="1"/>
      <c r="G7" s="1"/>
      <c r="H7" s="1"/>
      <c r="I7" s="10" t="s">
        <v>12</v>
      </c>
      <c r="J7" s="1"/>
      <c r="K7" s="1"/>
      <c r="L7" s="1"/>
      <c r="M7" s="1"/>
    </row>
    <row r="8">
      <c r="A8" s="5">
        <v>45396.82175925926</v>
      </c>
      <c r="B8" s="6">
        <f t="shared" si="1"/>
        <v>60</v>
      </c>
      <c r="C8" s="7">
        <v>31.13746</v>
      </c>
      <c r="D8" s="7">
        <v>50.0</v>
      </c>
      <c r="E8" s="1"/>
      <c r="F8" s="1"/>
      <c r="G8" s="1"/>
      <c r="H8" s="1"/>
      <c r="I8" s="1"/>
      <c r="J8" s="1"/>
      <c r="K8" s="1"/>
      <c r="L8" s="1"/>
      <c r="M8" s="1"/>
    </row>
    <row r="9">
      <c r="A9" s="5">
        <v>45396.821875</v>
      </c>
      <c r="B9" s="6">
        <f t="shared" si="1"/>
        <v>70</v>
      </c>
      <c r="C9" s="7">
        <v>33.48314</v>
      </c>
      <c r="D9" s="7">
        <v>50.0</v>
      </c>
      <c r="E9" s="1"/>
      <c r="F9" s="1" t="s">
        <v>13</v>
      </c>
      <c r="G9" s="11" t="s">
        <v>14</v>
      </c>
      <c r="H9" s="11" t="s">
        <v>15</v>
      </c>
      <c r="I9" s="12" t="s">
        <v>16</v>
      </c>
      <c r="J9" s="11" t="s">
        <v>17</v>
      </c>
      <c r="K9" s="11" t="s">
        <v>18</v>
      </c>
      <c r="L9" s="12" t="s">
        <v>19</v>
      </c>
      <c r="M9" s="12" t="s">
        <v>20</v>
      </c>
      <c r="N9" s="2" t="s">
        <v>21</v>
      </c>
    </row>
    <row r="10">
      <c r="A10" s="5">
        <v>45396.82256944444</v>
      </c>
      <c r="B10" s="6">
        <f t="shared" si="1"/>
        <v>130</v>
      </c>
      <c r="C10" s="7">
        <v>20.621</v>
      </c>
      <c r="D10" s="7">
        <v>50.0</v>
      </c>
      <c r="E10" s="1"/>
      <c r="F10" s="1" t="s">
        <v>22</v>
      </c>
      <c r="G10" s="7">
        <v>1.275085</v>
      </c>
      <c r="H10" s="7">
        <v>0.383321</v>
      </c>
      <c r="I10" s="7">
        <v>0.883363</v>
      </c>
      <c r="J10" s="7">
        <v>1.20022</v>
      </c>
      <c r="K10" s="7">
        <v>3.316501</v>
      </c>
      <c r="L10" s="7">
        <v>0.933551</v>
      </c>
      <c r="M10" s="7">
        <v>0.958877</v>
      </c>
      <c r="N10" s="7">
        <v>3.283333</v>
      </c>
    </row>
    <row r="11">
      <c r="A11" s="5">
        <v>45396.82268518519</v>
      </c>
      <c r="B11" s="6">
        <f t="shared" si="1"/>
        <v>140</v>
      </c>
      <c r="C11" s="7">
        <v>12.98938</v>
      </c>
      <c r="D11" s="7">
        <v>50.0</v>
      </c>
      <c r="E11" s="1"/>
      <c r="F11" s="1" t="s">
        <v>23</v>
      </c>
      <c r="G11" s="7">
        <v>4.575153</v>
      </c>
      <c r="H11" s="7">
        <v>2.0</v>
      </c>
      <c r="I11" s="7">
        <v>0.858276</v>
      </c>
      <c r="J11" s="7">
        <v>2.951623</v>
      </c>
      <c r="K11" s="7">
        <v>36.68394</v>
      </c>
      <c r="L11" s="7">
        <v>11.26516</v>
      </c>
      <c r="M11" s="7">
        <v>6.783107</v>
      </c>
      <c r="N11" s="7">
        <v>34.72384</v>
      </c>
    </row>
    <row r="12">
      <c r="A12" s="5">
        <v>45396.822800925926</v>
      </c>
      <c r="B12" s="6">
        <f t="shared" si="1"/>
        <v>150</v>
      </c>
      <c r="C12" s="7">
        <v>31.33522</v>
      </c>
      <c r="D12" s="7">
        <v>50.0</v>
      </c>
    </row>
    <row r="13">
      <c r="A13" s="5">
        <v>45396.822916666664</v>
      </c>
      <c r="B13" s="6">
        <f t="shared" si="1"/>
        <v>160</v>
      </c>
      <c r="C13" s="7">
        <v>35.30871</v>
      </c>
      <c r="D13" s="7">
        <v>50.0</v>
      </c>
    </row>
    <row r="14">
      <c r="A14" s="5">
        <v>45396.82303240741</v>
      </c>
      <c r="B14" s="6">
        <f t="shared" si="1"/>
        <v>170</v>
      </c>
      <c r="C14" s="7">
        <v>31.76197</v>
      </c>
      <c r="D14" s="7">
        <v>50.0</v>
      </c>
    </row>
    <row r="15">
      <c r="A15" s="5">
        <v>45396.82314814815</v>
      </c>
      <c r="B15" s="6">
        <f t="shared" si="1"/>
        <v>180</v>
      </c>
      <c r="C15" s="7">
        <v>30.5236</v>
      </c>
      <c r="D15" s="7">
        <v>50.0</v>
      </c>
    </row>
    <row r="16">
      <c r="A16" s="5">
        <v>45396.82326388889</v>
      </c>
      <c r="B16" s="6">
        <f t="shared" si="1"/>
        <v>190</v>
      </c>
      <c r="C16" s="7">
        <v>38.57495</v>
      </c>
      <c r="D16" s="7">
        <v>50.0</v>
      </c>
    </row>
    <row r="17">
      <c r="A17" s="5">
        <v>45396.82372685185</v>
      </c>
      <c r="B17" s="6">
        <f t="shared" si="1"/>
        <v>230</v>
      </c>
      <c r="C17" s="7">
        <v>32.86939</v>
      </c>
      <c r="D17" s="7">
        <v>50.0</v>
      </c>
    </row>
    <row r="18">
      <c r="A18" s="5">
        <v>45396.823842592596</v>
      </c>
      <c r="B18" s="6">
        <f t="shared" si="1"/>
        <v>240</v>
      </c>
      <c r="C18" s="7">
        <v>39.6706</v>
      </c>
      <c r="D18" s="7">
        <v>50.0</v>
      </c>
    </row>
    <row r="19">
      <c r="A19" s="5">
        <v>45396.823958333334</v>
      </c>
      <c r="B19" s="6">
        <f t="shared" si="1"/>
        <v>250</v>
      </c>
      <c r="C19" s="7">
        <v>21.03975</v>
      </c>
      <c r="D19" s="7">
        <v>50.0</v>
      </c>
    </row>
    <row r="20">
      <c r="A20" s="5">
        <v>45396.82407407407</v>
      </c>
      <c r="B20" s="6">
        <f t="shared" si="1"/>
        <v>260</v>
      </c>
      <c r="C20" s="7">
        <v>31.2021</v>
      </c>
      <c r="D20" s="7">
        <v>50.0</v>
      </c>
    </row>
    <row r="21">
      <c r="A21" s="5">
        <v>45396.82418981481</v>
      </c>
      <c r="B21" s="6">
        <f t="shared" si="1"/>
        <v>270</v>
      </c>
      <c r="C21" s="7">
        <v>30.74892</v>
      </c>
      <c r="D21" s="7">
        <v>50.0</v>
      </c>
    </row>
    <row r="22">
      <c r="A22" s="5">
        <v>45396.82430555556</v>
      </c>
      <c r="B22" s="6">
        <f t="shared" si="1"/>
        <v>280</v>
      </c>
      <c r="C22" s="7">
        <v>31.63966</v>
      </c>
      <c r="D22" s="7">
        <v>50.0</v>
      </c>
    </row>
    <row r="23">
      <c r="A23" s="5">
        <v>45396.824421296296</v>
      </c>
      <c r="B23" s="6">
        <f t="shared" si="1"/>
        <v>290</v>
      </c>
      <c r="C23" s="7">
        <v>30.8733</v>
      </c>
      <c r="D23" s="7">
        <v>50.0</v>
      </c>
    </row>
    <row r="24">
      <c r="A24" s="5">
        <v>45396.824537037035</v>
      </c>
      <c r="B24" s="6">
        <f t="shared" si="1"/>
        <v>300</v>
      </c>
      <c r="C24" s="7">
        <v>32.77359</v>
      </c>
      <c r="D24" s="7">
        <v>50.0</v>
      </c>
    </row>
    <row r="25">
      <c r="A25" s="5">
        <v>45396.82465277778</v>
      </c>
      <c r="B25" s="6">
        <f t="shared" si="1"/>
        <v>310</v>
      </c>
      <c r="C25" s="7">
        <v>36.43436</v>
      </c>
      <c r="D25" s="7">
        <v>50.0</v>
      </c>
    </row>
    <row r="26">
      <c r="A26" s="5">
        <v>45396.82476851852</v>
      </c>
      <c r="B26" s="6">
        <f t="shared" si="1"/>
        <v>320</v>
      </c>
      <c r="C26" s="7">
        <v>35.0694</v>
      </c>
      <c r="D26" s="7">
        <v>50.0</v>
      </c>
    </row>
    <row r="27">
      <c r="A27" s="5">
        <v>45396.82488425926</v>
      </c>
      <c r="B27" s="6">
        <f t="shared" si="1"/>
        <v>330</v>
      </c>
      <c r="C27" s="7">
        <v>41.92385</v>
      </c>
      <c r="D27" s="7">
        <v>50.0</v>
      </c>
    </row>
    <row r="28">
      <c r="A28" s="5">
        <v>45396.82511574074</v>
      </c>
      <c r="B28" s="6">
        <f t="shared" si="1"/>
        <v>350</v>
      </c>
      <c r="C28" s="7">
        <v>34.35281</v>
      </c>
      <c r="D28" s="7">
        <v>49.8</v>
      </c>
    </row>
    <row r="29">
      <c r="A29" s="5">
        <v>45396.82523148148</v>
      </c>
      <c r="B29" s="6">
        <f t="shared" si="1"/>
        <v>360</v>
      </c>
      <c r="C29" s="7">
        <v>29.62689</v>
      </c>
      <c r="D29" s="7">
        <v>46.9</v>
      </c>
    </row>
    <row r="30">
      <c r="A30" s="5">
        <v>45396.82534722222</v>
      </c>
      <c r="B30" s="6">
        <f t="shared" si="1"/>
        <v>370</v>
      </c>
      <c r="C30" s="7">
        <v>35.1974</v>
      </c>
      <c r="D30" s="7">
        <v>46.0</v>
      </c>
    </row>
    <row r="31">
      <c r="A31" s="5">
        <v>45396.82546296297</v>
      </c>
      <c r="B31" s="6">
        <f t="shared" si="1"/>
        <v>380</v>
      </c>
      <c r="C31" s="7">
        <v>28.53295</v>
      </c>
      <c r="D31" s="7">
        <v>43.3</v>
      </c>
    </row>
    <row r="32">
      <c r="A32" s="5">
        <v>45396.825578703705</v>
      </c>
      <c r="B32" s="6">
        <f t="shared" si="1"/>
        <v>390</v>
      </c>
      <c r="C32" s="7">
        <v>37.8246</v>
      </c>
      <c r="D32" s="7">
        <v>37.2</v>
      </c>
    </row>
    <row r="33">
      <c r="A33" s="5">
        <v>45396.825694444444</v>
      </c>
      <c r="B33" s="6">
        <f t="shared" si="1"/>
        <v>400</v>
      </c>
      <c r="C33" s="7">
        <v>30.53136</v>
      </c>
      <c r="D33" s="7">
        <v>23.2</v>
      </c>
    </row>
    <row r="34">
      <c r="A34" s="5">
        <v>45396.82581018518</v>
      </c>
      <c r="B34" s="6">
        <f t="shared" si="1"/>
        <v>410</v>
      </c>
      <c r="C34" s="7">
        <v>28.48953</v>
      </c>
      <c r="D34" s="7">
        <v>6.5</v>
      </c>
    </row>
  </sheetData>
  <drawing r:id="rId1"/>
</worksheet>
</file>