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zs88\Box\NREL MFI SEP Update Project\MECS_r_data_wrangling\data\"/>
    </mc:Choice>
  </mc:AlternateContent>
  <xr:revisionPtr revIDLastSave="0" documentId="13_ncr:1_{C9DE7A11-3C25-472B-8953-7EC92AB7E5BC}" xr6:coauthVersionLast="47" xr6:coauthVersionMax="47" xr10:uidLastSave="{00000000-0000-0000-0000-000000000000}"/>
  <bookViews>
    <workbookView xWindow="-3984" yWindow="-17388" windowWidth="30936" windowHeight="16776" xr2:uid="{00000000-000D-0000-FFFF-FFFF00000000}"/>
  </bookViews>
  <sheets>
    <sheet name="Table 3.6" sheetId="1" r:id="rId1"/>
    <sheet name="RSE 3.6" sheetId="2" r:id="rId2"/>
  </sheets>
  <definedNames>
    <definedName name="_xlnm.Print_Area" localSheetId="1">'RSE 3.6'!$A$1:$H$126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G32" i="1"/>
  <c r="D21" i="1"/>
  <c r="F21" i="1"/>
  <c r="G19" i="1"/>
</calcChain>
</file>

<file path=xl/sharedStrings.xml><?xml version="1.0" encoding="utf-8"?>
<sst xmlns="http://schemas.openxmlformats.org/spreadsheetml/2006/main" count="689" uniqueCount="73">
  <si>
    <t xml:space="preserve">                        Level: National and Regional Data; </t>
  </si>
  <si>
    <t xml:space="preserve">                        Row: Selected NAICS Codes;  Column: Energy Sources;</t>
  </si>
  <si>
    <t xml:space="preserve">                        Unit: Trillion Btu.</t>
  </si>
  <si>
    <t>Selected Wood and Wood-Related Products</t>
  </si>
  <si>
    <t>Wood Residues</t>
  </si>
  <si>
    <t>and</t>
  </si>
  <si>
    <t>Wood-Related</t>
  </si>
  <si>
    <t xml:space="preserve"> </t>
  </si>
  <si>
    <t>Pulping Liquor</t>
  </si>
  <si>
    <t>Wood</t>
  </si>
  <si>
    <t>Byproducts</t>
  </si>
  <si>
    <t>NAICS</t>
  </si>
  <si>
    <t>or</t>
  </si>
  <si>
    <t>Biomass</t>
  </si>
  <si>
    <t>Agricultural</t>
  </si>
  <si>
    <t>Harvested Directly</t>
  </si>
  <si>
    <t>from Mill</t>
  </si>
  <si>
    <t>Paper-Related</t>
  </si>
  <si>
    <t>Code(a)</t>
  </si>
  <si>
    <t>Subsector and Industry</t>
  </si>
  <si>
    <t>Black Liquor</t>
  </si>
  <si>
    <t>Total(b)</t>
  </si>
  <si>
    <t>Waste(c)</t>
  </si>
  <si>
    <t>from Trees(d)</t>
  </si>
  <si>
    <t>Processing(e)</t>
  </si>
  <si>
    <t>Refuse(f)</t>
  </si>
  <si>
    <t/>
  </si>
  <si>
    <t>Total United States</t>
  </si>
  <si>
    <t xml:space="preserve">  311</t>
  </si>
  <si>
    <t xml:space="preserve">Food </t>
  </si>
  <si>
    <t xml:space="preserve">     311221</t>
  </si>
  <si>
    <t xml:space="preserve">  312</t>
  </si>
  <si>
    <t>Beverage and Tobacco Products</t>
  </si>
  <si>
    <t>*</t>
  </si>
  <si>
    <t xml:space="preserve">  321</t>
  </si>
  <si>
    <t>Wood Products</t>
  </si>
  <si>
    <t xml:space="preserve">    321113</t>
  </si>
  <si>
    <t xml:space="preserve">   3212</t>
  </si>
  <si>
    <t xml:space="preserve"> Veneer, Plywood, and Engineered Woods</t>
  </si>
  <si>
    <t xml:space="preserve">   321219</t>
  </si>
  <si>
    <t xml:space="preserve">   3219</t>
  </si>
  <si>
    <t xml:space="preserve"> Other Wood Products</t>
  </si>
  <si>
    <t>Q</t>
  </si>
  <si>
    <t xml:space="preserve">  322</t>
  </si>
  <si>
    <t xml:space="preserve">Paper </t>
  </si>
  <si>
    <t xml:space="preserve">    322110</t>
  </si>
  <si>
    <t xml:space="preserve">    322121</t>
  </si>
  <si>
    <t xml:space="preserve">    322122</t>
  </si>
  <si>
    <t xml:space="preserve">    322130</t>
  </si>
  <si>
    <t xml:space="preserve">  337</t>
  </si>
  <si>
    <t>Furniture and Related Products</t>
  </si>
  <si>
    <t>Other Manufacturing</t>
  </si>
  <si>
    <t>Total</t>
  </si>
  <si>
    <t>Northeast Census Region</t>
  </si>
  <si>
    <t>Midwest Census Region</t>
  </si>
  <si>
    <t>South Census Region</t>
  </si>
  <si>
    <t>West Census Region</t>
  </si>
  <si>
    <t>RSE Table 3.6     Relative Standard Errors for Table 3.6;</t>
  </si>
  <si>
    <t xml:space="preserve">                              Unit: Percents.</t>
  </si>
  <si>
    <t>X</t>
  </si>
  <si>
    <t>Next MECS will be fielded in 2022.</t>
  </si>
  <si>
    <t>Table 3.6    Selected Wood and Wood-Related Products in Fuel Consumption, 2018;</t>
  </si>
  <si>
    <t>D</t>
  </si>
  <si>
    <t xml:space="preserve">   Wet Corn Milling</t>
  </si>
  <si>
    <t xml:space="preserve">   Sawmills </t>
  </si>
  <si>
    <t xml:space="preserve">   Reconstituted Wood Products</t>
  </si>
  <si>
    <t xml:space="preserve">   Pulp Mills</t>
  </si>
  <si>
    <t xml:space="preserve">   Paper Mills, except Newsprint</t>
  </si>
  <si>
    <t xml:space="preserve">   Newsprint Mills</t>
  </si>
  <si>
    <t xml:space="preserve">   Paperboard Mills</t>
  </si>
  <si>
    <t xml:space="preserve">Released: February 2021 </t>
  </si>
  <si>
    <t>Calculated from other Cells or MECS 2018 footprints</t>
  </si>
  <si>
    <t>Copied from MECS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</si>
</sst>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color theme="1"/>
      <name val="Arial"/>
      <family val="2"/>
    </font>
    <font>
      <sz val="12"/>
      <name val="Helv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ck">
        <color rgb="FF0096D7"/>
      </top>
      <bottom/>
      <diagonal/>
    </border>
  </borders>
  <cellStyleXfs count="16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7" fillId="0" borderId="0"/>
    <xf numFmtId="0" fontId="7" fillId="0" borderId="0"/>
    <xf numFmtId="0" fontId="7" fillId="0" borderId="0"/>
  </cellStyleXfs>
  <cellXfs count="57">
    <xf numFmtId="0" fontId="0" fillId="0" borderId="0" xfId="0"/>
    <xf numFmtId="0" fontId="2" fillId="0" borderId="0" xfId="8"/>
    <xf numFmtId="0" fontId="2" fillId="0" borderId="0" xfId="8" applyAlignment="1">
      <alignment horizontal="center"/>
    </xf>
    <xf numFmtId="49" fontId="2" fillId="0" borderId="8" xfId="8" applyNumberFormat="1" applyFill="1" applyBorder="1"/>
    <xf numFmtId="0" fontId="2" fillId="0" borderId="8" xfId="8" applyFill="1" applyBorder="1" applyProtection="1">
      <protection locked="0"/>
    </xf>
    <xf numFmtId="0" fontId="2" fillId="0" borderId="8" xfId="8" applyFill="1" applyBorder="1"/>
    <xf numFmtId="3" fontId="2" fillId="0" borderId="0" xfId="8" applyNumberFormat="1" applyAlignment="1">
      <alignment horizontal="right"/>
    </xf>
    <xf numFmtId="49" fontId="2" fillId="0" borderId="0" xfId="8" applyNumberFormat="1" applyAlignment="1" applyProtection="1">
      <alignment horizontal="left"/>
    </xf>
    <xf numFmtId="37" fontId="2" fillId="0" borderId="0" xfId="8" applyNumberFormat="1" applyAlignment="1" applyProtection="1">
      <alignment horizontal="left"/>
    </xf>
    <xf numFmtId="0" fontId="1" fillId="0" borderId="0" xfId="8" applyFont="1" applyBorder="1" applyAlignment="1" applyProtection="1">
      <alignment horizontal="left"/>
    </xf>
    <xf numFmtId="0" fontId="1" fillId="0" borderId="0" xfId="8" applyFont="1" applyBorder="1"/>
    <xf numFmtId="0" fontId="1" fillId="0" borderId="0" xfId="8" applyFont="1" applyAlignment="1" applyProtection="1">
      <alignment horizontal="left"/>
    </xf>
    <xf numFmtId="0" fontId="1" fillId="0" borderId="0" xfId="8" applyFont="1"/>
    <xf numFmtId="0" fontId="1" fillId="0" borderId="4" xfId="5" applyProtection="1">
      <alignment wrapText="1"/>
    </xf>
    <xf numFmtId="0" fontId="1" fillId="0" borderId="4" xfId="5">
      <alignment wrapText="1"/>
    </xf>
    <xf numFmtId="0" fontId="5" fillId="0" borderId="0" xfId="12" applyProtection="1">
      <alignment horizontal="left"/>
    </xf>
    <xf numFmtId="0" fontId="5" fillId="0" borderId="0" xfId="12">
      <alignment horizontal="left"/>
    </xf>
    <xf numFmtId="0" fontId="1" fillId="0" borderId="0" xfId="8" applyFont="1" applyAlignment="1">
      <alignment horizontal="right"/>
    </xf>
    <xf numFmtId="0" fontId="1" fillId="0" borderId="0" xfId="8" applyFont="1" applyAlignment="1" applyProtection="1">
      <alignment horizontal="right"/>
    </xf>
    <xf numFmtId="49" fontId="1" fillId="0" borderId="4" xfId="5" applyNumberFormat="1" applyProtection="1">
      <alignment wrapText="1"/>
    </xf>
    <xf numFmtId="3" fontId="1" fillId="0" borderId="4" xfId="5" applyNumberFormat="1">
      <alignment wrapText="1"/>
    </xf>
    <xf numFmtId="49" fontId="1" fillId="0" borderId="4" xfId="5" applyNumberFormat="1" applyAlignment="1" applyProtection="1"/>
    <xf numFmtId="3" fontId="1" fillId="0" borderId="4" xfId="5" applyNumberFormat="1" applyAlignment="1"/>
    <xf numFmtId="0" fontId="2" fillId="0" borderId="0" xfId="8" applyAlignment="1"/>
    <xf numFmtId="0" fontId="6" fillId="0" borderId="0" xfId="0" applyFont="1" applyAlignment="1"/>
    <xf numFmtId="49" fontId="8" fillId="0" borderId="0" xfId="0" applyNumberFormat="1" applyFont="1" applyAlignment="1" applyProtection="1"/>
    <xf numFmtId="49" fontId="8" fillId="0" borderId="0" xfId="15" applyNumberFormat="1" applyFont="1" applyAlignment="1" applyProtection="1"/>
    <xf numFmtId="49" fontId="2" fillId="0" borderId="0" xfId="8" applyNumberFormat="1" applyAlignment="1" applyProtection="1"/>
    <xf numFmtId="0" fontId="1" fillId="0" borderId="0" xfId="8" applyFont="1" applyAlignment="1" applyProtection="1">
      <alignment horizontal="left" indent="2"/>
    </xf>
    <xf numFmtId="0" fontId="1" fillId="0" borderId="0" xfId="8" applyFont="1" applyFill="1" applyAlignment="1">
      <alignment horizontal="left" indent="2"/>
    </xf>
    <xf numFmtId="0" fontId="1" fillId="0" borderId="0" xfId="8" applyFont="1" applyAlignment="1">
      <alignment horizontal="left" indent="2"/>
    </xf>
    <xf numFmtId="0" fontId="1" fillId="0" borderId="0" xfId="8" applyFont="1" applyAlignment="1" applyProtection="1">
      <alignment horizontal="left" indent="4"/>
    </xf>
    <xf numFmtId="0" fontId="1" fillId="0" borderId="0" xfId="8" applyFont="1" applyFill="1" applyAlignment="1">
      <alignment horizontal="left" indent="4"/>
    </xf>
    <xf numFmtId="0" fontId="1" fillId="0" borderId="0" xfId="8" applyFont="1" applyAlignment="1">
      <alignment horizontal="left" indent="4"/>
    </xf>
    <xf numFmtId="0" fontId="1" fillId="0" borderId="7" xfId="3" applyAlignment="1">
      <alignment horizontal="center"/>
    </xf>
    <xf numFmtId="0" fontId="1" fillId="0" borderId="7" xfId="3" applyAlignment="1">
      <alignment horizontal="center" wrapText="1"/>
    </xf>
    <xf numFmtId="0" fontId="2" fillId="0" borderId="2" xfId="2" applyAlignment="1">
      <alignment horizontal="right" wrapText="1"/>
    </xf>
    <xf numFmtId="3" fontId="2" fillId="0" borderId="2" xfId="2" applyNumberFormat="1" applyAlignment="1">
      <alignment horizontal="right" wrapText="1"/>
    </xf>
    <xf numFmtId="0" fontId="2" fillId="0" borderId="2" xfId="2" applyNumberFormat="1" applyAlignment="1">
      <alignment horizontal="left" wrapText="1"/>
    </xf>
    <xf numFmtId="0" fontId="2" fillId="0" borderId="2" xfId="2" applyAlignment="1">
      <alignment horizontal="left" wrapText="1"/>
    </xf>
    <xf numFmtId="49" fontId="2" fillId="0" borderId="2" xfId="2" applyNumberFormat="1" applyAlignment="1" applyProtection="1">
      <alignment horizontal="left" wrapText="1"/>
    </xf>
    <xf numFmtId="164" fontId="2" fillId="0" borderId="2" xfId="2" applyNumberFormat="1" applyAlignment="1">
      <alignment horizontal="right" wrapText="1"/>
    </xf>
    <xf numFmtId="49" fontId="1" fillId="0" borderId="4" xfId="5" applyNumberFormat="1" applyAlignment="1" applyProtection="1">
      <alignment horizontal="center" wrapText="1"/>
    </xf>
    <xf numFmtId="3" fontId="1" fillId="0" borderId="4" xfId="5" applyNumberFormat="1" applyAlignment="1">
      <alignment horizontal="center" wrapText="1"/>
    </xf>
    <xf numFmtId="49" fontId="1" fillId="0" borderId="4" xfId="5" applyNumberFormat="1" applyAlignment="1" applyProtection="1">
      <alignment horizontal="left" indent="1"/>
    </xf>
    <xf numFmtId="3" fontId="1" fillId="0" borderId="4" xfId="5" applyNumberFormat="1" applyAlignment="1">
      <alignment horizontal="left" indent="1"/>
    </xf>
    <xf numFmtId="0" fontId="2" fillId="0" borderId="0" xfId="8" applyAlignment="1">
      <alignment horizontal="left" indent="1"/>
    </xf>
    <xf numFmtId="3" fontId="2" fillId="2" borderId="2" xfId="2" applyNumberFormat="1" applyFill="1" applyAlignment="1">
      <alignment horizontal="right" wrapText="1"/>
    </xf>
    <xf numFmtId="3" fontId="2" fillId="3" borderId="2" xfId="2" applyNumberFormat="1" applyFill="1" applyAlignment="1">
      <alignment horizontal="right" wrapText="1"/>
    </xf>
    <xf numFmtId="0" fontId="2" fillId="0" borderId="0" xfId="8" applyAlignment="1">
      <alignment horizontal="left" wrapText="1"/>
    </xf>
    <xf numFmtId="0" fontId="1" fillId="0" borderId="7" xfId="3" applyAlignment="1">
      <alignment horizontal="center" wrapText="1"/>
    </xf>
    <xf numFmtId="0" fontId="2" fillId="0" borderId="3" xfId="6">
      <alignment vertical="top" wrapText="1"/>
    </xf>
    <xf numFmtId="0" fontId="2" fillId="0" borderId="0" xfId="8" applyAlignment="1">
      <alignment wrapText="1"/>
    </xf>
    <xf numFmtId="49" fontId="2" fillId="0" borderId="0" xfId="8" applyNumberFormat="1" applyAlignment="1" applyProtection="1">
      <alignment wrapText="1"/>
    </xf>
    <xf numFmtId="49" fontId="2" fillId="0" borderId="0" xfId="8" applyNumberFormat="1" applyAlignment="1" applyProtection="1">
      <alignment horizontal="left" wrapText="1"/>
    </xf>
    <xf numFmtId="0" fontId="2" fillId="3" borderId="0" xfId="8" applyFill="1"/>
    <xf numFmtId="0" fontId="2" fillId="2" borderId="0" xfId="8" applyFill="1"/>
  </cellXfs>
  <cellStyles count="16">
    <cellStyle name="Body: normal cell" xfId="2" xr:uid="{00000000-0005-0000-0000-000000000000}"/>
    <cellStyle name="Followed Hyperlink" xfId="10" builtinId="9" customBuiltin="1"/>
    <cellStyle name="Font: Calibri, 9pt regular" xfId="8" xr:uid="{00000000-0005-0000-0000-000002000000}"/>
    <cellStyle name="Footnotes: all except top row" xfId="11" xr:uid="{00000000-0005-0000-0000-000003000000}"/>
    <cellStyle name="Footnotes: top row" xfId="6" xr:uid="{00000000-0005-0000-0000-000004000000}"/>
    <cellStyle name="Header: bottom row" xfId="1" xr:uid="{00000000-0005-0000-0000-000005000000}"/>
    <cellStyle name="Header: top rows" xfId="3" xr:uid="{00000000-0005-0000-0000-000006000000}"/>
    <cellStyle name="Hyperlink" xfId="9" builtinId="8" customBuiltin="1"/>
    <cellStyle name="Normal" xfId="0" builtinId="0"/>
    <cellStyle name="Normal 13" xfId="15" xr:uid="{00000000-0005-0000-0000-000009000000}"/>
    <cellStyle name="Normal 25" xfId="13" xr:uid="{00000000-0005-0000-0000-00000A000000}"/>
    <cellStyle name="Normal 26" xfId="14" xr:uid="{00000000-0005-0000-0000-00000B000000}"/>
    <cellStyle name="Parent row" xfId="5" xr:uid="{00000000-0005-0000-0000-00000C000000}"/>
    <cellStyle name="Section Break" xfId="7" xr:uid="{00000000-0005-0000-0000-00000D000000}"/>
    <cellStyle name="Section Break: parent row" xfId="4" xr:uid="{00000000-0005-0000-0000-00000E000000}"/>
    <cellStyle name="Table title" xfId="12" xr:uid="{00000000-0005-0000-0000-00000F000000}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7</xdr:col>
          <xdr:colOff>716280</xdr:colOff>
          <xdr:row>132</xdr:row>
          <xdr:rowOff>68580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7</xdr:col>
          <xdr:colOff>717550</xdr:colOff>
          <xdr:row>130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2"/>
  <sheetViews>
    <sheetView showGridLines="0" tabSelected="1" zoomScaleNormal="100" workbookViewId="0">
      <pane ySplit="16" topLeftCell="A17" activePane="bottomLeft" state="frozen"/>
      <selection pane="bottomLeft" activeCell="J19" sqref="J19:K20"/>
    </sheetView>
  </sheetViews>
  <sheetFormatPr defaultColWidth="9.1796875" defaultRowHeight="12" x14ac:dyDescent="0.3"/>
  <cols>
    <col min="1" max="1" width="9.7265625" style="1" customWidth="1"/>
    <col min="2" max="2" width="35.7265625" style="1" customWidth="1"/>
    <col min="3" max="5" width="15.7265625" style="1" customWidth="1"/>
    <col min="6" max="6" width="18.7265625" style="1" customWidth="1"/>
    <col min="7" max="8" width="15.7265625" style="1" customWidth="1"/>
    <col min="9" max="9" width="9.1796875" style="1"/>
    <col min="10" max="10" width="12.453125" style="1" bestFit="1" customWidth="1"/>
    <col min="11" max="16384" width="9.1796875" style="1"/>
  </cols>
  <sheetData>
    <row r="1" spans="1:8" x14ac:dyDescent="0.3">
      <c r="A1" s="1" t="s">
        <v>70</v>
      </c>
    </row>
    <row r="2" spans="1:8" x14ac:dyDescent="0.3">
      <c r="A2" s="1" t="s">
        <v>60</v>
      </c>
    </row>
    <row r="3" spans="1:8" s="16" customFormat="1" ht="15.5" x14ac:dyDescent="0.35">
      <c r="A3" s="15" t="s">
        <v>61</v>
      </c>
    </row>
    <row r="4" spans="1:8" s="30" customFormat="1" x14ac:dyDescent="0.3">
      <c r="A4" s="28" t="s">
        <v>0</v>
      </c>
      <c r="B4" s="29"/>
      <c r="C4" s="29"/>
      <c r="D4" s="29"/>
    </row>
    <row r="5" spans="1:8" s="30" customFormat="1" x14ac:dyDescent="0.3">
      <c r="A5" s="28" t="s">
        <v>1</v>
      </c>
    </row>
    <row r="6" spans="1:8" s="30" customFormat="1" x14ac:dyDescent="0.3">
      <c r="A6" s="28" t="s">
        <v>2</v>
      </c>
    </row>
    <row r="7" spans="1:8" s="10" customFormat="1" x14ac:dyDescent="0.3">
      <c r="A7" s="9"/>
    </row>
    <row r="8" spans="1:8" s="10" customFormat="1" x14ac:dyDescent="0.3">
      <c r="A8" s="9"/>
      <c r="C8" s="50" t="s">
        <v>3</v>
      </c>
      <c r="D8" s="50"/>
      <c r="E8" s="50"/>
      <c r="F8" s="50"/>
      <c r="G8" s="50"/>
      <c r="H8" s="50"/>
    </row>
    <row r="9" spans="1:8" s="10" customFormat="1" x14ac:dyDescent="0.3">
      <c r="A9" s="9"/>
    </row>
    <row r="10" spans="1:8" s="10" customFormat="1" x14ac:dyDescent="0.3">
      <c r="A10" s="9"/>
      <c r="F10" s="34" t="s">
        <v>13</v>
      </c>
    </row>
    <row r="11" spans="1:8" s="10" customFormat="1" x14ac:dyDescent="0.3">
      <c r="A11" s="9"/>
    </row>
    <row r="12" spans="1:8" s="12" customFormat="1" x14ac:dyDescent="0.3">
      <c r="A12" s="11"/>
      <c r="C12" s="17"/>
      <c r="D12" s="17"/>
      <c r="E12" s="17"/>
      <c r="F12" s="17"/>
      <c r="G12" s="18" t="s">
        <v>4</v>
      </c>
      <c r="H12" s="17"/>
    </row>
    <row r="13" spans="1:8" s="12" customFormat="1" x14ac:dyDescent="0.3">
      <c r="A13" s="11"/>
      <c r="C13" s="17"/>
      <c r="D13" s="17"/>
      <c r="E13" s="17"/>
      <c r="F13" s="18"/>
      <c r="G13" s="18" t="s">
        <v>5</v>
      </c>
      <c r="H13" s="18" t="s">
        <v>6</v>
      </c>
    </row>
    <row r="14" spans="1:8" s="12" customFormat="1" x14ac:dyDescent="0.3">
      <c r="A14" s="11" t="s">
        <v>7</v>
      </c>
      <c r="B14" s="11" t="s">
        <v>7</v>
      </c>
      <c r="C14" s="18" t="s">
        <v>8</v>
      </c>
      <c r="D14" s="18" t="s">
        <v>7</v>
      </c>
      <c r="E14" s="18" t="s">
        <v>7</v>
      </c>
      <c r="F14" s="18" t="s">
        <v>9</v>
      </c>
      <c r="G14" s="18" t="s">
        <v>10</v>
      </c>
      <c r="H14" s="18" t="s">
        <v>5</v>
      </c>
    </row>
    <row r="15" spans="1:8" s="12" customFormat="1" x14ac:dyDescent="0.3">
      <c r="A15" s="11" t="s">
        <v>11</v>
      </c>
      <c r="B15" s="11" t="s">
        <v>7</v>
      </c>
      <c r="C15" s="18" t="s">
        <v>12</v>
      </c>
      <c r="D15" s="18" t="s">
        <v>13</v>
      </c>
      <c r="E15" s="18" t="s">
        <v>14</v>
      </c>
      <c r="F15" s="18" t="s">
        <v>15</v>
      </c>
      <c r="G15" s="17" t="s">
        <v>16</v>
      </c>
      <c r="H15" s="18" t="s">
        <v>17</v>
      </c>
    </row>
    <row r="16" spans="1:8" s="12" customFormat="1" ht="12.5" thickBot="1" x14ac:dyDescent="0.35">
      <c r="A16" s="11" t="s">
        <v>18</v>
      </c>
      <c r="B16" s="11" t="s">
        <v>19</v>
      </c>
      <c r="C16" s="18" t="s">
        <v>20</v>
      </c>
      <c r="D16" s="18" t="s">
        <v>21</v>
      </c>
      <c r="E16" s="18" t="s">
        <v>22</v>
      </c>
      <c r="F16" s="18" t="s">
        <v>23</v>
      </c>
      <c r="G16" s="18" t="s">
        <v>24</v>
      </c>
      <c r="H16" s="18" t="s">
        <v>25</v>
      </c>
    </row>
    <row r="17" spans="1:11" ht="12.75" customHeight="1" thickTop="1" x14ac:dyDescent="0.3">
      <c r="A17" s="3"/>
      <c r="B17" s="4"/>
      <c r="C17" s="5"/>
      <c r="D17" s="5"/>
      <c r="E17" s="5"/>
      <c r="F17" s="5"/>
      <c r="G17" s="5"/>
      <c r="H17" s="5"/>
    </row>
    <row r="18" spans="1:11" ht="12.75" customHeight="1" x14ac:dyDescent="0.3">
      <c r="A18" s="19" t="s">
        <v>26</v>
      </c>
      <c r="B18" s="13" t="s">
        <v>26</v>
      </c>
      <c r="C18" s="19" t="s">
        <v>27</v>
      </c>
      <c r="D18" s="14"/>
      <c r="E18" s="14"/>
      <c r="F18" s="14"/>
      <c r="G18" s="14"/>
      <c r="H18" s="14"/>
    </row>
    <row r="19" spans="1:11" ht="12.75" customHeight="1" x14ac:dyDescent="0.3">
      <c r="A19" s="38" t="s">
        <v>28</v>
      </c>
      <c r="B19" s="39" t="s">
        <v>29</v>
      </c>
      <c r="C19" s="37">
        <v>0</v>
      </c>
      <c r="D19" s="37">
        <v>52</v>
      </c>
      <c r="E19" s="37">
        <v>46</v>
      </c>
      <c r="F19" s="37">
        <v>5</v>
      </c>
      <c r="G19" s="48">
        <f>D19-SUM(E19:F19,H19)</f>
        <v>1</v>
      </c>
      <c r="H19" s="37" t="s">
        <v>33</v>
      </c>
      <c r="J19" s="55"/>
      <c r="K19" s="1" t="s">
        <v>71</v>
      </c>
    </row>
    <row r="20" spans="1:11" ht="12.75" customHeight="1" x14ac:dyDescent="0.3">
      <c r="A20" s="38" t="s">
        <v>30</v>
      </c>
      <c r="B20" s="38" t="s">
        <v>63</v>
      </c>
      <c r="C20" s="37">
        <v>0</v>
      </c>
      <c r="D20" s="37">
        <v>5</v>
      </c>
      <c r="E20" s="37" t="s">
        <v>33</v>
      </c>
      <c r="F20" s="37">
        <v>5</v>
      </c>
      <c r="G20" s="37">
        <v>0</v>
      </c>
      <c r="H20" s="37">
        <v>0</v>
      </c>
      <c r="J20" s="56"/>
      <c r="K20" s="1" t="s">
        <v>72</v>
      </c>
    </row>
    <row r="21" spans="1:11" ht="12.75" customHeight="1" x14ac:dyDescent="0.3">
      <c r="A21" s="38" t="s">
        <v>31</v>
      </c>
      <c r="B21" s="38" t="s">
        <v>32</v>
      </c>
      <c r="C21" s="37">
        <v>0</v>
      </c>
      <c r="D21" s="48">
        <f>SUM(E21:H21)</f>
        <v>1</v>
      </c>
      <c r="E21" s="37" t="s">
        <v>33</v>
      </c>
      <c r="F21" s="47">
        <f>0</f>
        <v>0</v>
      </c>
      <c r="G21" s="37">
        <v>1</v>
      </c>
      <c r="H21" s="37">
        <v>0</v>
      </c>
      <c r="J21" s="12"/>
    </row>
    <row r="22" spans="1:11" ht="12.75" customHeight="1" x14ac:dyDescent="0.3">
      <c r="A22" s="38" t="s">
        <v>34</v>
      </c>
      <c r="B22" s="38" t="s">
        <v>35</v>
      </c>
      <c r="C22" s="37">
        <v>0</v>
      </c>
      <c r="D22" s="37">
        <v>231</v>
      </c>
      <c r="E22" s="37">
        <v>2</v>
      </c>
      <c r="F22" s="37">
        <v>3</v>
      </c>
      <c r="G22" s="37">
        <v>226</v>
      </c>
      <c r="H22" s="37">
        <v>1</v>
      </c>
      <c r="J22" s="12"/>
    </row>
    <row r="23" spans="1:11" ht="12.75" customHeight="1" x14ac:dyDescent="0.3">
      <c r="A23" s="38" t="s">
        <v>36</v>
      </c>
      <c r="B23" s="39" t="s">
        <v>64</v>
      </c>
      <c r="C23" s="37">
        <v>0</v>
      </c>
      <c r="D23" s="37">
        <v>112</v>
      </c>
      <c r="E23" s="37">
        <v>2</v>
      </c>
      <c r="F23" s="37">
        <v>2</v>
      </c>
      <c r="G23" s="37">
        <v>108</v>
      </c>
      <c r="H23" s="37" t="s">
        <v>33</v>
      </c>
    </row>
    <row r="24" spans="1:11" ht="12.75" customHeight="1" x14ac:dyDescent="0.3">
      <c r="A24" s="38" t="s">
        <v>37</v>
      </c>
      <c r="B24" s="38" t="s">
        <v>38</v>
      </c>
      <c r="C24" s="37">
        <v>0</v>
      </c>
      <c r="D24" s="37">
        <v>82</v>
      </c>
      <c r="E24" s="37">
        <v>0</v>
      </c>
      <c r="F24" s="37" t="s">
        <v>33</v>
      </c>
      <c r="G24" s="37">
        <v>82</v>
      </c>
      <c r="H24" s="37" t="s">
        <v>33</v>
      </c>
    </row>
    <row r="25" spans="1:11" ht="12.75" customHeight="1" x14ac:dyDescent="0.3">
      <c r="A25" s="40" t="s">
        <v>39</v>
      </c>
      <c r="B25" s="40" t="s">
        <v>65</v>
      </c>
      <c r="C25" s="37">
        <v>0</v>
      </c>
      <c r="D25" s="37">
        <v>42</v>
      </c>
      <c r="E25" s="37">
        <v>0</v>
      </c>
      <c r="F25" s="37">
        <v>0</v>
      </c>
      <c r="G25" s="37">
        <v>42</v>
      </c>
      <c r="H25" s="37" t="s">
        <v>33</v>
      </c>
    </row>
    <row r="26" spans="1:11" ht="12.75" customHeight="1" x14ac:dyDescent="0.3">
      <c r="A26" s="38" t="s">
        <v>40</v>
      </c>
      <c r="B26" s="38" t="s">
        <v>41</v>
      </c>
      <c r="C26" s="37">
        <v>0</v>
      </c>
      <c r="D26" s="37">
        <v>35</v>
      </c>
      <c r="E26" s="37">
        <v>0</v>
      </c>
      <c r="F26" s="37" t="s">
        <v>33</v>
      </c>
      <c r="G26" s="37">
        <v>34</v>
      </c>
      <c r="H26" s="37" t="s">
        <v>33</v>
      </c>
    </row>
    <row r="27" spans="1:11" ht="12.75" customHeight="1" x14ac:dyDescent="0.3">
      <c r="A27" s="38" t="s">
        <v>43</v>
      </c>
      <c r="B27" s="38" t="s">
        <v>44</v>
      </c>
      <c r="C27" s="37">
        <v>854</v>
      </c>
      <c r="D27" s="37">
        <v>315</v>
      </c>
      <c r="E27" s="37">
        <v>1</v>
      </c>
      <c r="F27" s="37">
        <v>18</v>
      </c>
      <c r="G27" s="37">
        <v>287</v>
      </c>
      <c r="H27" s="37">
        <v>8</v>
      </c>
    </row>
    <row r="28" spans="1:11" ht="12.75" customHeight="1" x14ac:dyDescent="0.3">
      <c r="A28" s="38" t="s">
        <v>45</v>
      </c>
      <c r="B28" s="38" t="s">
        <v>66</v>
      </c>
      <c r="C28" s="48">
        <f>165</f>
        <v>165</v>
      </c>
      <c r="D28" s="37">
        <v>48</v>
      </c>
      <c r="E28" s="37">
        <v>0</v>
      </c>
      <c r="F28" s="37">
        <v>4</v>
      </c>
      <c r="G28" s="37">
        <v>44</v>
      </c>
      <c r="H28" s="37" t="s">
        <v>33</v>
      </c>
    </row>
    <row r="29" spans="1:11" ht="12.75" customHeight="1" x14ac:dyDescent="0.3">
      <c r="A29" s="38" t="s">
        <v>46</v>
      </c>
      <c r="B29" s="38" t="s">
        <v>67</v>
      </c>
      <c r="C29" s="37">
        <v>262</v>
      </c>
      <c r="D29" s="37">
        <v>81</v>
      </c>
      <c r="E29" s="37">
        <v>0</v>
      </c>
      <c r="F29" s="37">
        <v>5</v>
      </c>
      <c r="G29" s="37">
        <v>76</v>
      </c>
      <c r="H29" s="37">
        <v>1</v>
      </c>
    </row>
    <row r="30" spans="1:11" ht="12.75" customHeight="1" x14ac:dyDescent="0.3">
      <c r="A30" s="38" t="s">
        <v>47</v>
      </c>
      <c r="B30" s="38" t="s">
        <v>68</v>
      </c>
      <c r="C30" s="37">
        <v>6</v>
      </c>
      <c r="D30" s="37">
        <v>6</v>
      </c>
      <c r="E30" s="37">
        <v>0</v>
      </c>
      <c r="F30" s="37">
        <v>0</v>
      </c>
      <c r="G30" s="37">
        <v>6</v>
      </c>
      <c r="H30" s="37">
        <v>0</v>
      </c>
    </row>
    <row r="31" spans="1:11" ht="12.75" customHeight="1" x14ac:dyDescent="0.3">
      <c r="A31" s="38" t="s">
        <v>48</v>
      </c>
      <c r="B31" s="39" t="s">
        <v>69</v>
      </c>
      <c r="C31" s="37">
        <v>392</v>
      </c>
      <c r="D31" s="37">
        <v>176</v>
      </c>
      <c r="E31" s="37">
        <v>1</v>
      </c>
      <c r="F31" s="37">
        <v>10</v>
      </c>
      <c r="G31" s="37">
        <v>158</v>
      </c>
      <c r="H31" s="37">
        <v>7</v>
      </c>
    </row>
    <row r="32" spans="1:11" ht="12.75" customHeight="1" x14ac:dyDescent="0.3">
      <c r="A32" s="38" t="s">
        <v>49</v>
      </c>
      <c r="B32" s="38" t="s">
        <v>50</v>
      </c>
      <c r="C32" s="37">
        <v>0</v>
      </c>
      <c r="D32" s="37">
        <v>5</v>
      </c>
      <c r="E32" s="37">
        <v>0</v>
      </c>
      <c r="F32" s="37">
        <v>0</v>
      </c>
      <c r="G32" s="48">
        <f>D32-SUM(E32:F32,H32)</f>
        <v>5</v>
      </c>
      <c r="H32" s="37" t="s">
        <v>33</v>
      </c>
    </row>
    <row r="33" spans="1:8" ht="12.75" customHeight="1" x14ac:dyDescent="0.3">
      <c r="A33" s="38"/>
      <c r="B33" s="38" t="s">
        <v>51</v>
      </c>
      <c r="C33" s="37">
        <v>3</v>
      </c>
      <c r="D33" s="37">
        <v>10</v>
      </c>
      <c r="E33" s="37">
        <v>1</v>
      </c>
      <c r="F33" s="37">
        <v>3</v>
      </c>
      <c r="G33" s="37">
        <v>5</v>
      </c>
      <c r="H33" s="37">
        <v>1</v>
      </c>
    </row>
    <row r="34" spans="1:8" ht="12.75" customHeight="1" x14ac:dyDescent="0.3">
      <c r="A34" s="39"/>
      <c r="B34" s="39" t="s">
        <v>52</v>
      </c>
      <c r="C34" s="37">
        <v>857</v>
      </c>
      <c r="D34" s="37">
        <v>624</v>
      </c>
      <c r="E34" s="37">
        <v>50</v>
      </c>
      <c r="F34" s="37">
        <v>40</v>
      </c>
      <c r="G34" s="37">
        <v>524</v>
      </c>
      <c r="H34" s="37">
        <v>11</v>
      </c>
    </row>
    <row r="35" spans="1:8" ht="12.75" customHeight="1" x14ac:dyDescent="0.3">
      <c r="A35" s="7"/>
      <c r="B35" s="7"/>
      <c r="C35" s="8"/>
      <c r="D35" s="8"/>
      <c r="E35" s="8"/>
      <c r="F35" s="8"/>
      <c r="G35" s="8"/>
      <c r="H35" s="8"/>
    </row>
    <row r="36" spans="1:8" s="23" customFormat="1" ht="12.75" customHeight="1" x14ac:dyDescent="0.3">
      <c r="A36" s="21" t="s">
        <v>26</v>
      </c>
      <c r="B36" s="21" t="s">
        <v>26</v>
      </c>
      <c r="C36" s="22" t="s">
        <v>53</v>
      </c>
      <c r="D36" s="22"/>
      <c r="E36" s="22"/>
      <c r="F36" s="22"/>
      <c r="G36" s="22"/>
      <c r="H36" s="22"/>
    </row>
    <row r="37" spans="1:8" ht="12.75" customHeight="1" x14ac:dyDescent="0.3">
      <c r="A37" s="38" t="s">
        <v>28</v>
      </c>
      <c r="B37" s="39" t="s">
        <v>29</v>
      </c>
      <c r="C37" s="37">
        <v>0</v>
      </c>
      <c r="D37" s="37" t="s">
        <v>33</v>
      </c>
      <c r="E37" s="37" t="s">
        <v>33</v>
      </c>
      <c r="F37" s="37">
        <v>0</v>
      </c>
      <c r="G37" s="37">
        <v>0</v>
      </c>
      <c r="H37" s="37">
        <v>0</v>
      </c>
    </row>
    <row r="38" spans="1:8" ht="12.75" customHeight="1" x14ac:dyDescent="0.3">
      <c r="A38" s="38" t="s">
        <v>30</v>
      </c>
      <c r="B38" s="38" t="s">
        <v>63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</row>
    <row r="39" spans="1:8" ht="12.75" customHeight="1" x14ac:dyDescent="0.3">
      <c r="A39" s="38" t="s">
        <v>31</v>
      </c>
      <c r="B39" s="38" t="s">
        <v>32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</row>
    <row r="40" spans="1:8" ht="12.75" customHeight="1" x14ac:dyDescent="0.3">
      <c r="A40" s="38" t="s">
        <v>34</v>
      </c>
      <c r="B40" s="38" t="s">
        <v>35</v>
      </c>
      <c r="C40" s="37">
        <v>0</v>
      </c>
      <c r="D40" s="37">
        <v>39</v>
      </c>
      <c r="E40" s="37">
        <v>0</v>
      </c>
      <c r="F40" s="37">
        <v>2</v>
      </c>
      <c r="G40" s="37">
        <v>37</v>
      </c>
      <c r="H40" s="37" t="s">
        <v>33</v>
      </c>
    </row>
    <row r="41" spans="1:8" ht="12.75" customHeight="1" x14ac:dyDescent="0.3">
      <c r="A41" s="38" t="s">
        <v>36</v>
      </c>
      <c r="B41" s="39" t="s">
        <v>64</v>
      </c>
      <c r="C41" s="37">
        <v>0</v>
      </c>
      <c r="D41" s="37">
        <v>6</v>
      </c>
      <c r="E41" s="37">
        <v>0</v>
      </c>
      <c r="F41" s="37">
        <v>2</v>
      </c>
      <c r="G41" s="37">
        <v>4</v>
      </c>
      <c r="H41" s="37" t="s">
        <v>33</v>
      </c>
    </row>
    <row r="42" spans="1:8" ht="12.75" customHeight="1" x14ac:dyDescent="0.3">
      <c r="A42" s="38" t="s">
        <v>37</v>
      </c>
      <c r="B42" s="38" t="s">
        <v>38</v>
      </c>
      <c r="C42" s="37">
        <v>0</v>
      </c>
      <c r="D42" s="37">
        <v>27</v>
      </c>
      <c r="E42" s="37">
        <v>0</v>
      </c>
      <c r="F42" s="37" t="s">
        <v>33</v>
      </c>
      <c r="G42" s="37">
        <v>27</v>
      </c>
      <c r="H42" s="37" t="s">
        <v>33</v>
      </c>
    </row>
    <row r="43" spans="1:8" ht="12.75" customHeight="1" x14ac:dyDescent="0.3">
      <c r="A43" s="40" t="s">
        <v>39</v>
      </c>
      <c r="B43" s="40" t="s">
        <v>65</v>
      </c>
      <c r="C43" s="37">
        <v>0</v>
      </c>
      <c r="D43" s="37">
        <v>15</v>
      </c>
      <c r="E43" s="37">
        <v>0</v>
      </c>
      <c r="F43" s="37">
        <v>0</v>
      </c>
      <c r="G43" s="37">
        <v>15</v>
      </c>
      <c r="H43" s="37" t="s">
        <v>33</v>
      </c>
    </row>
    <row r="44" spans="1:8" ht="12.75" customHeight="1" x14ac:dyDescent="0.3">
      <c r="A44" s="38" t="s">
        <v>40</v>
      </c>
      <c r="B44" s="38" t="s">
        <v>41</v>
      </c>
      <c r="C44" s="37">
        <v>0</v>
      </c>
      <c r="D44" s="37" t="s">
        <v>42</v>
      </c>
      <c r="E44" s="37">
        <v>0</v>
      </c>
      <c r="F44" s="37">
        <v>0</v>
      </c>
      <c r="G44" s="37" t="s">
        <v>42</v>
      </c>
      <c r="H44" s="37">
        <v>0</v>
      </c>
    </row>
    <row r="45" spans="1:8" ht="12.75" customHeight="1" x14ac:dyDescent="0.3">
      <c r="A45" s="38" t="s">
        <v>43</v>
      </c>
      <c r="B45" s="38" t="s">
        <v>44</v>
      </c>
      <c r="C45" s="37">
        <v>54</v>
      </c>
      <c r="D45" s="37">
        <v>19</v>
      </c>
      <c r="E45" s="37">
        <v>0</v>
      </c>
      <c r="F45" s="37">
        <v>7</v>
      </c>
      <c r="G45" s="37">
        <v>12</v>
      </c>
      <c r="H45" s="37" t="s">
        <v>33</v>
      </c>
    </row>
    <row r="46" spans="1:8" ht="12.75" customHeight="1" x14ac:dyDescent="0.3">
      <c r="A46" s="38" t="s">
        <v>45</v>
      </c>
      <c r="B46" s="38" t="s">
        <v>66</v>
      </c>
      <c r="C46" s="37" t="s">
        <v>62</v>
      </c>
      <c r="D46" s="37">
        <v>8</v>
      </c>
      <c r="E46" s="37">
        <v>0</v>
      </c>
      <c r="F46" s="37">
        <v>4</v>
      </c>
      <c r="G46" s="37">
        <v>5</v>
      </c>
      <c r="H46" s="37">
        <v>0</v>
      </c>
    </row>
    <row r="47" spans="1:8" ht="12.75" customHeight="1" x14ac:dyDescent="0.3">
      <c r="A47" s="38" t="s">
        <v>46</v>
      </c>
      <c r="B47" s="38" t="s">
        <v>67</v>
      </c>
      <c r="C47" s="37">
        <v>35</v>
      </c>
      <c r="D47" s="37">
        <v>11</v>
      </c>
      <c r="E47" s="37">
        <v>0</v>
      </c>
      <c r="F47" s="37">
        <v>3</v>
      </c>
      <c r="G47" s="37">
        <v>7</v>
      </c>
      <c r="H47" s="37" t="s">
        <v>33</v>
      </c>
    </row>
    <row r="48" spans="1:8" ht="12.75" customHeight="1" x14ac:dyDescent="0.3">
      <c r="A48" s="38" t="s">
        <v>47</v>
      </c>
      <c r="B48" s="38" t="s">
        <v>68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</row>
    <row r="49" spans="1:8" ht="12.75" customHeight="1" x14ac:dyDescent="0.3">
      <c r="A49" s="38" t="s">
        <v>48</v>
      </c>
      <c r="B49" s="39" t="s">
        <v>69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</row>
    <row r="50" spans="1:8" ht="12.75" customHeight="1" x14ac:dyDescent="0.3">
      <c r="A50" s="38" t="s">
        <v>49</v>
      </c>
      <c r="B50" s="38" t="s">
        <v>50</v>
      </c>
      <c r="C50" s="37">
        <v>0</v>
      </c>
      <c r="D50" s="37" t="s">
        <v>33</v>
      </c>
      <c r="E50" s="37">
        <v>0</v>
      </c>
      <c r="F50" s="37">
        <v>0</v>
      </c>
      <c r="G50" s="37" t="s">
        <v>33</v>
      </c>
      <c r="H50" s="37" t="s">
        <v>33</v>
      </c>
    </row>
    <row r="51" spans="1:8" ht="12.75" customHeight="1" x14ac:dyDescent="0.3">
      <c r="A51" s="38"/>
      <c r="B51" s="38" t="s">
        <v>51</v>
      </c>
      <c r="C51" s="37">
        <v>0</v>
      </c>
      <c r="D51" s="37" t="s">
        <v>33</v>
      </c>
      <c r="E51" s="37">
        <v>0</v>
      </c>
      <c r="F51" s="37" t="s">
        <v>33</v>
      </c>
      <c r="G51" s="37" t="s">
        <v>33</v>
      </c>
      <c r="H51" s="37" t="s">
        <v>33</v>
      </c>
    </row>
    <row r="52" spans="1:8" ht="12.75" customHeight="1" x14ac:dyDescent="0.3">
      <c r="A52" s="39"/>
      <c r="B52" s="39" t="s">
        <v>52</v>
      </c>
      <c r="C52" s="37">
        <v>54</v>
      </c>
      <c r="D52" s="37">
        <v>59</v>
      </c>
      <c r="E52" s="37" t="s">
        <v>33</v>
      </c>
      <c r="F52" s="37">
        <v>9</v>
      </c>
      <c r="G52" s="37">
        <v>49</v>
      </c>
      <c r="H52" s="37">
        <v>1</v>
      </c>
    </row>
    <row r="53" spans="1:8" ht="12.75" customHeight="1" x14ac:dyDescent="0.3">
      <c r="A53" s="7"/>
      <c r="B53" s="7"/>
      <c r="C53" s="6"/>
      <c r="D53" s="6"/>
      <c r="E53" s="6"/>
      <c r="F53" s="6"/>
      <c r="G53" s="6"/>
      <c r="H53" s="6"/>
    </row>
    <row r="54" spans="1:8" ht="12.75" customHeight="1" x14ac:dyDescent="0.3">
      <c r="A54" s="21" t="s">
        <v>26</v>
      </c>
      <c r="B54" s="21" t="s">
        <v>26</v>
      </c>
      <c r="C54" s="22" t="s">
        <v>54</v>
      </c>
      <c r="D54" s="22"/>
      <c r="E54" s="22"/>
      <c r="F54" s="22"/>
      <c r="G54" s="22"/>
      <c r="H54" s="22"/>
    </row>
    <row r="55" spans="1:8" ht="12.75" customHeight="1" x14ac:dyDescent="0.3">
      <c r="A55" s="38" t="s">
        <v>28</v>
      </c>
      <c r="B55" s="39" t="s">
        <v>29</v>
      </c>
      <c r="C55" s="37">
        <v>0</v>
      </c>
      <c r="D55" s="37" t="s">
        <v>42</v>
      </c>
      <c r="E55" s="37" t="s">
        <v>42</v>
      </c>
      <c r="F55" s="37">
        <v>0</v>
      </c>
      <c r="G55" s="37">
        <v>0</v>
      </c>
      <c r="H55" s="37" t="s">
        <v>33</v>
      </c>
    </row>
    <row r="56" spans="1:8" ht="12.75" customHeight="1" x14ac:dyDescent="0.3">
      <c r="A56" s="38" t="s">
        <v>30</v>
      </c>
      <c r="B56" s="38" t="s">
        <v>63</v>
      </c>
      <c r="C56" s="37">
        <v>0</v>
      </c>
      <c r="D56" s="37" t="s">
        <v>33</v>
      </c>
      <c r="E56" s="37" t="s">
        <v>33</v>
      </c>
      <c r="F56" s="37">
        <v>0</v>
      </c>
      <c r="G56" s="37">
        <v>0</v>
      </c>
      <c r="H56" s="37">
        <v>0</v>
      </c>
    </row>
    <row r="57" spans="1:8" ht="12.75" customHeight="1" x14ac:dyDescent="0.3">
      <c r="A57" s="38" t="s">
        <v>31</v>
      </c>
      <c r="B57" s="38" t="s">
        <v>32</v>
      </c>
      <c r="C57" s="37">
        <v>0</v>
      </c>
      <c r="D57" s="37" t="s">
        <v>42</v>
      </c>
      <c r="E57" s="37">
        <v>0</v>
      </c>
      <c r="F57" s="37" t="s">
        <v>42</v>
      </c>
      <c r="G57" s="37">
        <v>0</v>
      </c>
      <c r="H57" s="37">
        <v>0</v>
      </c>
    </row>
    <row r="58" spans="1:8" ht="12.75" customHeight="1" x14ac:dyDescent="0.3">
      <c r="A58" s="38" t="s">
        <v>34</v>
      </c>
      <c r="B58" s="38" t="s">
        <v>35</v>
      </c>
      <c r="C58" s="37">
        <v>0</v>
      </c>
      <c r="D58" s="37">
        <v>13</v>
      </c>
      <c r="E58" s="37">
        <v>0</v>
      </c>
      <c r="F58" s="37" t="s">
        <v>33</v>
      </c>
      <c r="G58" s="37">
        <v>13</v>
      </c>
      <c r="H58" s="37" t="s">
        <v>33</v>
      </c>
    </row>
    <row r="59" spans="1:8" ht="12.75" customHeight="1" x14ac:dyDescent="0.3">
      <c r="A59" s="38" t="s">
        <v>36</v>
      </c>
      <c r="B59" s="39" t="s">
        <v>64</v>
      </c>
      <c r="C59" s="37">
        <v>0</v>
      </c>
      <c r="D59" s="37">
        <v>4</v>
      </c>
      <c r="E59" s="37">
        <v>0</v>
      </c>
      <c r="F59" s="37" t="s">
        <v>33</v>
      </c>
      <c r="G59" s="37">
        <v>4</v>
      </c>
      <c r="H59" s="37" t="s">
        <v>33</v>
      </c>
    </row>
    <row r="60" spans="1:8" ht="12.75" customHeight="1" x14ac:dyDescent="0.3">
      <c r="A60" s="38" t="s">
        <v>37</v>
      </c>
      <c r="B60" s="38" t="s">
        <v>38</v>
      </c>
      <c r="C60" s="37">
        <v>0</v>
      </c>
      <c r="D60" s="37">
        <v>6</v>
      </c>
      <c r="E60" s="37">
        <v>0</v>
      </c>
      <c r="F60" s="37" t="s">
        <v>33</v>
      </c>
      <c r="G60" s="37">
        <v>6</v>
      </c>
      <c r="H60" s="37" t="s">
        <v>33</v>
      </c>
    </row>
    <row r="61" spans="1:8" ht="12.75" customHeight="1" x14ac:dyDescent="0.3">
      <c r="A61" s="40" t="s">
        <v>39</v>
      </c>
      <c r="B61" s="40" t="s">
        <v>65</v>
      </c>
      <c r="C61" s="37">
        <v>0</v>
      </c>
      <c r="D61" s="37">
        <v>3</v>
      </c>
      <c r="E61" s="37">
        <v>0</v>
      </c>
      <c r="F61" s="37">
        <v>0</v>
      </c>
      <c r="G61" s="37">
        <v>3</v>
      </c>
      <c r="H61" s="37">
        <v>0</v>
      </c>
    </row>
    <row r="62" spans="1:8" ht="12.75" customHeight="1" x14ac:dyDescent="0.3">
      <c r="A62" s="38" t="s">
        <v>40</v>
      </c>
      <c r="B62" s="38" t="s">
        <v>41</v>
      </c>
      <c r="C62" s="37">
        <v>0</v>
      </c>
      <c r="D62" s="37">
        <v>4</v>
      </c>
      <c r="E62" s="37">
        <v>0</v>
      </c>
      <c r="F62" s="37" t="s">
        <v>33</v>
      </c>
      <c r="G62" s="37">
        <v>4</v>
      </c>
      <c r="H62" s="37">
        <v>0</v>
      </c>
    </row>
    <row r="63" spans="1:8" ht="12.75" customHeight="1" x14ac:dyDescent="0.3">
      <c r="A63" s="38" t="s">
        <v>43</v>
      </c>
      <c r="B63" s="38" t="s">
        <v>44</v>
      </c>
      <c r="C63" s="37">
        <v>59</v>
      </c>
      <c r="D63" s="37">
        <v>26</v>
      </c>
      <c r="E63" s="37">
        <v>0</v>
      </c>
      <c r="F63" s="37" t="s">
        <v>33</v>
      </c>
      <c r="G63" s="37">
        <v>21</v>
      </c>
      <c r="H63" s="37">
        <v>4</v>
      </c>
    </row>
    <row r="64" spans="1:8" ht="12.75" customHeight="1" x14ac:dyDescent="0.3">
      <c r="A64" s="38" t="s">
        <v>45</v>
      </c>
      <c r="B64" s="38" t="s">
        <v>66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</row>
    <row r="65" spans="1:8" ht="12.75" customHeight="1" x14ac:dyDescent="0.3">
      <c r="A65" s="38" t="s">
        <v>46</v>
      </c>
      <c r="B65" s="38" t="s">
        <v>67</v>
      </c>
      <c r="C65" s="37">
        <v>58</v>
      </c>
      <c r="D65" s="37">
        <v>20</v>
      </c>
      <c r="E65" s="37">
        <v>0</v>
      </c>
      <c r="F65" s="37" t="s">
        <v>33</v>
      </c>
      <c r="G65" s="37">
        <v>19</v>
      </c>
      <c r="H65" s="37">
        <v>0</v>
      </c>
    </row>
    <row r="66" spans="1:8" ht="12.75" customHeight="1" x14ac:dyDescent="0.3">
      <c r="A66" s="38" t="s">
        <v>47</v>
      </c>
      <c r="B66" s="38" t="s">
        <v>68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</row>
    <row r="67" spans="1:8" ht="12.75" customHeight="1" x14ac:dyDescent="0.3">
      <c r="A67" s="38" t="s">
        <v>48</v>
      </c>
      <c r="B67" s="39" t="s">
        <v>69</v>
      </c>
      <c r="C67" s="37">
        <v>2</v>
      </c>
      <c r="D67" s="37">
        <v>7</v>
      </c>
      <c r="E67" s="37">
        <v>0</v>
      </c>
      <c r="F67" s="37">
        <v>0</v>
      </c>
      <c r="G67" s="37">
        <v>2</v>
      </c>
      <c r="H67" s="37">
        <v>4</v>
      </c>
    </row>
    <row r="68" spans="1:8" ht="12.75" customHeight="1" x14ac:dyDescent="0.3">
      <c r="A68" s="38" t="s">
        <v>49</v>
      </c>
      <c r="B68" s="38" t="s">
        <v>50</v>
      </c>
      <c r="C68" s="37">
        <v>0</v>
      </c>
      <c r="D68" s="37" t="s">
        <v>42</v>
      </c>
      <c r="E68" s="37">
        <v>0</v>
      </c>
      <c r="F68" s="37">
        <v>0</v>
      </c>
      <c r="G68" s="37" t="s">
        <v>42</v>
      </c>
      <c r="H68" s="37">
        <v>0</v>
      </c>
    </row>
    <row r="69" spans="1:8" ht="12.75" customHeight="1" x14ac:dyDescent="0.3">
      <c r="A69" s="38"/>
      <c r="B69" s="38" t="s">
        <v>51</v>
      </c>
      <c r="C69" s="37">
        <v>0</v>
      </c>
      <c r="D69" s="37">
        <v>1</v>
      </c>
      <c r="E69" s="37" t="s">
        <v>33</v>
      </c>
      <c r="F69" s="37" t="s">
        <v>33</v>
      </c>
      <c r="G69" s="37">
        <v>1</v>
      </c>
      <c r="H69" s="37">
        <v>1</v>
      </c>
    </row>
    <row r="70" spans="1:8" ht="12.75" customHeight="1" x14ac:dyDescent="0.3">
      <c r="A70" s="39"/>
      <c r="B70" s="39" t="s">
        <v>52</v>
      </c>
      <c r="C70" s="37">
        <v>59</v>
      </c>
      <c r="D70" s="37">
        <v>58</v>
      </c>
      <c r="E70" s="37" t="s">
        <v>42</v>
      </c>
      <c r="F70" s="37" t="s">
        <v>42</v>
      </c>
      <c r="G70" s="37">
        <v>38</v>
      </c>
      <c r="H70" s="37">
        <v>5</v>
      </c>
    </row>
    <row r="71" spans="1:8" ht="12.75" customHeight="1" x14ac:dyDescent="0.3">
      <c r="A71" s="7"/>
      <c r="B71" s="7"/>
      <c r="C71" s="6"/>
      <c r="D71" s="6"/>
      <c r="E71" s="6"/>
      <c r="F71" s="6"/>
      <c r="G71" s="6"/>
      <c r="H71" s="6"/>
    </row>
    <row r="72" spans="1:8" ht="12.75" customHeight="1" x14ac:dyDescent="0.3">
      <c r="A72" s="19" t="s">
        <v>26</v>
      </c>
      <c r="B72" s="19" t="s">
        <v>26</v>
      </c>
      <c r="C72" s="20" t="s">
        <v>55</v>
      </c>
      <c r="D72" s="20"/>
      <c r="E72" s="20"/>
      <c r="F72" s="20"/>
      <c r="G72" s="20"/>
      <c r="H72" s="20"/>
    </row>
    <row r="73" spans="1:8" ht="12.75" customHeight="1" x14ac:dyDescent="0.3">
      <c r="A73" s="38" t="s">
        <v>28</v>
      </c>
      <c r="B73" s="39" t="s">
        <v>29</v>
      </c>
      <c r="C73" s="37">
        <v>0</v>
      </c>
      <c r="D73" s="37">
        <v>47</v>
      </c>
      <c r="E73" s="37">
        <v>41</v>
      </c>
      <c r="F73" s="37">
        <v>5</v>
      </c>
      <c r="G73" s="37" t="s">
        <v>42</v>
      </c>
      <c r="H73" s="37">
        <v>0</v>
      </c>
    </row>
    <row r="74" spans="1:8" ht="12.75" customHeight="1" x14ac:dyDescent="0.3">
      <c r="A74" s="38" t="s">
        <v>30</v>
      </c>
      <c r="B74" s="38" t="s">
        <v>63</v>
      </c>
      <c r="C74" s="37">
        <v>0</v>
      </c>
      <c r="D74" s="37">
        <v>5</v>
      </c>
      <c r="E74" s="37" t="s">
        <v>33</v>
      </c>
      <c r="F74" s="37">
        <v>5</v>
      </c>
      <c r="G74" s="37">
        <v>0</v>
      </c>
      <c r="H74" s="37">
        <v>0</v>
      </c>
    </row>
    <row r="75" spans="1:8" ht="12.75" customHeight="1" x14ac:dyDescent="0.3">
      <c r="A75" s="38" t="s">
        <v>31</v>
      </c>
      <c r="B75" s="38" t="s">
        <v>32</v>
      </c>
      <c r="C75" s="37">
        <v>0</v>
      </c>
      <c r="D75" s="37">
        <v>1</v>
      </c>
      <c r="E75" s="37" t="s">
        <v>33</v>
      </c>
      <c r="F75" s="37">
        <v>0</v>
      </c>
      <c r="G75" s="37">
        <v>1</v>
      </c>
      <c r="H75" s="37">
        <v>0</v>
      </c>
    </row>
    <row r="76" spans="1:8" ht="12.75" customHeight="1" x14ac:dyDescent="0.3">
      <c r="A76" s="38" t="s">
        <v>34</v>
      </c>
      <c r="B76" s="38" t="s">
        <v>35</v>
      </c>
      <c r="C76" s="37">
        <v>0</v>
      </c>
      <c r="D76" s="37">
        <v>127</v>
      </c>
      <c r="E76" s="37">
        <v>0</v>
      </c>
      <c r="F76" s="37">
        <v>0</v>
      </c>
      <c r="G76" s="37">
        <v>127</v>
      </c>
      <c r="H76" s="37" t="s">
        <v>33</v>
      </c>
    </row>
    <row r="77" spans="1:8" ht="12.75" customHeight="1" x14ac:dyDescent="0.3">
      <c r="A77" s="38" t="s">
        <v>36</v>
      </c>
      <c r="B77" s="39" t="s">
        <v>64</v>
      </c>
      <c r="C77" s="37">
        <v>0</v>
      </c>
      <c r="D77" s="37">
        <v>64</v>
      </c>
      <c r="E77" s="37">
        <v>0</v>
      </c>
      <c r="F77" s="37">
        <v>0</v>
      </c>
      <c r="G77" s="37">
        <v>64</v>
      </c>
      <c r="H77" s="37">
        <v>0</v>
      </c>
    </row>
    <row r="78" spans="1:8" ht="12.75" customHeight="1" x14ac:dyDescent="0.3">
      <c r="A78" s="38" t="s">
        <v>37</v>
      </c>
      <c r="B78" s="38" t="s">
        <v>38</v>
      </c>
      <c r="C78" s="37">
        <v>0</v>
      </c>
      <c r="D78" s="37">
        <v>37</v>
      </c>
      <c r="E78" s="37">
        <v>0</v>
      </c>
      <c r="F78" s="37">
        <v>0</v>
      </c>
      <c r="G78" s="37">
        <v>37</v>
      </c>
      <c r="H78" s="37">
        <v>0</v>
      </c>
    </row>
    <row r="79" spans="1:8" ht="12.75" customHeight="1" x14ac:dyDescent="0.3">
      <c r="A79" s="40" t="s">
        <v>39</v>
      </c>
      <c r="B79" s="40" t="s">
        <v>65</v>
      </c>
      <c r="C79" s="37">
        <v>0</v>
      </c>
      <c r="D79" s="37">
        <v>20</v>
      </c>
      <c r="E79" s="37">
        <v>0</v>
      </c>
      <c r="F79" s="37">
        <v>0</v>
      </c>
      <c r="G79" s="37">
        <v>20</v>
      </c>
      <c r="H79" s="37">
        <v>0</v>
      </c>
    </row>
    <row r="80" spans="1:8" ht="12.75" customHeight="1" x14ac:dyDescent="0.3">
      <c r="A80" s="38" t="s">
        <v>40</v>
      </c>
      <c r="B80" s="38" t="s">
        <v>41</v>
      </c>
      <c r="C80" s="37">
        <v>0</v>
      </c>
      <c r="D80" s="37">
        <v>24</v>
      </c>
      <c r="E80" s="37">
        <v>0</v>
      </c>
      <c r="F80" s="37">
        <v>0</v>
      </c>
      <c r="G80" s="37">
        <v>24</v>
      </c>
      <c r="H80" s="37" t="s">
        <v>33</v>
      </c>
    </row>
    <row r="81" spans="1:8" ht="12.75" customHeight="1" x14ac:dyDescent="0.3">
      <c r="A81" s="38" t="s">
        <v>43</v>
      </c>
      <c r="B81" s="38" t="s">
        <v>44</v>
      </c>
      <c r="C81" s="37">
        <v>685</v>
      </c>
      <c r="D81" s="37">
        <v>251</v>
      </c>
      <c r="E81" s="37">
        <v>1</v>
      </c>
      <c r="F81" s="37">
        <v>11</v>
      </c>
      <c r="G81" s="37">
        <v>235</v>
      </c>
      <c r="H81" s="37">
        <v>3</v>
      </c>
    </row>
    <row r="82" spans="1:8" ht="12.75" customHeight="1" x14ac:dyDescent="0.3">
      <c r="A82" s="38" t="s">
        <v>45</v>
      </c>
      <c r="B82" s="38" t="s">
        <v>66</v>
      </c>
      <c r="C82" s="37">
        <v>170</v>
      </c>
      <c r="D82" s="37">
        <v>38</v>
      </c>
      <c r="E82" s="37">
        <v>0</v>
      </c>
      <c r="F82" s="37">
        <v>0</v>
      </c>
      <c r="G82" s="37">
        <v>38</v>
      </c>
      <c r="H82" s="37" t="s">
        <v>33</v>
      </c>
    </row>
    <row r="83" spans="1:8" ht="12.75" customHeight="1" x14ac:dyDescent="0.3">
      <c r="A83" s="38" t="s">
        <v>46</v>
      </c>
      <c r="B83" s="38" t="s">
        <v>67</v>
      </c>
      <c r="C83" s="37">
        <v>156</v>
      </c>
      <c r="D83" s="37">
        <v>46</v>
      </c>
      <c r="E83" s="37">
        <v>0</v>
      </c>
      <c r="F83" s="37">
        <v>1</v>
      </c>
      <c r="G83" s="37">
        <v>45</v>
      </c>
      <c r="H83" s="37">
        <v>0</v>
      </c>
    </row>
    <row r="84" spans="1:8" ht="12.75" customHeight="1" x14ac:dyDescent="0.3">
      <c r="A84" s="38" t="s">
        <v>47</v>
      </c>
      <c r="B84" s="38" t="s">
        <v>68</v>
      </c>
      <c r="C84" s="37">
        <v>6</v>
      </c>
      <c r="D84" s="37">
        <v>6</v>
      </c>
      <c r="E84" s="37">
        <v>0</v>
      </c>
      <c r="F84" s="37">
        <v>0</v>
      </c>
      <c r="G84" s="37">
        <v>6</v>
      </c>
      <c r="H84" s="37">
        <v>0</v>
      </c>
    </row>
    <row r="85" spans="1:8" ht="12.75" customHeight="1" x14ac:dyDescent="0.3">
      <c r="A85" s="38" t="s">
        <v>48</v>
      </c>
      <c r="B85" s="39" t="s">
        <v>69</v>
      </c>
      <c r="C85" s="37">
        <v>352</v>
      </c>
      <c r="D85" s="37">
        <v>158</v>
      </c>
      <c r="E85" s="37">
        <v>1</v>
      </c>
      <c r="F85" s="37">
        <v>10</v>
      </c>
      <c r="G85" s="37">
        <v>144</v>
      </c>
      <c r="H85" s="37">
        <v>3</v>
      </c>
    </row>
    <row r="86" spans="1:8" ht="12.75" customHeight="1" x14ac:dyDescent="0.3">
      <c r="A86" s="38" t="s">
        <v>49</v>
      </c>
      <c r="B86" s="38" t="s">
        <v>50</v>
      </c>
      <c r="C86" s="37">
        <v>0</v>
      </c>
      <c r="D86" s="37" t="s">
        <v>42</v>
      </c>
      <c r="E86" s="37">
        <v>0</v>
      </c>
      <c r="F86" s="37">
        <v>0</v>
      </c>
      <c r="G86" s="37" t="s">
        <v>42</v>
      </c>
      <c r="H86" s="37">
        <v>0</v>
      </c>
    </row>
    <row r="87" spans="1:8" ht="12.75" customHeight="1" x14ac:dyDescent="0.3">
      <c r="A87" s="38"/>
      <c r="B87" s="38" t="s">
        <v>51</v>
      </c>
      <c r="C87" s="37">
        <v>3</v>
      </c>
      <c r="D87" s="37">
        <v>7</v>
      </c>
      <c r="E87" s="37">
        <v>1</v>
      </c>
      <c r="F87" s="37">
        <v>3</v>
      </c>
      <c r="G87" s="37">
        <v>4</v>
      </c>
      <c r="H87" s="37" t="s">
        <v>33</v>
      </c>
    </row>
    <row r="88" spans="1:8" ht="12.75" customHeight="1" x14ac:dyDescent="0.3">
      <c r="A88" s="39"/>
      <c r="B88" s="39" t="s">
        <v>52</v>
      </c>
      <c r="C88" s="37">
        <v>688</v>
      </c>
      <c r="D88" s="37">
        <v>435</v>
      </c>
      <c r="E88" s="37">
        <v>43</v>
      </c>
      <c r="F88" s="37">
        <v>19</v>
      </c>
      <c r="G88" s="37">
        <v>369</v>
      </c>
      <c r="H88" s="37">
        <v>4</v>
      </c>
    </row>
    <row r="89" spans="1:8" ht="12.75" customHeight="1" x14ac:dyDescent="0.3">
      <c r="A89" s="7"/>
      <c r="B89" s="7"/>
      <c r="C89" s="6"/>
      <c r="D89" s="6"/>
      <c r="E89" s="6"/>
      <c r="F89" s="6"/>
      <c r="G89" s="6"/>
      <c r="H89" s="6"/>
    </row>
    <row r="90" spans="1:8" ht="12.75" customHeight="1" x14ac:dyDescent="0.3">
      <c r="A90" s="19" t="s">
        <v>26</v>
      </c>
      <c r="B90" s="19" t="s">
        <v>26</v>
      </c>
      <c r="C90" s="20" t="s">
        <v>56</v>
      </c>
      <c r="D90" s="20"/>
      <c r="E90" s="20"/>
      <c r="F90" s="20"/>
      <c r="G90" s="20"/>
      <c r="H90" s="20"/>
    </row>
    <row r="91" spans="1:8" ht="12.75" customHeight="1" x14ac:dyDescent="0.3">
      <c r="A91" s="38" t="s">
        <v>28</v>
      </c>
      <c r="B91" s="39" t="s">
        <v>29</v>
      </c>
      <c r="C91" s="37">
        <v>0</v>
      </c>
      <c r="D91" s="37" t="s">
        <v>42</v>
      </c>
      <c r="E91" s="37" t="s">
        <v>42</v>
      </c>
      <c r="F91" s="37">
        <v>0</v>
      </c>
      <c r="G91" s="37">
        <v>0</v>
      </c>
      <c r="H91" s="37">
        <v>0</v>
      </c>
    </row>
    <row r="92" spans="1:8" ht="12.75" customHeight="1" x14ac:dyDescent="0.3">
      <c r="A92" s="38" t="s">
        <v>30</v>
      </c>
      <c r="B92" s="38" t="s">
        <v>63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</row>
    <row r="93" spans="1:8" ht="12.75" customHeight="1" x14ac:dyDescent="0.3">
      <c r="A93" s="38" t="s">
        <v>31</v>
      </c>
      <c r="B93" s="38" t="s">
        <v>32</v>
      </c>
      <c r="C93" s="37">
        <v>0</v>
      </c>
      <c r="D93" s="37" t="s">
        <v>33</v>
      </c>
      <c r="E93" s="37" t="s">
        <v>33</v>
      </c>
      <c r="F93" s="37" t="s">
        <v>33</v>
      </c>
      <c r="G93" s="37">
        <v>0</v>
      </c>
      <c r="H93" s="37">
        <v>0</v>
      </c>
    </row>
    <row r="94" spans="1:8" ht="12.75" customHeight="1" x14ac:dyDescent="0.3">
      <c r="A94" s="38" t="s">
        <v>34</v>
      </c>
      <c r="B94" s="38" t="s">
        <v>35</v>
      </c>
      <c r="C94" s="37">
        <v>0</v>
      </c>
      <c r="D94" s="37">
        <v>51</v>
      </c>
      <c r="E94" s="37">
        <v>2</v>
      </c>
      <c r="F94" s="37">
        <v>0</v>
      </c>
      <c r="G94" s="37">
        <v>49</v>
      </c>
      <c r="H94" s="37" t="s">
        <v>33</v>
      </c>
    </row>
    <row r="95" spans="1:8" ht="12.75" customHeight="1" x14ac:dyDescent="0.3">
      <c r="A95" s="38" t="s">
        <v>36</v>
      </c>
      <c r="B95" s="39" t="s">
        <v>64</v>
      </c>
      <c r="C95" s="37">
        <v>0</v>
      </c>
      <c r="D95" s="37">
        <v>38</v>
      </c>
      <c r="E95" s="37">
        <v>2</v>
      </c>
      <c r="F95" s="37">
        <v>0</v>
      </c>
      <c r="G95" s="37">
        <v>36</v>
      </c>
      <c r="H95" s="37" t="s">
        <v>33</v>
      </c>
    </row>
    <row r="96" spans="1:8" ht="12.75" customHeight="1" x14ac:dyDescent="0.3">
      <c r="A96" s="38" t="s">
        <v>37</v>
      </c>
      <c r="B96" s="38" t="s">
        <v>38</v>
      </c>
      <c r="C96" s="37">
        <v>0</v>
      </c>
      <c r="D96" s="37">
        <v>13</v>
      </c>
      <c r="E96" s="37">
        <v>0</v>
      </c>
      <c r="F96" s="37">
        <v>0</v>
      </c>
      <c r="G96" s="37">
        <v>13</v>
      </c>
      <c r="H96" s="37">
        <v>0</v>
      </c>
    </row>
    <row r="97" spans="1:14" ht="12.75" customHeight="1" x14ac:dyDescent="0.3">
      <c r="A97" s="40" t="s">
        <v>39</v>
      </c>
      <c r="B97" s="40" t="s">
        <v>65</v>
      </c>
      <c r="C97" s="37">
        <v>0</v>
      </c>
      <c r="D97" s="37">
        <v>4</v>
      </c>
      <c r="E97" s="37">
        <v>0</v>
      </c>
      <c r="F97" s="37">
        <v>0</v>
      </c>
      <c r="G97" s="37">
        <v>4</v>
      </c>
      <c r="H97" s="37">
        <v>0</v>
      </c>
    </row>
    <row r="98" spans="1:14" ht="12.75" customHeight="1" x14ac:dyDescent="0.3">
      <c r="A98" s="38" t="s">
        <v>40</v>
      </c>
      <c r="B98" s="38" t="s">
        <v>41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</row>
    <row r="99" spans="1:14" ht="12.75" customHeight="1" x14ac:dyDescent="0.3">
      <c r="A99" s="38" t="s">
        <v>43</v>
      </c>
      <c r="B99" s="38" t="s">
        <v>44</v>
      </c>
      <c r="C99" s="37">
        <v>56</v>
      </c>
      <c r="D99" s="37">
        <v>19</v>
      </c>
      <c r="E99" s="37">
        <v>0</v>
      </c>
      <c r="F99" s="37">
        <v>0</v>
      </c>
      <c r="G99" s="37">
        <v>18</v>
      </c>
      <c r="H99" s="37" t="s">
        <v>33</v>
      </c>
    </row>
    <row r="100" spans="1:14" ht="12.75" customHeight="1" x14ac:dyDescent="0.3">
      <c r="A100" s="38" t="s">
        <v>45</v>
      </c>
      <c r="B100" s="38" t="s">
        <v>66</v>
      </c>
      <c r="C100" s="37">
        <v>4</v>
      </c>
      <c r="D100" s="37">
        <v>1</v>
      </c>
      <c r="E100" s="37">
        <v>0</v>
      </c>
      <c r="F100" s="37">
        <v>0</v>
      </c>
      <c r="G100" s="37">
        <v>1</v>
      </c>
      <c r="H100" s="37">
        <v>0</v>
      </c>
    </row>
    <row r="101" spans="1:14" ht="12.75" customHeight="1" x14ac:dyDescent="0.3">
      <c r="A101" s="38" t="s">
        <v>46</v>
      </c>
      <c r="B101" s="38" t="s">
        <v>67</v>
      </c>
      <c r="C101" s="37">
        <v>13</v>
      </c>
      <c r="D101" s="37">
        <v>5</v>
      </c>
      <c r="E101" s="37">
        <v>0</v>
      </c>
      <c r="F101" s="37">
        <v>0</v>
      </c>
      <c r="G101" s="37">
        <v>5</v>
      </c>
      <c r="H101" s="37" t="s">
        <v>33</v>
      </c>
    </row>
    <row r="102" spans="1:14" ht="12.75" customHeight="1" x14ac:dyDescent="0.3">
      <c r="A102" s="38" t="s">
        <v>47</v>
      </c>
      <c r="B102" s="38" t="s">
        <v>68</v>
      </c>
      <c r="C102" s="37">
        <v>0</v>
      </c>
      <c r="D102" s="37" t="s">
        <v>33</v>
      </c>
      <c r="E102" s="37">
        <v>0</v>
      </c>
      <c r="F102" s="37">
        <v>0</v>
      </c>
      <c r="G102" s="37" t="s">
        <v>33</v>
      </c>
      <c r="H102" s="37">
        <v>0</v>
      </c>
    </row>
    <row r="103" spans="1:14" ht="12.75" customHeight="1" x14ac:dyDescent="0.3">
      <c r="A103" s="38" t="s">
        <v>48</v>
      </c>
      <c r="B103" s="39" t="s">
        <v>69</v>
      </c>
      <c r="C103" s="37">
        <v>38</v>
      </c>
      <c r="D103" s="37">
        <v>12</v>
      </c>
      <c r="E103" s="37">
        <v>0</v>
      </c>
      <c r="F103" s="37">
        <v>0</v>
      </c>
      <c r="G103" s="37">
        <v>12</v>
      </c>
      <c r="H103" s="37">
        <v>0</v>
      </c>
    </row>
    <row r="104" spans="1:14" ht="12.75" customHeight="1" x14ac:dyDescent="0.3">
      <c r="A104" s="38" t="s">
        <v>49</v>
      </c>
      <c r="B104" s="38" t="s">
        <v>50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</row>
    <row r="105" spans="1:14" ht="12.75" customHeight="1" x14ac:dyDescent="0.3">
      <c r="A105" s="38"/>
      <c r="B105" s="38" t="s">
        <v>51</v>
      </c>
      <c r="C105" s="37">
        <v>0</v>
      </c>
      <c r="D105" s="37">
        <v>1</v>
      </c>
      <c r="E105" s="37" t="s">
        <v>33</v>
      </c>
      <c r="F105" s="37">
        <v>0</v>
      </c>
      <c r="G105" s="37" t="s">
        <v>33</v>
      </c>
      <c r="H105" s="37" t="s">
        <v>33</v>
      </c>
    </row>
    <row r="106" spans="1:14" ht="12.75" customHeight="1" thickBot="1" x14ac:dyDescent="0.35">
      <c r="A106" s="39"/>
      <c r="B106" s="39" t="s">
        <v>52</v>
      </c>
      <c r="C106" s="37">
        <v>56</v>
      </c>
      <c r="D106" s="37">
        <v>73</v>
      </c>
      <c r="E106" s="37" t="s">
        <v>42</v>
      </c>
      <c r="F106" s="37" t="s">
        <v>33</v>
      </c>
      <c r="G106" s="37">
        <v>68</v>
      </c>
      <c r="H106" s="37">
        <v>1</v>
      </c>
    </row>
    <row r="107" spans="1:14" s="23" customFormat="1" ht="12" customHeight="1" x14ac:dyDescent="0.3">
      <c r="A107" s="51"/>
      <c r="B107" s="51"/>
      <c r="C107" s="51"/>
      <c r="D107" s="51"/>
      <c r="E107" s="51"/>
      <c r="F107" s="51"/>
      <c r="G107" s="51"/>
      <c r="H107" s="51"/>
    </row>
    <row r="108" spans="1:14" s="23" customFormat="1" ht="12" customHeight="1" x14ac:dyDescent="0.3">
      <c r="A108" s="49"/>
      <c r="B108" s="49"/>
      <c r="C108" s="49"/>
      <c r="D108" s="49"/>
      <c r="E108" s="49"/>
      <c r="F108" s="49"/>
      <c r="G108" s="49"/>
      <c r="H108" s="49"/>
      <c r="K108" s="24"/>
      <c r="L108" s="24"/>
      <c r="M108" s="24"/>
      <c r="N108" s="24"/>
    </row>
    <row r="109" spans="1:14" s="23" customFormat="1" ht="12" customHeight="1" x14ac:dyDescent="0.3">
      <c r="A109" s="49"/>
      <c r="B109" s="49"/>
      <c r="C109" s="49"/>
      <c r="D109" s="49"/>
      <c r="E109" s="49"/>
      <c r="F109" s="49"/>
      <c r="G109" s="49"/>
      <c r="H109" s="49"/>
      <c r="K109" s="24"/>
      <c r="L109" s="24"/>
      <c r="M109" s="24"/>
      <c r="N109" s="24"/>
    </row>
    <row r="110" spans="1:14" s="23" customFormat="1" ht="12" customHeight="1" x14ac:dyDescent="0.3">
      <c r="A110" s="49"/>
      <c r="B110" s="49"/>
      <c r="C110" s="49"/>
      <c r="D110" s="49"/>
      <c r="E110" s="49"/>
      <c r="F110" s="49"/>
      <c r="G110" s="49"/>
      <c r="H110" s="49"/>
      <c r="K110" s="24"/>
      <c r="L110" s="24"/>
      <c r="M110" s="24"/>
      <c r="N110" s="24"/>
    </row>
    <row r="111" spans="1:14" s="23" customFormat="1" ht="12" customHeight="1" x14ac:dyDescent="0.3">
      <c r="A111" s="49"/>
      <c r="B111" s="49"/>
      <c r="C111" s="49"/>
      <c r="D111" s="49"/>
      <c r="E111" s="49"/>
      <c r="F111" s="49"/>
      <c r="G111" s="49"/>
      <c r="H111" s="49"/>
      <c r="K111" s="24"/>
      <c r="L111" s="24"/>
      <c r="M111" s="24"/>
      <c r="N111" s="24"/>
    </row>
    <row r="112" spans="1:14" s="23" customFormat="1" ht="12" customHeight="1" x14ac:dyDescent="0.3">
      <c r="A112" s="49"/>
      <c r="B112" s="49"/>
      <c r="C112" s="49"/>
      <c r="D112" s="49"/>
      <c r="E112" s="49"/>
      <c r="F112" s="49"/>
      <c r="G112" s="49"/>
      <c r="H112" s="49"/>
      <c r="K112" s="24"/>
      <c r="L112" s="24"/>
      <c r="M112" s="24"/>
      <c r="N112" s="24"/>
    </row>
    <row r="113" spans="1:14" s="23" customFormat="1" ht="12" customHeight="1" x14ac:dyDescent="0.3">
      <c r="A113" s="49"/>
      <c r="B113" s="49"/>
      <c r="C113" s="49"/>
      <c r="D113" s="49"/>
      <c r="E113" s="49"/>
      <c r="F113" s="49"/>
      <c r="G113" s="49"/>
      <c r="H113" s="49"/>
      <c r="K113" s="24"/>
      <c r="L113" s="24"/>
      <c r="M113" s="24"/>
      <c r="N113" s="24"/>
    </row>
    <row r="114" spans="1:14" s="23" customFormat="1" ht="12" customHeight="1" x14ac:dyDescent="0.3">
      <c r="A114" s="49"/>
      <c r="B114" s="49"/>
      <c r="C114" s="49"/>
      <c r="D114" s="49"/>
      <c r="E114" s="49"/>
      <c r="F114" s="49"/>
      <c r="G114" s="49"/>
      <c r="H114" s="49"/>
      <c r="K114" s="24"/>
      <c r="L114" s="24"/>
      <c r="M114" s="24"/>
      <c r="N114" s="24"/>
    </row>
    <row r="115" spans="1:14" s="23" customFormat="1" ht="12" customHeight="1" x14ac:dyDescent="0.3">
      <c r="A115" s="49"/>
      <c r="B115" s="49"/>
      <c r="C115" s="49"/>
      <c r="D115" s="49"/>
      <c r="E115" s="49"/>
      <c r="F115" s="49"/>
      <c r="G115" s="49"/>
      <c r="H115" s="49"/>
      <c r="K115" s="24"/>
      <c r="L115" s="24"/>
      <c r="M115" s="24"/>
      <c r="N115" s="24"/>
    </row>
    <row r="116" spans="1:14" s="23" customFormat="1" ht="12" customHeight="1" x14ac:dyDescent="0.3">
      <c r="A116" s="49"/>
      <c r="B116" s="49"/>
      <c r="C116" s="49"/>
      <c r="D116" s="49"/>
      <c r="E116" s="49"/>
      <c r="F116" s="49"/>
      <c r="G116" s="49"/>
      <c r="H116" s="49"/>
      <c r="K116" s="24"/>
      <c r="L116" s="24"/>
      <c r="M116" s="24"/>
      <c r="N116" s="24"/>
    </row>
    <row r="117" spans="1:14" s="23" customFormat="1" ht="12" customHeight="1" x14ac:dyDescent="0.3">
      <c r="A117" s="52"/>
      <c r="B117" s="52"/>
      <c r="C117" s="52"/>
      <c r="D117" s="52"/>
      <c r="E117" s="52"/>
      <c r="F117" s="52"/>
      <c r="G117" s="52"/>
      <c r="H117" s="52"/>
    </row>
    <row r="118" spans="1:14" s="23" customFormat="1" ht="12" customHeight="1" x14ac:dyDescent="0.3">
      <c r="A118" s="52"/>
      <c r="B118" s="52"/>
      <c r="C118" s="52"/>
      <c r="D118" s="52"/>
      <c r="E118" s="52"/>
      <c r="F118" s="52"/>
      <c r="G118" s="52"/>
      <c r="H118" s="52"/>
    </row>
    <row r="119" spans="1:14" s="23" customFormat="1" ht="12.65" customHeight="1" x14ac:dyDescent="0.3">
      <c r="A119" s="52"/>
      <c r="B119" s="52"/>
      <c r="C119" s="52"/>
      <c r="D119" s="52"/>
      <c r="E119" s="52"/>
      <c r="F119" s="52"/>
      <c r="G119" s="52"/>
      <c r="H119" s="52"/>
    </row>
    <row r="120" spans="1:14" s="23" customFormat="1" ht="12.65" customHeight="1" x14ac:dyDescent="0.3">
      <c r="A120" s="52"/>
      <c r="B120" s="52"/>
      <c r="C120" s="52"/>
      <c r="D120" s="52"/>
      <c r="E120" s="52"/>
      <c r="F120" s="52"/>
      <c r="G120" s="52"/>
      <c r="H120" s="52"/>
    </row>
    <row r="121" spans="1:14" s="27" customFormat="1" ht="13.15" customHeight="1" x14ac:dyDescent="0.3">
      <c r="A121" s="53"/>
      <c r="B121" s="53"/>
      <c r="C121" s="53"/>
      <c r="D121" s="53"/>
      <c r="E121" s="53"/>
      <c r="F121" s="53"/>
      <c r="G121" s="53"/>
      <c r="H121" s="53"/>
    </row>
    <row r="122" spans="1:14" x14ac:dyDescent="0.3">
      <c r="A122" s="52"/>
      <c r="B122" s="52"/>
      <c r="C122" s="52"/>
      <c r="D122" s="52"/>
      <c r="E122" s="52"/>
      <c r="F122" s="52"/>
      <c r="G122" s="52"/>
      <c r="H122" s="52"/>
    </row>
  </sheetData>
  <mergeCells count="17">
    <mergeCell ref="A120:H120"/>
    <mergeCell ref="A121:H121"/>
    <mergeCell ref="A122:H122"/>
    <mergeCell ref="A116:H116"/>
    <mergeCell ref="A117:H117"/>
    <mergeCell ref="A118:H118"/>
    <mergeCell ref="A119:H119"/>
    <mergeCell ref="A112:H112"/>
    <mergeCell ref="A113:H113"/>
    <mergeCell ref="A114:H114"/>
    <mergeCell ref="A115:H115"/>
    <mergeCell ref="C8:H8"/>
    <mergeCell ref="A107:H107"/>
    <mergeCell ref="A108:H108"/>
    <mergeCell ref="A109:H109"/>
    <mergeCell ref="A110:H110"/>
    <mergeCell ref="A111:H111"/>
  </mergeCells>
  <conditionalFormatting sqref="A1:XFD18 A21:XFD1048576 A19:I20 L19:XFD20">
    <cfRule type="cellIs" dxfId="4" priority="5" operator="equal">
      <formula>"Q"</formula>
    </cfRule>
    <cfRule type="cellIs" dxfId="3" priority="4" operator="equal">
      <formula>"D"</formula>
    </cfRule>
  </conditionalFormatting>
  <conditionalFormatting sqref="J19:K20">
    <cfRule type="cellIs" dxfId="0" priority="1" operator="equal">
      <formula>"D"</formula>
    </cfRule>
    <cfRule type="cellIs" dxfId="1" priority="2" operator="equal">
      <formula>"D"</formula>
    </cfRule>
    <cfRule type="cellIs" dxfId="2" priority="3" operator="equal">
      <formula>"Q"</formula>
    </cfRule>
  </conditionalFormatting>
  <pageMargins left="0" right="0" top="0.75" bottom="0.75" header="0.3" footer="0.3"/>
  <pageSetup scale="98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7</xdr:col>
                <xdr:colOff>717550</xdr:colOff>
                <xdr:row>132</xdr:row>
                <xdr:rowOff>69850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38"/>
  <sheetViews>
    <sheetView showGridLines="0" zoomScaleNormal="100" workbookViewId="0">
      <pane ySplit="14" topLeftCell="A15" activePane="bottomLeft" state="frozen"/>
      <selection pane="bottomLeft"/>
    </sheetView>
  </sheetViews>
  <sheetFormatPr defaultColWidth="9.1796875" defaultRowHeight="12" x14ac:dyDescent="0.3"/>
  <cols>
    <col min="1" max="1" width="9.7265625" style="1" customWidth="1"/>
    <col min="2" max="2" width="35.7265625" style="1" customWidth="1"/>
    <col min="3" max="5" width="15.7265625" style="1" customWidth="1"/>
    <col min="6" max="6" width="18.7265625" style="1" customWidth="1"/>
    <col min="7" max="8" width="15.7265625" style="1" customWidth="1"/>
    <col min="9" max="16384" width="9.1796875" style="1"/>
  </cols>
  <sheetData>
    <row r="1" spans="1:8" x14ac:dyDescent="0.3">
      <c r="A1" s="1" t="s">
        <v>70</v>
      </c>
    </row>
    <row r="2" spans="1:8" x14ac:dyDescent="0.3">
      <c r="A2" s="1" t="s">
        <v>60</v>
      </c>
    </row>
    <row r="3" spans="1:8" s="16" customFormat="1" ht="15.5" x14ac:dyDescent="0.35">
      <c r="A3" s="15" t="s">
        <v>57</v>
      </c>
    </row>
    <row r="4" spans="1:8" s="33" customFormat="1" x14ac:dyDescent="0.3">
      <c r="A4" s="31" t="s">
        <v>58</v>
      </c>
      <c r="B4" s="32"/>
      <c r="C4" s="32"/>
      <c r="D4" s="32"/>
    </row>
    <row r="5" spans="1:8" s="10" customFormat="1" x14ac:dyDescent="0.3">
      <c r="A5" s="9"/>
    </row>
    <row r="6" spans="1:8" s="10" customFormat="1" x14ac:dyDescent="0.3">
      <c r="A6" s="9"/>
      <c r="C6" s="50" t="s">
        <v>3</v>
      </c>
      <c r="D6" s="50"/>
      <c r="E6" s="50"/>
      <c r="F6" s="50"/>
      <c r="G6" s="50"/>
      <c r="H6" s="50"/>
    </row>
    <row r="7" spans="1:8" s="10" customFormat="1" x14ac:dyDescent="0.3">
      <c r="A7" s="9"/>
    </row>
    <row r="8" spans="1:8" s="10" customFormat="1" x14ac:dyDescent="0.3">
      <c r="A8" s="9"/>
      <c r="F8" s="35" t="s">
        <v>13</v>
      </c>
    </row>
    <row r="9" spans="1:8" s="10" customFormat="1" x14ac:dyDescent="0.3">
      <c r="A9" s="9"/>
    </row>
    <row r="10" spans="1:8" s="12" customFormat="1" x14ac:dyDescent="0.3">
      <c r="A10" s="11"/>
      <c r="C10" s="17"/>
      <c r="D10" s="17"/>
      <c r="E10" s="17"/>
      <c r="F10" s="17"/>
      <c r="G10" s="18" t="s">
        <v>4</v>
      </c>
      <c r="H10" s="17"/>
    </row>
    <row r="11" spans="1:8" s="12" customFormat="1" x14ac:dyDescent="0.3">
      <c r="A11" s="11"/>
      <c r="C11" s="17"/>
      <c r="D11" s="17"/>
      <c r="E11" s="17"/>
      <c r="F11" s="18"/>
      <c r="G11" s="18" t="s">
        <v>5</v>
      </c>
      <c r="H11" s="18" t="s">
        <v>6</v>
      </c>
    </row>
    <row r="12" spans="1:8" s="12" customFormat="1" x14ac:dyDescent="0.3">
      <c r="A12" s="11" t="s">
        <v>7</v>
      </c>
      <c r="B12" s="11" t="s">
        <v>7</v>
      </c>
      <c r="C12" s="18" t="s">
        <v>8</v>
      </c>
      <c r="D12" s="18" t="s">
        <v>7</v>
      </c>
      <c r="E12" s="18" t="s">
        <v>7</v>
      </c>
      <c r="F12" s="18" t="s">
        <v>9</v>
      </c>
      <c r="G12" s="18" t="s">
        <v>10</v>
      </c>
      <c r="H12" s="18" t="s">
        <v>5</v>
      </c>
    </row>
    <row r="13" spans="1:8" s="12" customFormat="1" x14ac:dyDescent="0.3">
      <c r="A13" s="11" t="s">
        <v>11</v>
      </c>
      <c r="B13" s="11" t="s">
        <v>7</v>
      </c>
      <c r="C13" s="18" t="s">
        <v>12</v>
      </c>
      <c r="D13" s="18" t="s">
        <v>13</v>
      </c>
      <c r="E13" s="18" t="s">
        <v>14</v>
      </c>
      <c r="F13" s="18" t="s">
        <v>15</v>
      </c>
      <c r="G13" s="17" t="s">
        <v>16</v>
      </c>
      <c r="H13" s="18" t="s">
        <v>17</v>
      </c>
    </row>
    <row r="14" spans="1:8" s="12" customFormat="1" ht="12.5" thickBot="1" x14ac:dyDescent="0.35">
      <c r="A14" s="11" t="s">
        <v>18</v>
      </c>
      <c r="B14" s="11" t="s">
        <v>19</v>
      </c>
      <c r="C14" s="18" t="s">
        <v>20</v>
      </c>
      <c r="D14" s="18" t="s">
        <v>21</v>
      </c>
      <c r="E14" s="18" t="s">
        <v>22</v>
      </c>
      <c r="F14" s="18" t="s">
        <v>23</v>
      </c>
      <c r="G14" s="18" t="s">
        <v>24</v>
      </c>
      <c r="H14" s="18" t="s">
        <v>25</v>
      </c>
    </row>
    <row r="15" spans="1:8" ht="12.75" customHeight="1" thickTop="1" x14ac:dyDescent="0.3">
      <c r="A15" s="3"/>
      <c r="B15" s="4"/>
      <c r="C15" s="5"/>
      <c r="D15" s="5"/>
      <c r="E15" s="5"/>
      <c r="F15" s="5"/>
      <c r="G15" s="5"/>
      <c r="H15" s="5"/>
    </row>
    <row r="16" spans="1:8" ht="12.75" customHeight="1" x14ac:dyDescent="0.3">
      <c r="A16" s="19" t="s">
        <v>26</v>
      </c>
      <c r="B16" s="13" t="s">
        <v>26</v>
      </c>
      <c r="C16" s="19" t="s">
        <v>27</v>
      </c>
      <c r="D16" s="14"/>
      <c r="E16" s="14"/>
      <c r="F16" s="14"/>
      <c r="G16" s="14"/>
      <c r="H16" s="14"/>
    </row>
    <row r="17" spans="1:8" ht="12.75" customHeight="1" x14ac:dyDescent="0.3">
      <c r="A17" s="38" t="s">
        <v>28</v>
      </c>
      <c r="B17" s="39" t="s">
        <v>29</v>
      </c>
      <c r="C17" s="36" t="s">
        <v>59</v>
      </c>
      <c r="D17" s="41">
        <v>5.9</v>
      </c>
      <c r="E17" s="36">
        <v>6.5</v>
      </c>
      <c r="F17" s="41">
        <v>0</v>
      </c>
      <c r="G17" s="41">
        <v>90.8</v>
      </c>
      <c r="H17" s="41">
        <v>0</v>
      </c>
    </row>
    <row r="18" spans="1:8" ht="12.75" customHeight="1" x14ac:dyDescent="0.3">
      <c r="A18" s="38" t="s">
        <v>30</v>
      </c>
      <c r="B18" s="38" t="s">
        <v>63</v>
      </c>
      <c r="C18" s="36" t="s">
        <v>59</v>
      </c>
      <c r="D18" s="41">
        <v>0</v>
      </c>
      <c r="E18" s="36">
        <v>0</v>
      </c>
      <c r="F18" s="41">
        <v>0</v>
      </c>
      <c r="G18" s="41" t="s">
        <v>59</v>
      </c>
      <c r="H18" s="41" t="s">
        <v>59</v>
      </c>
    </row>
    <row r="19" spans="1:8" ht="12.75" customHeight="1" x14ac:dyDescent="0.3">
      <c r="A19" s="38" t="s">
        <v>31</v>
      </c>
      <c r="B19" s="38" t="s">
        <v>32</v>
      </c>
      <c r="C19" s="36" t="s">
        <v>59</v>
      </c>
      <c r="D19" s="41">
        <v>91.1</v>
      </c>
      <c r="E19" s="36">
        <v>58.4</v>
      </c>
      <c r="F19" s="41">
        <v>97.1</v>
      </c>
      <c r="G19" s="41">
        <v>0</v>
      </c>
      <c r="H19" s="41" t="s">
        <v>59</v>
      </c>
    </row>
    <row r="20" spans="1:8" ht="12.75" customHeight="1" x14ac:dyDescent="0.3">
      <c r="A20" s="38" t="s">
        <v>34</v>
      </c>
      <c r="B20" s="38" t="s">
        <v>35</v>
      </c>
      <c r="C20" s="36" t="s">
        <v>59</v>
      </c>
      <c r="D20" s="41">
        <v>5.0999999999999996</v>
      </c>
      <c r="E20" s="36">
        <v>0</v>
      </c>
      <c r="F20" s="41">
        <v>0.1</v>
      </c>
      <c r="G20" s="41">
        <v>5.2</v>
      </c>
      <c r="H20" s="41">
        <v>49.6</v>
      </c>
    </row>
    <row r="21" spans="1:8" ht="12.75" customHeight="1" x14ac:dyDescent="0.3">
      <c r="A21" s="38" t="s">
        <v>36</v>
      </c>
      <c r="B21" s="39" t="s">
        <v>64</v>
      </c>
      <c r="C21" s="36" t="s">
        <v>59</v>
      </c>
      <c r="D21" s="41">
        <v>1.3</v>
      </c>
      <c r="E21" s="36">
        <v>0</v>
      </c>
      <c r="F21" s="41">
        <v>0.1</v>
      </c>
      <c r="G21" s="41">
        <v>1.3</v>
      </c>
      <c r="H21" s="41">
        <v>0</v>
      </c>
    </row>
    <row r="22" spans="1:8" ht="12.75" customHeight="1" x14ac:dyDescent="0.3">
      <c r="A22" s="38" t="s">
        <v>37</v>
      </c>
      <c r="B22" s="38" t="s">
        <v>38</v>
      </c>
      <c r="C22" s="36" t="s">
        <v>59</v>
      </c>
      <c r="D22" s="41">
        <v>1.5</v>
      </c>
      <c r="E22" s="36" t="s">
        <v>59</v>
      </c>
      <c r="F22" s="41">
        <v>0.3</v>
      </c>
      <c r="G22" s="41">
        <v>1.5</v>
      </c>
      <c r="H22" s="41">
        <v>0.3</v>
      </c>
    </row>
    <row r="23" spans="1:8" ht="12.75" customHeight="1" x14ac:dyDescent="0.3">
      <c r="A23" s="40" t="s">
        <v>39</v>
      </c>
      <c r="B23" s="40" t="s">
        <v>65</v>
      </c>
      <c r="C23" s="36" t="s">
        <v>59</v>
      </c>
      <c r="D23" s="41">
        <v>0.1</v>
      </c>
      <c r="E23" s="36" t="s">
        <v>59</v>
      </c>
      <c r="F23" s="41" t="s">
        <v>59</v>
      </c>
      <c r="G23" s="41">
        <v>0.1</v>
      </c>
      <c r="H23" s="41">
        <v>0</v>
      </c>
    </row>
    <row r="24" spans="1:8" ht="12.75" customHeight="1" x14ac:dyDescent="0.3">
      <c r="A24" s="38" t="s">
        <v>40</v>
      </c>
      <c r="B24" s="38" t="s">
        <v>41</v>
      </c>
      <c r="C24" s="36" t="s">
        <v>59</v>
      </c>
      <c r="D24" s="41">
        <v>33.4</v>
      </c>
      <c r="E24" s="36" t="s">
        <v>59</v>
      </c>
      <c r="F24" s="41">
        <v>0</v>
      </c>
      <c r="G24" s="41">
        <v>33.9</v>
      </c>
      <c r="H24" s="41">
        <v>94.8</v>
      </c>
    </row>
    <row r="25" spans="1:8" ht="12.75" customHeight="1" x14ac:dyDescent="0.3">
      <c r="A25" s="38" t="s">
        <v>43</v>
      </c>
      <c r="B25" s="38" t="s">
        <v>44</v>
      </c>
      <c r="C25" s="36">
        <v>0</v>
      </c>
      <c r="D25" s="41">
        <v>0</v>
      </c>
      <c r="E25" s="36">
        <v>0</v>
      </c>
      <c r="F25" s="41">
        <v>0</v>
      </c>
      <c r="G25" s="41">
        <v>0</v>
      </c>
      <c r="H25" s="41">
        <v>0</v>
      </c>
    </row>
    <row r="26" spans="1:8" ht="12.75" customHeight="1" x14ac:dyDescent="0.3">
      <c r="A26" s="38" t="s">
        <v>45</v>
      </c>
      <c r="B26" s="38" t="s">
        <v>66</v>
      </c>
      <c r="C26" s="41" t="s">
        <v>62</v>
      </c>
      <c r="D26" s="41">
        <v>0</v>
      </c>
      <c r="E26" s="36" t="s">
        <v>59</v>
      </c>
      <c r="F26" s="41">
        <v>0</v>
      </c>
      <c r="G26" s="41">
        <v>0</v>
      </c>
      <c r="H26" s="41">
        <v>0</v>
      </c>
    </row>
    <row r="27" spans="1:8" ht="12.75" customHeight="1" x14ac:dyDescent="0.3">
      <c r="A27" s="38" t="s">
        <v>46</v>
      </c>
      <c r="B27" s="38" t="s">
        <v>67</v>
      </c>
      <c r="C27" s="36">
        <v>0</v>
      </c>
      <c r="D27" s="41">
        <v>0</v>
      </c>
      <c r="E27" s="36" t="s">
        <v>59</v>
      </c>
      <c r="F27" s="41">
        <v>0</v>
      </c>
      <c r="G27" s="41">
        <v>0</v>
      </c>
      <c r="H27" s="41">
        <v>0</v>
      </c>
    </row>
    <row r="28" spans="1:8" ht="12.75" customHeight="1" x14ac:dyDescent="0.3">
      <c r="A28" s="38" t="s">
        <v>47</v>
      </c>
      <c r="B28" s="38" t="s">
        <v>68</v>
      </c>
      <c r="C28" s="41">
        <v>0</v>
      </c>
      <c r="D28" s="41">
        <v>0</v>
      </c>
      <c r="E28" s="36" t="s">
        <v>59</v>
      </c>
      <c r="F28" s="41" t="s">
        <v>59</v>
      </c>
      <c r="G28" s="41">
        <v>0</v>
      </c>
      <c r="H28" s="41" t="s">
        <v>59</v>
      </c>
    </row>
    <row r="29" spans="1:8" ht="12.75" customHeight="1" x14ac:dyDescent="0.3">
      <c r="A29" s="38" t="s">
        <v>48</v>
      </c>
      <c r="B29" s="39" t="s">
        <v>69</v>
      </c>
      <c r="C29" s="41">
        <v>0</v>
      </c>
      <c r="D29" s="41">
        <v>0</v>
      </c>
      <c r="E29" s="36">
        <v>0</v>
      </c>
      <c r="F29" s="41">
        <v>0</v>
      </c>
      <c r="G29" s="41">
        <v>0</v>
      </c>
      <c r="H29" s="41">
        <v>0</v>
      </c>
    </row>
    <row r="30" spans="1:8" ht="12.75" customHeight="1" x14ac:dyDescent="0.3">
      <c r="A30" s="38" t="s">
        <v>49</v>
      </c>
      <c r="B30" s="38" t="s">
        <v>50</v>
      </c>
      <c r="C30" s="36" t="s">
        <v>59</v>
      </c>
      <c r="D30" s="41">
        <v>50</v>
      </c>
      <c r="E30" s="36" t="s">
        <v>59</v>
      </c>
      <c r="F30" s="41" t="s">
        <v>59</v>
      </c>
      <c r="G30" s="41">
        <v>53</v>
      </c>
      <c r="H30" s="41">
        <v>73.5</v>
      </c>
    </row>
    <row r="31" spans="1:8" ht="12.75" customHeight="1" x14ac:dyDescent="0.3">
      <c r="A31" s="38"/>
      <c r="B31" s="38" t="s">
        <v>51</v>
      </c>
      <c r="C31" s="36">
        <v>0</v>
      </c>
      <c r="D31" s="41">
        <v>3.7</v>
      </c>
      <c r="E31" s="36">
        <v>4.7</v>
      </c>
      <c r="F31" s="41">
        <v>0</v>
      </c>
      <c r="G31" s="41">
        <v>7.4</v>
      </c>
      <c r="H31" s="41">
        <v>0</v>
      </c>
    </row>
    <row r="32" spans="1:8" ht="12.75" customHeight="1" x14ac:dyDescent="0.3">
      <c r="A32" s="39"/>
      <c r="B32" s="39" t="s">
        <v>52</v>
      </c>
      <c r="C32" s="36">
        <v>0</v>
      </c>
      <c r="D32" s="41">
        <v>2.6</v>
      </c>
      <c r="E32" s="36">
        <v>6</v>
      </c>
      <c r="F32" s="41">
        <v>27.3</v>
      </c>
      <c r="G32" s="41">
        <v>2.2999999999999998</v>
      </c>
      <c r="H32" s="41">
        <v>4.5</v>
      </c>
    </row>
    <row r="33" spans="1:8" ht="12.75" customHeight="1" x14ac:dyDescent="0.3">
      <c r="A33" s="7"/>
      <c r="B33" s="7"/>
      <c r="C33" s="8"/>
      <c r="D33" s="8"/>
      <c r="E33" s="8"/>
      <c r="F33" s="8"/>
      <c r="G33" s="8"/>
      <c r="H33" s="8"/>
    </row>
    <row r="34" spans="1:8" ht="12.75" customHeight="1" x14ac:dyDescent="0.3">
      <c r="A34" s="21" t="s">
        <v>26</v>
      </c>
      <c r="B34" s="21" t="s">
        <v>26</v>
      </c>
      <c r="C34" s="22" t="s">
        <v>53</v>
      </c>
      <c r="D34" s="22"/>
      <c r="E34" s="22"/>
      <c r="F34" s="22"/>
      <c r="G34" s="22"/>
      <c r="H34" s="22"/>
    </row>
    <row r="35" spans="1:8" ht="12.75" customHeight="1" x14ac:dyDescent="0.3">
      <c r="A35" s="38" t="s">
        <v>28</v>
      </c>
      <c r="B35" s="39" t="s">
        <v>29</v>
      </c>
      <c r="C35" s="36" t="s">
        <v>59</v>
      </c>
      <c r="D35" s="36">
        <v>27.8</v>
      </c>
      <c r="E35" s="36">
        <v>27.8</v>
      </c>
      <c r="F35" s="36" t="s">
        <v>59</v>
      </c>
      <c r="G35" s="36" t="s">
        <v>59</v>
      </c>
      <c r="H35" s="36" t="s">
        <v>59</v>
      </c>
    </row>
    <row r="36" spans="1:8" ht="12.75" customHeight="1" x14ac:dyDescent="0.3">
      <c r="A36" s="38" t="s">
        <v>30</v>
      </c>
      <c r="B36" s="38" t="s">
        <v>63</v>
      </c>
      <c r="C36" s="36" t="s">
        <v>59</v>
      </c>
      <c r="D36" s="36" t="s">
        <v>59</v>
      </c>
      <c r="E36" s="36" t="s">
        <v>59</v>
      </c>
      <c r="F36" s="36" t="s">
        <v>59</v>
      </c>
      <c r="G36" s="36" t="s">
        <v>59</v>
      </c>
      <c r="H36" s="36" t="s">
        <v>59</v>
      </c>
    </row>
    <row r="37" spans="1:8" ht="12.75" customHeight="1" x14ac:dyDescent="0.3">
      <c r="A37" s="38" t="s">
        <v>31</v>
      </c>
      <c r="B37" s="38" t="s">
        <v>32</v>
      </c>
      <c r="C37" s="36" t="s">
        <v>59</v>
      </c>
      <c r="D37" s="36" t="s">
        <v>59</v>
      </c>
      <c r="E37" s="36" t="s">
        <v>59</v>
      </c>
      <c r="F37" s="36" t="s">
        <v>59</v>
      </c>
      <c r="G37" s="36" t="s">
        <v>59</v>
      </c>
      <c r="H37" s="36" t="s">
        <v>59</v>
      </c>
    </row>
    <row r="38" spans="1:8" ht="12.75" customHeight="1" x14ac:dyDescent="0.3">
      <c r="A38" s="38" t="s">
        <v>34</v>
      </c>
      <c r="B38" s="38" t="s">
        <v>35</v>
      </c>
      <c r="C38" s="36" t="s">
        <v>59</v>
      </c>
      <c r="D38" s="36">
        <v>10.3</v>
      </c>
      <c r="E38" s="36" t="s">
        <v>59</v>
      </c>
      <c r="F38" s="36">
        <v>0.1</v>
      </c>
      <c r="G38" s="36">
        <v>10.9</v>
      </c>
      <c r="H38" s="36">
        <v>0.7</v>
      </c>
    </row>
    <row r="39" spans="1:8" ht="12.75" customHeight="1" x14ac:dyDescent="0.3">
      <c r="A39" s="38" t="s">
        <v>36</v>
      </c>
      <c r="B39" s="39" t="s">
        <v>64</v>
      </c>
      <c r="C39" s="36" t="s">
        <v>59</v>
      </c>
      <c r="D39" s="36">
        <v>1.4</v>
      </c>
      <c r="E39" s="36" t="s">
        <v>59</v>
      </c>
      <c r="F39" s="36">
        <v>0.1</v>
      </c>
      <c r="G39" s="36">
        <v>2.2000000000000002</v>
      </c>
      <c r="H39" s="36">
        <v>0</v>
      </c>
    </row>
    <row r="40" spans="1:8" ht="12.75" customHeight="1" x14ac:dyDescent="0.3">
      <c r="A40" s="38" t="s">
        <v>37</v>
      </c>
      <c r="B40" s="38" t="s">
        <v>38</v>
      </c>
      <c r="C40" s="36" t="s">
        <v>59</v>
      </c>
      <c r="D40" s="36">
        <v>0.1</v>
      </c>
      <c r="E40" s="36" t="s">
        <v>59</v>
      </c>
      <c r="F40" s="36">
        <v>0</v>
      </c>
      <c r="G40" s="36">
        <v>0.1</v>
      </c>
      <c r="H40" s="36">
        <v>1.5</v>
      </c>
    </row>
    <row r="41" spans="1:8" ht="12.75" customHeight="1" x14ac:dyDescent="0.3">
      <c r="A41" s="40" t="s">
        <v>39</v>
      </c>
      <c r="B41" s="40" t="s">
        <v>65</v>
      </c>
      <c r="C41" s="36" t="s">
        <v>59</v>
      </c>
      <c r="D41" s="36">
        <v>0</v>
      </c>
      <c r="E41" s="36" t="s">
        <v>59</v>
      </c>
      <c r="F41" s="36" t="s">
        <v>59</v>
      </c>
      <c r="G41" s="36">
        <v>0</v>
      </c>
      <c r="H41" s="36">
        <v>0</v>
      </c>
    </row>
    <row r="42" spans="1:8" ht="12.75" customHeight="1" x14ac:dyDescent="0.3">
      <c r="A42" s="38" t="s">
        <v>40</v>
      </c>
      <c r="B42" s="38" t="s">
        <v>41</v>
      </c>
      <c r="C42" s="36" t="s">
        <v>59</v>
      </c>
      <c r="D42" s="36">
        <v>60.4</v>
      </c>
      <c r="E42" s="36" t="s">
        <v>59</v>
      </c>
      <c r="F42" s="36" t="s">
        <v>59</v>
      </c>
      <c r="G42" s="36">
        <v>60.4</v>
      </c>
      <c r="H42" s="36" t="s">
        <v>59</v>
      </c>
    </row>
    <row r="43" spans="1:8" ht="12.75" customHeight="1" x14ac:dyDescent="0.3">
      <c r="A43" s="38" t="s">
        <v>43</v>
      </c>
      <c r="B43" s="38" t="s">
        <v>44</v>
      </c>
      <c r="C43" s="36">
        <v>0</v>
      </c>
      <c r="D43" s="36">
        <v>0</v>
      </c>
      <c r="E43" s="36" t="s">
        <v>59</v>
      </c>
      <c r="F43" s="36">
        <v>0</v>
      </c>
      <c r="G43" s="36">
        <v>0</v>
      </c>
      <c r="H43" s="36">
        <v>0</v>
      </c>
    </row>
    <row r="44" spans="1:8" ht="12.75" customHeight="1" x14ac:dyDescent="0.3">
      <c r="A44" s="38" t="s">
        <v>45</v>
      </c>
      <c r="B44" s="38" t="s">
        <v>66</v>
      </c>
      <c r="C44" s="41" t="s">
        <v>62</v>
      </c>
      <c r="D44" s="41">
        <v>0</v>
      </c>
      <c r="E44" s="36" t="s">
        <v>59</v>
      </c>
      <c r="F44" s="36">
        <v>0</v>
      </c>
      <c r="G44" s="41">
        <v>0</v>
      </c>
      <c r="H44" s="41" t="s">
        <v>59</v>
      </c>
    </row>
    <row r="45" spans="1:8" ht="12.75" customHeight="1" x14ac:dyDescent="0.3">
      <c r="A45" s="38" t="s">
        <v>46</v>
      </c>
      <c r="B45" s="38" t="s">
        <v>67</v>
      </c>
      <c r="C45" s="41">
        <v>0</v>
      </c>
      <c r="D45" s="41">
        <v>0</v>
      </c>
      <c r="E45" s="36" t="s">
        <v>59</v>
      </c>
      <c r="F45" s="41">
        <v>0</v>
      </c>
      <c r="G45" s="41">
        <v>0</v>
      </c>
      <c r="H45" s="41">
        <v>0</v>
      </c>
    </row>
    <row r="46" spans="1:8" ht="12.75" customHeight="1" x14ac:dyDescent="0.3">
      <c r="A46" s="38" t="s">
        <v>47</v>
      </c>
      <c r="B46" s="38" t="s">
        <v>68</v>
      </c>
      <c r="C46" s="36" t="s">
        <v>59</v>
      </c>
      <c r="D46" s="36" t="s">
        <v>59</v>
      </c>
      <c r="E46" s="36" t="s">
        <v>59</v>
      </c>
      <c r="F46" s="36" t="s">
        <v>59</v>
      </c>
      <c r="G46" s="36" t="s">
        <v>59</v>
      </c>
      <c r="H46" s="36" t="s">
        <v>59</v>
      </c>
    </row>
    <row r="47" spans="1:8" ht="12.75" customHeight="1" x14ac:dyDescent="0.3">
      <c r="A47" s="38" t="s">
        <v>48</v>
      </c>
      <c r="B47" s="39" t="s">
        <v>69</v>
      </c>
      <c r="C47" s="36" t="s">
        <v>59</v>
      </c>
      <c r="D47" s="36" t="s">
        <v>59</v>
      </c>
      <c r="E47" s="36" t="s">
        <v>59</v>
      </c>
      <c r="F47" s="36" t="s">
        <v>59</v>
      </c>
      <c r="G47" s="36" t="s">
        <v>59</v>
      </c>
      <c r="H47" s="36" t="s">
        <v>59</v>
      </c>
    </row>
    <row r="48" spans="1:8" ht="12.75" customHeight="1" x14ac:dyDescent="0.3">
      <c r="A48" s="38" t="s">
        <v>49</v>
      </c>
      <c r="B48" s="38" t="s">
        <v>50</v>
      </c>
      <c r="C48" s="36" t="s">
        <v>59</v>
      </c>
      <c r="D48" s="36">
        <v>73.5</v>
      </c>
      <c r="E48" s="36" t="s">
        <v>59</v>
      </c>
      <c r="F48" s="36" t="s">
        <v>59</v>
      </c>
      <c r="G48" s="36">
        <v>73.5</v>
      </c>
      <c r="H48" s="36">
        <v>73.5</v>
      </c>
    </row>
    <row r="49" spans="1:8" ht="12.75" customHeight="1" x14ac:dyDescent="0.3">
      <c r="A49" s="38"/>
      <c r="B49" s="38" t="s">
        <v>51</v>
      </c>
      <c r="C49" s="36" t="s">
        <v>59</v>
      </c>
      <c r="D49" s="36">
        <v>0</v>
      </c>
      <c r="E49" s="36" t="s">
        <v>59</v>
      </c>
      <c r="F49" s="36">
        <v>0</v>
      </c>
      <c r="G49" s="36">
        <v>0</v>
      </c>
      <c r="H49" s="36">
        <v>0</v>
      </c>
    </row>
    <row r="50" spans="1:8" ht="12.75" customHeight="1" x14ac:dyDescent="0.3">
      <c r="A50" s="39"/>
      <c r="B50" s="39" t="s">
        <v>52</v>
      </c>
      <c r="C50" s="36">
        <v>0</v>
      </c>
      <c r="D50" s="36">
        <v>6.8</v>
      </c>
      <c r="E50" s="36">
        <v>27.8</v>
      </c>
      <c r="F50" s="36">
        <v>0.1</v>
      </c>
      <c r="G50" s="36">
        <v>8.1999999999999993</v>
      </c>
      <c r="H50" s="36">
        <v>27.8</v>
      </c>
    </row>
    <row r="51" spans="1:8" ht="12.75" customHeight="1" x14ac:dyDescent="0.3">
      <c r="A51" s="7"/>
      <c r="B51" s="7"/>
      <c r="C51" s="6"/>
      <c r="D51" s="6"/>
      <c r="E51" s="6"/>
      <c r="F51" s="6"/>
      <c r="G51" s="6"/>
      <c r="H51" s="6"/>
    </row>
    <row r="52" spans="1:8" s="46" customFormat="1" ht="12.75" customHeight="1" x14ac:dyDescent="0.3">
      <c r="A52" s="44" t="s">
        <v>26</v>
      </c>
      <c r="B52" s="44" t="s">
        <v>26</v>
      </c>
      <c r="C52" s="45" t="s">
        <v>54</v>
      </c>
      <c r="D52" s="45"/>
      <c r="E52" s="45"/>
      <c r="F52" s="45"/>
      <c r="G52" s="45"/>
      <c r="H52" s="45"/>
    </row>
    <row r="53" spans="1:8" ht="12.75" customHeight="1" x14ac:dyDescent="0.3">
      <c r="A53" s="38" t="s">
        <v>28</v>
      </c>
      <c r="B53" s="39" t="s">
        <v>29</v>
      </c>
      <c r="C53" s="36" t="s">
        <v>59</v>
      </c>
      <c r="D53" s="36">
        <v>68.900000000000006</v>
      </c>
      <c r="E53" s="36">
        <v>75.400000000000006</v>
      </c>
      <c r="F53" s="36" t="s">
        <v>59</v>
      </c>
      <c r="G53" s="36" t="s">
        <v>59</v>
      </c>
      <c r="H53" s="36">
        <v>0</v>
      </c>
    </row>
    <row r="54" spans="1:8" ht="12.75" customHeight="1" x14ac:dyDescent="0.3">
      <c r="A54" s="38" t="s">
        <v>30</v>
      </c>
      <c r="B54" s="38" t="s">
        <v>63</v>
      </c>
      <c r="C54" s="36" t="s">
        <v>59</v>
      </c>
      <c r="D54" s="36">
        <v>0</v>
      </c>
      <c r="E54" s="36">
        <v>0</v>
      </c>
      <c r="F54" s="36" t="s">
        <v>59</v>
      </c>
      <c r="G54" s="36" t="s">
        <v>59</v>
      </c>
      <c r="H54" s="36" t="s">
        <v>59</v>
      </c>
    </row>
    <row r="55" spans="1:8" ht="12.75" customHeight="1" x14ac:dyDescent="0.3">
      <c r="A55" s="38" t="s">
        <v>31</v>
      </c>
      <c r="B55" s="38" t="s">
        <v>32</v>
      </c>
      <c r="C55" s="36" t="s">
        <v>59</v>
      </c>
      <c r="D55" s="36">
        <v>97.1</v>
      </c>
      <c r="E55" s="36" t="s">
        <v>59</v>
      </c>
      <c r="F55" s="36">
        <v>97.1</v>
      </c>
      <c r="G55" s="36" t="s">
        <v>59</v>
      </c>
      <c r="H55" s="36" t="s">
        <v>59</v>
      </c>
    </row>
    <row r="56" spans="1:8" ht="12.75" customHeight="1" x14ac:dyDescent="0.3">
      <c r="A56" s="38" t="s">
        <v>34</v>
      </c>
      <c r="B56" s="38" t="s">
        <v>35</v>
      </c>
      <c r="C56" s="36" t="s">
        <v>59</v>
      </c>
      <c r="D56" s="36">
        <v>14.6</v>
      </c>
      <c r="E56" s="36" t="s">
        <v>59</v>
      </c>
      <c r="F56" s="36">
        <v>0.3</v>
      </c>
      <c r="G56" s="36">
        <v>15</v>
      </c>
      <c r="H56" s="36">
        <v>0</v>
      </c>
    </row>
    <row r="57" spans="1:8" ht="12.75" customHeight="1" x14ac:dyDescent="0.3">
      <c r="A57" s="38" t="s">
        <v>36</v>
      </c>
      <c r="B57" s="39" t="s">
        <v>64</v>
      </c>
      <c r="C57" s="36" t="s">
        <v>59</v>
      </c>
      <c r="D57" s="36">
        <v>3.5</v>
      </c>
      <c r="E57" s="36" t="s">
        <v>59</v>
      </c>
      <c r="F57" s="36">
        <v>0</v>
      </c>
      <c r="G57" s="36">
        <v>3.5</v>
      </c>
      <c r="H57" s="36">
        <v>0</v>
      </c>
    </row>
    <row r="58" spans="1:8" ht="12.75" customHeight="1" x14ac:dyDescent="0.3">
      <c r="A58" s="38" t="s">
        <v>37</v>
      </c>
      <c r="B58" s="38" t="s">
        <v>38</v>
      </c>
      <c r="C58" s="36" t="s">
        <v>59</v>
      </c>
      <c r="D58" s="36">
        <v>20.6</v>
      </c>
      <c r="E58" s="36" t="s">
        <v>59</v>
      </c>
      <c r="F58" s="36">
        <v>0.4</v>
      </c>
      <c r="G58" s="36">
        <v>21.5</v>
      </c>
      <c r="H58" s="36">
        <v>0</v>
      </c>
    </row>
    <row r="59" spans="1:8" ht="12.75" customHeight="1" x14ac:dyDescent="0.3">
      <c r="A59" s="40" t="s">
        <v>39</v>
      </c>
      <c r="B59" s="40" t="s">
        <v>65</v>
      </c>
      <c r="C59" s="36" t="s">
        <v>59</v>
      </c>
      <c r="D59" s="36">
        <v>0.3</v>
      </c>
      <c r="E59" s="36" t="s">
        <v>59</v>
      </c>
      <c r="F59" s="36" t="s">
        <v>59</v>
      </c>
      <c r="G59" s="36">
        <v>0.3</v>
      </c>
      <c r="H59" s="36" t="s">
        <v>59</v>
      </c>
    </row>
    <row r="60" spans="1:8" ht="12.75" customHeight="1" x14ac:dyDescent="0.3">
      <c r="A60" s="38" t="s">
        <v>40</v>
      </c>
      <c r="B60" s="38" t="s">
        <v>41</v>
      </c>
      <c r="C60" s="36" t="s">
        <v>59</v>
      </c>
      <c r="D60" s="36">
        <v>40.799999999999997</v>
      </c>
      <c r="E60" s="36" t="s">
        <v>59</v>
      </c>
      <c r="F60" s="36">
        <v>0</v>
      </c>
      <c r="G60" s="36">
        <v>41.8</v>
      </c>
      <c r="H60" s="36" t="s">
        <v>59</v>
      </c>
    </row>
    <row r="61" spans="1:8" ht="12.75" customHeight="1" x14ac:dyDescent="0.3">
      <c r="A61" s="38" t="s">
        <v>43</v>
      </c>
      <c r="B61" s="38" t="s">
        <v>44</v>
      </c>
      <c r="C61" s="36">
        <v>0</v>
      </c>
      <c r="D61" s="36">
        <v>0</v>
      </c>
      <c r="E61" s="36" t="s">
        <v>59</v>
      </c>
      <c r="F61" s="36">
        <v>0</v>
      </c>
      <c r="G61" s="36">
        <v>0</v>
      </c>
      <c r="H61" s="36">
        <v>0</v>
      </c>
    </row>
    <row r="62" spans="1:8" ht="12.75" customHeight="1" x14ac:dyDescent="0.3">
      <c r="A62" s="38" t="s">
        <v>45</v>
      </c>
      <c r="B62" s="38" t="s">
        <v>66</v>
      </c>
      <c r="C62" s="36" t="s">
        <v>59</v>
      </c>
      <c r="D62" s="36" t="s">
        <v>59</v>
      </c>
      <c r="E62" s="36" t="s">
        <v>59</v>
      </c>
      <c r="F62" s="36" t="s">
        <v>59</v>
      </c>
      <c r="G62" s="36" t="s">
        <v>59</v>
      </c>
      <c r="H62" s="36" t="s">
        <v>59</v>
      </c>
    </row>
    <row r="63" spans="1:8" ht="12.75" customHeight="1" x14ac:dyDescent="0.3">
      <c r="A63" s="38" t="s">
        <v>46</v>
      </c>
      <c r="B63" s="38" t="s">
        <v>67</v>
      </c>
      <c r="C63" s="36">
        <v>0</v>
      </c>
      <c r="D63" s="36">
        <v>0</v>
      </c>
      <c r="E63" s="36" t="s">
        <v>59</v>
      </c>
      <c r="F63" s="36">
        <v>0</v>
      </c>
      <c r="G63" s="36">
        <v>0</v>
      </c>
      <c r="H63" s="36" t="s">
        <v>59</v>
      </c>
    </row>
    <row r="64" spans="1:8" ht="12.75" customHeight="1" x14ac:dyDescent="0.3">
      <c r="A64" s="38" t="s">
        <v>47</v>
      </c>
      <c r="B64" s="38" t="s">
        <v>68</v>
      </c>
      <c r="C64" s="36" t="s">
        <v>59</v>
      </c>
      <c r="D64" s="36" t="s">
        <v>59</v>
      </c>
      <c r="E64" s="36" t="s">
        <v>59</v>
      </c>
      <c r="F64" s="36" t="s">
        <v>59</v>
      </c>
      <c r="G64" s="36" t="s">
        <v>59</v>
      </c>
      <c r="H64" s="36" t="s">
        <v>59</v>
      </c>
    </row>
    <row r="65" spans="1:8" ht="12.75" customHeight="1" x14ac:dyDescent="0.3">
      <c r="A65" s="38" t="s">
        <v>48</v>
      </c>
      <c r="B65" s="39" t="s">
        <v>69</v>
      </c>
      <c r="C65" s="41">
        <v>0</v>
      </c>
      <c r="D65" s="41">
        <v>0</v>
      </c>
      <c r="E65" s="36" t="s">
        <v>59</v>
      </c>
      <c r="F65" s="41" t="s">
        <v>59</v>
      </c>
      <c r="G65" s="41">
        <v>0</v>
      </c>
      <c r="H65" s="41">
        <v>0</v>
      </c>
    </row>
    <row r="66" spans="1:8" ht="12.75" customHeight="1" x14ac:dyDescent="0.3">
      <c r="A66" s="38" t="s">
        <v>49</v>
      </c>
      <c r="B66" s="38" t="s">
        <v>50</v>
      </c>
      <c r="C66" s="36" t="s">
        <v>59</v>
      </c>
      <c r="D66" s="36">
        <v>72.5</v>
      </c>
      <c r="E66" s="36" t="s">
        <v>59</v>
      </c>
      <c r="F66" s="36" t="s">
        <v>59</v>
      </c>
      <c r="G66" s="36">
        <v>72.5</v>
      </c>
      <c r="H66" s="36" t="s">
        <v>59</v>
      </c>
    </row>
    <row r="67" spans="1:8" ht="12.75" customHeight="1" x14ac:dyDescent="0.3">
      <c r="A67" s="38"/>
      <c r="B67" s="38" t="s">
        <v>51</v>
      </c>
      <c r="C67" s="36" t="s">
        <v>59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</row>
    <row r="68" spans="1:8" ht="12.75" customHeight="1" x14ac:dyDescent="0.3">
      <c r="A68" s="39"/>
      <c r="B68" s="39" t="s">
        <v>52</v>
      </c>
      <c r="C68" s="36">
        <v>0</v>
      </c>
      <c r="D68" s="36">
        <v>19.899999999999999</v>
      </c>
      <c r="E68" s="36">
        <v>73.5</v>
      </c>
      <c r="F68" s="36">
        <v>91.4</v>
      </c>
      <c r="G68" s="36">
        <v>7.7</v>
      </c>
      <c r="H68" s="36">
        <v>0</v>
      </c>
    </row>
    <row r="69" spans="1:8" ht="12.75" customHeight="1" x14ac:dyDescent="0.3">
      <c r="A69" s="7"/>
      <c r="B69" s="7"/>
      <c r="C69" s="6"/>
      <c r="D69" s="6"/>
      <c r="E69" s="6"/>
      <c r="F69" s="6"/>
      <c r="G69" s="6"/>
      <c r="H69" s="6"/>
    </row>
    <row r="70" spans="1:8" s="2" customFormat="1" ht="12.75" customHeight="1" x14ac:dyDescent="0.3">
      <c r="A70" s="42" t="s">
        <v>26</v>
      </c>
      <c r="B70" s="42" t="s">
        <v>26</v>
      </c>
      <c r="C70" s="43" t="s">
        <v>55</v>
      </c>
      <c r="D70" s="43"/>
      <c r="E70" s="43"/>
      <c r="F70" s="43"/>
      <c r="G70" s="43"/>
      <c r="H70" s="43"/>
    </row>
    <row r="71" spans="1:8" ht="12.75" customHeight="1" x14ac:dyDescent="0.3">
      <c r="A71" s="38" t="s">
        <v>28</v>
      </c>
      <c r="B71" s="39" t="s">
        <v>29</v>
      </c>
      <c r="C71" s="36" t="s">
        <v>59</v>
      </c>
      <c r="D71" s="41">
        <v>2.2999999999999998</v>
      </c>
      <c r="E71" s="36">
        <v>1.6</v>
      </c>
      <c r="F71" s="36">
        <v>0</v>
      </c>
      <c r="G71" s="36">
        <v>90.8</v>
      </c>
      <c r="H71" s="36" t="s">
        <v>59</v>
      </c>
    </row>
    <row r="72" spans="1:8" ht="12.75" customHeight="1" x14ac:dyDescent="0.3">
      <c r="A72" s="38" t="s">
        <v>30</v>
      </c>
      <c r="B72" s="38" t="s">
        <v>63</v>
      </c>
      <c r="C72" s="36" t="s">
        <v>59</v>
      </c>
      <c r="D72" s="41">
        <v>0</v>
      </c>
      <c r="E72" s="36">
        <v>0</v>
      </c>
      <c r="F72" s="41">
        <v>0</v>
      </c>
      <c r="G72" s="36" t="s">
        <v>59</v>
      </c>
      <c r="H72" s="36" t="s">
        <v>59</v>
      </c>
    </row>
    <row r="73" spans="1:8" ht="12.75" customHeight="1" x14ac:dyDescent="0.3">
      <c r="A73" s="38" t="s">
        <v>31</v>
      </c>
      <c r="B73" s="38" t="s">
        <v>32</v>
      </c>
      <c r="C73" s="36" t="s">
        <v>59</v>
      </c>
      <c r="D73" s="41">
        <v>3.4</v>
      </c>
      <c r="E73" s="36">
        <v>97.2</v>
      </c>
      <c r="F73" s="36" t="s">
        <v>59</v>
      </c>
      <c r="G73" s="36">
        <v>0</v>
      </c>
      <c r="H73" s="36" t="s">
        <v>59</v>
      </c>
    </row>
    <row r="74" spans="1:8" ht="12.75" customHeight="1" x14ac:dyDescent="0.3">
      <c r="A74" s="38" t="s">
        <v>34</v>
      </c>
      <c r="B74" s="38" t="s">
        <v>35</v>
      </c>
      <c r="C74" s="36" t="s">
        <v>59</v>
      </c>
      <c r="D74" s="41">
        <v>8.6</v>
      </c>
      <c r="E74" s="36" t="s">
        <v>59</v>
      </c>
      <c r="F74" s="36" t="s">
        <v>59</v>
      </c>
      <c r="G74" s="36">
        <v>8.6</v>
      </c>
      <c r="H74" s="36">
        <v>94.8</v>
      </c>
    </row>
    <row r="75" spans="1:8" ht="12.75" customHeight="1" x14ac:dyDescent="0.3">
      <c r="A75" s="38" t="s">
        <v>36</v>
      </c>
      <c r="B75" s="39" t="s">
        <v>64</v>
      </c>
      <c r="C75" s="36" t="s">
        <v>59</v>
      </c>
      <c r="D75" s="41">
        <v>2.2000000000000002</v>
      </c>
      <c r="E75" s="36" t="s">
        <v>59</v>
      </c>
      <c r="F75" s="36" t="s">
        <v>59</v>
      </c>
      <c r="G75" s="36">
        <v>2.2000000000000002</v>
      </c>
      <c r="H75" s="36" t="s">
        <v>59</v>
      </c>
    </row>
    <row r="76" spans="1:8" ht="12.75" customHeight="1" x14ac:dyDescent="0.3">
      <c r="A76" s="38" t="s">
        <v>37</v>
      </c>
      <c r="B76" s="38" t="s">
        <v>38</v>
      </c>
      <c r="C76" s="36" t="s">
        <v>59</v>
      </c>
      <c r="D76" s="41">
        <v>0.7</v>
      </c>
      <c r="E76" s="36" t="s">
        <v>59</v>
      </c>
      <c r="F76" s="36" t="s">
        <v>59</v>
      </c>
      <c r="G76" s="36">
        <v>0.7</v>
      </c>
      <c r="H76" s="36" t="s">
        <v>59</v>
      </c>
    </row>
    <row r="77" spans="1:8" ht="12.75" customHeight="1" x14ac:dyDescent="0.3">
      <c r="A77" s="40" t="s">
        <v>39</v>
      </c>
      <c r="B77" s="40" t="s">
        <v>65</v>
      </c>
      <c r="C77" s="36" t="s">
        <v>59</v>
      </c>
      <c r="D77" s="41">
        <v>0</v>
      </c>
      <c r="E77" s="36" t="s">
        <v>59</v>
      </c>
      <c r="F77" s="36" t="s">
        <v>59</v>
      </c>
      <c r="G77" s="36">
        <v>0</v>
      </c>
      <c r="H77" s="36" t="s">
        <v>59</v>
      </c>
    </row>
    <row r="78" spans="1:8" ht="12.75" customHeight="1" x14ac:dyDescent="0.3">
      <c r="A78" s="38" t="s">
        <v>40</v>
      </c>
      <c r="B78" s="38" t="s">
        <v>41</v>
      </c>
      <c r="C78" s="36" t="s">
        <v>59</v>
      </c>
      <c r="D78" s="41">
        <v>44.4</v>
      </c>
      <c r="E78" s="36" t="s">
        <v>59</v>
      </c>
      <c r="F78" s="36" t="s">
        <v>59</v>
      </c>
      <c r="G78" s="36">
        <v>45.2</v>
      </c>
      <c r="H78" s="36">
        <v>94.8</v>
      </c>
    </row>
    <row r="79" spans="1:8" ht="12.75" customHeight="1" x14ac:dyDescent="0.3">
      <c r="A79" s="38" t="s">
        <v>43</v>
      </c>
      <c r="B79" s="38" t="s">
        <v>44</v>
      </c>
      <c r="C79" s="36">
        <v>0</v>
      </c>
      <c r="D79" s="41">
        <v>0</v>
      </c>
      <c r="E79" s="36">
        <v>0</v>
      </c>
      <c r="F79" s="36">
        <v>0</v>
      </c>
      <c r="G79" s="36">
        <v>0</v>
      </c>
      <c r="H79" s="36">
        <v>0</v>
      </c>
    </row>
    <row r="80" spans="1:8" ht="12.75" customHeight="1" x14ac:dyDescent="0.3">
      <c r="A80" s="38" t="s">
        <v>45</v>
      </c>
      <c r="B80" s="38" t="s">
        <v>66</v>
      </c>
      <c r="C80" s="41">
        <v>0</v>
      </c>
      <c r="D80" s="41">
        <v>0</v>
      </c>
      <c r="E80" s="36" t="s">
        <v>59</v>
      </c>
      <c r="F80" s="36" t="s">
        <v>59</v>
      </c>
      <c r="G80" s="36">
        <v>0</v>
      </c>
      <c r="H80" s="36">
        <v>0</v>
      </c>
    </row>
    <row r="81" spans="1:8" ht="12.75" customHeight="1" x14ac:dyDescent="0.3">
      <c r="A81" s="38" t="s">
        <v>46</v>
      </c>
      <c r="B81" s="38" t="s">
        <v>67</v>
      </c>
      <c r="C81" s="41">
        <v>0</v>
      </c>
      <c r="D81" s="41">
        <v>0</v>
      </c>
      <c r="E81" s="36" t="s">
        <v>59</v>
      </c>
      <c r="F81" s="41">
        <v>0</v>
      </c>
      <c r="G81" s="41">
        <v>0</v>
      </c>
      <c r="H81" s="41" t="s">
        <v>59</v>
      </c>
    </row>
    <row r="82" spans="1:8" ht="12.75" customHeight="1" x14ac:dyDescent="0.3">
      <c r="A82" s="38" t="s">
        <v>47</v>
      </c>
      <c r="B82" s="38" t="s">
        <v>68</v>
      </c>
      <c r="C82" s="41">
        <v>0</v>
      </c>
      <c r="D82" s="41">
        <v>0</v>
      </c>
      <c r="E82" s="36" t="s">
        <v>59</v>
      </c>
      <c r="F82" s="41" t="s">
        <v>59</v>
      </c>
      <c r="G82" s="41">
        <v>0</v>
      </c>
      <c r="H82" s="41" t="s">
        <v>59</v>
      </c>
    </row>
    <row r="83" spans="1:8" ht="12.75" customHeight="1" x14ac:dyDescent="0.3">
      <c r="A83" s="38" t="s">
        <v>48</v>
      </c>
      <c r="B83" s="39" t="s">
        <v>69</v>
      </c>
      <c r="C83" s="41">
        <v>0</v>
      </c>
      <c r="D83" s="41">
        <v>0</v>
      </c>
      <c r="E83" s="36">
        <v>0</v>
      </c>
      <c r="F83" s="41">
        <v>0</v>
      </c>
      <c r="G83" s="41">
        <v>0</v>
      </c>
      <c r="H83" s="41">
        <v>0</v>
      </c>
    </row>
    <row r="84" spans="1:8" ht="12.75" customHeight="1" x14ac:dyDescent="0.3">
      <c r="A84" s="38" t="s">
        <v>49</v>
      </c>
      <c r="B84" s="38" t="s">
        <v>50</v>
      </c>
      <c r="C84" s="36" t="s">
        <v>59</v>
      </c>
      <c r="D84" s="41">
        <v>62</v>
      </c>
      <c r="E84" s="36" t="s">
        <v>59</v>
      </c>
      <c r="F84" s="36" t="s">
        <v>59</v>
      </c>
      <c r="G84" s="36">
        <v>62</v>
      </c>
      <c r="H84" s="36" t="s">
        <v>59</v>
      </c>
    </row>
    <row r="85" spans="1:8" ht="12.75" customHeight="1" x14ac:dyDescent="0.3">
      <c r="A85" s="38"/>
      <c r="B85" s="38" t="s">
        <v>51</v>
      </c>
      <c r="C85" s="36">
        <v>0</v>
      </c>
      <c r="D85" s="41">
        <v>4.8</v>
      </c>
      <c r="E85" s="36">
        <v>0</v>
      </c>
      <c r="F85" s="36">
        <v>0</v>
      </c>
      <c r="G85" s="36">
        <v>9.8000000000000007</v>
      </c>
      <c r="H85" s="36">
        <v>0</v>
      </c>
    </row>
    <row r="86" spans="1:8" ht="12.75" customHeight="1" x14ac:dyDescent="0.3">
      <c r="A86" s="39"/>
      <c r="B86" s="39" t="s">
        <v>52</v>
      </c>
      <c r="C86" s="36">
        <v>0</v>
      </c>
      <c r="D86" s="41">
        <v>2.5</v>
      </c>
      <c r="E86" s="36">
        <v>1.5</v>
      </c>
      <c r="F86" s="36">
        <v>0</v>
      </c>
      <c r="G86" s="36">
        <v>3</v>
      </c>
      <c r="H86" s="36">
        <v>11.2</v>
      </c>
    </row>
    <row r="87" spans="1:8" ht="12.75" customHeight="1" x14ac:dyDescent="0.3">
      <c r="A87" s="7"/>
      <c r="B87" s="7"/>
      <c r="C87" s="6"/>
      <c r="D87" s="6"/>
      <c r="E87" s="6"/>
      <c r="F87" s="6"/>
      <c r="G87" s="6"/>
      <c r="H87" s="6"/>
    </row>
    <row r="88" spans="1:8" ht="12.75" customHeight="1" x14ac:dyDescent="0.3">
      <c r="A88" s="19" t="s">
        <v>26</v>
      </c>
      <c r="B88" s="19" t="s">
        <v>26</v>
      </c>
      <c r="C88" s="20" t="s">
        <v>56</v>
      </c>
      <c r="D88" s="20"/>
      <c r="E88" s="20"/>
      <c r="F88" s="20"/>
      <c r="G88" s="20"/>
      <c r="H88" s="20"/>
    </row>
    <row r="89" spans="1:8" ht="12.75" customHeight="1" x14ac:dyDescent="0.3">
      <c r="A89" s="38" t="s">
        <v>28</v>
      </c>
      <c r="B89" s="39" t="s">
        <v>29</v>
      </c>
      <c r="C89" s="36" t="s">
        <v>59</v>
      </c>
      <c r="D89" s="41">
        <v>89.5</v>
      </c>
      <c r="E89" s="36">
        <v>89.5</v>
      </c>
      <c r="F89" s="36" t="s">
        <v>59</v>
      </c>
      <c r="G89" s="36" t="s">
        <v>59</v>
      </c>
      <c r="H89" s="36" t="s">
        <v>59</v>
      </c>
    </row>
    <row r="90" spans="1:8" ht="12.75" customHeight="1" x14ac:dyDescent="0.3">
      <c r="A90" s="38" t="s">
        <v>30</v>
      </c>
      <c r="B90" s="38" t="s">
        <v>63</v>
      </c>
      <c r="C90" s="36" t="s">
        <v>59</v>
      </c>
      <c r="D90" s="41" t="s">
        <v>59</v>
      </c>
      <c r="E90" s="36" t="s">
        <v>59</v>
      </c>
      <c r="F90" s="36" t="s">
        <v>59</v>
      </c>
      <c r="G90" s="36" t="s">
        <v>59</v>
      </c>
      <c r="H90" s="36" t="s">
        <v>59</v>
      </c>
    </row>
    <row r="91" spans="1:8" ht="12.75" customHeight="1" x14ac:dyDescent="0.3">
      <c r="A91" s="38" t="s">
        <v>31</v>
      </c>
      <c r="B91" s="38" t="s">
        <v>32</v>
      </c>
      <c r="C91" s="36" t="s">
        <v>59</v>
      </c>
      <c r="D91" s="41">
        <v>12.9</v>
      </c>
      <c r="E91" s="36">
        <v>0</v>
      </c>
      <c r="F91" s="36">
        <v>82</v>
      </c>
      <c r="G91" s="36" t="s">
        <v>59</v>
      </c>
      <c r="H91" s="36" t="s">
        <v>59</v>
      </c>
    </row>
    <row r="92" spans="1:8" ht="12.75" customHeight="1" x14ac:dyDescent="0.3">
      <c r="A92" s="38" t="s">
        <v>34</v>
      </c>
      <c r="B92" s="38" t="s">
        <v>35</v>
      </c>
      <c r="C92" s="36" t="s">
        <v>59</v>
      </c>
      <c r="D92" s="41">
        <v>0.3</v>
      </c>
      <c r="E92" s="36">
        <v>0</v>
      </c>
      <c r="F92" s="36" t="s">
        <v>59</v>
      </c>
      <c r="G92" s="36">
        <v>0.3</v>
      </c>
      <c r="H92" s="36">
        <v>0</v>
      </c>
    </row>
    <row r="93" spans="1:8" ht="12.75" customHeight="1" x14ac:dyDescent="0.3">
      <c r="A93" s="38" t="s">
        <v>36</v>
      </c>
      <c r="B93" s="39" t="s">
        <v>64</v>
      </c>
      <c r="C93" s="36" t="s">
        <v>59</v>
      </c>
      <c r="D93" s="41">
        <v>0.4</v>
      </c>
      <c r="E93" s="36">
        <v>0</v>
      </c>
      <c r="F93" s="36" t="s">
        <v>59</v>
      </c>
      <c r="G93" s="41">
        <v>0.4</v>
      </c>
      <c r="H93" s="36">
        <v>0</v>
      </c>
    </row>
    <row r="94" spans="1:8" ht="12.75" customHeight="1" x14ac:dyDescent="0.3">
      <c r="A94" s="38" t="s">
        <v>37</v>
      </c>
      <c r="B94" s="38" t="s">
        <v>38</v>
      </c>
      <c r="C94" s="36" t="s">
        <v>59</v>
      </c>
      <c r="D94" s="41">
        <v>0.5</v>
      </c>
      <c r="E94" s="41" t="s">
        <v>59</v>
      </c>
      <c r="F94" s="36" t="s">
        <v>59</v>
      </c>
      <c r="G94" s="41">
        <v>0.5</v>
      </c>
      <c r="H94" s="36" t="s">
        <v>59</v>
      </c>
    </row>
    <row r="95" spans="1:8" ht="12.75" customHeight="1" x14ac:dyDescent="0.3">
      <c r="A95" s="40" t="s">
        <v>39</v>
      </c>
      <c r="B95" s="40" t="s">
        <v>65</v>
      </c>
      <c r="C95" s="36" t="s">
        <v>59</v>
      </c>
      <c r="D95" s="41">
        <v>0</v>
      </c>
      <c r="E95" s="41" t="s">
        <v>59</v>
      </c>
      <c r="F95" s="36" t="s">
        <v>59</v>
      </c>
      <c r="G95" s="41">
        <v>0</v>
      </c>
      <c r="H95" s="36" t="s">
        <v>59</v>
      </c>
    </row>
    <row r="96" spans="1:8" ht="12.75" customHeight="1" x14ac:dyDescent="0.3">
      <c r="A96" s="38" t="s">
        <v>40</v>
      </c>
      <c r="B96" s="38" t="s">
        <v>41</v>
      </c>
      <c r="C96" s="36" t="s">
        <v>59</v>
      </c>
      <c r="D96" s="41" t="s">
        <v>59</v>
      </c>
      <c r="E96" s="36" t="s">
        <v>59</v>
      </c>
      <c r="F96" s="36" t="s">
        <v>59</v>
      </c>
      <c r="G96" s="36" t="s">
        <v>59</v>
      </c>
      <c r="H96" s="36" t="s">
        <v>59</v>
      </c>
    </row>
    <row r="97" spans="1:14" ht="12.75" customHeight="1" x14ac:dyDescent="0.3">
      <c r="A97" s="38" t="s">
        <v>43</v>
      </c>
      <c r="B97" s="38" t="s">
        <v>44</v>
      </c>
      <c r="C97" s="36">
        <v>0</v>
      </c>
      <c r="D97" s="41">
        <v>0</v>
      </c>
      <c r="E97" s="36" t="s">
        <v>59</v>
      </c>
      <c r="F97" s="36" t="s">
        <v>59</v>
      </c>
      <c r="G97" s="36">
        <v>0</v>
      </c>
      <c r="H97" s="36">
        <v>0</v>
      </c>
    </row>
    <row r="98" spans="1:14" ht="12.75" customHeight="1" x14ac:dyDescent="0.3">
      <c r="A98" s="38" t="s">
        <v>45</v>
      </c>
      <c r="B98" s="38" t="s">
        <v>66</v>
      </c>
      <c r="C98" s="41">
        <v>0</v>
      </c>
      <c r="D98" s="41">
        <v>0</v>
      </c>
      <c r="E98" s="36" t="s">
        <v>59</v>
      </c>
      <c r="F98" s="41" t="s">
        <v>59</v>
      </c>
      <c r="G98" s="41">
        <v>0</v>
      </c>
      <c r="H98" s="41" t="s">
        <v>59</v>
      </c>
    </row>
    <row r="99" spans="1:14" ht="12.75" customHeight="1" x14ac:dyDescent="0.3">
      <c r="A99" s="38" t="s">
        <v>46</v>
      </c>
      <c r="B99" s="38" t="s">
        <v>67</v>
      </c>
      <c r="C99" s="41">
        <v>0</v>
      </c>
      <c r="D99" s="41">
        <v>0</v>
      </c>
      <c r="E99" s="36" t="s">
        <v>59</v>
      </c>
      <c r="F99" s="41" t="s">
        <v>59</v>
      </c>
      <c r="G99" s="41">
        <v>0</v>
      </c>
      <c r="H99" s="41">
        <v>0</v>
      </c>
    </row>
    <row r="100" spans="1:14" ht="12.75" customHeight="1" x14ac:dyDescent="0.3">
      <c r="A100" s="38" t="s">
        <v>47</v>
      </c>
      <c r="B100" s="38" t="s">
        <v>68</v>
      </c>
      <c r="C100" s="41" t="s">
        <v>59</v>
      </c>
      <c r="D100" s="41">
        <v>0</v>
      </c>
      <c r="E100" s="36" t="s">
        <v>59</v>
      </c>
      <c r="F100" s="41" t="s">
        <v>59</v>
      </c>
      <c r="G100" s="41">
        <v>0</v>
      </c>
      <c r="H100" s="41" t="s">
        <v>59</v>
      </c>
    </row>
    <row r="101" spans="1:14" ht="12.75" customHeight="1" x14ac:dyDescent="0.3">
      <c r="A101" s="38" t="s">
        <v>48</v>
      </c>
      <c r="B101" s="39" t="s">
        <v>69</v>
      </c>
      <c r="C101" s="41">
        <v>0</v>
      </c>
      <c r="D101" s="41">
        <v>0</v>
      </c>
      <c r="E101" s="36" t="s">
        <v>59</v>
      </c>
      <c r="F101" s="41" t="s">
        <v>59</v>
      </c>
      <c r="G101" s="41">
        <v>0</v>
      </c>
      <c r="H101" s="41" t="s">
        <v>59</v>
      </c>
    </row>
    <row r="102" spans="1:14" ht="12.75" customHeight="1" x14ac:dyDescent="0.3">
      <c r="A102" s="38" t="s">
        <v>49</v>
      </c>
      <c r="B102" s="38" t="s">
        <v>50</v>
      </c>
      <c r="C102" s="36" t="s">
        <v>59</v>
      </c>
      <c r="D102" s="41" t="s">
        <v>59</v>
      </c>
      <c r="E102" s="36" t="s">
        <v>59</v>
      </c>
      <c r="F102" s="36" t="s">
        <v>59</v>
      </c>
      <c r="G102" s="36" t="s">
        <v>59</v>
      </c>
      <c r="H102" s="36" t="s">
        <v>59</v>
      </c>
    </row>
    <row r="103" spans="1:14" ht="12.75" customHeight="1" x14ac:dyDescent="0.3">
      <c r="A103" s="38"/>
      <c r="B103" s="38" t="s">
        <v>51</v>
      </c>
      <c r="C103" s="36" t="s">
        <v>59</v>
      </c>
      <c r="D103" s="41">
        <v>6.1</v>
      </c>
      <c r="E103" s="36">
        <v>67</v>
      </c>
      <c r="F103" s="36" t="s">
        <v>59</v>
      </c>
      <c r="G103" s="36">
        <v>0</v>
      </c>
      <c r="H103" s="36">
        <v>0</v>
      </c>
    </row>
    <row r="104" spans="1:14" ht="12.75" customHeight="1" thickBot="1" x14ac:dyDescent="0.35">
      <c r="A104" s="39"/>
      <c r="B104" s="39" t="s">
        <v>52</v>
      </c>
      <c r="C104" s="36">
        <v>0</v>
      </c>
      <c r="D104" s="41">
        <v>2.8</v>
      </c>
      <c r="E104" s="36">
        <v>51</v>
      </c>
      <c r="F104" s="36">
        <v>82</v>
      </c>
      <c r="G104" s="36">
        <v>0.2</v>
      </c>
      <c r="H104" s="36">
        <v>0</v>
      </c>
    </row>
    <row r="105" spans="1:14" ht="12" customHeight="1" x14ac:dyDescent="0.3">
      <c r="A105" s="51"/>
      <c r="B105" s="51"/>
      <c r="C105" s="51"/>
      <c r="D105" s="51"/>
      <c r="E105" s="51"/>
      <c r="F105" s="51"/>
      <c r="G105" s="51"/>
      <c r="H105" s="51"/>
    </row>
    <row r="106" spans="1:14" s="23" customFormat="1" ht="12" customHeight="1" x14ac:dyDescent="0.3">
      <c r="A106" s="49"/>
      <c r="B106" s="49"/>
      <c r="C106" s="49"/>
      <c r="D106" s="49"/>
      <c r="E106" s="49"/>
      <c r="F106" s="49"/>
      <c r="G106" s="49"/>
      <c r="H106" s="49"/>
      <c r="K106" s="24"/>
      <c r="L106" s="24"/>
      <c r="M106" s="24"/>
      <c r="N106" s="24"/>
    </row>
    <row r="107" spans="1:14" s="23" customFormat="1" ht="12" customHeight="1" x14ac:dyDescent="0.3">
      <c r="A107" s="49"/>
      <c r="B107" s="49"/>
      <c r="C107" s="49"/>
      <c r="D107" s="49"/>
      <c r="E107" s="49"/>
      <c r="F107" s="49"/>
      <c r="G107" s="49"/>
      <c r="H107" s="49"/>
      <c r="K107" s="24"/>
      <c r="L107" s="24"/>
      <c r="M107" s="24"/>
      <c r="N107" s="24"/>
    </row>
    <row r="108" spans="1:14" s="23" customFormat="1" ht="12" customHeight="1" x14ac:dyDescent="0.3">
      <c r="A108" s="49"/>
      <c r="B108" s="49"/>
      <c r="C108" s="49"/>
      <c r="D108" s="49"/>
      <c r="E108" s="49"/>
      <c r="F108" s="49"/>
      <c r="G108" s="49"/>
      <c r="H108" s="49"/>
      <c r="K108" s="24"/>
      <c r="L108" s="24"/>
      <c r="M108" s="24"/>
      <c r="N108" s="24"/>
    </row>
    <row r="109" spans="1:14" s="23" customFormat="1" ht="12" customHeight="1" x14ac:dyDescent="0.3">
      <c r="A109" s="49"/>
      <c r="B109" s="49"/>
      <c r="C109" s="49"/>
      <c r="D109" s="49"/>
      <c r="E109" s="49"/>
      <c r="F109" s="49"/>
      <c r="G109" s="49"/>
      <c r="H109" s="49"/>
      <c r="K109" s="24"/>
      <c r="L109" s="24"/>
      <c r="M109" s="24"/>
      <c r="N109" s="24"/>
    </row>
    <row r="110" spans="1:14" s="23" customFormat="1" ht="12" customHeight="1" x14ac:dyDescent="0.3">
      <c r="A110" s="49"/>
      <c r="B110" s="49"/>
      <c r="C110" s="49"/>
      <c r="D110" s="49"/>
      <c r="E110" s="49"/>
      <c r="F110" s="49"/>
      <c r="G110" s="49"/>
      <c r="H110" s="49"/>
      <c r="K110" s="24"/>
      <c r="L110" s="24"/>
      <c r="M110" s="24"/>
      <c r="N110" s="24"/>
    </row>
    <row r="111" spans="1:14" s="23" customFormat="1" ht="12" customHeight="1" x14ac:dyDescent="0.3">
      <c r="A111" s="49"/>
      <c r="B111" s="49"/>
      <c r="C111" s="49"/>
      <c r="D111" s="49"/>
      <c r="E111" s="49"/>
      <c r="F111" s="49"/>
      <c r="G111" s="49"/>
      <c r="H111" s="49"/>
      <c r="K111" s="24"/>
      <c r="L111" s="24"/>
      <c r="M111" s="24"/>
      <c r="N111" s="24"/>
    </row>
    <row r="112" spans="1:14" s="23" customFormat="1" ht="12" customHeight="1" x14ac:dyDescent="0.3">
      <c r="A112" s="49"/>
      <c r="B112" s="49"/>
      <c r="C112" s="49"/>
      <c r="D112" s="49"/>
      <c r="E112" s="49"/>
      <c r="F112" s="49"/>
      <c r="G112" s="49"/>
      <c r="H112" s="49"/>
      <c r="K112" s="24"/>
      <c r="L112" s="24"/>
      <c r="M112" s="24"/>
      <c r="N112" s="24"/>
    </row>
    <row r="113" spans="1:14" s="23" customFormat="1" ht="12" customHeight="1" x14ac:dyDescent="0.3">
      <c r="A113" s="49"/>
      <c r="B113" s="49"/>
      <c r="C113" s="49"/>
      <c r="D113" s="49"/>
      <c r="E113" s="49"/>
      <c r="F113" s="49"/>
      <c r="G113" s="49"/>
      <c r="H113" s="49"/>
      <c r="K113" s="24"/>
      <c r="L113" s="24"/>
      <c r="M113" s="24"/>
      <c r="N113" s="24"/>
    </row>
    <row r="114" spans="1:14" s="23" customFormat="1" ht="12" customHeight="1" x14ac:dyDescent="0.3">
      <c r="A114" s="49"/>
      <c r="B114" s="49"/>
      <c r="C114" s="49"/>
      <c r="D114" s="49"/>
      <c r="E114" s="49"/>
      <c r="F114" s="49"/>
      <c r="G114" s="49"/>
      <c r="H114" s="49"/>
      <c r="K114" s="24"/>
      <c r="L114" s="24"/>
      <c r="M114" s="24"/>
      <c r="N114" s="24"/>
    </row>
    <row r="115" spans="1:14" s="23" customFormat="1" ht="12" customHeight="1" x14ac:dyDescent="0.3">
      <c r="A115" s="54"/>
      <c r="B115" s="54"/>
      <c r="C115" s="54"/>
      <c r="D115" s="54"/>
      <c r="E115" s="54"/>
      <c r="F115" s="54"/>
      <c r="G115" s="54"/>
      <c r="H115" s="54"/>
      <c r="I115" s="27"/>
      <c r="J115" s="27"/>
      <c r="K115" s="25"/>
      <c r="L115" s="25"/>
      <c r="M115" s="25"/>
      <c r="N115" s="25"/>
    </row>
    <row r="116" spans="1:14" s="23" customFormat="1" ht="12" customHeight="1" x14ac:dyDescent="0.3">
      <c r="A116" s="54"/>
      <c r="B116" s="54"/>
      <c r="C116" s="54"/>
      <c r="D116" s="54"/>
      <c r="E116" s="54"/>
      <c r="F116" s="54"/>
      <c r="G116" s="54"/>
      <c r="H116" s="54"/>
      <c r="I116" s="27"/>
      <c r="J116" s="27"/>
      <c r="K116" s="26"/>
      <c r="L116" s="26"/>
      <c r="M116" s="26"/>
      <c r="N116" s="26"/>
    </row>
    <row r="117" spans="1:14" s="23" customFormat="1" ht="12" customHeight="1" x14ac:dyDescent="0.3">
      <c r="A117" s="52"/>
      <c r="B117" s="52"/>
      <c r="C117" s="52"/>
      <c r="D117" s="52"/>
      <c r="E117" s="52"/>
      <c r="F117" s="52"/>
      <c r="G117" s="52"/>
      <c r="H117" s="52"/>
    </row>
    <row r="118" spans="1:14" s="23" customFormat="1" ht="12" customHeight="1" x14ac:dyDescent="0.3">
      <c r="A118" s="52"/>
      <c r="B118" s="52"/>
      <c r="C118" s="52"/>
      <c r="D118" s="52"/>
      <c r="E118" s="52"/>
      <c r="F118" s="52"/>
      <c r="G118" s="52"/>
      <c r="H118" s="52"/>
    </row>
    <row r="119" spans="1:14" ht="12" customHeight="1" x14ac:dyDescent="0.3">
      <c r="A119" s="52"/>
      <c r="B119" s="52"/>
      <c r="C119" s="52"/>
      <c r="D119" s="52"/>
      <c r="E119" s="52"/>
      <c r="F119" s="52"/>
      <c r="G119" s="52"/>
      <c r="H119" s="52"/>
    </row>
    <row r="120" spans="1:14" ht="12" customHeight="1" x14ac:dyDescent="0.3">
      <c r="A120" s="52"/>
      <c r="B120" s="52"/>
      <c r="C120" s="52"/>
      <c r="D120" s="52"/>
      <c r="E120" s="52"/>
      <c r="F120" s="52"/>
      <c r="G120" s="52"/>
      <c r="H120" s="52"/>
    </row>
    <row r="121" spans="1:14" ht="12" customHeight="1" x14ac:dyDescent="0.3">
      <c r="A121" s="52"/>
      <c r="B121" s="52"/>
      <c r="C121" s="52"/>
      <c r="D121" s="52"/>
      <c r="E121" s="52"/>
      <c r="F121" s="52"/>
      <c r="G121" s="52"/>
      <c r="H121" s="52"/>
    </row>
    <row r="122" spans="1:14" x14ac:dyDescent="0.3">
      <c r="A122" s="52"/>
      <c r="B122" s="52"/>
      <c r="C122" s="52"/>
      <c r="D122" s="52"/>
      <c r="E122" s="52"/>
      <c r="F122" s="52"/>
      <c r="G122" s="52"/>
      <c r="H122" s="52"/>
    </row>
    <row r="123" spans="1:14" x14ac:dyDescent="0.3">
      <c r="A123" s="52"/>
      <c r="B123" s="52"/>
      <c r="C123" s="52"/>
      <c r="D123" s="52"/>
      <c r="E123" s="52"/>
      <c r="F123" s="52"/>
      <c r="G123" s="52"/>
      <c r="H123" s="52"/>
    </row>
    <row r="124" spans="1:14" x14ac:dyDescent="0.3">
      <c r="A124" s="52"/>
      <c r="B124" s="52"/>
      <c r="C124" s="52"/>
      <c r="D124" s="52"/>
      <c r="E124" s="52"/>
      <c r="F124" s="52"/>
      <c r="G124" s="52"/>
      <c r="H124" s="52"/>
    </row>
    <row r="125" spans="1:14" x14ac:dyDescent="0.3">
      <c r="A125" s="52"/>
      <c r="B125" s="52"/>
      <c r="C125" s="52"/>
      <c r="D125" s="52"/>
      <c r="E125" s="52"/>
      <c r="F125" s="52"/>
      <c r="G125" s="52"/>
      <c r="H125" s="52"/>
    </row>
    <row r="126" spans="1:14" x14ac:dyDescent="0.3">
      <c r="A126" s="52"/>
      <c r="B126" s="52"/>
      <c r="C126" s="52"/>
      <c r="D126" s="52"/>
      <c r="E126" s="52"/>
      <c r="F126" s="52"/>
      <c r="G126" s="52"/>
      <c r="H126" s="52"/>
    </row>
    <row r="127" spans="1:14" x14ac:dyDescent="0.3">
      <c r="A127" s="52"/>
      <c r="B127" s="52"/>
      <c r="C127" s="52"/>
      <c r="D127" s="52"/>
      <c r="E127" s="52"/>
      <c r="F127" s="52"/>
      <c r="G127" s="52"/>
      <c r="H127" s="52"/>
    </row>
    <row r="128" spans="1:14" x14ac:dyDescent="0.3">
      <c r="A128" s="53"/>
      <c r="B128" s="53"/>
      <c r="C128" s="53"/>
      <c r="D128" s="53"/>
      <c r="E128" s="53"/>
      <c r="F128" s="53"/>
      <c r="G128" s="53"/>
      <c r="H128" s="53"/>
    </row>
    <row r="129" spans="1:8" ht="12" customHeight="1" x14ac:dyDescent="0.3">
      <c r="A129" s="53"/>
      <c r="B129" s="53"/>
      <c r="C129" s="53"/>
      <c r="D129" s="53"/>
      <c r="E129" s="53"/>
      <c r="F129" s="53"/>
      <c r="G129" s="53"/>
      <c r="H129" s="53"/>
    </row>
    <row r="130" spans="1:8" ht="12" customHeight="1" x14ac:dyDescent="0.3">
      <c r="A130" s="52"/>
      <c r="B130" s="52"/>
      <c r="C130" s="52"/>
      <c r="D130" s="52"/>
      <c r="E130" s="52"/>
      <c r="F130" s="52"/>
      <c r="G130" s="52"/>
      <c r="H130" s="52"/>
    </row>
    <row r="131" spans="1:8" ht="12" customHeight="1" x14ac:dyDescent="0.3">
      <c r="A131" s="52"/>
      <c r="B131" s="52"/>
      <c r="C131" s="52"/>
      <c r="D131" s="52"/>
      <c r="E131" s="52"/>
      <c r="F131" s="52"/>
      <c r="G131" s="52"/>
      <c r="H131" s="52"/>
    </row>
    <row r="132" spans="1:8" ht="12" customHeight="1" x14ac:dyDescent="0.3">
      <c r="A132" s="52"/>
      <c r="B132" s="52"/>
      <c r="C132" s="52"/>
      <c r="D132" s="52"/>
      <c r="E132" s="52"/>
      <c r="F132" s="52"/>
      <c r="G132" s="52"/>
      <c r="H132" s="52"/>
    </row>
    <row r="133" spans="1:8" ht="12" customHeight="1" x14ac:dyDescent="0.3">
      <c r="A133" s="52"/>
      <c r="B133" s="52"/>
      <c r="C133" s="52"/>
      <c r="D133" s="52"/>
      <c r="E133" s="52"/>
      <c r="F133" s="52"/>
      <c r="G133" s="52"/>
      <c r="H133" s="52"/>
    </row>
    <row r="134" spans="1:8" ht="12" customHeight="1" x14ac:dyDescent="0.3">
      <c r="A134" s="52"/>
      <c r="B134" s="52"/>
      <c r="C134" s="52"/>
      <c r="D134" s="52"/>
      <c r="E134" s="52"/>
      <c r="F134" s="52"/>
      <c r="G134" s="52"/>
      <c r="H134" s="52"/>
    </row>
    <row r="135" spans="1:8" ht="12" customHeight="1" x14ac:dyDescent="0.3">
      <c r="A135" s="53"/>
      <c r="B135" s="53"/>
      <c r="C135" s="53"/>
      <c r="D135" s="53"/>
      <c r="E135" s="53"/>
      <c r="F135" s="53"/>
      <c r="G135" s="53"/>
      <c r="H135" s="53"/>
    </row>
    <row r="136" spans="1:8" ht="12" customHeight="1" x14ac:dyDescent="0.3">
      <c r="A136" s="52"/>
      <c r="B136" s="52"/>
      <c r="C136" s="52"/>
      <c r="D136" s="52"/>
      <c r="E136" s="52"/>
      <c r="F136" s="52"/>
      <c r="G136" s="52"/>
      <c r="H136" s="52"/>
    </row>
    <row r="137" spans="1:8" ht="12" customHeight="1" x14ac:dyDescent="0.3">
      <c r="A137" s="23"/>
      <c r="B137" s="23"/>
      <c r="C137" s="23"/>
      <c r="D137" s="23"/>
      <c r="E137" s="23"/>
      <c r="F137" s="23"/>
      <c r="G137" s="23"/>
      <c r="H137" s="23"/>
    </row>
    <row r="138" spans="1:8" ht="12" customHeight="1" x14ac:dyDescent="0.3"/>
  </sheetData>
  <mergeCells count="33">
    <mergeCell ref="A118:H118"/>
    <mergeCell ref="A113:H113"/>
    <mergeCell ref="A114:H114"/>
    <mergeCell ref="A115:H115"/>
    <mergeCell ref="A116:H116"/>
    <mergeCell ref="A117:H117"/>
    <mergeCell ref="A108:H108"/>
    <mergeCell ref="A109:H109"/>
    <mergeCell ref="A110:H110"/>
    <mergeCell ref="A111:H111"/>
    <mergeCell ref="A112:H112"/>
    <mergeCell ref="A131:H131"/>
    <mergeCell ref="A132:H132"/>
    <mergeCell ref="A133:H133"/>
    <mergeCell ref="A134:H134"/>
    <mergeCell ref="A136:H136"/>
    <mergeCell ref="A135:H135"/>
    <mergeCell ref="A129:H129"/>
    <mergeCell ref="A130:H130"/>
    <mergeCell ref="A128:H128"/>
    <mergeCell ref="C6:H6"/>
    <mergeCell ref="A105:H105"/>
    <mergeCell ref="A119:H119"/>
    <mergeCell ref="A120:H120"/>
    <mergeCell ref="A121:H121"/>
    <mergeCell ref="A122:H122"/>
    <mergeCell ref="A123:H123"/>
    <mergeCell ref="A124:H124"/>
    <mergeCell ref="A125:H125"/>
    <mergeCell ref="A126:H126"/>
    <mergeCell ref="A127:H127"/>
    <mergeCell ref="A106:H106"/>
    <mergeCell ref="A107:H107"/>
  </mergeCells>
  <pageMargins left="0" right="0" top="0.75" bottom="0.75" header="0.3" footer="0.3"/>
  <pageSetup scale="98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7</xdr:col>
                <xdr:colOff>717550</xdr:colOff>
                <xdr:row>130</xdr:row>
                <xdr:rowOff>76200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3.6</vt:lpstr>
      <vt:lpstr>RSE 3.6</vt:lpstr>
      <vt:lpstr>'RSE 3.6'!Print_Area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Gilchrist, Laverne</dc:creator>
  <cp:lastModifiedBy>Jaxon Stuhr</cp:lastModifiedBy>
  <cp:lastPrinted>2017-10-13T14:25:16Z</cp:lastPrinted>
  <dcterms:created xsi:type="dcterms:W3CDTF">2012-03-07T20:42:24Z</dcterms:created>
  <dcterms:modified xsi:type="dcterms:W3CDTF">2022-06-20T19:15:22Z</dcterms:modified>
</cp:coreProperties>
</file>