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V:\Julia\GTAPinJulia\Data\DBUG0\"/>
    </mc:Choice>
  </mc:AlternateContent>
  <xr:revisionPtr revIDLastSave="0" documentId="13_ncr:1_{E1A64091-7380-4B1F-9D27-1EADF96AF224}" xr6:coauthVersionLast="47" xr6:coauthVersionMax="47" xr10:uidLastSave="{00000000-0000-0000-0000-000000000000}"/>
  <bookViews>
    <workbookView xWindow="1695" yWindow="60" windowWidth="36120" windowHeight="15420" xr2:uid="{353EAF67-348D-43CF-823A-BB61E46B316A}"/>
  </bookViews>
  <sheets>
    <sheet name="MacroSAM" sheetId="1" r:id="rId1"/>
    <sheet name="Labels" sheetId="2" r:id="rId2"/>
  </sheets>
  <calcPr calcId="191029"/>
  <pivotCaches>
    <pivotCache cacheId="1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3" i="1" l="1"/>
  <c r="AN8" i="1"/>
  <c r="AN11" i="1"/>
  <c r="AN9" i="1"/>
  <c r="AN12" i="1"/>
  <c r="AN7" i="1"/>
  <c r="AK15" i="1"/>
  <c r="AK16" i="1"/>
  <c r="AK17" i="1"/>
  <c r="AK18" i="1"/>
  <c r="AK14" i="1"/>
  <c r="AK8" i="1"/>
  <c r="AK10" i="1"/>
  <c r="AK11" i="1"/>
  <c r="AK9" i="1"/>
  <c r="AK7" i="1"/>
  <c r="AA8" i="1"/>
  <c r="AA16" i="1"/>
  <c r="AA24" i="1"/>
  <c r="Z9" i="1"/>
  <c r="Z17" i="1"/>
  <c r="Z25" i="1"/>
  <c r="AA9" i="1"/>
  <c r="AA17" i="1"/>
  <c r="AA25" i="1"/>
  <c r="Z10" i="1"/>
  <c r="Z18" i="1"/>
  <c r="Z26" i="1"/>
  <c r="AA10" i="1"/>
  <c r="AA18" i="1"/>
  <c r="AA26" i="1"/>
  <c r="Z11" i="1"/>
  <c r="Z19" i="1"/>
  <c r="Z27" i="1"/>
  <c r="Z23" i="1"/>
  <c r="AA23" i="1"/>
  <c r="Z16" i="1"/>
  <c r="Z24" i="1"/>
  <c r="AA11" i="1"/>
  <c r="AA19" i="1"/>
  <c r="AA27" i="1"/>
  <c r="Z12" i="1"/>
  <c r="Z20" i="1"/>
  <c r="AA12" i="1"/>
  <c r="AA20" i="1"/>
  <c r="Z13" i="1"/>
  <c r="Z21" i="1"/>
  <c r="AA13" i="1"/>
  <c r="AA21" i="1"/>
  <c r="Z14" i="1"/>
  <c r="Z22" i="1"/>
  <c r="AA14" i="1"/>
  <c r="AA22" i="1"/>
  <c r="Z15" i="1"/>
  <c r="AA15" i="1"/>
  <c r="Z8" i="1"/>
  <c r="AA7" i="1"/>
  <c r="Z7" i="1"/>
  <c r="AF7" i="1" l="1"/>
  <c r="AF8" i="1"/>
  <c r="AF15" i="1"/>
  <c r="AF22" i="1"/>
  <c r="AF14" i="1"/>
  <c r="AF21" i="1"/>
  <c r="AF13" i="1"/>
  <c r="AF20" i="1"/>
  <c r="AF12" i="1"/>
  <c r="AF24" i="1"/>
  <c r="AF16" i="1"/>
  <c r="AF23" i="1"/>
  <c r="AF27" i="1"/>
  <c r="AF19" i="1"/>
  <c r="AF11" i="1"/>
  <c r="AF26" i="1"/>
  <c r="AF18" i="1"/>
  <c r="AF10" i="1"/>
  <c r="AF25" i="1"/>
  <c r="AF17" i="1"/>
  <c r="AF9" i="1"/>
  <c r="AP7" i="1"/>
  <c r="AP12" i="1"/>
  <c r="AP9" i="1"/>
  <c r="AP11" i="1"/>
  <c r="AP8" i="1"/>
  <c r="AP13" i="1"/>
  <c r="AB7" i="1"/>
  <c r="AK12" i="1"/>
  <c r="AK19" i="1"/>
  <c r="AN10" i="1"/>
  <c r="AB8" i="1"/>
  <c r="AB15" i="1"/>
  <c r="AB22" i="1"/>
  <c r="AB14" i="1"/>
  <c r="AB21" i="1"/>
  <c r="AB13" i="1"/>
  <c r="AB20" i="1"/>
  <c r="AB12" i="1"/>
  <c r="AB24" i="1"/>
  <c r="AB16" i="1"/>
  <c r="AB23" i="1"/>
  <c r="AB27" i="1"/>
  <c r="AB19" i="1"/>
  <c r="AB11" i="1"/>
  <c r="AB26" i="1"/>
  <c r="AB18" i="1"/>
  <c r="AB10" i="1"/>
  <c r="AB25" i="1"/>
  <c r="AB17" i="1"/>
  <c r="AB9" i="1"/>
  <c r="AN21" i="1" l="1"/>
  <c r="AP10" i="1"/>
  <c r="AK21" i="1"/>
  <c r="AN2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6C9CD0-7042-4553-8ADB-94093B584B52}" name="Query from MS Access Text Driver" type="1" refreshedVersion="8" saveData="1">
    <dbPr connection="DSN=MS Access Text Driver;DefaultDir=C:\;DriverId=27;FIL=text;MaxBufferSize=2048;PageTimeout=5;" command="SELECT COMPSAM.Sim, COMPSAM.Reg, COMPSAM.RLab, COMPSAM.CLab, COMPSAM.Year, COMPSAM.Value_x000d__x000a_FROM `V:\Julia\GTAPinJulia\Data\DBUG0`\COMPSAM.csv COMPSAM"/>
  </connection>
</connections>
</file>

<file path=xl/sharedStrings.xml><?xml version="1.0" encoding="utf-8"?>
<sst xmlns="http://schemas.openxmlformats.org/spreadsheetml/2006/main" count="205" uniqueCount="113">
  <si>
    <t>Row Labels</t>
  </si>
  <si>
    <t>lvs-a</t>
  </si>
  <si>
    <t>lvs</t>
  </si>
  <si>
    <t>CRP</t>
  </si>
  <si>
    <t>P_C</t>
  </si>
  <si>
    <t>CNS</t>
  </si>
  <si>
    <t>frs-a</t>
  </si>
  <si>
    <t>coa-a</t>
  </si>
  <si>
    <t>oil-a</t>
  </si>
  <si>
    <t>gas-a</t>
  </si>
  <si>
    <t>crp-a</t>
  </si>
  <si>
    <t>oxt-a</t>
  </si>
  <si>
    <t>p_c-a</t>
  </si>
  <si>
    <t>cns-a</t>
  </si>
  <si>
    <t>etd-a</t>
  </si>
  <si>
    <t>elc-a</t>
  </si>
  <si>
    <t>elg-a</t>
  </si>
  <si>
    <t>elx-a</t>
  </si>
  <si>
    <t>LND</t>
  </si>
  <si>
    <t>FRS</t>
  </si>
  <si>
    <t>COA</t>
  </si>
  <si>
    <t>OIL</t>
  </si>
  <si>
    <t>GAS</t>
  </si>
  <si>
    <t>hhd</t>
  </si>
  <si>
    <t>deprY</t>
  </si>
  <si>
    <t>USA</t>
  </si>
  <si>
    <t>BoP</t>
  </si>
  <si>
    <t>oxt</t>
  </si>
  <si>
    <t>ely</t>
  </si>
  <si>
    <t>srv</t>
  </si>
  <si>
    <t>NSK</t>
  </si>
  <si>
    <t>SKL</t>
  </si>
  <si>
    <t>CAP</t>
  </si>
  <si>
    <t>NRS</t>
  </si>
  <si>
    <t>RegY</t>
  </si>
  <si>
    <t>itax</t>
  </si>
  <si>
    <t>ptax</t>
  </si>
  <si>
    <t>vtax</t>
  </si>
  <si>
    <t>inv</t>
  </si>
  <si>
    <t>tmg</t>
  </si>
  <si>
    <t>pfd-a</t>
  </si>
  <si>
    <t>hvm-a</t>
  </si>
  <si>
    <t>srv-a</t>
  </si>
  <si>
    <t>mtax</t>
  </si>
  <si>
    <t>etax</t>
  </si>
  <si>
    <t>dtax</t>
  </si>
  <si>
    <t>gov</t>
  </si>
  <si>
    <t>E27</t>
  </si>
  <si>
    <t>EAP</t>
  </si>
  <si>
    <t>ECA</t>
  </si>
  <si>
    <t>elr-a</t>
  </si>
  <si>
    <t>hvm</t>
  </si>
  <si>
    <t>HYA</t>
  </si>
  <si>
    <t>LAC</t>
  </si>
  <si>
    <t>MNA</t>
  </si>
  <si>
    <t>pfd</t>
  </si>
  <si>
    <t>SAS</t>
  </si>
  <si>
    <t>SSA</t>
  </si>
  <si>
    <t>xlm</t>
  </si>
  <si>
    <t>xlm-a</t>
  </si>
  <si>
    <t>XOE</t>
  </si>
  <si>
    <t>Grand Total</t>
  </si>
  <si>
    <t>Crops</t>
  </si>
  <si>
    <t>Forestry</t>
  </si>
  <si>
    <t>Livestock and dairy</t>
  </si>
  <si>
    <t>Coal extraction</t>
  </si>
  <si>
    <t>Oil extraction</t>
  </si>
  <si>
    <t>Gas extraction</t>
  </si>
  <si>
    <t>Other pimary sectors</t>
  </si>
  <si>
    <t>Processed food</t>
  </si>
  <si>
    <t>Other light manufacturing</t>
  </si>
  <si>
    <t>Heavy manufacturing</t>
  </si>
  <si>
    <t>Refined oil</t>
  </si>
  <si>
    <t>Electricity transmission and distribution</t>
  </si>
  <si>
    <t>Renewable power</t>
  </si>
  <si>
    <t>Coal-fired power</t>
  </si>
  <si>
    <t>Oil and gas power</t>
  </si>
  <si>
    <t>Other power</t>
  </si>
  <si>
    <t>Construction</t>
  </si>
  <si>
    <t>Services</t>
  </si>
  <si>
    <t>Electricity</t>
  </si>
  <si>
    <t>Unskilled labor</t>
  </si>
  <si>
    <t>Skilled labor</t>
  </si>
  <si>
    <t>Capital</t>
  </si>
  <si>
    <t>Land</t>
  </si>
  <si>
    <t>Natural resources</t>
  </si>
  <si>
    <t>ROW</t>
  </si>
  <si>
    <t>Latin America and Caribbean</t>
  </si>
  <si>
    <t>Sub-Saharan Africa</t>
  </si>
  <si>
    <t>Middle East and North Africa</t>
  </si>
  <si>
    <t>Europe and Central Asia</t>
  </si>
  <si>
    <t>South Asia</t>
  </si>
  <si>
    <t>East Asia and Pacific</t>
  </si>
  <si>
    <t>Other OECD</t>
  </si>
  <si>
    <t>High-income Asia</t>
  </si>
  <si>
    <t>European Union 27</t>
  </si>
  <si>
    <t>United States</t>
  </si>
  <si>
    <t>Column Labels</t>
  </si>
  <si>
    <t>Reg</t>
  </si>
  <si>
    <t>Sim</t>
  </si>
  <si>
    <t>Year</t>
  </si>
  <si>
    <t>Sum of Value</t>
  </si>
  <si>
    <t>COMP</t>
  </si>
  <si>
    <t>ACTS</t>
  </si>
  <si>
    <t>COMM</t>
  </si>
  <si>
    <t>TRAD</t>
  </si>
  <si>
    <t>Sub-total</t>
  </si>
  <si>
    <t>Exports</t>
  </si>
  <si>
    <t>trad</t>
  </si>
  <si>
    <t>Imports</t>
  </si>
  <si>
    <t>GDPFC</t>
  </si>
  <si>
    <t>GDPMP</t>
  </si>
  <si>
    <t>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</si>
</sst>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left" inden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ique van der Mensbrugghe" refreshedDate="45501.760188310189" createdVersion="8" refreshedVersion="8" minRefreshableVersion="3" recordCount="21080" xr:uid="{DEEE4FC9-7C75-4EF0-80E5-84F0803FEF5E}">
  <cacheSource type="external" connectionId="1"/>
  <cacheFields count="8">
    <cacheField name="Sim" numFmtId="0" sqlType="12">
      <sharedItems count="1">
        <s v="COMP"/>
      </sharedItems>
    </cacheField>
    <cacheField name="Reg" numFmtId="0" sqlType="12">
      <sharedItems count="10">
        <s v="USA"/>
        <s v="E27"/>
        <s v="HYA"/>
        <s v="XOE"/>
        <s v="EAP"/>
        <s v="SAS"/>
        <s v="ECA"/>
        <s v="MNA"/>
        <s v="SSA"/>
        <s v="LAC"/>
      </sharedItems>
    </cacheField>
    <cacheField name="RLab" numFmtId="0" sqlType="12">
      <sharedItems count="60">
        <s v="FRS"/>
        <s v="COA"/>
        <s v="OIL"/>
        <s v="GAS"/>
        <s v="P_C"/>
        <s v="CNS"/>
        <s v="CRP"/>
        <s v="lvs"/>
        <s v="oxt"/>
        <s v="pfd"/>
        <s v="xlm"/>
        <s v="hvm"/>
        <s v="ely"/>
        <s v="srv"/>
        <s v="NSK"/>
        <s v="SKL"/>
        <s v="CAP"/>
        <s v="LND"/>
        <s v="NRS"/>
        <s v="itax"/>
        <s v="vtax"/>
        <s v="crp-a"/>
        <s v="frs-a"/>
        <s v="lvs-a"/>
        <s v="coa-a"/>
        <s v="oil-a"/>
        <s v="gas-a"/>
        <s v="oxt-a"/>
        <s v="pfd-a"/>
        <s v="xlm-a"/>
        <s v="hvm-a"/>
        <s v="p_c-a"/>
        <s v="etd-a"/>
        <s v="elr-a"/>
        <s v="elc-a"/>
        <s v="elg-a"/>
        <s v="elx-a"/>
        <s v="cns-a"/>
        <s v="srv-a"/>
        <s v="ptax"/>
        <s v="USA"/>
        <s v="E27"/>
        <s v="HYA"/>
        <s v="XOE"/>
        <s v="EAP"/>
        <s v="SAS"/>
        <s v="ECA"/>
        <s v="MNA"/>
        <s v="SSA"/>
        <s v="LAC"/>
        <s v="mtax"/>
        <s v="etax"/>
        <s v="BoP"/>
        <s v="RegY"/>
        <s v="dtax"/>
        <s v="hhd"/>
        <s v="inv"/>
        <s v="gov"/>
        <s v="deprY"/>
        <s v="tmg"/>
      </sharedItems>
      <fieldGroup par="6"/>
    </cacheField>
    <cacheField name="CLab" numFmtId="0" sqlType="12">
      <sharedItems count="60">
        <s v="crp-a"/>
        <s v="FRS"/>
        <s v="COA"/>
        <s v="OIL"/>
        <s v="GAS"/>
        <s v="P_C"/>
        <s v="CNS"/>
        <s v="CRP"/>
        <s v="lvs"/>
        <s v="oxt"/>
        <s v="pfd"/>
        <s v="xlm"/>
        <s v="hvm"/>
        <s v="ely"/>
        <s v="srv"/>
        <s v="frs-a"/>
        <s v="lvs-a"/>
        <s v="coa-a"/>
        <s v="oil-a"/>
        <s v="gas-a"/>
        <s v="oxt-a"/>
        <s v="pfd-a"/>
        <s v="xlm-a"/>
        <s v="hvm-a"/>
        <s v="p_c-a"/>
        <s v="etd-a"/>
        <s v="elr-a"/>
        <s v="elc-a"/>
        <s v="elg-a"/>
        <s v="elx-a"/>
        <s v="cns-a"/>
        <s v="srv-a"/>
        <s v="USA"/>
        <s v="E27"/>
        <s v="HYA"/>
        <s v="XOE"/>
        <s v="EAP"/>
        <s v="SAS"/>
        <s v="ECA"/>
        <s v="MNA"/>
        <s v="SSA"/>
        <s v="LAC"/>
        <s v="BoP"/>
        <s v="NSK"/>
        <s v="SKL"/>
        <s v="CAP"/>
        <s v="LND"/>
        <s v="NRS"/>
        <s v="RegY"/>
        <s v="deprY"/>
        <s v="hhd"/>
        <s v="gov"/>
        <s v="inv"/>
        <s v="tmg"/>
        <s v="itax"/>
        <s v="vtax"/>
        <s v="ptax"/>
        <s v="mtax"/>
        <s v="etax"/>
        <s v="dtax"/>
      </sharedItems>
      <fieldGroup par="7"/>
    </cacheField>
    <cacheField name="Year" numFmtId="0" sqlType="4">
      <sharedItems containsSemiMixedTypes="0" containsString="0" containsNumber="1" containsInteger="1" minValue="0" maxValue="1" count="2">
        <n v="0"/>
        <n v="1"/>
      </sharedItems>
    </cacheField>
    <cacheField name="Value" numFmtId="0" sqlType="8">
      <sharedItems containsSemiMixedTypes="0" containsString="0" containsNumber="1" minValue="-565869.59945282643" maxValue="20589563.90387471"/>
    </cacheField>
    <cacheField name="RLab2" numFmtId="0" databaseField="0">
      <fieldGroup base="2">
        <discretePr count="60">
          <x v="19"/>
          <x v="19"/>
          <x v="19"/>
          <x v="19"/>
          <x v="19"/>
          <x v="19"/>
          <x v="19"/>
          <x v="19"/>
          <x v="19"/>
          <x v="19"/>
          <x v="19"/>
          <x v="19"/>
          <x v="19"/>
          <x v="19"/>
          <x v="0"/>
          <x v="1"/>
          <x v="2"/>
          <x v="3"/>
          <x v="4"/>
          <x v="5"/>
          <x v="6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7"/>
          <x v="20"/>
          <x v="20"/>
          <x v="20"/>
          <x v="20"/>
          <x v="20"/>
          <x v="20"/>
          <x v="20"/>
          <x v="20"/>
          <x v="20"/>
          <x v="20"/>
          <x v="8"/>
          <x v="9"/>
          <x v="10"/>
          <x v="11"/>
          <x v="12"/>
          <x v="13"/>
          <x v="14"/>
          <x v="15"/>
          <x v="16"/>
          <x v="17"/>
        </discretePr>
        <groupItems count="21">
          <s v="NSK"/>
          <s v="SKL"/>
          <s v="CAP"/>
          <s v="LND"/>
          <s v="NRS"/>
          <s v="itax"/>
          <s v="vtax"/>
          <s v="ptax"/>
          <s v="mtax"/>
          <s v="etax"/>
          <s v="BoP"/>
          <s v="RegY"/>
          <s v="dtax"/>
          <s v="hhd"/>
          <s v="inv"/>
          <s v="gov"/>
          <s v="deprY"/>
          <s v="tmg"/>
          <s v="Group1"/>
          <s v="Group2"/>
          <s v="Group3"/>
        </groupItems>
      </fieldGroup>
    </cacheField>
    <cacheField name="CLab2" numFmtId="0" databaseField="0">
      <fieldGroup base="3">
        <discretePr count="60">
          <x v="18"/>
          <x v="19"/>
          <x v="19"/>
          <x v="19"/>
          <x v="19"/>
          <x v="19"/>
          <x v="19"/>
          <x v="19"/>
          <x v="19"/>
          <x v="19"/>
          <x v="19"/>
          <x v="19"/>
          <x v="19"/>
          <x v="19"/>
          <x v="19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18"/>
          <x v="20"/>
          <x v="20"/>
          <x v="20"/>
          <x v="20"/>
          <x v="20"/>
          <x v="20"/>
          <x v="20"/>
          <x v="20"/>
          <x v="20"/>
          <x v="20"/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</discretePr>
        <groupItems count="21">
          <s v="BoP"/>
          <s v="NSK"/>
          <s v="SKL"/>
          <s v="CAP"/>
          <s v="LND"/>
          <s v="NRS"/>
          <s v="RegY"/>
          <s v="deprY"/>
          <s v="hhd"/>
          <s v="gov"/>
          <s v="inv"/>
          <s v="tmg"/>
          <s v="itax"/>
          <s v="vtax"/>
          <s v="ptax"/>
          <s v="mtax"/>
          <s v="etax"/>
          <s v="dtax"/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080">
  <r>
    <x v="0"/>
    <x v="0"/>
    <x v="0"/>
    <x v="0"/>
    <x v="0"/>
    <n v="15.214349221695324"/>
  </r>
  <r>
    <x v="0"/>
    <x v="0"/>
    <x v="1"/>
    <x v="0"/>
    <x v="0"/>
    <n v="2.1612089295469442E-2"/>
  </r>
  <r>
    <x v="0"/>
    <x v="0"/>
    <x v="2"/>
    <x v="0"/>
    <x v="0"/>
    <n v="2.7704092802588063E-3"/>
  </r>
  <r>
    <x v="0"/>
    <x v="0"/>
    <x v="3"/>
    <x v="0"/>
    <x v="0"/>
    <n v="222.84446818622789"/>
  </r>
  <r>
    <x v="0"/>
    <x v="0"/>
    <x v="4"/>
    <x v="0"/>
    <x v="0"/>
    <n v="9241.9443373955783"/>
  </r>
  <r>
    <x v="0"/>
    <x v="0"/>
    <x v="5"/>
    <x v="0"/>
    <x v="0"/>
    <n v="5076.4200011150451"/>
  </r>
  <r>
    <x v="0"/>
    <x v="0"/>
    <x v="6"/>
    <x v="0"/>
    <x v="0"/>
    <n v="6739.1207556714053"/>
  </r>
  <r>
    <x v="0"/>
    <x v="0"/>
    <x v="7"/>
    <x v="0"/>
    <x v="0"/>
    <n v="116.86438663537066"/>
  </r>
  <r>
    <x v="0"/>
    <x v="0"/>
    <x v="8"/>
    <x v="0"/>
    <x v="0"/>
    <n v="718.58997389067838"/>
  </r>
  <r>
    <x v="0"/>
    <x v="0"/>
    <x v="9"/>
    <x v="0"/>
    <x v="0"/>
    <n v="69.338552693097171"/>
  </r>
  <r>
    <x v="0"/>
    <x v="0"/>
    <x v="10"/>
    <x v="0"/>
    <x v="0"/>
    <n v="8517.5823840760986"/>
  </r>
  <r>
    <x v="0"/>
    <x v="0"/>
    <x v="11"/>
    <x v="0"/>
    <x v="0"/>
    <n v="27791.794774240127"/>
  </r>
  <r>
    <x v="0"/>
    <x v="0"/>
    <x v="12"/>
    <x v="0"/>
    <x v="0"/>
    <n v="1440.0562624985032"/>
  </r>
  <r>
    <x v="0"/>
    <x v="0"/>
    <x v="13"/>
    <x v="0"/>
    <x v="0"/>
    <n v="56803.487056113219"/>
  </r>
  <r>
    <x v="0"/>
    <x v="0"/>
    <x v="14"/>
    <x v="0"/>
    <x v="0"/>
    <n v="8807.0915925482495"/>
  </r>
  <r>
    <x v="0"/>
    <x v="0"/>
    <x v="15"/>
    <x v="0"/>
    <x v="0"/>
    <n v="36740.38624569356"/>
  </r>
  <r>
    <x v="0"/>
    <x v="0"/>
    <x v="16"/>
    <x v="0"/>
    <x v="0"/>
    <n v="42083.28232943498"/>
  </r>
  <r>
    <x v="0"/>
    <x v="0"/>
    <x v="17"/>
    <x v="0"/>
    <x v="0"/>
    <n v="44187.963012680899"/>
  </r>
  <r>
    <x v="0"/>
    <x v="0"/>
    <x v="18"/>
    <x v="0"/>
    <x v="0"/>
    <n v="0"/>
  </r>
  <r>
    <x v="0"/>
    <x v="0"/>
    <x v="19"/>
    <x v="0"/>
    <x v="0"/>
    <n v="-3309.8863448330699"/>
  </r>
  <r>
    <x v="0"/>
    <x v="0"/>
    <x v="20"/>
    <x v="0"/>
    <x v="0"/>
    <n v="-8561.3644671625298"/>
  </r>
  <r>
    <x v="0"/>
    <x v="0"/>
    <x v="21"/>
    <x v="1"/>
    <x v="0"/>
    <n v="0"/>
  </r>
  <r>
    <x v="0"/>
    <x v="0"/>
    <x v="21"/>
    <x v="2"/>
    <x v="0"/>
    <n v="0"/>
  </r>
  <r>
    <x v="0"/>
    <x v="0"/>
    <x v="21"/>
    <x v="3"/>
    <x v="0"/>
    <n v="0"/>
  </r>
  <r>
    <x v="0"/>
    <x v="0"/>
    <x v="21"/>
    <x v="4"/>
    <x v="0"/>
    <n v="0"/>
  </r>
  <r>
    <x v="0"/>
    <x v="0"/>
    <x v="21"/>
    <x v="5"/>
    <x v="0"/>
    <n v="0"/>
  </r>
  <r>
    <x v="0"/>
    <x v="0"/>
    <x v="21"/>
    <x v="6"/>
    <x v="0"/>
    <n v="0"/>
  </r>
  <r>
    <x v="0"/>
    <x v="0"/>
    <x v="21"/>
    <x v="7"/>
    <x v="0"/>
    <n v="236700.75404082373"/>
  </r>
  <r>
    <x v="0"/>
    <x v="0"/>
    <x v="21"/>
    <x v="8"/>
    <x v="0"/>
    <n v="0"/>
  </r>
  <r>
    <x v="0"/>
    <x v="0"/>
    <x v="21"/>
    <x v="9"/>
    <x v="0"/>
    <n v="0"/>
  </r>
  <r>
    <x v="0"/>
    <x v="0"/>
    <x v="21"/>
    <x v="10"/>
    <x v="0"/>
    <n v="0"/>
  </r>
  <r>
    <x v="0"/>
    <x v="0"/>
    <x v="21"/>
    <x v="11"/>
    <x v="0"/>
    <n v="0"/>
  </r>
  <r>
    <x v="0"/>
    <x v="0"/>
    <x v="21"/>
    <x v="12"/>
    <x v="0"/>
    <n v="0"/>
  </r>
  <r>
    <x v="0"/>
    <x v="0"/>
    <x v="21"/>
    <x v="13"/>
    <x v="0"/>
    <n v="0"/>
  </r>
  <r>
    <x v="0"/>
    <x v="0"/>
    <x v="21"/>
    <x v="14"/>
    <x v="0"/>
    <n v="0"/>
  </r>
  <r>
    <x v="0"/>
    <x v="0"/>
    <x v="0"/>
    <x v="15"/>
    <x v="0"/>
    <n v="626.58836538962942"/>
  </r>
  <r>
    <x v="0"/>
    <x v="0"/>
    <x v="1"/>
    <x v="15"/>
    <x v="0"/>
    <n v="5.7433788855116999E-3"/>
  </r>
  <r>
    <x v="0"/>
    <x v="0"/>
    <x v="2"/>
    <x v="15"/>
    <x v="0"/>
    <n v="2.6336357696934635E-3"/>
  </r>
  <r>
    <x v="0"/>
    <x v="0"/>
    <x v="3"/>
    <x v="15"/>
    <x v="0"/>
    <n v="3.9268533164370836"/>
  </r>
  <r>
    <x v="0"/>
    <x v="0"/>
    <x v="4"/>
    <x v="15"/>
    <x v="0"/>
    <n v="209.907068706226"/>
  </r>
  <r>
    <x v="0"/>
    <x v="0"/>
    <x v="5"/>
    <x v="15"/>
    <x v="0"/>
    <n v="266.47185046622184"/>
  </r>
  <r>
    <x v="0"/>
    <x v="0"/>
    <x v="6"/>
    <x v="15"/>
    <x v="0"/>
    <n v="171.47369373382523"/>
  </r>
  <r>
    <x v="0"/>
    <x v="0"/>
    <x v="7"/>
    <x v="15"/>
    <x v="0"/>
    <n v="206.82157713238396"/>
  </r>
  <r>
    <x v="0"/>
    <x v="0"/>
    <x v="8"/>
    <x v="15"/>
    <x v="0"/>
    <n v="0.27733938808075626"/>
  </r>
  <r>
    <x v="0"/>
    <x v="0"/>
    <x v="9"/>
    <x v="15"/>
    <x v="0"/>
    <n v="707.4947082921251"/>
  </r>
  <r>
    <x v="0"/>
    <x v="0"/>
    <x v="10"/>
    <x v="15"/>
    <x v="0"/>
    <n v="518.98900294163673"/>
  </r>
  <r>
    <x v="0"/>
    <x v="0"/>
    <x v="11"/>
    <x v="15"/>
    <x v="0"/>
    <n v="354.579443972234"/>
  </r>
  <r>
    <x v="0"/>
    <x v="0"/>
    <x v="12"/>
    <x v="15"/>
    <x v="0"/>
    <n v="32.014439258642099"/>
  </r>
  <r>
    <x v="0"/>
    <x v="0"/>
    <x v="13"/>
    <x v="15"/>
    <x v="0"/>
    <n v="7937.978171930692"/>
  </r>
  <r>
    <x v="0"/>
    <x v="0"/>
    <x v="14"/>
    <x v="15"/>
    <x v="0"/>
    <n v="591.70794693001108"/>
  </r>
  <r>
    <x v="0"/>
    <x v="0"/>
    <x v="15"/>
    <x v="15"/>
    <x v="0"/>
    <n v="2472.9834936143152"/>
  </r>
  <r>
    <x v="0"/>
    <x v="0"/>
    <x v="16"/>
    <x v="15"/>
    <x v="0"/>
    <n v="5939.3159333228314"/>
  </r>
  <r>
    <x v="0"/>
    <x v="0"/>
    <x v="17"/>
    <x v="15"/>
    <x v="0"/>
    <n v="0"/>
  </r>
  <r>
    <x v="0"/>
    <x v="0"/>
    <x v="18"/>
    <x v="15"/>
    <x v="0"/>
    <n v="1488.6498648825323"/>
  </r>
  <r>
    <x v="0"/>
    <x v="0"/>
    <x v="19"/>
    <x v="15"/>
    <x v="0"/>
    <n v="36.00572879358073"/>
  </r>
  <r>
    <x v="0"/>
    <x v="0"/>
    <x v="20"/>
    <x v="15"/>
    <x v="0"/>
    <n v="705.05172395086981"/>
  </r>
  <r>
    <x v="0"/>
    <x v="0"/>
    <x v="22"/>
    <x v="1"/>
    <x v="0"/>
    <n v="22270.245582509229"/>
  </r>
  <r>
    <x v="0"/>
    <x v="0"/>
    <x v="22"/>
    <x v="2"/>
    <x v="0"/>
    <n v="0"/>
  </r>
  <r>
    <x v="0"/>
    <x v="0"/>
    <x v="22"/>
    <x v="3"/>
    <x v="0"/>
    <n v="0"/>
  </r>
  <r>
    <x v="0"/>
    <x v="0"/>
    <x v="22"/>
    <x v="4"/>
    <x v="0"/>
    <n v="0"/>
  </r>
  <r>
    <x v="0"/>
    <x v="0"/>
    <x v="22"/>
    <x v="5"/>
    <x v="0"/>
    <n v="0"/>
  </r>
  <r>
    <x v="0"/>
    <x v="0"/>
    <x v="22"/>
    <x v="6"/>
    <x v="0"/>
    <n v="0"/>
  </r>
  <r>
    <x v="0"/>
    <x v="0"/>
    <x v="22"/>
    <x v="7"/>
    <x v="0"/>
    <n v="0"/>
  </r>
  <r>
    <x v="0"/>
    <x v="0"/>
    <x v="22"/>
    <x v="8"/>
    <x v="0"/>
    <n v="0"/>
  </r>
  <r>
    <x v="0"/>
    <x v="0"/>
    <x v="22"/>
    <x v="9"/>
    <x v="0"/>
    <n v="0"/>
  </r>
  <r>
    <x v="0"/>
    <x v="0"/>
    <x v="22"/>
    <x v="10"/>
    <x v="0"/>
    <n v="0"/>
  </r>
  <r>
    <x v="0"/>
    <x v="0"/>
    <x v="22"/>
    <x v="11"/>
    <x v="0"/>
    <n v="0"/>
  </r>
  <r>
    <x v="0"/>
    <x v="0"/>
    <x v="22"/>
    <x v="12"/>
    <x v="0"/>
    <n v="0"/>
  </r>
  <r>
    <x v="0"/>
    <x v="0"/>
    <x v="22"/>
    <x v="13"/>
    <x v="0"/>
    <n v="0"/>
  </r>
  <r>
    <x v="0"/>
    <x v="0"/>
    <x v="22"/>
    <x v="14"/>
    <x v="0"/>
    <n v="0"/>
  </r>
  <r>
    <x v="0"/>
    <x v="0"/>
    <x v="0"/>
    <x v="16"/>
    <x v="0"/>
    <n v="10.083545922152201"/>
  </r>
  <r>
    <x v="0"/>
    <x v="0"/>
    <x v="1"/>
    <x v="16"/>
    <x v="0"/>
    <n v="6.5491878212623729E-3"/>
  </r>
  <r>
    <x v="0"/>
    <x v="0"/>
    <x v="2"/>
    <x v="16"/>
    <x v="0"/>
    <n v="2.3787975690446576E-4"/>
  </r>
  <r>
    <x v="0"/>
    <x v="0"/>
    <x v="3"/>
    <x v="16"/>
    <x v="0"/>
    <n v="3.8383464798334161"/>
  </r>
  <r>
    <x v="0"/>
    <x v="0"/>
    <x v="4"/>
    <x v="16"/>
    <x v="0"/>
    <n v="2200.9319468773151"/>
  </r>
  <r>
    <x v="0"/>
    <x v="0"/>
    <x v="5"/>
    <x v="16"/>
    <x v="0"/>
    <n v="2137.7148291370841"/>
  </r>
  <r>
    <x v="0"/>
    <x v="0"/>
    <x v="6"/>
    <x v="16"/>
    <x v="0"/>
    <n v="36164.466613856646"/>
  </r>
  <r>
    <x v="0"/>
    <x v="0"/>
    <x v="7"/>
    <x v="16"/>
    <x v="0"/>
    <n v="4419.9462098256236"/>
  </r>
  <r>
    <x v="0"/>
    <x v="0"/>
    <x v="8"/>
    <x v="16"/>
    <x v="0"/>
    <n v="25.999585917494141"/>
  </r>
  <r>
    <x v="0"/>
    <x v="0"/>
    <x v="9"/>
    <x v="16"/>
    <x v="0"/>
    <n v="33547.611892486682"/>
  </r>
  <r>
    <x v="0"/>
    <x v="0"/>
    <x v="10"/>
    <x v="16"/>
    <x v="0"/>
    <n v="2179.2936757309071"/>
  </r>
  <r>
    <x v="0"/>
    <x v="0"/>
    <x v="11"/>
    <x v="16"/>
    <x v="0"/>
    <n v="3351.2875481027295"/>
  </r>
  <r>
    <x v="0"/>
    <x v="0"/>
    <x v="12"/>
    <x v="16"/>
    <x v="0"/>
    <n v="2051.6694060614345"/>
  </r>
  <r>
    <x v="0"/>
    <x v="0"/>
    <x v="13"/>
    <x v="16"/>
    <x v="0"/>
    <n v="30175.657299509141"/>
  </r>
  <r>
    <x v="0"/>
    <x v="0"/>
    <x v="14"/>
    <x v="16"/>
    <x v="0"/>
    <n v="2276.6025272760053"/>
  </r>
  <r>
    <x v="0"/>
    <x v="0"/>
    <x v="15"/>
    <x v="16"/>
    <x v="0"/>
    <n v="9506.9583558687646"/>
  </r>
  <r>
    <x v="0"/>
    <x v="0"/>
    <x v="16"/>
    <x v="16"/>
    <x v="0"/>
    <n v="10835.028356714289"/>
  </r>
  <r>
    <x v="0"/>
    <x v="0"/>
    <x v="17"/>
    <x v="16"/>
    <x v="0"/>
    <n v="9122.2034335133012"/>
  </r>
  <r>
    <x v="0"/>
    <x v="0"/>
    <x v="18"/>
    <x v="16"/>
    <x v="0"/>
    <n v="0"/>
  </r>
  <r>
    <x v="0"/>
    <x v="0"/>
    <x v="19"/>
    <x v="16"/>
    <x v="0"/>
    <n v="-3438.2345282391138"/>
  </r>
  <r>
    <x v="0"/>
    <x v="0"/>
    <x v="20"/>
    <x v="16"/>
    <x v="0"/>
    <n v="1.4846773228546783"/>
  </r>
  <r>
    <x v="0"/>
    <x v="0"/>
    <x v="23"/>
    <x v="1"/>
    <x v="0"/>
    <n v="0"/>
  </r>
  <r>
    <x v="0"/>
    <x v="0"/>
    <x v="23"/>
    <x v="2"/>
    <x v="0"/>
    <n v="0"/>
  </r>
  <r>
    <x v="0"/>
    <x v="0"/>
    <x v="23"/>
    <x v="3"/>
    <x v="0"/>
    <n v="0"/>
  </r>
  <r>
    <x v="0"/>
    <x v="0"/>
    <x v="23"/>
    <x v="4"/>
    <x v="0"/>
    <n v="0"/>
  </r>
  <r>
    <x v="0"/>
    <x v="0"/>
    <x v="23"/>
    <x v="5"/>
    <x v="0"/>
    <n v="0"/>
  </r>
  <r>
    <x v="0"/>
    <x v="0"/>
    <x v="23"/>
    <x v="6"/>
    <x v="0"/>
    <n v="0"/>
  </r>
  <r>
    <x v="0"/>
    <x v="0"/>
    <x v="23"/>
    <x v="7"/>
    <x v="0"/>
    <n v="0"/>
  </r>
  <r>
    <x v="0"/>
    <x v="0"/>
    <x v="23"/>
    <x v="8"/>
    <x v="0"/>
    <n v="144572.55050472223"/>
  </r>
  <r>
    <x v="0"/>
    <x v="0"/>
    <x v="23"/>
    <x v="9"/>
    <x v="0"/>
    <n v="0"/>
  </r>
  <r>
    <x v="0"/>
    <x v="0"/>
    <x v="23"/>
    <x v="10"/>
    <x v="0"/>
    <n v="0"/>
  </r>
  <r>
    <x v="0"/>
    <x v="0"/>
    <x v="23"/>
    <x v="11"/>
    <x v="0"/>
    <n v="0"/>
  </r>
  <r>
    <x v="0"/>
    <x v="0"/>
    <x v="23"/>
    <x v="12"/>
    <x v="0"/>
    <n v="0"/>
  </r>
  <r>
    <x v="0"/>
    <x v="0"/>
    <x v="23"/>
    <x v="13"/>
    <x v="0"/>
    <n v="0"/>
  </r>
  <r>
    <x v="0"/>
    <x v="0"/>
    <x v="23"/>
    <x v="14"/>
    <x v="0"/>
    <n v="0"/>
  </r>
  <r>
    <x v="0"/>
    <x v="0"/>
    <x v="0"/>
    <x v="17"/>
    <x v="0"/>
    <n v="37.456952158965109"/>
  </r>
  <r>
    <x v="0"/>
    <x v="0"/>
    <x v="1"/>
    <x v="17"/>
    <x v="0"/>
    <n v="38.048215562837655"/>
  </r>
  <r>
    <x v="0"/>
    <x v="0"/>
    <x v="2"/>
    <x v="17"/>
    <x v="0"/>
    <n v="5.3385292658455746E-3"/>
  </r>
  <r>
    <x v="0"/>
    <x v="0"/>
    <x v="3"/>
    <x v="17"/>
    <x v="0"/>
    <n v="8.911513651782581"/>
  </r>
  <r>
    <x v="0"/>
    <x v="0"/>
    <x v="4"/>
    <x v="17"/>
    <x v="0"/>
    <n v="7.1811663108055379"/>
  </r>
  <r>
    <x v="0"/>
    <x v="0"/>
    <x v="5"/>
    <x v="17"/>
    <x v="0"/>
    <n v="430.13034900089855"/>
  </r>
  <r>
    <x v="0"/>
    <x v="0"/>
    <x v="6"/>
    <x v="17"/>
    <x v="0"/>
    <n v="0.24813298727285485"/>
  </r>
  <r>
    <x v="0"/>
    <x v="0"/>
    <x v="7"/>
    <x v="17"/>
    <x v="0"/>
    <n v="2.177769788172168E-2"/>
  </r>
  <r>
    <x v="0"/>
    <x v="0"/>
    <x v="8"/>
    <x v="17"/>
    <x v="0"/>
    <n v="67.83477349343066"/>
  </r>
  <r>
    <x v="0"/>
    <x v="0"/>
    <x v="9"/>
    <x v="17"/>
    <x v="0"/>
    <n v="5.4753892850573953"/>
  </r>
  <r>
    <x v="0"/>
    <x v="0"/>
    <x v="10"/>
    <x v="17"/>
    <x v="0"/>
    <n v="12583.8291336332"/>
  </r>
  <r>
    <x v="0"/>
    <x v="0"/>
    <x v="11"/>
    <x v="17"/>
    <x v="0"/>
    <n v="3490.1318537492748"/>
  </r>
  <r>
    <x v="0"/>
    <x v="0"/>
    <x v="12"/>
    <x v="17"/>
    <x v="0"/>
    <n v="1236.1425872747145"/>
  </r>
  <r>
    <x v="0"/>
    <x v="0"/>
    <x v="13"/>
    <x v="17"/>
    <x v="0"/>
    <n v="16846.074006989813"/>
  </r>
  <r>
    <x v="0"/>
    <x v="0"/>
    <x v="14"/>
    <x v="17"/>
    <x v="0"/>
    <n v="4373.4233157302906"/>
  </r>
  <r>
    <x v="0"/>
    <x v="0"/>
    <x v="15"/>
    <x v="17"/>
    <x v="0"/>
    <n v="4631.3680633988661"/>
  </r>
  <r>
    <x v="0"/>
    <x v="0"/>
    <x v="16"/>
    <x v="17"/>
    <x v="0"/>
    <n v="9966.3550744290187"/>
  </r>
  <r>
    <x v="0"/>
    <x v="0"/>
    <x v="17"/>
    <x v="17"/>
    <x v="0"/>
    <n v="0"/>
  </r>
  <r>
    <x v="0"/>
    <x v="0"/>
    <x v="18"/>
    <x v="17"/>
    <x v="0"/>
    <n v="15579.871384164922"/>
  </r>
  <r>
    <x v="0"/>
    <x v="0"/>
    <x v="19"/>
    <x v="17"/>
    <x v="0"/>
    <n v="39.071172975317502"/>
  </r>
  <r>
    <x v="0"/>
    <x v="0"/>
    <x v="20"/>
    <x v="17"/>
    <x v="0"/>
    <n v="2192.6247039796672"/>
  </r>
  <r>
    <x v="0"/>
    <x v="0"/>
    <x v="24"/>
    <x v="1"/>
    <x v="0"/>
    <n v="0"/>
  </r>
  <r>
    <x v="0"/>
    <x v="0"/>
    <x v="24"/>
    <x v="2"/>
    <x v="0"/>
    <n v="71534.204903763428"/>
  </r>
  <r>
    <x v="0"/>
    <x v="0"/>
    <x v="24"/>
    <x v="3"/>
    <x v="0"/>
    <n v="0"/>
  </r>
  <r>
    <x v="0"/>
    <x v="0"/>
    <x v="24"/>
    <x v="4"/>
    <x v="0"/>
    <n v="0"/>
  </r>
  <r>
    <x v="0"/>
    <x v="0"/>
    <x v="24"/>
    <x v="5"/>
    <x v="0"/>
    <n v="0"/>
  </r>
  <r>
    <x v="0"/>
    <x v="0"/>
    <x v="24"/>
    <x v="6"/>
    <x v="0"/>
    <n v="0"/>
  </r>
  <r>
    <x v="0"/>
    <x v="0"/>
    <x v="24"/>
    <x v="7"/>
    <x v="0"/>
    <n v="0"/>
  </r>
  <r>
    <x v="0"/>
    <x v="0"/>
    <x v="24"/>
    <x v="8"/>
    <x v="0"/>
    <n v="0"/>
  </r>
  <r>
    <x v="0"/>
    <x v="0"/>
    <x v="24"/>
    <x v="9"/>
    <x v="0"/>
    <n v="0"/>
  </r>
  <r>
    <x v="0"/>
    <x v="0"/>
    <x v="24"/>
    <x v="10"/>
    <x v="0"/>
    <n v="0"/>
  </r>
  <r>
    <x v="0"/>
    <x v="0"/>
    <x v="24"/>
    <x v="11"/>
    <x v="0"/>
    <n v="0"/>
  </r>
  <r>
    <x v="0"/>
    <x v="0"/>
    <x v="24"/>
    <x v="12"/>
    <x v="0"/>
    <n v="0"/>
  </r>
  <r>
    <x v="0"/>
    <x v="0"/>
    <x v="24"/>
    <x v="13"/>
    <x v="0"/>
    <n v="0"/>
  </r>
  <r>
    <x v="0"/>
    <x v="0"/>
    <x v="24"/>
    <x v="14"/>
    <x v="0"/>
    <n v="0"/>
  </r>
  <r>
    <x v="0"/>
    <x v="0"/>
    <x v="0"/>
    <x v="18"/>
    <x v="0"/>
    <n v="0.82923084582286732"/>
  </r>
  <r>
    <x v="0"/>
    <x v="0"/>
    <x v="1"/>
    <x v="18"/>
    <x v="0"/>
    <n v="1.1932122888638321E-2"/>
  </r>
  <r>
    <x v="0"/>
    <x v="0"/>
    <x v="2"/>
    <x v="18"/>
    <x v="0"/>
    <n v="23.066957134526874"/>
  </r>
  <r>
    <x v="0"/>
    <x v="0"/>
    <x v="3"/>
    <x v="18"/>
    <x v="0"/>
    <n v="2072.2806139320396"/>
  </r>
  <r>
    <x v="0"/>
    <x v="0"/>
    <x v="4"/>
    <x v="18"/>
    <x v="0"/>
    <n v="2.8263691779181137"/>
  </r>
  <r>
    <x v="0"/>
    <x v="0"/>
    <x v="5"/>
    <x v="18"/>
    <x v="0"/>
    <n v="8397.4526127728295"/>
  </r>
  <r>
    <x v="0"/>
    <x v="0"/>
    <x v="6"/>
    <x v="18"/>
    <x v="0"/>
    <n v="2.7728972542277162"/>
  </r>
  <r>
    <x v="0"/>
    <x v="0"/>
    <x v="7"/>
    <x v="18"/>
    <x v="0"/>
    <n v="0.15688363726683172"/>
  </r>
  <r>
    <x v="0"/>
    <x v="0"/>
    <x v="8"/>
    <x v="18"/>
    <x v="0"/>
    <n v="21.473553189993666"/>
  </r>
  <r>
    <x v="0"/>
    <x v="0"/>
    <x v="9"/>
    <x v="18"/>
    <x v="0"/>
    <n v="24.878022741198034"/>
  </r>
  <r>
    <x v="0"/>
    <x v="0"/>
    <x v="10"/>
    <x v="18"/>
    <x v="0"/>
    <n v="5293.8309067434393"/>
  </r>
  <r>
    <x v="0"/>
    <x v="0"/>
    <x v="11"/>
    <x v="18"/>
    <x v="0"/>
    <n v="7567.7085023448117"/>
  </r>
  <r>
    <x v="0"/>
    <x v="0"/>
    <x v="12"/>
    <x v="18"/>
    <x v="0"/>
    <n v="1079.2200468640995"/>
  </r>
  <r>
    <x v="0"/>
    <x v="0"/>
    <x v="13"/>
    <x v="18"/>
    <x v="0"/>
    <n v="29505.376110449444"/>
  </r>
  <r>
    <x v="0"/>
    <x v="0"/>
    <x v="14"/>
    <x v="18"/>
    <x v="0"/>
    <n v="11871.340326348336"/>
  </r>
  <r>
    <x v="0"/>
    <x v="0"/>
    <x v="15"/>
    <x v="18"/>
    <x v="0"/>
    <n v="12571.512661171791"/>
  </r>
  <r>
    <x v="0"/>
    <x v="0"/>
    <x v="16"/>
    <x v="18"/>
    <x v="0"/>
    <n v="72487.852638547294"/>
  </r>
  <r>
    <x v="0"/>
    <x v="0"/>
    <x v="17"/>
    <x v="18"/>
    <x v="0"/>
    <n v="0"/>
  </r>
  <r>
    <x v="0"/>
    <x v="0"/>
    <x v="18"/>
    <x v="18"/>
    <x v="0"/>
    <n v="53517.511348660024"/>
  </r>
  <r>
    <x v="0"/>
    <x v="0"/>
    <x v="19"/>
    <x v="18"/>
    <x v="0"/>
    <n v="34.139197931274836"/>
  </r>
  <r>
    <x v="0"/>
    <x v="0"/>
    <x v="20"/>
    <x v="18"/>
    <x v="0"/>
    <n v="7794.4333126676638"/>
  </r>
  <r>
    <x v="0"/>
    <x v="0"/>
    <x v="25"/>
    <x v="1"/>
    <x v="0"/>
    <n v="0"/>
  </r>
  <r>
    <x v="0"/>
    <x v="0"/>
    <x v="25"/>
    <x v="2"/>
    <x v="0"/>
    <n v="0"/>
  </r>
  <r>
    <x v="0"/>
    <x v="0"/>
    <x v="25"/>
    <x v="3"/>
    <x v="0"/>
    <n v="212268.67412091911"/>
  </r>
  <r>
    <x v="0"/>
    <x v="0"/>
    <x v="25"/>
    <x v="4"/>
    <x v="0"/>
    <n v="0"/>
  </r>
  <r>
    <x v="0"/>
    <x v="0"/>
    <x v="25"/>
    <x v="5"/>
    <x v="0"/>
    <n v="0"/>
  </r>
  <r>
    <x v="0"/>
    <x v="0"/>
    <x v="25"/>
    <x v="6"/>
    <x v="0"/>
    <n v="0"/>
  </r>
  <r>
    <x v="0"/>
    <x v="0"/>
    <x v="25"/>
    <x v="7"/>
    <x v="0"/>
    <n v="0"/>
  </r>
  <r>
    <x v="0"/>
    <x v="0"/>
    <x v="25"/>
    <x v="8"/>
    <x v="0"/>
    <n v="0"/>
  </r>
  <r>
    <x v="0"/>
    <x v="0"/>
    <x v="25"/>
    <x v="9"/>
    <x v="0"/>
    <n v="0"/>
  </r>
  <r>
    <x v="0"/>
    <x v="0"/>
    <x v="25"/>
    <x v="10"/>
    <x v="0"/>
    <n v="0"/>
  </r>
  <r>
    <x v="0"/>
    <x v="0"/>
    <x v="25"/>
    <x v="11"/>
    <x v="0"/>
    <n v="0"/>
  </r>
  <r>
    <x v="0"/>
    <x v="0"/>
    <x v="25"/>
    <x v="12"/>
    <x v="0"/>
    <n v="0"/>
  </r>
  <r>
    <x v="0"/>
    <x v="0"/>
    <x v="25"/>
    <x v="13"/>
    <x v="0"/>
    <n v="0"/>
  </r>
  <r>
    <x v="0"/>
    <x v="0"/>
    <x v="25"/>
    <x v="14"/>
    <x v="0"/>
    <n v="0"/>
  </r>
  <r>
    <x v="0"/>
    <x v="0"/>
    <x v="0"/>
    <x v="19"/>
    <x v="0"/>
    <n v="7.2387486661143294E-2"/>
  </r>
  <r>
    <x v="0"/>
    <x v="0"/>
    <x v="1"/>
    <x v="19"/>
    <x v="0"/>
    <n v="279.38390531736087"/>
  </r>
  <r>
    <x v="0"/>
    <x v="0"/>
    <x v="2"/>
    <x v="19"/>
    <x v="0"/>
    <n v="123.52147503747732"/>
  </r>
  <r>
    <x v="0"/>
    <x v="0"/>
    <x v="3"/>
    <x v="19"/>
    <x v="0"/>
    <n v="6019.0151852698173"/>
  </r>
  <r>
    <x v="0"/>
    <x v="0"/>
    <x v="4"/>
    <x v="19"/>
    <x v="0"/>
    <n v="7.0571192859443261"/>
  </r>
  <r>
    <x v="0"/>
    <x v="0"/>
    <x v="5"/>
    <x v="19"/>
    <x v="0"/>
    <n v="15140.63817909339"/>
  </r>
  <r>
    <x v="0"/>
    <x v="0"/>
    <x v="6"/>
    <x v="19"/>
    <x v="0"/>
    <n v="1.6855140297470961"/>
  </r>
  <r>
    <x v="0"/>
    <x v="0"/>
    <x v="7"/>
    <x v="19"/>
    <x v="0"/>
    <n v="0.11663327537037421"/>
  </r>
  <r>
    <x v="0"/>
    <x v="0"/>
    <x v="8"/>
    <x v="19"/>
    <x v="0"/>
    <n v="14.261145711205966"/>
  </r>
  <r>
    <x v="0"/>
    <x v="0"/>
    <x v="9"/>
    <x v="19"/>
    <x v="0"/>
    <n v="1.2106258643970091"/>
  </r>
  <r>
    <x v="0"/>
    <x v="0"/>
    <x v="10"/>
    <x v="19"/>
    <x v="0"/>
    <n v="1506.830445736555"/>
  </r>
  <r>
    <x v="0"/>
    <x v="0"/>
    <x v="11"/>
    <x v="19"/>
    <x v="0"/>
    <n v="1223.4183216587403"/>
  </r>
  <r>
    <x v="0"/>
    <x v="0"/>
    <x v="12"/>
    <x v="19"/>
    <x v="0"/>
    <n v="1981.4093765898226"/>
  </r>
  <r>
    <x v="0"/>
    <x v="0"/>
    <x v="13"/>
    <x v="19"/>
    <x v="0"/>
    <n v="16723.664400150432"/>
  </r>
  <r>
    <x v="0"/>
    <x v="0"/>
    <x v="14"/>
    <x v="19"/>
    <x v="0"/>
    <n v="6181.6872368111181"/>
  </r>
  <r>
    <x v="0"/>
    <x v="0"/>
    <x v="15"/>
    <x v="19"/>
    <x v="0"/>
    <n v="4480.2542835781333"/>
  </r>
  <r>
    <x v="0"/>
    <x v="0"/>
    <x v="16"/>
    <x v="19"/>
    <x v="0"/>
    <n v="30310.384918098622"/>
  </r>
  <r>
    <x v="0"/>
    <x v="0"/>
    <x v="17"/>
    <x v="19"/>
    <x v="0"/>
    <n v="0"/>
  </r>
  <r>
    <x v="0"/>
    <x v="0"/>
    <x v="18"/>
    <x v="19"/>
    <x v="0"/>
    <n v="5166.9204522540686"/>
  </r>
  <r>
    <x v="0"/>
    <x v="0"/>
    <x v="19"/>
    <x v="19"/>
    <x v="0"/>
    <n v="62.774052095489424"/>
  </r>
  <r>
    <x v="0"/>
    <x v="0"/>
    <x v="20"/>
    <x v="19"/>
    <x v="0"/>
    <n v="2766.2122951887723"/>
  </r>
  <r>
    <x v="0"/>
    <x v="0"/>
    <x v="26"/>
    <x v="1"/>
    <x v="0"/>
    <n v="0"/>
  </r>
  <r>
    <x v="0"/>
    <x v="0"/>
    <x v="26"/>
    <x v="2"/>
    <x v="0"/>
    <n v="0"/>
  </r>
  <r>
    <x v="0"/>
    <x v="0"/>
    <x v="26"/>
    <x v="3"/>
    <x v="0"/>
    <n v="0"/>
  </r>
  <r>
    <x v="0"/>
    <x v="0"/>
    <x v="26"/>
    <x v="4"/>
    <x v="0"/>
    <n v="91990.517960756246"/>
  </r>
  <r>
    <x v="0"/>
    <x v="0"/>
    <x v="26"/>
    <x v="5"/>
    <x v="0"/>
    <n v="0"/>
  </r>
  <r>
    <x v="0"/>
    <x v="0"/>
    <x v="26"/>
    <x v="6"/>
    <x v="0"/>
    <n v="0"/>
  </r>
  <r>
    <x v="0"/>
    <x v="0"/>
    <x v="26"/>
    <x v="7"/>
    <x v="0"/>
    <n v="0"/>
  </r>
  <r>
    <x v="0"/>
    <x v="0"/>
    <x v="26"/>
    <x v="8"/>
    <x v="0"/>
    <n v="0"/>
  </r>
  <r>
    <x v="0"/>
    <x v="0"/>
    <x v="26"/>
    <x v="9"/>
    <x v="0"/>
    <n v="0"/>
  </r>
  <r>
    <x v="0"/>
    <x v="0"/>
    <x v="26"/>
    <x v="10"/>
    <x v="0"/>
    <n v="0"/>
  </r>
  <r>
    <x v="0"/>
    <x v="0"/>
    <x v="26"/>
    <x v="11"/>
    <x v="0"/>
    <n v="0"/>
  </r>
  <r>
    <x v="0"/>
    <x v="0"/>
    <x v="26"/>
    <x v="12"/>
    <x v="0"/>
    <n v="0"/>
  </r>
  <r>
    <x v="0"/>
    <x v="0"/>
    <x v="26"/>
    <x v="13"/>
    <x v="0"/>
    <n v="0"/>
  </r>
  <r>
    <x v="0"/>
    <x v="0"/>
    <x v="26"/>
    <x v="14"/>
    <x v="0"/>
    <n v="0"/>
  </r>
  <r>
    <x v="0"/>
    <x v="0"/>
    <x v="0"/>
    <x v="20"/>
    <x v="0"/>
    <n v="2.3281815995408581"/>
  </r>
  <r>
    <x v="0"/>
    <x v="0"/>
    <x v="1"/>
    <x v="20"/>
    <x v="0"/>
    <n v="2.1048787280648811"/>
  </r>
  <r>
    <x v="0"/>
    <x v="0"/>
    <x v="2"/>
    <x v="20"/>
    <x v="0"/>
    <n v="9.639200859830388E-3"/>
  </r>
  <r>
    <x v="0"/>
    <x v="0"/>
    <x v="3"/>
    <x v="20"/>
    <x v="0"/>
    <n v="352.96477027857816"/>
  </r>
  <r>
    <x v="0"/>
    <x v="0"/>
    <x v="4"/>
    <x v="20"/>
    <x v="0"/>
    <n v="315.48857468999643"/>
  </r>
  <r>
    <x v="0"/>
    <x v="0"/>
    <x v="5"/>
    <x v="20"/>
    <x v="0"/>
    <n v="734.73794368570043"/>
  </r>
  <r>
    <x v="0"/>
    <x v="0"/>
    <x v="6"/>
    <x v="20"/>
    <x v="0"/>
    <n v="0.61408083485416787"/>
  </r>
  <r>
    <x v="0"/>
    <x v="0"/>
    <x v="7"/>
    <x v="20"/>
    <x v="0"/>
    <n v="2.4600278359883102E-2"/>
  </r>
  <r>
    <x v="0"/>
    <x v="0"/>
    <x v="8"/>
    <x v="20"/>
    <x v="0"/>
    <n v="4189.4889863219078"/>
  </r>
  <r>
    <x v="0"/>
    <x v="0"/>
    <x v="9"/>
    <x v="20"/>
    <x v="0"/>
    <n v="4.7811278599440303"/>
  </r>
  <r>
    <x v="0"/>
    <x v="0"/>
    <x v="10"/>
    <x v="20"/>
    <x v="0"/>
    <n v="4712.1590710945702"/>
  </r>
  <r>
    <x v="0"/>
    <x v="0"/>
    <x v="11"/>
    <x v="20"/>
    <x v="0"/>
    <n v="3041.067778914442"/>
  </r>
  <r>
    <x v="0"/>
    <x v="0"/>
    <x v="12"/>
    <x v="20"/>
    <x v="0"/>
    <n v="3782.6068971912682"/>
  </r>
  <r>
    <x v="0"/>
    <x v="0"/>
    <x v="13"/>
    <x v="20"/>
    <x v="0"/>
    <n v="6488.3057571647287"/>
  </r>
  <r>
    <x v="0"/>
    <x v="0"/>
    <x v="14"/>
    <x v="20"/>
    <x v="0"/>
    <n v="5919.1888522487161"/>
  </r>
  <r>
    <x v="0"/>
    <x v="0"/>
    <x v="15"/>
    <x v="20"/>
    <x v="0"/>
    <n v="6268.3021651019553"/>
  </r>
  <r>
    <x v="0"/>
    <x v="0"/>
    <x v="16"/>
    <x v="20"/>
    <x v="0"/>
    <n v="7273.5454166630052"/>
  </r>
  <r>
    <x v="0"/>
    <x v="0"/>
    <x v="17"/>
    <x v="20"/>
    <x v="0"/>
    <n v="0"/>
  </r>
  <r>
    <x v="0"/>
    <x v="0"/>
    <x v="18"/>
    <x v="20"/>
    <x v="0"/>
    <n v="3264.0130478195688"/>
  </r>
  <r>
    <x v="0"/>
    <x v="0"/>
    <x v="19"/>
    <x v="20"/>
    <x v="0"/>
    <n v="180.39711660281066"/>
  </r>
  <r>
    <x v="0"/>
    <x v="0"/>
    <x v="20"/>
    <x v="20"/>
    <x v="0"/>
    <n v="2185.8555990282025"/>
  </r>
  <r>
    <x v="0"/>
    <x v="0"/>
    <x v="27"/>
    <x v="1"/>
    <x v="0"/>
    <n v="0"/>
  </r>
  <r>
    <x v="0"/>
    <x v="0"/>
    <x v="27"/>
    <x v="2"/>
    <x v="0"/>
    <n v="0"/>
  </r>
  <r>
    <x v="0"/>
    <x v="0"/>
    <x v="27"/>
    <x v="3"/>
    <x v="0"/>
    <n v="0"/>
  </r>
  <r>
    <x v="0"/>
    <x v="0"/>
    <x v="27"/>
    <x v="4"/>
    <x v="0"/>
    <n v="0"/>
  </r>
  <r>
    <x v="0"/>
    <x v="0"/>
    <x v="27"/>
    <x v="5"/>
    <x v="0"/>
    <n v="0"/>
  </r>
  <r>
    <x v="0"/>
    <x v="0"/>
    <x v="27"/>
    <x v="6"/>
    <x v="0"/>
    <n v="0"/>
  </r>
  <r>
    <x v="0"/>
    <x v="0"/>
    <x v="27"/>
    <x v="7"/>
    <x v="0"/>
    <n v="0"/>
  </r>
  <r>
    <x v="0"/>
    <x v="0"/>
    <x v="27"/>
    <x v="8"/>
    <x v="0"/>
    <n v="0"/>
  </r>
  <r>
    <x v="0"/>
    <x v="0"/>
    <x v="27"/>
    <x v="9"/>
    <x v="0"/>
    <n v="48717.984484503424"/>
  </r>
  <r>
    <x v="0"/>
    <x v="0"/>
    <x v="27"/>
    <x v="10"/>
    <x v="0"/>
    <n v="0"/>
  </r>
  <r>
    <x v="0"/>
    <x v="0"/>
    <x v="27"/>
    <x v="11"/>
    <x v="0"/>
    <n v="0"/>
  </r>
  <r>
    <x v="0"/>
    <x v="0"/>
    <x v="27"/>
    <x v="12"/>
    <x v="0"/>
    <n v="0"/>
  </r>
  <r>
    <x v="0"/>
    <x v="0"/>
    <x v="27"/>
    <x v="13"/>
    <x v="0"/>
    <n v="0"/>
  </r>
  <r>
    <x v="0"/>
    <x v="0"/>
    <x v="27"/>
    <x v="14"/>
    <x v="0"/>
    <n v="0"/>
  </r>
  <r>
    <x v="0"/>
    <x v="0"/>
    <x v="0"/>
    <x v="21"/>
    <x v="0"/>
    <n v="156.52035831766054"/>
  </r>
  <r>
    <x v="0"/>
    <x v="0"/>
    <x v="1"/>
    <x v="21"/>
    <x v="0"/>
    <n v="556.61233226007948"/>
  </r>
  <r>
    <x v="0"/>
    <x v="0"/>
    <x v="2"/>
    <x v="21"/>
    <x v="0"/>
    <n v="9.2409487731230103E-2"/>
  </r>
  <r>
    <x v="0"/>
    <x v="0"/>
    <x v="3"/>
    <x v="21"/>
    <x v="0"/>
    <n v="2514.0932085910613"/>
  </r>
  <r>
    <x v="0"/>
    <x v="0"/>
    <x v="4"/>
    <x v="21"/>
    <x v="0"/>
    <n v="3896.4078712916103"/>
  </r>
  <r>
    <x v="0"/>
    <x v="0"/>
    <x v="5"/>
    <x v="21"/>
    <x v="0"/>
    <n v="5850.7003898311041"/>
  </r>
  <r>
    <x v="0"/>
    <x v="0"/>
    <x v="6"/>
    <x v="21"/>
    <x v="0"/>
    <n v="67342.682666056469"/>
  </r>
  <r>
    <x v="0"/>
    <x v="0"/>
    <x v="7"/>
    <x v="21"/>
    <x v="0"/>
    <n v="118913.71086773588"/>
  </r>
  <r>
    <x v="0"/>
    <x v="0"/>
    <x v="8"/>
    <x v="21"/>
    <x v="0"/>
    <n v="35.188604885652808"/>
  </r>
  <r>
    <x v="0"/>
    <x v="0"/>
    <x v="9"/>
    <x v="21"/>
    <x v="0"/>
    <n v="148738.99952252998"/>
  </r>
  <r>
    <x v="0"/>
    <x v="0"/>
    <x v="10"/>
    <x v="21"/>
    <x v="0"/>
    <n v="25913.553422313649"/>
  </r>
  <r>
    <x v="0"/>
    <x v="0"/>
    <x v="11"/>
    <x v="21"/>
    <x v="0"/>
    <n v="70861.795906819752"/>
  </r>
  <r>
    <x v="0"/>
    <x v="0"/>
    <x v="12"/>
    <x v="21"/>
    <x v="0"/>
    <n v="9008.2460824774953"/>
  </r>
  <r>
    <x v="0"/>
    <x v="0"/>
    <x v="13"/>
    <x v="21"/>
    <x v="0"/>
    <n v="175975.59221295931"/>
  </r>
  <r>
    <x v="0"/>
    <x v="0"/>
    <x v="14"/>
    <x v="21"/>
    <x v="0"/>
    <n v="89501.893696112704"/>
  </r>
  <r>
    <x v="0"/>
    <x v="0"/>
    <x v="15"/>
    <x v="21"/>
    <x v="0"/>
    <n v="56966.535867351267"/>
  </r>
  <r>
    <x v="0"/>
    <x v="0"/>
    <x v="16"/>
    <x v="21"/>
    <x v="0"/>
    <n v="105813.79727787964"/>
  </r>
  <r>
    <x v="0"/>
    <x v="0"/>
    <x v="17"/>
    <x v="21"/>
    <x v="0"/>
    <n v="0"/>
  </r>
  <r>
    <x v="0"/>
    <x v="0"/>
    <x v="18"/>
    <x v="21"/>
    <x v="0"/>
    <n v="1846.3353824327669"/>
  </r>
  <r>
    <x v="0"/>
    <x v="0"/>
    <x v="19"/>
    <x v="21"/>
    <x v="0"/>
    <n v="993.70405371379798"/>
  </r>
  <r>
    <x v="0"/>
    <x v="0"/>
    <x v="20"/>
    <x v="21"/>
    <x v="0"/>
    <n v="25652.23678358697"/>
  </r>
  <r>
    <x v="0"/>
    <x v="0"/>
    <x v="28"/>
    <x v="1"/>
    <x v="0"/>
    <n v="0"/>
  </r>
  <r>
    <x v="0"/>
    <x v="0"/>
    <x v="28"/>
    <x v="2"/>
    <x v="0"/>
    <n v="0"/>
  </r>
  <r>
    <x v="0"/>
    <x v="0"/>
    <x v="28"/>
    <x v="3"/>
    <x v="0"/>
    <n v="0"/>
  </r>
  <r>
    <x v="0"/>
    <x v="0"/>
    <x v="28"/>
    <x v="4"/>
    <x v="0"/>
    <n v="0"/>
  </r>
  <r>
    <x v="0"/>
    <x v="0"/>
    <x v="28"/>
    <x v="5"/>
    <x v="0"/>
    <n v="0"/>
  </r>
  <r>
    <x v="0"/>
    <x v="0"/>
    <x v="28"/>
    <x v="6"/>
    <x v="0"/>
    <n v="0"/>
  </r>
  <r>
    <x v="0"/>
    <x v="0"/>
    <x v="28"/>
    <x v="7"/>
    <x v="0"/>
    <n v="0"/>
  </r>
  <r>
    <x v="0"/>
    <x v="0"/>
    <x v="28"/>
    <x v="8"/>
    <x v="0"/>
    <n v="0"/>
  </r>
  <r>
    <x v="0"/>
    <x v="0"/>
    <x v="28"/>
    <x v="9"/>
    <x v="0"/>
    <n v="0"/>
  </r>
  <r>
    <x v="0"/>
    <x v="0"/>
    <x v="28"/>
    <x v="10"/>
    <x v="0"/>
    <n v="910538.69888958719"/>
  </r>
  <r>
    <x v="0"/>
    <x v="0"/>
    <x v="28"/>
    <x v="11"/>
    <x v="0"/>
    <n v="0"/>
  </r>
  <r>
    <x v="0"/>
    <x v="0"/>
    <x v="28"/>
    <x v="12"/>
    <x v="0"/>
    <n v="0"/>
  </r>
  <r>
    <x v="0"/>
    <x v="0"/>
    <x v="28"/>
    <x v="13"/>
    <x v="0"/>
    <n v="0"/>
  </r>
  <r>
    <x v="0"/>
    <x v="0"/>
    <x v="28"/>
    <x v="14"/>
    <x v="0"/>
    <n v="0"/>
  </r>
  <r>
    <x v="0"/>
    <x v="0"/>
    <x v="0"/>
    <x v="22"/>
    <x v="0"/>
    <n v="14245.140609202084"/>
  </r>
  <r>
    <x v="0"/>
    <x v="0"/>
    <x v="1"/>
    <x v="22"/>
    <x v="0"/>
    <n v="66.039732864983975"/>
  </r>
  <r>
    <x v="0"/>
    <x v="0"/>
    <x v="2"/>
    <x v="22"/>
    <x v="0"/>
    <n v="0.80139350956610145"/>
  </r>
  <r>
    <x v="0"/>
    <x v="0"/>
    <x v="3"/>
    <x v="22"/>
    <x v="0"/>
    <n v="2722.740074985466"/>
  </r>
  <r>
    <x v="0"/>
    <x v="0"/>
    <x v="4"/>
    <x v="22"/>
    <x v="0"/>
    <n v="5965.4821097216545"/>
  </r>
  <r>
    <x v="0"/>
    <x v="0"/>
    <x v="5"/>
    <x v="22"/>
    <x v="0"/>
    <n v="27948.68800995596"/>
  </r>
  <r>
    <x v="0"/>
    <x v="0"/>
    <x v="6"/>
    <x v="22"/>
    <x v="0"/>
    <n v="890.01895734496759"/>
  </r>
  <r>
    <x v="0"/>
    <x v="0"/>
    <x v="7"/>
    <x v="22"/>
    <x v="0"/>
    <n v="1245.7071615637497"/>
  </r>
  <r>
    <x v="0"/>
    <x v="0"/>
    <x v="8"/>
    <x v="22"/>
    <x v="0"/>
    <n v="1397.2404582512395"/>
  </r>
  <r>
    <x v="0"/>
    <x v="0"/>
    <x v="9"/>
    <x v="22"/>
    <x v="0"/>
    <n v="2211.6860727549661"/>
  </r>
  <r>
    <x v="0"/>
    <x v="0"/>
    <x v="10"/>
    <x v="22"/>
    <x v="0"/>
    <n v="1158660.2946040144"/>
  </r>
  <r>
    <x v="0"/>
    <x v="0"/>
    <x v="11"/>
    <x v="22"/>
    <x v="0"/>
    <n v="491797.09392494208"/>
  </r>
  <r>
    <x v="0"/>
    <x v="0"/>
    <x v="12"/>
    <x v="22"/>
    <x v="0"/>
    <n v="27396.194924876261"/>
  </r>
  <r>
    <x v="0"/>
    <x v="0"/>
    <x v="13"/>
    <x v="22"/>
    <x v="0"/>
    <n v="698773.23829547211"/>
  </r>
  <r>
    <x v="0"/>
    <x v="0"/>
    <x v="14"/>
    <x v="22"/>
    <x v="0"/>
    <n v="535415.11322430545"/>
  </r>
  <r>
    <x v="0"/>
    <x v="0"/>
    <x v="15"/>
    <x v="22"/>
    <x v="0"/>
    <n v="336110.93450351548"/>
  </r>
  <r>
    <x v="0"/>
    <x v="0"/>
    <x v="16"/>
    <x v="22"/>
    <x v="0"/>
    <n v="259544.85227181375"/>
  </r>
  <r>
    <x v="0"/>
    <x v="0"/>
    <x v="17"/>
    <x v="22"/>
    <x v="0"/>
    <n v="0"/>
  </r>
  <r>
    <x v="0"/>
    <x v="0"/>
    <x v="18"/>
    <x v="22"/>
    <x v="0"/>
    <n v="0"/>
  </r>
  <r>
    <x v="0"/>
    <x v="0"/>
    <x v="19"/>
    <x v="22"/>
    <x v="0"/>
    <n v="1869.039232349711"/>
  </r>
  <r>
    <x v="0"/>
    <x v="0"/>
    <x v="20"/>
    <x v="22"/>
    <x v="0"/>
    <n v="140245.02775052219"/>
  </r>
  <r>
    <x v="0"/>
    <x v="0"/>
    <x v="29"/>
    <x v="1"/>
    <x v="0"/>
    <n v="0"/>
  </r>
  <r>
    <x v="0"/>
    <x v="0"/>
    <x v="29"/>
    <x v="2"/>
    <x v="0"/>
    <n v="0"/>
  </r>
  <r>
    <x v="0"/>
    <x v="0"/>
    <x v="29"/>
    <x v="3"/>
    <x v="0"/>
    <n v="0"/>
  </r>
  <r>
    <x v="0"/>
    <x v="0"/>
    <x v="29"/>
    <x v="4"/>
    <x v="0"/>
    <n v="0"/>
  </r>
  <r>
    <x v="0"/>
    <x v="0"/>
    <x v="29"/>
    <x v="5"/>
    <x v="0"/>
    <n v="0"/>
  </r>
  <r>
    <x v="0"/>
    <x v="0"/>
    <x v="29"/>
    <x v="6"/>
    <x v="0"/>
    <n v="0"/>
  </r>
  <r>
    <x v="0"/>
    <x v="0"/>
    <x v="29"/>
    <x v="7"/>
    <x v="0"/>
    <n v="0"/>
  </r>
  <r>
    <x v="0"/>
    <x v="0"/>
    <x v="29"/>
    <x v="8"/>
    <x v="0"/>
    <n v="0"/>
  </r>
  <r>
    <x v="0"/>
    <x v="0"/>
    <x v="29"/>
    <x v="9"/>
    <x v="0"/>
    <n v="0"/>
  </r>
  <r>
    <x v="0"/>
    <x v="0"/>
    <x v="29"/>
    <x v="10"/>
    <x v="0"/>
    <n v="0"/>
  </r>
  <r>
    <x v="0"/>
    <x v="0"/>
    <x v="29"/>
    <x v="11"/>
    <x v="0"/>
    <n v="3706505.3332176744"/>
  </r>
  <r>
    <x v="0"/>
    <x v="0"/>
    <x v="29"/>
    <x v="12"/>
    <x v="0"/>
    <n v="0"/>
  </r>
  <r>
    <x v="0"/>
    <x v="0"/>
    <x v="29"/>
    <x v="13"/>
    <x v="0"/>
    <n v="0"/>
  </r>
  <r>
    <x v="0"/>
    <x v="0"/>
    <x v="29"/>
    <x v="14"/>
    <x v="0"/>
    <n v="0"/>
  </r>
  <r>
    <x v="0"/>
    <x v="0"/>
    <x v="0"/>
    <x v="23"/>
    <x v="0"/>
    <n v="879.97413995543911"/>
  </r>
  <r>
    <x v="0"/>
    <x v="0"/>
    <x v="1"/>
    <x v="23"/>
    <x v="0"/>
    <n v="1954.9369704337148"/>
  </r>
  <r>
    <x v="0"/>
    <x v="0"/>
    <x v="2"/>
    <x v="23"/>
    <x v="0"/>
    <n v="39.660674937377053"/>
  </r>
  <r>
    <x v="0"/>
    <x v="0"/>
    <x v="3"/>
    <x v="23"/>
    <x v="0"/>
    <n v="13049.61569639082"/>
  </r>
  <r>
    <x v="0"/>
    <x v="0"/>
    <x v="4"/>
    <x v="23"/>
    <x v="0"/>
    <n v="84582.933507874914"/>
  </r>
  <r>
    <x v="0"/>
    <x v="0"/>
    <x v="5"/>
    <x v="23"/>
    <x v="0"/>
    <n v="17653.213287393246"/>
  </r>
  <r>
    <x v="0"/>
    <x v="0"/>
    <x v="6"/>
    <x v="23"/>
    <x v="0"/>
    <n v="2708.0862348995724"/>
  </r>
  <r>
    <x v="0"/>
    <x v="0"/>
    <x v="7"/>
    <x v="23"/>
    <x v="0"/>
    <n v="326.52135319068555"/>
  </r>
  <r>
    <x v="0"/>
    <x v="0"/>
    <x v="8"/>
    <x v="23"/>
    <x v="0"/>
    <n v="30175.372149442213"/>
  </r>
  <r>
    <x v="0"/>
    <x v="0"/>
    <x v="9"/>
    <x v="23"/>
    <x v="0"/>
    <n v="5826.907768608954"/>
  </r>
  <r>
    <x v="0"/>
    <x v="0"/>
    <x v="10"/>
    <x v="23"/>
    <x v="0"/>
    <n v="97360.330485559942"/>
  </r>
  <r>
    <x v="0"/>
    <x v="0"/>
    <x v="11"/>
    <x v="23"/>
    <x v="0"/>
    <n v="615631.08264185081"/>
  </r>
  <r>
    <x v="0"/>
    <x v="0"/>
    <x v="12"/>
    <x v="23"/>
    <x v="0"/>
    <n v="45160.910912137537"/>
  </r>
  <r>
    <x v="0"/>
    <x v="0"/>
    <x v="13"/>
    <x v="23"/>
    <x v="0"/>
    <n v="398472.87397481216"/>
  </r>
  <r>
    <x v="0"/>
    <x v="0"/>
    <x v="14"/>
    <x v="23"/>
    <x v="0"/>
    <n v="290495.57872765913"/>
  </r>
  <r>
    <x v="0"/>
    <x v="0"/>
    <x v="15"/>
    <x v="23"/>
    <x v="0"/>
    <n v="182360.82366008824"/>
  </r>
  <r>
    <x v="0"/>
    <x v="0"/>
    <x v="16"/>
    <x v="23"/>
    <x v="0"/>
    <n v="265308.1769336529"/>
  </r>
  <r>
    <x v="0"/>
    <x v="0"/>
    <x v="17"/>
    <x v="23"/>
    <x v="0"/>
    <n v="0"/>
  </r>
  <r>
    <x v="0"/>
    <x v="0"/>
    <x v="18"/>
    <x v="23"/>
    <x v="0"/>
    <n v="0"/>
  </r>
  <r>
    <x v="0"/>
    <x v="0"/>
    <x v="19"/>
    <x v="23"/>
    <x v="0"/>
    <n v="15694.753311596858"/>
  </r>
  <r>
    <x v="0"/>
    <x v="0"/>
    <x v="20"/>
    <x v="23"/>
    <x v="0"/>
    <n v="80140.072176882517"/>
  </r>
  <r>
    <x v="0"/>
    <x v="0"/>
    <x v="30"/>
    <x v="1"/>
    <x v="0"/>
    <n v="0"/>
  </r>
  <r>
    <x v="0"/>
    <x v="0"/>
    <x v="30"/>
    <x v="2"/>
    <x v="0"/>
    <n v="0"/>
  </r>
  <r>
    <x v="0"/>
    <x v="0"/>
    <x v="30"/>
    <x v="3"/>
    <x v="0"/>
    <n v="0"/>
  </r>
  <r>
    <x v="0"/>
    <x v="0"/>
    <x v="30"/>
    <x v="4"/>
    <x v="0"/>
    <n v="0"/>
  </r>
  <r>
    <x v="0"/>
    <x v="0"/>
    <x v="30"/>
    <x v="5"/>
    <x v="0"/>
    <n v="0"/>
  </r>
  <r>
    <x v="0"/>
    <x v="0"/>
    <x v="30"/>
    <x v="6"/>
    <x v="0"/>
    <n v="0"/>
  </r>
  <r>
    <x v="0"/>
    <x v="0"/>
    <x v="30"/>
    <x v="7"/>
    <x v="0"/>
    <n v="0"/>
  </r>
  <r>
    <x v="0"/>
    <x v="0"/>
    <x v="30"/>
    <x v="8"/>
    <x v="0"/>
    <n v="0"/>
  </r>
  <r>
    <x v="0"/>
    <x v="0"/>
    <x v="30"/>
    <x v="9"/>
    <x v="0"/>
    <n v="0"/>
  </r>
  <r>
    <x v="0"/>
    <x v="0"/>
    <x v="30"/>
    <x v="10"/>
    <x v="0"/>
    <n v="0"/>
  </r>
  <r>
    <x v="0"/>
    <x v="0"/>
    <x v="30"/>
    <x v="11"/>
    <x v="0"/>
    <n v="0"/>
  </r>
  <r>
    <x v="0"/>
    <x v="0"/>
    <x v="30"/>
    <x v="12"/>
    <x v="0"/>
    <n v="2147821.8245172361"/>
  </r>
  <r>
    <x v="0"/>
    <x v="0"/>
    <x v="30"/>
    <x v="13"/>
    <x v="0"/>
    <n v="0"/>
  </r>
  <r>
    <x v="0"/>
    <x v="0"/>
    <x v="30"/>
    <x v="14"/>
    <x v="0"/>
    <n v="0"/>
  </r>
  <r>
    <x v="0"/>
    <x v="0"/>
    <x v="0"/>
    <x v="24"/>
    <x v="0"/>
    <n v="0.28124297461573478"/>
  </r>
  <r>
    <x v="0"/>
    <x v="0"/>
    <x v="1"/>
    <x v="24"/>
    <x v="0"/>
    <n v="2097.1717435571923"/>
  </r>
  <r>
    <x v="0"/>
    <x v="0"/>
    <x v="2"/>
    <x v="24"/>
    <x v="0"/>
    <n v="545659.82609618339"/>
  </r>
  <r>
    <x v="0"/>
    <x v="0"/>
    <x v="3"/>
    <x v="24"/>
    <x v="0"/>
    <n v="14138.192828020063"/>
  </r>
  <r>
    <x v="0"/>
    <x v="0"/>
    <x v="4"/>
    <x v="24"/>
    <x v="0"/>
    <n v="74495.927568571395"/>
  </r>
  <r>
    <x v="0"/>
    <x v="0"/>
    <x v="5"/>
    <x v="24"/>
    <x v="0"/>
    <n v="2112.8812024935773"/>
  </r>
  <r>
    <x v="0"/>
    <x v="0"/>
    <x v="6"/>
    <x v="24"/>
    <x v="0"/>
    <n v="11.28907358249857"/>
  </r>
  <r>
    <x v="0"/>
    <x v="0"/>
    <x v="7"/>
    <x v="24"/>
    <x v="0"/>
    <n v="1.3025116215976249"/>
  </r>
  <r>
    <x v="0"/>
    <x v="0"/>
    <x v="8"/>
    <x v="24"/>
    <x v="0"/>
    <n v="650.2475473055772"/>
  </r>
  <r>
    <x v="0"/>
    <x v="0"/>
    <x v="9"/>
    <x v="24"/>
    <x v="0"/>
    <n v="273.9296576447324"/>
  </r>
  <r>
    <x v="0"/>
    <x v="0"/>
    <x v="10"/>
    <x v="24"/>
    <x v="0"/>
    <n v="1057.6951501237013"/>
  </r>
  <r>
    <x v="0"/>
    <x v="0"/>
    <x v="11"/>
    <x v="24"/>
    <x v="0"/>
    <n v="6323.9628001161436"/>
  </r>
  <r>
    <x v="0"/>
    <x v="0"/>
    <x v="12"/>
    <x v="24"/>
    <x v="0"/>
    <n v="7040.4615503825426"/>
  </r>
  <r>
    <x v="0"/>
    <x v="0"/>
    <x v="13"/>
    <x v="24"/>
    <x v="0"/>
    <n v="41883.871030549082"/>
  </r>
  <r>
    <x v="0"/>
    <x v="0"/>
    <x v="14"/>
    <x v="24"/>
    <x v="0"/>
    <n v="3814.010455152657"/>
  </r>
  <r>
    <x v="0"/>
    <x v="0"/>
    <x v="15"/>
    <x v="24"/>
    <x v="0"/>
    <n v="2394.2744343256377"/>
  </r>
  <r>
    <x v="0"/>
    <x v="0"/>
    <x v="16"/>
    <x v="24"/>
    <x v="0"/>
    <n v="7253.7871456524326"/>
  </r>
  <r>
    <x v="0"/>
    <x v="0"/>
    <x v="17"/>
    <x v="24"/>
    <x v="0"/>
    <n v="0"/>
  </r>
  <r>
    <x v="0"/>
    <x v="0"/>
    <x v="18"/>
    <x v="24"/>
    <x v="0"/>
    <n v="0"/>
  </r>
  <r>
    <x v="0"/>
    <x v="0"/>
    <x v="19"/>
    <x v="24"/>
    <x v="0"/>
    <n v="222.64949031903694"/>
  </r>
  <r>
    <x v="0"/>
    <x v="0"/>
    <x v="20"/>
    <x v="24"/>
    <x v="0"/>
    <n v="1174.8054789481798"/>
  </r>
  <r>
    <x v="0"/>
    <x v="0"/>
    <x v="31"/>
    <x v="1"/>
    <x v="0"/>
    <n v="0"/>
  </r>
  <r>
    <x v="0"/>
    <x v="0"/>
    <x v="31"/>
    <x v="2"/>
    <x v="0"/>
    <n v="0"/>
  </r>
  <r>
    <x v="0"/>
    <x v="0"/>
    <x v="31"/>
    <x v="3"/>
    <x v="0"/>
    <n v="0"/>
  </r>
  <r>
    <x v="0"/>
    <x v="0"/>
    <x v="31"/>
    <x v="4"/>
    <x v="0"/>
    <n v="0"/>
  </r>
  <r>
    <x v="0"/>
    <x v="0"/>
    <x v="31"/>
    <x v="5"/>
    <x v="0"/>
    <n v="710606.56704800739"/>
  </r>
  <r>
    <x v="0"/>
    <x v="0"/>
    <x v="31"/>
    <x v="6"/>
    <x v="0"/>
    <n v="0"/>
  </r>
  <r>
    <x v="0"/>
    <x v="0"/>
    <x v="31"/>
    <x v="7"/>
    <x v="0"/>
    <n v="0"/>
  </r>
  <r>
    <x v="0"/>
    <x v="0"/>
    <x v="31"/>
    <x v="8"/>
    <x v="0"/>
    <n v="0"/>
  </r>
  <r>
    <x v="0"/>
    <x v="0"/>
    <x v="31"/>
    <x v="9"/>
    <x v="0"/>
    <n v="0"/>
  </r>
  <r>
    <x v="0"/>
    <x v="0"/>
    <x v="31"/>
    <x v="10"/>
    <x v="0"/>
    <n v="0"/>
  </r>
  <r>
    <x v="0"/>
    <x v="0"/>
    <x v="31"/>
    <x v="11"/>
    <x v="0"/>
    <n v="0"/>
  </r>
  <r>
    <x v="0"/>
    <x v="0"/>
    <x v="31"/>
    <x v="12"/>
    <x v="0"/>
    <n v="0"/>
  </r>
  <r>
    <x v="0"/>
    <x v="0"/>
    <x v="31"/>
    <x v="13"/>
    <x v="0"/>
    <n v="0"/>
  </r>
  <r>
    <x v="0"/>
    <x v="0"/>
    <x v="31"/>
    <x v="14"/>
    <x v="0"/>
    <n v="0"/>
  </r>
  <r>
    <x v="0"/>
    <x v="0"/>
    <x v="0"/>
    <x v="25"/>
    <x v="0"/>
    <n v="0.35580036998310072"/>
  </r>
  <r>
    <x v="0"/>
    <x v="0"/>
    <x v="1"/>
    <x v="25"/>
    <x v="0"/>
    <n v="0"/>
  </r>
  <r>
    <x v="0"/>
    <x v="0"/>
    <x v="2"/>
    <x v="25"/>
    <x v="0"/>
    <n v="0"/>
  </r>
  <r>
    <x v="0"/>
    <x v="0"/>
    <x v="3"/>
    <x v="25"/>
    <x v="0"/>
    <n v="0"/>
  </r>
  <r>
    <x v="0"/>
    <x v="0"/>
    <x v="4"/>
    <x v="25"/>
    <x v="0"/>
    <n v="12.449757201242342"/>
  </r>
  <r>
    <x v="0"/>
    <x v="0"/>
    <x v="5"/>
    <x v="25"/>
    <x v="0"/>
    <n v="10344.704238450509"/>
  </r>
  <r>
    <x v="0"/>
    <x v="0"/>
    <x v="6"/>
    <x v="25"/>
    <x v="0"/>
    <n v="1.0976726807091175"/>
  </r>
  <r>
    <x v="0"/>
    <x v="0"/>
    <x v="7"/>
    <x v="25"/>
    <x v="0"/>
    <n v="0.22111644579833878"/>
  </r>
  <r>
    <x v="0"/>
    <x v="0"/>
    <x v="8"/>
    <x v="25"/>
    <x v="0"/>
    <n v="1.088710722356494"/>
  </r>
  <r>
    <x v="0"/>
    <x v="0"/>
    <x v="9"/>
    <x v="25"/>
    <x v="0"/>
    <n v="2.3311528020618404"/>
  </r>
  <r>
    <x v="0"/>
    <x v="0"/>
    <x v="10"/>
    <x v="25"/>
    <x v="0"/>
    <n v="1906.8035796224749"/>
  </r>
  <r>
    <x v="0"/>
    <x v="0"/>
    <x v="11"/>
    <x v="25"/>
    <x v="0"/>
    <n v="781.18673386899445"/>
  </r>
  <r>
    <x v="0"/>
    <x v="0"/>
    <x v="12"/>
    <x v="25"/>
    <x v="0"/>
    <n v="4830.8764707411301"/>
  </r>
  <r>
    <x v="0"/>
    <x v="0"/>
    <x v="13"/>
    <x v="25"/>
    <x v="0"/>
    <n v="20833.42061491069"/>
  </r>
  <r>
    <x v="0"/>
    <x v="0"/>
    <x v="14"/>
    <x v="25"/>
    <x v="0"/>
    <n v="10528.569350088455"/>
  </r>
  <r>
    <x v="0"/>
    <x v="0"/>
    <x v="15"/>
    <x v="25"/>
    <x v="0"/>
    <n v="10698.000107103637"/>
  </r>
  <r>
    <x v="0"/>
    <x v="0"/>
    <x v="16"/>
    <x v="25"/>
    <x v="0"/>
    <n v="21379.490512966131"/>
  </r>
  <r>
    <x v="0"/>
    <x v="0"/>
    <x v="17"/>
    <x v="25"/>
    <x v="0"/>
    <n v="0"/>
  </r>
  <r>
    <x v="0"/>
    <x v="0"/>
    <x v="18"/>
    <x v="25"/>
    <x v="0"/>
    <n v="0"/>
  </r>
  <r>
    <x v="0"/>
    <x v="0"/>
    <x v="19"/>
    <x v="25"/>
    <x v="0"/>
    <n v="153.91380605896305"/>
  </r>
  <r>
    <x v="0"/>
    <x v="0"/>
    <x v="20"/>
    <x v="25"/>
    <x v="0"/>
    <n v="3987.6140540756378"/>
  </r>
  <r>
    <x v="0"/>
    <x v="0"/>
    <x v="32"/>
    <x v="1"/>
    <x v="0"/>
    <n v="0"/>
  </r>
  <r>
    <x v="0"/>
    <x v="0"/>
    <x v="32"/>
    <x v="2"/>
    <x v="0"/>
    <n v="0"/>
  </r>
  <r>
    <x v="0"/>
    <x v="0"/>
    <x v="32"/>
    <x v="3"/>
    <x v="0"/>
    <n v="0"/>
  </r>
  <r>
    <x v="0"/>
    <x v="0"/>
    <x v="32"/>
    <x v="4"/>
    <x v="0"/>
    <n v="0"/>
  </r>
  <r>
    <x v="0"/>
    <x v="0"/>
    <x v="32"/>
    <x v="5"/>
    <x v="0"/>
    <n v="0"/>
  </r>
  <r>
    <x v="0"/>
    <x v="0"/>
    <x v="32"/>
    <x v="6"/>
    <x v="0"/>
    <n v="0"/>
  </r>
  <r>
    <x v="0"/>
    <x v="0"/>
    <x v="32"/>
    <x v="7"/>
    <x v="0"/>
    <n v="0"/>
  </r>
  <r>
    <x v="0"/>
    <x v="0"/>
    <x v="32"/>
    <x v="8"/>
    <x v="0"/>
    <n v="0"/>
  </r>
  <r>
    <x v="0"/>
    <x v="0"/>
    <x v="32"/>
    <x v="9"/>
    <x v="0"/>
    <n v="0"/>
  </r>
  <r>
    <x v="0"/>
    <x v="0"/>
    <x v="32"/>
    <x v="10"/>
    <x v="0"/>
    <n v="0"/>
  </r>
  <r>
    <x v="0"/>
    <x v="0"/>
    <x v="32"/>
    <x v="11"/>
    <x v="0"/>
    <n v="0"/>
  </r>
  <r>
    <x v="0"/>
    <x v="0"/>
    <x v="32"/>
    <x v="12"/>
    <x v="0"/>
    <n v="0"/>
  </r>
  <r>
    <x v="0"/>
    <x v="0"/>
    <x v="32"/>
    <x v="13"/>
    <x v="0"/>
    <n v="85462.123111958543"/>
  </r>
  <r>
    <x v="0"/>
    <x v="0"/>
    <x v="32"/>
    <x v="14"/>
    <x v="0"/>
    <n v="0"/>
  </r>
  <r>
    <x v="0"/>
    <x v="0"/>
    <x v="0"/>
    <x v="26"/>
    <x v="0"/>
    <n v="2.7175996386967768E-2"/>
  </r>
  <r>
    <x v="0"/>
    <x v="0"/>
    <x v="1"/>
    <x v="26"/>
    <x v="0"/>
    <n v="0"/>
  </r>
  <r>
    <x v="0"/>
    <x v="0"/>
    <x v="2"/>
    <x v="26"/>
    <x v="0"/>
    <n v="0"/>
  </r>
  <r>
    <x v="0"/>
    <x v="0"/>
    <x v="3"/>
    <x v="26"/>
    <x v="0"/>
    <n v="0"/>
  </r>
  <r>
    <x v="0"/>
    <x v="0"/>
    <x v="4"/>
    <x v="26"/>
    <x v="0"/>
    <n v="0"/>
  </r>
  <r>
    <x v="0"/>
    <x v="0"/>
    <x v="5"/>
    <x v="26"/>
    <x v="0"/>
    <n v="790.12618421565128"/>
  </r>
  <r>
    <x v="0"/>
    <x v="0"/>
    <x v="6"/>
    <x v="26"/>
    <x v="0"/>
    <n v="8.3840136087523429E-2"/>
  </r>
  <r>
    <x v="0"/>
    <x v="0"/>
    <x v="7"/>
    <x v="26"/>
    <x v="0"/>
    <n v="1.688880540727843E-2"/>
  </r>
  <r>
    <x v="0"/>
    <x v="0"/>
    <x v="8"/>
    <x v="26"/>
    <x v="0"/>
    <n v="1.8279815656774435E-2"/>
  </r>
  <r>
    <x v="0"/>
    <x v="0"/>
    <x v="9"/>
    <x v="26"/>
    <x v="0"/>
    <n v="0.17805100704125762"/>
  </r>
  <r>
    <x v="0"/>
    <x v="0"/>
    <x v="10"/>
    <x v="26"/>
    <x v="0"/>
    <n v="145.64121949067743"/>
  </r>
  <r>
    <x v="0"/>
    <x v="0"/>
    <x v="11"/>
    <x v="26"/>
    <x v="0"/>
    <n v="59.666863483415909"/>
  </r>
  <r>
    <x v="0"/>
    <x v="0"/>
    <x v="12"/>
    <x v="26"/>
    <x v="0"/>
    <n v="569.69456867595034"/>
  </r>
  <r>
    <x v="0"/>
    <x v="0"/>
    <x v="13"/>
    <x v="26"/>
    <x v="0"/>
    <n v="1136.1901358759835"/>
  </r>
  <r>
    <x v="0"/>
    <x v="0"/>
    <x v="14"/>
    <x v="26"/>
    <x v="0"/>
    <n v="599.76972572809018"/>
  </r>
  <r>
    <x v="0"/>
    <x v="0"/>
    <x v="15"/>
    <x v="26"/>
    <x v="0"/>
    <n v="169.33832397835633"/>
  </r>
  <r>
    <x v="0"/>
    <x v="0"/>
    <x v="16"/>
    <x v="26"/>
    <x v="0"/>
    <n v="8303.4699186541529"/>
  </r>
  <r>
    <x v="0"/>
    <x v="0"/>
    <x v="17"/>
    <x v="26"/>
    <x v="0"/>
    <n v="0"/>
  </r>
  <r>
    <x v="0"/>
    <x v="0"/>
    <x v="18"/>
    <x v="26"/>
    <x v="0"/>
    <n v="0"/>
  </r>
  <r>
    <x v="0"/>
    <x v="0"/>
    <x v="19"/>
    <x v="26"/>
    <x v="0"/>
    <n v="18.098798221204444"/>
  </r>
  <r>
    <x v="0"/>
    <x v="0"/>
    <x v="20"/>
    <x v="26"/>
    <x v="0"/>
    <n v="-64.775560324385665"/>
  </r>
  <r>
    <x v="0"/>
    <x v="0"/>
    <x v="33"/>
    <x v="1"/>
    <x v="0"/>
    <n v="0"/>
  </r>
  <r>
    <x v="0"/>
    <x v="0"/>
    <x v="33"/>
    <x v="2"/>
    <x v="0"/>
    <n v="0"/>
  </r>
  <r>
    <x v="0"/>
    <x v="0"/>
    <x v="33"/>
    <x v="3"/>
    <x v="0"/>
    <n v="0"/>
  </r>
  <r>
    <x v="0"/>
    <x v="0"/>
    <x v="33"/>
    <x v="4"/>
    <x v="0"/>
    <n v="0"/>
  </r>
  <r>
    <x v="0"/>
    <x v="0"/>
    <x v="33"/>
    <x v="5"/>
    <x v="0"/>
    <n v="0"/>
  </r>
  <r>
    <x v="0"/>
    <x v="0"/>
    <x v="33"/>
    <x v="6"/>
    <x v="0"/>
    <n v="0"/>
  </r>
  <r>
    <x v="0"/>
    <x v="0"/>
    <x v="33"/>
    <x v="7"/>
    <x v="0"/>
    <n v="0"/>
  </r>
  <r>
    <x v="0"/>
    <x v="0"/>
    <x v="33"/>
    <x v="8"/>
    <x v="0"/>
    <n v="0"/>
  </r>
  <r>
    <x v="0"/>
    <x v="0"/>
    <x v="33"/>
    <x v="9"/>
    <x v="0"/>
    <n v="0"/>
  </r>
  <r>
    <x v="0"/>
    <x v="0"/>
    <x v="33"/>
    <x v="10"/>
    <x v="0"/>
    <n v="0"/>
  </r>
  <r>
    <x v="0"/>
    <x v="0"/>
    <x v="33"/>
    <x v="11"/>
    <x v="0"/>
    <n v="0"/>
  </r>
  <r>
    <x v="0"/>
    <x v="0"/>
    <x v="33"/>
    <x v="12"/>
    <x v="0"/>
    <n v="0"/>
  </r>
  <r>
    <x v="0"/>
    <x v="0"/>
    <x v="33"/>
    <x v="13"/>
    <x v="0"/>
    <n v="11727.54360232207"/>
  </r>
  <r>
    <x v="0"/>
    <x v="0"/>
    <x v="33"/>
    <x v="14"/>
    <x v="0"/>
    <n v="0"/>
  </r>
  <r>
    <x v="0"/>
    <x v="0"/>
    <x v="0"/>
    <x v="27"/>
    <x v="0"/>
    <n v="0.24876088422496526"/>
  </r>
  <r>
    <x v="0"/>
    <x v="0"/>
    <x v="1"/>
    <x v="27"/>
    <x v="0"/>
    <n v="61739.110591981305"/>
  </r>
  <r>
    <x v="0"/>
    <x v="0"/>
    <x v="2"/>
    <x v="27"/>
    <x v="0"/>
    <n v="0"/>
  </r>
  <r>
    <x v="0"/>
    <x v="0"/>
    <x v="3"/>
    <x v="27"/>
    <x v="0"/>
    <n v="0"/>
  </r>
  <r>
    <x v="0"/>
    <x v="0"/>
    <x v="4"/>
    <x v="27"/>
    <x v="0"/>
    <n v="0"/>
  </r>
  <r>
    <x v="0"/>
    <x v="0"/>
    <x v="5"/>
    <x v="27"/>
    <x v="0"/>
    <n v="7232.5891559178772"/>
  </r>
  <r>
    <x v="0"/>
    <x v="0"/>
    <x v="6"/>
    <x v="27"/>
    <x v="0"/>
    <n v="0.76743477732444165"/>
  </r>
  <r>
    <x v="0"/>
    <x v="0"/>
    <x v="7"/>
    <x v="27"/>
    <x v="0"/>
    <n v="0.15459818615133256"/>
  </r>
  <r>
    <x v="0"/>
    <x v="0"/>
    <x v="8"/>
    <x v="27"/>
    <x v="0"/>
    <n v="0.16732957237317561"/>
  </r>
  <r>
    <x v="0"/>
    <x v="0"/>
    <x v="9"/>
    <x v="27"/>
    <x v="0"/>
    <n v="1.6298448242295451"/>
  </r>
  <r>
    <x v="0"/>
    <x v="0"/>
    <x v="10"/>
    <x v="27"/>
    <x v="0"/>
    <n v="1333.1581029281006"/>
  </r>
  <r>
    <x v="0"/>
    <x v="0"/>
    <x v="11"/>
    <x v="27"/>
    <x v="0"/>
    <n v="546.17341528982502"/>
  </r>
  <r>
    <x v="0"/>
    <x v="0"/>
    <x v="12"/>
    <x v="27"/>
    <x v="0"/>
    <n v="9683.8099570521372"/>
  </r>
  <r>
    <x v="0"/>
    <x v="0"/>
    <x v="13"/>
    <x v="27"/>
    <x v="0"/>
    <n v="10143.579560750068"/>
  </r>
  <r>
    <x v="0"/>
    <x v="0"/>
    <x v="14"/>
    <x v="27"/>
    <x v="0"/>
    <n v="5608.6881835294425"/>
  </r>
  <r>
    <x v="0"/>
    <x v="0"/>
    <x v="15"/>
    <x v="27"/>
    <x v="0"/>
    <n v="1285.0479191136824"/>
  </r>
  <r>
    <x v="0"/>
    <x v="0"/>
    <x v="16"/>
    <x v="27"/>
    <x v="0"/>
    <n v="39197.780804752496"/>
  </r>
  <r>
    <x v="0"/>
    <x v="0"/>
    <x v="17"/>
    <x v="27"/>
    <x v="0"/>
    <n v="0"/>
  </r>
  <r>
    <x v="0"/>
    <x v="0"/>
    <x v="18"/>
    <x v="27"/>
    <x v="0"/>
    <n v="0"/>
  </r>
  <r>
    <x v="0"/>
    <x v="0"/>
    <x v="19"/>
    <x v="27"/>
    <x v="0"/>
    <n v="349.85701161954626"/>
  </r>
  <r>
    <x v="0"/>
    <x v="0"/>
    <x v="20"/>
    <x v="27"/>
    <x v="0"/>
    <n v="2467.9393198742164"/>
  </r>
  <r>
    <x v="0"/>
    <x v="0"/>
    <x v="34"/>
    <x v="1"/>
    <x v="0"/>
    <n v="0"/>
  </r>
  <r>
    <x v="0"/>
    <x v="0"/>
    <x v="34"/>
    <x v="2"/>
    <x v="0"/>
    <n v="0"/>
  </r>
  <r>
    <x v="0"/>
    <x v="0"/>
    <x v="34"/>
    <x v="3"/>
    <x v="0"/>
    <n v="0"/>
  </r>
  <r>
    <x v="0"/>
    <x v="0"/>
    <x v="34"/>
    <x v="4"/>
    <x v="0"/>
    <n v="0"/>
  </r>
  <r>
    <x v="0"/>
    <x v="0"/>
    <x v="34"/>
    <x v="5"/>
    <x v="0"/>
    <n v="0"/>
  </r>
  <r>
    <x v="0"/>
    <x v="0"/>
    <x v="34"/>
    <x v="6"/>
    <x v="0"/>
    <n v="0"/>
  </r>
  <r>
    <x v="0"/>
    <x v="0"/>
    <x v="34"/>
    <x v="7"/>
    <x v="0"/>
    <n v="0"/>
  </r>
  <r>
    <x v="0"/>
    <x v="0"/>
    <x v="34"/>
    <x v="8"/>
    <x v="0"/>
    <n v="0"/>
  </r>
  <r>
    <x v="0"/>
    <x v="0"/>
    <x v="34"/>
    <x v="9"/>
    <x v="0"/>
    <n v="0"/>
  </r>
  <r>
    <x v="0"/>
    <x v="0"/>
    <x v="34"/>
    <x v="10"/>
    <x v="0"/>
    <n v="0"/>
  </r>
  <r>
    <x v="0"/>
    <x v="0"/>
    <x v="34"/>
    <x v="11"/>
    <x v="0"/>
    <n v="0"/>
  </r>
  <r>
    <x v="0"/>
    <x v="0"/>
    <x v="34"/>
    <x v="12"/>
    <x v="0"/>
    <n v="0"/>
  </r>
  <r>
    <x v="0"/>
    <x v="0"/>
    <x v="34"/>
    <x v="13"/>
    <x v="0"/>
    <n v="139590.70199566512"/>
  </r>
  <r>
    <x v="0"/>
    <x v="0"/>
    <x v="34"/>
    <x v="14"/>
    <x v="0"/>
    <n v="0"/>
  </r>
  <r>
    <x v="0"/>
    <x v="0"/>
    <x v="0"/>
    <x v="28"/>
    <x v="0"/>
    <n v="5.7928467790276536E-2"/>
  </r>
  <r>
    <x v="0"/>
    <x v="0"/>
    <x v="1"/>
    <x v="28"/>
    <x v="0"/>
    <n v="0"/>
  </r>
  <r>
    <x v="0"/>
    <x v="0"/>
    <x v="2"/>
    <x v="28"/>
    <x v="0"/>
    <n v="13.028030845725937"/>
  </r>
  <r>
    <x v="0"/>
    <x v="0"/>
    <x v="3"/>
    <x v="28"/>
    <x v="0"/>
    <n v="31857.811582797513"/>
  </r>
  <r>
    <x v="0"/>
    <x v="0"/>
    <x v="4"/>
    <x v="28"/>
    <x v="0"/>
    <n v="20244.858180170551"/>
  </r>
  <r>
    <x v="0"/>
    <x v="0"/>
    <x v="5"/>
    <x v="28"/>
    <x v="0"/>
    <n v="1684.2448194327278"/>
  </r>
  <r>
    <x v="0"/>
    <x v="0"/>
    <x v="6"/>
    <x v="28"/>
    <x v="0"/>
    <n v="0.17871852181815104"/>
  </r>
  <r>
    <x v="0"/>
    <x v="0"/>
    <x v="7"/>
    <x v="28"/>
    <x v="0"/>
    <n v="3.6001155040083041E-2"/>
  </r>
  <r>
    <x v="0"/>
    <x v="0"/>
    <x v="8"/>
    <x v="28"/>
    <x v="0"/>
    <n v="3.8965886176641762E-2"/>
  </r>
  <r>
    <x v="0"/>
    <x v="0"/>
    <x v="9"/>
    <x v="28"/>
    <x v="0"/>
    <n v="0.37952543556605384"/>
  </r>
  <r>
    <x v="0"/>
    <x v="0"/>
    <x v="10"/>
    <x v="28"/>
    <x v="0"/>
    <n v="310.45102042166184"/>
  </r>
  <r>
    <x v="0"/>
    <x v="0"/>
    <x v="11"/>
    <x v="28"/>
    <x v="0"/>
    <n v="127.18678730861544"/>
  </r>
  <r>
    <x v="0"/>
    <x v="0"/>
    <x v="12"/>
    <x v="28"/>
    <x v="0"/>
    <n v="4237.7378478608734"/>
  </r>
  <r>
    <x v="0"/>
    <x v="0"/>
    <x v="13"/>
    <x v="28"/>
    <x v="0"/>
    <n v="2421.9200188354384"/>
  </r>
  <r>
    <x v="0"/>
    <x v="0"/>
    <x v="14"/>
    <x v="28"/>
    <x v="0"/>
    <n v="1306.0888556769125"/>
  </r>
  <r>
    <x v="0"/>
    <x v="0"/>
    <x v="15"/>
    <x v="28"/>
    <x v="0"/>
    <n v="343.2050885635033"/>
  </r>
  <r>
    <x v="0"/>
    <x v="0"/>
    <x v="16"/>
    <x v="28"/>
    <x v="0"/>
    <n v="6473.7112253948953"/>
  </r>
  <r>
    <x v="0"/>
    <x v="0"/>
    <x v="17"/>
    <x v="28"/>
    <x v="0"/>
    <n v="0"/>
  </r>
  <r>
    <x v="0"/>
    <x v="0"/>
    <x v="18"/>
    <x v="28"/>
    <x v="0"/>
    <n v="0"/>
  </r>
  <r>
    <x v="0"/>
    <x v="0"/>
    <x v="19"/>
    <x v="28"/>
    <x v="0"/>
    <n v="1473.9687579231463"/>
  </r>
  <r>
    <x v="0"/>
    <x v="0"/>
    <x v="20"/>
    <x v="28"/>
    <x v="0"/>
    <n v="484.8367031777222"/>
  </r>
  <r>
    <x v="0"/>
    <x v="0"/>
    <x v="35"/>
    <x v="1"/>
    <x v="0"/>
    <n v="0"/>
  </r>
  <r>
    <x v="0"/>
    <x v="0"/>
    <x v="35"/>
    <x v="2"/>
    <x v="0"/>
    <n v="0"/>
  </r>
  <r>
    <x v="0"/>
    <x v="0"/>
    <x v="35"/>
    <x v="3"/>
    <x v="0"/>
    <n v="0"/>
  </r>
  <r>
    <x v="0"/>
    <x v="0"/>
    <x v="35"/>
    <x v="4"/>
    <x v="0"/>
    <n v="0"/>
  </r>
  <r>
    <x v="0"/>
    <x v="0"/>
    <x v="35"/>
    <x v="5"/>
    <x v="0"/>
    <n v="0"/>
  </r>
  <r>
    <x v="0"/>
    <x v="0"/>
    <x v="35"/>
    <x v="6"/>
    <x v="0"/>
    <n v="0"/>
  </r>
  <r>
    <x v="0"/>
    <x v="0"/>
    <x v="35"/>
    <x v="7"/>
    <x v="0"/>
    <n v="0"/>
  </r>
  <r>
    <x v="0"/>
    <x v="0"/>
    <x v="35"/>
    <x v="8"/>
    <x v="0"/>
    <n v="0"/>
  </r>
  <r>
    <x v="0"/>
    <x v="0"/>
    <x v="35"/>
    <x v="9"/>
    <x v="0"/>
    <n v="0"/>
  </r>
  <r>
    <x v="0"/>
    <x v="0"/>
    <x v="35"/>
    <x v="10"/>
    <x v="0"/>
    <n v="0"/>
  </r>
  <r>
    <x v="0"/>
    <x v="0"/>
    <x v="35"/>
    <x v="11"/>
    <x v="0"/>
    <n v="0"/>
  </r>
  <r>
    <x v="0"/>
    <x v="0"/>
    <x v="35"/>
    <x v="12"/>
    <x v="0"/>
    <n v="0"/>
  </r>
  <r>
    <x v="0"/>
    <x v="0"/>
    <x v="35"/>
    <x v="13"/>
    <x v="0"/>
    <n v="70979.740111584324"/>
  </r>
  <r>
    <x v="0"/>
    <x v="0"/>
    <x v="35"/>
    <x v="14"/>
    <x v="0"/>
    <n v="0"/>
  </r>
  <r>
    <x v="0"/>
    <x v="0"/>
    <x v="0"/>
    <x v="29"/>
    <x v="0"/>
    <n v="0.32359976478236607"/>
  </r>
  <r>
    <x v="0"/>
    <x v="0"/>
    <x v="1"/>
    <x v="29"/>
    <x v="0"/>
    <n v="0"/>
  </r>
  <r>
    <x v="0"/>
    <x v="0"/>
    <x v="2"/>
    <x v="29"/>
    <x v="0"/>
    <n v="0"/>
  </r>
  <r>
    <x v="0"/>
    <x v="0"/>
    <x v="3"/>
    <x v="29"/>
    <x v="0"/>
    <n v="0"/>
  </r>
  <r>
    <x v="0"/>
    <x v="0"/>
    <x v="4"/>
    <x v="29"/>
    <x v="0"/>
    <n v="2561.1022887347517"/>
  </r>
  <r>
    <x v="0"/>
    <x v="0"/>
    <x v="5"/>
    <x v="29"/>
    <x v="0"/>
    <n v="9408.121092895859"/>
  </r>
  <r>
    <x v="0"/>
    <x v="0"/>
    <x v="6"/>
    <x v="29"/>
    <x v="0"/>
    <n v="0.99828876695476831"/>
  </r>
  <r>
    <x v="0"/>
    <x v="0"/>
    <x v="7"/>
    <x v="29"/>
    <x v="0"/>
    <n v="0.20110128949307998"/>
  </r>
  <r>
    <x v="0"/>
    <x v="0"/>
    <x v="8"/>
    <x v="29"/>
    <x v="0"/>
    <n v="1.7014326839730074"/>
  </r>
  <r>
    <x v="0"/>
    <x v="0"/>
    <x v="9"/>
    <x v="29"/>
    <x v="0"/>
    <n v="2.1200867467634681"/>
  </r>
  <r>
    <x v="0"/>
    <x v="0"/>
    <x v="10"/>
    <x v="29"/>
    <x v="0"/>
    <n v="1734.1663805684236"/>
  </r>
  <r>
    <x v="0"/>
    <x v="0"/>
    <x v="11"/>
    <x v="29"/>
    <x v="0"/>
    <n v="710.46003933198654"/>
  </r>
  <r>
    <x v="0"/>
    <x v="0"/>
    <x v="12"/>
    <x v="29"/>
    <x v="0"/>
    <n v="5879.9946384221721"/>
  </r>
  <r>
    <x v="0"/>
    <x v="0"/>
    <x v="13"/>
    <x v="29"/>
    <x v="0"/>
    <n v="13528.743493241644"/>
  </r>
  <r>
    <x v="0"/>
    <x v="0"/>
    <x v="14"/>
    <x v="29"/>
    <x v="0"/>
    <n v="7178.9373340540915"/>
  </r>
  <r>
    <x v="0"/>
    <x v="0"/>
    <x v="15"/>
    <x v="29"/>
    <x v="0"/>
    <n v="3929.5954598777553"/>
  </r>
  <r>
    <x v="0"/>
    <x v="0"/>
    <x v="16"/>
    <x v="29"/>
    <x v="0"/>
    <n v="50519.3633318906"/>
  </r>
  <r>
    <x v="0"/>
    <x v="0"/>
    <x v="17"/>
    <x v="29"/>
    <x v="0"/>
    <n v="0"/>
  </r>
  <r>
    <x v="0"/>
    <x v="0"/>
    <x v="18"/>
    <x v="29"/>
    <x v="0"/>
    <n v="0"/>
  </r>
  <r>
    <x v="0"/>
    <x v="0"/>
    <x v="19"/>
    <x v="29"/>
    <x v="0"/>
    <n v="277.19612852981504"/>
  </r>
  <r>
    <x v="0"/>
    <x v="0"/>
    <x v="20"/>
    <x v="29"/>
    <x v="0"/>
    <n v="3517.0535204117123"/>
  </r>
  <r>
    <x v="0"/>
    <x v="0"/>
    <x v="36"/>
    <x v="1"/>
    <x v="0"/>
    <n v="0"/>
  </r>
  <r>
    <x v="0"/>
    <x v="0"/>
    <x v="36"/>
    <x v="2"/>
    <x v="0"/>
    <n v="0"/>
  </r>
  <r>
    <x v="0"/>
    <x v="0"/>
    <x v="36"/>
    <x v="3"/>
    <x v="0"/>
    <n v="0"/>
  </r>
  <r>
    <x v="0"/>
    <x v="0"/>
    <x v="36"/>
    <x v="4"/>
    <x v="0"/>
    <n v="0"/>
  </r>
  <r>
    <x v="0"/>
    <x v="0"/>
    <x v="36"/>
    <x v="5"/>
    <x v="0"/>
    <n v="0"/>
  </r>
  <r>
    <x v="0"/>
    <x v="0"/>
    <x v="36"/>
    <x v="6"/>
    <x v="0"/>
    <n v="0"/>
  </r>
  <r>
    <x v="0"/>
    <x v="0"/>
    <x v="36"/>
    <x v="7"/>
    <x v="0"/>
    <n v="0"/>
  </r>
  <r>
    <x v="0"/>
    <x v="0"/>
    <x v="36"/>
    <x v="8"/>
    <x v="0"/>
    <n v="0"/>
  </r>
  <r>
    <x v="0"/>
    <x v="0"/>
    <x v="36"/>
    <x v="9"/>
    <x v="0"/>
    <n v="0"/>
  </r>
  <r>
    <x v="0"/>
    <x v="0"/>
    <x v="36"/>
    <x v="10"/>
    <x v="0"/>
    <n v="0"/>
  </r>
  <r>
    <x v="0"/>
    <x v="0"/>
    <x v="36"/>
    <x v="11"/>
    <x v="0"/>
    <n v="0"/>
  </r>
  <r>
    <x v="0"/>
    <x v="0"/>
    <x v="36"/>
    <x v="12"/>
    <x v="0"/>
    <n v="0"/>
  </r>
  <r>
    <x v="0"/>
    <x v="0"/>
    <x v="36"/>
    <x v="13"/>
    <x v="0"/>
    <n v="99250.079651020103"/>
  </r>
  <r>
    <x v="0"/>
    <x v="0"/>
    <x v="36"/>
    <x v="14"/>
    <x v="0"/>
    <n v="0"/>
  </r>
  <r>
    <x v="0"/>
    <x v="0"/>
    <x v="0"/>
    <x v="30"/>
    <x v="0"/>
    <n v="44.689953353141419"/>
  </r>
  <r>
    <x v="0"/>
    <x v="0"/>
    <x v="1"/>
    <x v="30"/>
    <x v="0"/>
    <n v="1.6533092636753839"/>
  </r>
  <r>
    <x v="0"/>
    <x v="0"/>
    <x v="2"/>
    <x v="30"/>
    <x v="0"/>
    <n v="9.6052210496384537E-3"/>
  </r>
  <r>
    <x v="0"/>
    <x v="0"/>
    <x v="3"/>
    <x v="30"/>
    <x v="0"/>
    <n v="75.504077154784198"/>
  </r>
  <r>
    <x v="0"/>
    <x v="0"/>
    <x v="4"/>
    <x v="30"/>
    <x v="0"/>
    <n v="2824.4323166672129"/>
  </r>
  <r>
    <x v="0"/>
    <x v="0"/>
    <x v="5"/>
    <x v="30"/>
    <x v="0"/>
    <n v="2841.5406668763917"/>
  </r>
  <r>
    <x v="0"/>
    <x v="0"/>
    <x v="6"/>
    <x v="30"/>
    <x v="0"/>
    <n v="4041.6292176583338"/>
  </r>
  <r>
    <x v="0"/>
    <x v="0"/>
    <x v="7"/>
    <x v="30"/>
    <x v="0"/>
    <n v="2.5263718516206644"/>
  </r>
  <r>
    <x v="0"/>
    <x v="0"/>
    <x v="8"/>
    <x v="30"/>
    <x v="0"/>
    <n v="13151.059777475459"/>
  </r>
  <r>
    <x v="0"/>
    <x v="0"/>
    <x v="9"/>
    <x v="30"/>
    <x v="0"/>
    <n v="31.112527343433754"/>
  </r>
  <r>
    <x v="0"/>
    <x v="0"/>
    <x v="10"/>
    <x v="30"/>
    <x v="0"/>
    <n v="321825.94125083229"/>
  </r>
  <r>
    <x v="0"/>
    <x v="0"/>
    <x v="11"/>
    <x v="30"/>
    <x v="0"/>
    <n v="163456.32197659716"/>
  </r>
  <r>
    <x v="0"/>
    <x v="0"/>
    <x v="12"/>
    <x v="30"/>
    <x v="0"/>
    <n v="5289.1873125526736"/>
  </r>
  <r>
    <x v="0"/>
    <x v="0"/>
    <x v="13"/>
    <x v="30"/>
    <x v="0"/>
    <n v="362059.18439819681"/>
  </r>
  <r>
    <x v="0"/>
    <x v="0"/>
    <x v="14"/>
    <x v="30"/>
    <x v="0"/>
    <n v="523319.60797239852"/>
  </r>
  <r>
    <x v="0"/>
    <x v="0"/>
    <x v="15"/>
    <x v="30"/>
    <x v="0"/>
    <n v="171015.2793311672"/>
  </r>
  <r>
    <x v="0"/>
    <x v="0"/>
    <x v="16"/>
    <x v="30"/>
    <x v="0"/>
    <n v="108472.07659953236"/>
  </r>
  <r>
    <x v="0"/>
    <x v="0"/>
    <x v="17"/>
    <x v="30"/>
    <x v="0"/>
    <n v="0"/>
  </r>
  <r>
    <x v="0"/>
    <x v="0"/>
    <x v="18"/>
    <x v="30"/>
    <x v="0"/>
    <n v="0"/>
  </r>
  <r>
    <x v="0"/>
    <x v="0"/>
    <x v="19"/>
    <x v="30"/>
    <x v="0"/>
    <n v="625.14874153055268"/>
  </r>
  <r>
    <x v="0"/>
    <x v="0"/>
    <x v="20"/>
    <x v="30"/>
    <x v="0"/>
    <n v="108534.6255061386"/>
  </r>
  <r>
    <x v="0"/>
    <x v="0"/>
    <x v="37"/>
    <x v="1"/>
    <x v="0"/>
    <n v="0"/>
  </r>
  <r>
    <x v="0"/>
    <x v="0"/>
    <x v="37"/>
    <x v="2"/>
    <x v="0"/>
    <n v="0"/>
  </r>
  <r>
    <x v="0"/>
    <x v="0"/>
    <x v="37"/>
    <x v="3"/>
    <x v="0"/>
    <n v="0"/>
  </r>
  <r>
    <x v="0"/>
    <x v="0"/>
    <x v="37"/>
    <x v="4"/>
    <x v="0"/>
    <n v="0"/>
  </r>
  <r>
    <x v="0"/>
    <x v="0"/>
    <x v="37"/>
    <x v="5"/>
    <x v="0"/>
    <n v="0"/>
  </r>
  <r>
    <x v="0"/>
    <x v="0"/>
    <x v="37"/>
    <x v="6"/>
    <x v="0"/>
    <n v="1787611.5310198762"/>
  </r>
  <r>
    <x v="0"/>
    <x v="0"/>
    <x v="37"/>
    <x v="7"/>
    <x v="0"/>
    <n v="0"/>
  </r>
  <r>
    <x v="0"/>
    <x v="0"/>
    <x v="37"/>
    <x v="8"/>
    <x v="0"/>
    <n v="0"/>
  </r>
  <r>
    <x v="0"/>
    <x v="0"/>
    <x v="37"/>
    <x v="9"/>
    <x v="0"/>
    <n v="0"/>
  </r>
  <r>
    <x v="0"/>
    <x v="0"/>
    <x v="37"/>
    <x v="10"/>
    <x v="0"/>
    <n v="0"/>
  </r>
  <r>
    <x v="0"/>
    <x v="0"/>
    <x v="37"/>
    <x v="11"/>
    <x v="0"/>
    <n v="0"/>
  </r>
  <r>
    <x v="0"/>
    <x v="0"/>
    <x v="37"/>
    <x v="12"/>
    <x v="0"/>
    <n v="0"/>
  </r>
  <r>
    <x v="0"/>
    <x v="0"/>
    <x v="37"/>
    <x v="13"/>
    <x v="0"/>
    <n v="0"/>
  </r>
  <r>
    <x v="0"/>
    <x v="0"/>
    <x v="37"/>
    <x v="14"/>
    <x v="0"/>
    <n v="0"/>
  </r>
  <r>
    <x v="0"/>
    <x v="0"/>
    <x v="0"/>
    <x v="31"/>
    <x v="0"/>
    <n v="492.61595957786187"/>
  </r>
  <r>
    <x v="0"/>
    <x v="0"/>
    <x v="1"/>
    <x v="31"/>
    <x v="0"/>
    <n v="218.13875957187722"/>
  </r>
  <r>
    <x v="0"/>
    <x v="0"/>
    <x v="2"/>
    <x v="31"/>
    <x v="0"/>
    <n v="13.880524257815361"/>
  </r>
  <r>
    <x v="0"/>
    <x v="0"/>
    <x v="3"/>
    <x v="31"/>
    <x v="0"/>
    <n v="14994.207819481226"/>
  </r>
  <r>
    <x v="0"/>
    <x v="0"/>
    <x v="4"/>
    <x v="31"/>
    <x v="0"/>
    <n v="291237.57098361087"/>
  </r>
  <r>
    <x v="0"/>
    <x v="0"/>
    <x v="5"/>
    <x v="31"/>
    <x v="0"/>
    <n v="378243.51782504865"/>
  </r>
  <r>
    <x v="0"/>
    <x v="0"/>
    <x v="6"/>
    <x v="31"/>
    <x v="0"/>
    <n v="19689.345750772347"/>
  </r>
  <r>
    <x v="0"/>
    <x v="0"/>
    <x v="7"/>
    <x v="31"/>
    <x v="0"/>
    <n v="6598.0779585638147"/>
  </r>
  <r>
    <x v="0"/>
    <x v="0"/>
    <x v="8"/>
    <x v="31"/>
    <x v="0"/>
    <n v="1210.3239510914011"/>
  </r>
  <r>
    <x v="0"/>
    <x v="0"/>
    <x v="9"/>
    <x v="31"/>
    <x v="0"/>
    <n v="195465.66844228245"/>
  </r>
  <r>
    <x v="0"/>
    <x v="0"/>
    <x v="10"/>
    <x v="31"/>
    <x v="0"/>
    <n v="532265.83967635361"/>
  </r>
  <r>
    <x v="0"/>
    <x v="0"/>
    <x v="11"/>
    <x v="31"/>
    <x v="0"/>
    <n v="449360.74267971684"/>
  </r>
  <r>
    <x v="0"/>
    <x v="0"/>
    <x v="12"/>
    <x v="31"/>
    <x v="0"/>
    <n v="150274.05502053065"/>
  </r>
  <r>
    <x v="0"/>
    <x v="0"/>
    <x v="13"/>
    <x v="31"/>
    <x v="0"/>
    <n v="4434130.7009769678"/>
  </r>
  <r>
    <x v="0"/>
    <x v="0"/>
    <x v="14"/>
    <x v="31"/>
    <x v="0"/>
    <n v="2145013.8389214915"/>
  </r>
  <r>
    <x v="0"/>
    <x v="0"/>
    <x v="15"/>
    <x v="31"/>
    <x v="0"/>
    <n v="4514031.3845910951"/>
  </r>
  <r>
    <x v="0"/>
    <x v="0"/>
    <x v="16"/>
    <x v="31"/>
    <x v="0"/>
    <n v="2845986.5940754162"/>
  </r>
  <r>
    <x v="0"/>
    <x v="0"/>
    <x v="17"/>
    <x v="31"/>
    <x v="0"/>
    <n v="0"/>
  </r>
  <r>
    <x v="0"/>
    <x v="0"/>
    <x v="18"/>
    <x v="31"/>
    <x v="0"/>
    <n v="0"/>
  </r>
  <r>
    <x v="0"/>
    <x v="0"/>
    <x v="19"/>
    <x v="31"/>
    <x v="0"/>
    <n v="53409.640552497178"/>
  </r>
  <r>
    <x v="0"/>
    <x v="0"/>
    <x v="20"/>
    <x v="31"/>
    <x v="0"/>
    <n v="1099628.4677240704"/>
  </r>
  <r>
    <x v="0"/>
    <x v="0"/>
    <x v="38"/>
    <x v="1"/>
    <x v="0"/>
    <n v="0"/>
  </r>
  <r>
    <x v="0"/>
    <x v="0"/>
    <x v="38"/>
    <x v="2"/>
    <x v="0"/>
    <n v="0"/>
  </r>
  <r>
    <x v="0"/>
    <x v="0"/>
    <x v="38"/>
    <x v="3"/>
    <x v="0"/>
    <n v="0"/>
  </r>
  <r>
    <x v="0"/>
    <x v="0"/>
    <x v="38"/>
    <x v="4"/>
    <x v="0"/>
    <n v="0"/>
  </r>
  <r>
    <x v="0"/>
    <x v="0"/>
    <x v="38"/>
    <x v="5"/>
    <x v="0"/>
    <n v="0"/>
  </r>
  <r>
    <x v="0"/>
    <x v="0"/>
    <x v="38"/>
    <x v="6"/>
    <x v="0"/>
    <n v="0"/>
  </r>
  <r>
    <x v="0"/>
    <x v="0"/>
    <x v="38"/>
    <x v="7"/>
    <x v="0"/>
    <n v="0"/>
  </r>
  <r>
    <x v="0"/>
    <x v="0"/>
    <x v="38"/>
    <x v="8"/>
    <x v="0"/>
    <n v="0"/>
  </r>
  <r>
    <x v="0"/>
    <x v="0"/>
    <x v="38"/>
    <x v="9"/>
    <x v="0"/>
    <n v="0"/>
  </r>
  <r>
    <x v="0"/>
    <x v="0"/>
    <x v="38"/>
    <x v="10"/>
    <x v="0"/>
    <n v="0"/>
  </r>
  <r>
    <x v="0"/>
    <x v="0"/>
    <x v="38"/>
    <x v="11"/>
    <x v="0"/>
    <n v="0"/>
  </r>
  <r>
    <x v="0"/>
    <x v="0"/>
    <x v="38"/>
    <x v="12"/>
    <x v="0"/>
    <n v="0"/>
  </r>
  <r>
    <x v="0"/>
    <x v="0"/>
    <x v="38"/>
    <x v="13"/>
    <x v="0"/>
    <n v="0"/>
  </r>
  <r>
    <x v="0"/>
    <x v="0"/>
    <x v="38"/>
    <x v="14"/>
    <x v="0"/>
    <n v="17132264.61188997"/>
  </r>
  <r>
    <x v="0"/>
    <x v="0"/>
    <x v="39"/>
    <x v="1"/>
    <x v="0"/>
    <n v="1227.2472979861516"/>
  </r>
  <r>
    <x v="0"/>
    <x v="0"/>
    <x v="39"/>
    <x v="2"/>
    <x v="0"/>
    <n v="6833.7750199876837"/>
  </r>
  <r>
    <x v="0"/>
    <x v="0"/>
    <x v="39"/>
    <x v="3"/>
    <x v="0"/>
    <n v="10214.59902849331"/>
  </r>
  <r>
    <x v="0"/>
    <x v="0"/>
    <x v="39"/>
    <x v="4"/>
    <x v="0"/>
    <n v="3730.8081878645885"/>
  </r>
  <r>
    <x v="0"/>
    <x v="0"/>
    <x v="39"/>
    <x v="5"/>
    <x v="0"/>
    <n v="18882.681031714565"/>
  </r>
  <r>
    <x v="0"/>
    <x v="0"/>
    <x v="39"/>
    <x v="6"/>
    <x v="0"/>
    <n v="10889.300472340994"/>
  </r>
  <r>
    <x v="0"/>
    <x v="0"/>
    <x v="39"/>
    <x v="7"/>
    <x v="0"/>
    <n v="-73.586833907551878"/>
  </r>
  <r>
    <x v="0"/>
    <x v="0"/>
    <x v="39"/>
    <x v="8"/>
    <x v="0"/>
    <n v="-9.093292952899235"/>
  </r>
  <r>
    <x v="0"/>
    <x v="0"/>
    <x v="39"/>
    <x v="9"/>
    <x v="0"/>
    <n v="2256.2897304587163"/>
  </r>
  <r>
    <x v="0"/>
    <x v="0"/>
    <x v="39"/>
    <x v="10"/>
    <x v="0"/>
    <n v="7658.5550264257254"/>
  </r>
  <r>
    <x v="0"/>
    <x v="0"/>
    <x v="39"/>
    <x v="11"/>
    <x v="0"/>
    <n v="25440.738589666755"/>
  </r>
  <r>
    <x v="0"/>
    <x v="0"/>
    <x v="39"/>
    <x v="12"/>
    <x v="0"/>
    <n v="17092.19820380368"/>
  </r>
  <r>
    <x v="0"/>
    <x v="0"/>
    <x v="39"/>
    <x v="13"/>
    <x v="0"/>
    <n v="14368.612987618504"/>
  </r>
  <r>
    <x v="0"/>
    <x v="0"/>
    <x v="39"/>
    <x v="14"/>
    <x v="0"/>
    <n v="526460.97374040785"/>
  </r>
  <r>
    <x v="0"/>
    <x v="0"/>
    <x v="40"/>
    <x v="1"/>
    <x v="0"/>
    <n v="9.9999907274879065E-7"/>
  </r>
  <r>
    <x v="0"/>
    <x v="0"/>
    <x v="41"/>
    <x v="1"/>
    <x v="0"/>
    <n v="97.156291389436831"/>
  </r>
  <r>
    <x v="0"/>
    <x v="0"/>
    <x v="42"/>
    <x v="1"/>
    <x v="0"/>
    <n v="3.7900532662803958"/>
  </r>
  <r>
    <x v="0"/>
    <x v="0"/>
    <x v="43"/>
    <x v="1"/>
    <x v="0"/>
    <n v="159.30674701184111"/>
  </r>
  <r>
    <x v="0"/>
    <x v="0"/>
    <x v="44"/>
    <x v="1"/>
    <x v="0"/>
    <n v="82.496351704293104"/>
  </r>
  <r>
    <x v="0"/>
    <x v="0"/>
    <x v="45"/>
    <x v="1"/>
    <x v="0"/>
    <n v="56.070803671157194"/>
  </r>
  <r>
    <x v="0"/>
    <x v="0"/>
    <x v="46"/>
    <x v="1"/>
    <x v="0"/>
    <n v="5.6702798960587275"/>
  </r>
  <r>
    <x v="0"/>
    <x v="0"/>
    <x v="47"/>
    <x v="1"/>
    <x v="0"/>
    <n v="10.576544451716952"/>
  </r>
  <r>
    <x v="0"/>
    <x v="0"/>
    <x v="48"/>
    <x v="1"/>
    <x v="0"/>
    <n v="66.335298676739072"/>
  </r>
  <r>
    <x v="0"/>
    <x v="0"/>
    <x v="49"/>
    <x v="1"/>
    <x v="0"/>
    <n v="112.85150569778952"/>
  </r>
  <r>
    <x v="0"/>
    <x v="0"/>
    <x v="50"/>
    <x v="1"/>
    <x v="0"/>
    <n v="1.4996358192509518"/>
  </r>
  <r>
    <x v="0"/>
    <x v="0"/>
    <x v="0"/>
    <x v="32"/>
    <x v="0"/>
    <n v="9.99999072751963E-7"/>
  </r>
  <r>
    <x v="0"/>
    <x v="0"/>
    <x v="0"/>
    <x v="33"/>
    <x v="0"/>
    <n v="216.65702222343552"/>
  </r>
  <r>
    <x v="0"/>
    <x v="0"/>
    <x v="0"/>
    <x v="34"/>
    <x v="0"/>
    <n v="646.50598398397858"/>
  </r>
  <r>
    <x v="0"/>
    <x v="0"/>
    <x v="0"/>
    <x v="35"/>
    <x v="0"/>
    <n v="338.14413348939451"/>
  </r>
  <r>
    <x v="0"/>
    <x v="0"/>
    <x v="0"/>
    <x v="36"/>
    <x v="0"/>
    <n v="1074.5226389558727"/>
  </r>
  <r>
    <x v="0"/>
    <x v="0"/>
    <x v="0"/>
    <x v="37"/>
    <x v="0"/>
    <n v="12.304720014304687"/>
  </r>
  <r>
    <x v="0"/>
    <x v="0"/>
    <x v="0"/>
    <x v="38"/>
    <x v="0"/>
    <n v="10.411718697262302"/>
  </r>
  <r>
    <x v="0"/>
    <x v="0"/>
    <x v="0"/>
    <x v="39"/>
    <x v="0"/>
    <n v="37.32429770783736"/>
  </r>
  <r>
    <x v="0"/>
    <x v="0"/>
    <x v="0"/>
    <x v="40"/>
    <x v="0"/>
    <n v="6.165750253421252"/>
  </r>
  <r>
    <x v="0"/>
    <x v="0"/>
    <x v="0"/>
    <x v="41"/>
    <x v="0"/>
    <n v="55.932703572752843"/>
  </r>
  <r>
    <x v="0"/>
    <x v="0"/>
    <x v="51"/>
    <x v="1"/>
    <x v="0"/>
    <n v="0"/>
  </r>
  <r>
    <x v="0"/>
    <x v="0"/>
    <x v="40"/>
    <x v="2"/>
    <x v="0"/>
    <n v="1.0000000644240956E-6"/>
  </r>
  <r>
    <x v="0"/>
    <x v="0"/>
    <x v="41"/>
    <x v="2"/>
    <x v="0"/>
    <n v="1.3988546369996635"/>
  </r>
  <r>
    <x v="0"/>
    <x v="0"/>
    <x v="42"/>
    <x v="2"/>
    <x v="0"/>
    <n v="1.4145962957932332E-3"/>
  </r>
  <r>
    <x v="0"/>
    <x v="0"/>
    <x v="43"/>
    <x v="2"/>
    <x v="0"/>
    <n v="218.5321610035401"/>
  </r>
  <r>
    <x v="0"/>
    <x v="0"/>
    <x v="44"/>
    <x v="2"/>
    <x v="0"/>
    <n v="54.140072635821404"/>
  </r>
  <r>
    <x v="0"/>
    <x v="0"/>
    <x v="45"/>
    <x v="2"/>
    <x v="0"/>
    <n v="2.1129105888404501E-2"/>
  </r>
  <r>
    <x v="0"/>
    <x v="0"/>
    <x v="46"/>
    <x v="2"/>
    <x v="0"/>
    <n v="10.15034242843438"/>
  </r>
  <r>
    <x v="0"/>
    <x v="0"/>
    <x v="47"/>
    <x v="2"/>
    <x v="0"/>
    <n v="1.3956719915366786"/>
  </r>
  <r>
    <x v="0"/>
    <x v="0"/>
    <x v="48"/>
    <x v="2"/>
    <x v="0"/>
    <n v="4.9347081933550223"/>
  </r>
  <r>
    <x v="0"/>
    <x v="0"/>
    <x v="49"/>
    <x v="2"/>
    <x v="0"/>
    <n v="928.30682650336109"/>
  </r>
  <r>
    <x v="0"/>
    <x v="0"/>
    <x v="50"/>
    <x v="2"/>
    <x v="0"/>
    <n v="0"/>
  </r>
  <r>
    <x v="0"/>
    <x v="0"/>
    <x v="1"/>
    <x v="32"/>
    <x v="0"/>
    <n v="1.0000000644294425E-6"/>
  </r>
  <r>
    <x v="0"/>
    <x v="0"/>
    <x v="1"/>
    <x v="33"/>
    <x v="0"/>
    <n v="4861.5828405762331"/>
  </r>
  <r>
    <x v="0"/>
    <x v="0"/>
    <x v="1"/>
    <x v="34"/>
    <x v="0"/>
    <n v="1584.6934413387423"/>
  </r>
  <r>
    <x v="0"/>
    <x v="0"/>
    <x v="1"/>
    <x v="35"/>
    <x v="0"/>
    <n v="1168.5270733790328"/>
  </r>
  <r>
    <x v="0"/>
    <x v="0"/>
    <x v="1"/>
    <x v="36"/>
    <x v="0"/>
    <n v="475.27577489391723"/>
  </r>
  <r>
    <x v="0"/>
    <x v="0"/>
    <x v="1"/>
    <x v="37"/>
    <x v="0"/>
    <n v="315.39646607603913"/>
  </r>
  <r>
    <x v="0"/>
    <x v="0"/>
    <x v="1"/>
    <x v="38"/>
    <x v="0"/>
    <n v="2364.540084500557"/>
  </r>
  <r>
    <x v="0"/>
    <x v="0"/>
    <x v="1"/>
    <x v="39"/>
    <x v="0"/>
    <n v="504.67756441176044"/>
  </r>
  <r>
    <x v="0"/>
    <x v="0"/>
    <x v="1"/>
    <x v="40"/>
    <x v="0"/>
    <n v="51.798939454187611"/>
  </r>
  <r>
    <x v="0"/>
    <x v="0"/>
    <x v="1"/>
    <x v="41"/>
    <x v="0"/>
    <n v="1309.2414080360095"/>
  </r>
  <r>
    <x v="0"/>
    <x v="0"/>
    <x v="51"/>
    <x v="2"/>
    <x v="0"/>
    <n v="11.375125926557859"/>
  </r>
  <r>
    <x v="0"/>
    <x v="0"/>
    <x v="40"/>
    <x v="3"/>
    <x v="0"/>
    <n v="9.9999874928067874E-7"/>
  </r>
  <r>
    <x v="0"/>
    <x v="0"/>
    <x v="41"/>
    <x v="3"/>
    <x v="0"/>
    <n v="6.4755162802411776"/>
  </r>
  <r>
    <x v="0"/>
    <x v="0"/>
    <x v="42"/>
    <x v="3"/>
    <x v="0"/>
    <n v="2.8488786586207951E-5"/>
  </r>
  <r>
    <x v="0"/>
    <x v="0"/>
    <x v="43"/>
    <x v="3"/>
    <x v="0"/>
    <n v="54174.395494772383"/>
  </r>
  <r>
    <x v="0"/>
    <x v="0"/>
    <x v="44"/>
    <x v="3"/>
    <x v="0"/>
    <n v="1350.983065619743"/>
  </r>
  <r>
    <x v="0"/>
    <x v="0"/>
    <x v="45"/>
    <x v="3"/>
    <x v="0"/>
    <n v="24.562641627432523"/>
  </r>
  <r>
    <x v="0"/>
    <x v="0"/>
    <x v="46"/>
    <x v="3"/>
    <x v="0"/>
    <n v="14495.492661282204"/>
  </r>
  <r>
    <x v="0"/>
    <x v="0"/>
    <x v="47"/>
    <x v="3"/>
    <x v="0"/>
    <n v="100555.59806917442"/>
  </r>
  <r>
    <x v="0"/>
    <x v="0"/>
    <x v="48"/>
    <x v="3"/>
    <x v="0"/>
    <n v="72838.217492742624"/>
  </r>
  <r>
    <x v="0"/>
    <x v="0"/>
    <x v="49"/>
    <x v="3"/>
    <x v="0"/>
    <n v="80460.006683144456"/>
  </r>
  <r>
    <x v="0"/>
    <x v="0"/>
    <x v="50"/>
    <x v="3"/>
    <x v="0"/>
    <n v="154.35810112022722"/>
  </r>
  <r>
    <x v="0"/>
    <x v="0"/>
    <x v="2"/>
    <x v="32"/>
    <x v="0"/>
    <n v="9.9999874928591509E-7"/>
  </r>
  <r>
    <x v="0"/>
    <x v="0"/>
    <x v="2"/>
    <x v="33"/>
    <x v="0"/>
    <n v="3.7901239378827274"/>
  </r>
  <r>
    <x v="0"/>
    <x v="0"/>
    <x v="2"/>
    <x v="34"/>
    <x v="0"/>
    <n v="0.5476663776909686"/>
  </r>
  <r>
    <x v="0"/>
    <x v="0"/>
    <x v="2"/>
    <x v="35"/>
    <x v="0"/>
    <n v="339.61611704485637"/>
  </r>
  <r>
    <x v="0"/>
    <x v="0"/>
    <x v="2"/>
    <x v="36"/>
    <x v="0"/>
    <n v="1.7276217871302522"/>
  </r>
  <r>
    <x v="0"/>
    <x v="0"/>
    <x v="2"/>
    <x v="37"/>
    <x v="0"/>
    <n v="71.128735961267381"/>
  </r>
  <r>
    <x v="0"/>
    <x v="0"/>
    <x v="2"/>
    <x v="38"/>
    <x v="0"/>
    <n v="0.25365354897901465"/>
  </r>
  <r>
    <x v="0"/>
    <x v="0"/>
    <x v="2"/>
    <x v="39"/>
    <x v="0"/>
    <n v="5.5984285945522574"/>
  </r>
  <r>
    <x v="0"/>
    <x v="0"/>
    <x v="2"/>
    <x v="40"/>
    <x v="0"/>
    <n v="99.997844134530808"/>
  </r>
  <r>
    <x v="0"/>
    <x v="0"/>
    <x v="2"/>
    <x v="41"/>
    <x v="0"/>
    <n v="147.14297652065255"/>
  </r>
  <r>
    <x v="0"/>
    <x v="0"/>
    <x v="51"/>
    <x v="3"/>
    <x v="0"/>
    <n v="0.46791138452857961"/>
  </r>
  <r>
    <x v="0"/>
    <x v="0"/>
    <x v="40"/>
    <x v="4"/>
    <x v="0"/>
    <n v="1.999973839712007E-6"/>
  </r>
  <r>
    <x v="0"/>
    <x v="0"/>
    <x v="41"/>
    <x v="4"/>
    <x v="0"/>
    <n v="60.842969932461372"/>
  </r>
  <r>
    <x v="0"/>
    <x v="0"/>
    <x v="42"/>
    <x v="4"/>
    <x v="0"/>
    <n v="3.3179470372963225E-2"/>
  </r>
  <r>
    <x v="0"/>
    <x v="0"/>
    <x v="43"/>
    <x v="4"/>
    <x v="0"/>
    <n v="11818.525148561755"/>
  </r>
  <r>
    <x v="0"/>
    <x v="0"/>
    <x v="44"/>
    <x v="4"/>
    <x v="0"/>
    <n v="126.79294160101689"/>
  </r>
  <r>
    <x v="0"/>
    <x v="0"/>
    <x v="45"/>
    <x v="4"/>
    <x v="0"/>
    <n v="13.984389532399959"/>
  </r>
  <r>
    <x v="0"/>
    <x v="0"/>
    <x v="46"/>
    <x v="4"/>
    <x v="0"/>
    <n v="351.93191819206339"/>
  </r>
  <r>
    <x v="0"/>
    <x v="0"/>
    <x v="47"/>
    <x v="4"/>
    <x v="0"/>
    <n v="1878.2809890539502"/>
  </r>
  <r>
    <x v="0"/>
    <x v="0"/>
    <x v="48"/>
    <x v="4"/>
    <x v="0"/>
    <n v="2181.9713242357793"/>
  </r>
  <r>
    <x v="0"/>
    <x v="0"/>
    <x v="49"/>
    <x v="4"/>
    <x v="0"/>
    <n v="1241.4910193064993"/>
  </r>
  <r>
    <x v="0"/>
    <x v="0"/>
    <x v="50"/>
    <x v="4"/>
    <x v="0"/>
    <n v="0"/>
  </r>
  <r>
    <x v="0"/>
    <x v="0"/>
    <x v="3"/>
    <x v="32"/>
    <x v="0"/>
    <n v="1.9999738397298197E-6"/>
  </r>
  <r>
    <x v="0"/>
    <x v="0"/>
    <x v="3"/>
    <x v="33"/>
    <x v="0"/>
    <n v="492.95482620588405"/>
  </r>
  <r>
    <x v="0"/>
    <x v="0"/>
    <x v="3"/>
    <x v="34"/>
    <x v="0"/>
    <n v="417.7124903826068"/>
  </r>
  <r>
    <x v="0"/>
    <x v="0"/>
    <x v="3"/>
    <x v="35"/>
    <x v="0"/>
    <n v="2587.2937263283711"/>
  </r>
  <r>
    <x v="0"/>
    <x v="0"/>
    <x v="3"/>
    <x v="36"/>
    <x v="0"/>
    <n v="84.835103037805112"/>
  </r>
  <r>
    <x v="0"/>
    <x v="0"/>
    <x v="3"/>
    <x v="37"/>
    <x v="0"/>
    <n v="108.5602250196595"/>
  </r>
  <r>
    <x v="0"/>
    <x v="0"/>
    <x v="3"/>
    <x v="38"/>
    <x v="0"/>
    <n v="152.98472646354671"/>
  </r>
  <r>
    <x v="0"/>
    <x v="0"/>
    <x v="3"/>
    <x v="39"/>
    <x v="0"/>
    <n v="362.70838082911473"/>
  </r>
  <r>
    <x v="0"/>
    <x v="0"/>
    <x v="3"/>
    <x v="40"/>
    <x v="0"/>
    <n v="23.165631337651718"/>
  </r>
  <r>
    <x v="0"/>
    <x v="0"/>
    <x v="3"/>
    <x v="41"/>
    <x v="0"/>
    <n v="2148.6590429775797"/>
  </r>
  <r>
    <x v="0"/>
    <x v="0"/>
    <x v="51"/>
    <x v="4"/>
    <x v="0"/>
    <n v="0.57311485947641905"/>
  </r>
  <r>
    <x v="0"/>
    <x v="0"/>
    <x v="40"/>
    <x v="5"/>
    <x v="0"/>
    <n v="1.0000011084046373E-6"/>
  </r>
  <r>
    <x v="0"/>
    <x v="0"/>
    <x v="41"/>
    <x v="5"/>
    <x v="0"/>
    <n v="12341.242740839067"/>
  </r>
  <r>
    <x v="0"/>
    <x v="0"/>
    <x v="42"/>
    <x v="5"/>
    <x v="0"/>
    <n v="4337.044879095286"/>
  </r>
  <r>
    <x v="0"/>
    <x v="0"/>
    <x v="43"/>
    <x v="5"/>
    <x v="0"/>
    <n v="19435.738525996076"/>
  </r>
  <r>
    <x v="0"/>
    <x v="0"/>
    <x v="44"/>
    <x v="5"/>
    <x v="0"/>
    <n v="1571.8897054270703"/>
  </r>
  <r>
    <x v="0"/>
    <x v="0"/>
    <x v="45"/>
    <x v="5"/>
    <x v="0"/>
    <n v="4704.509691065784"/>
  </r>
  <r>
    <x v="0"/>
    <x v="0"/>
    <x v="46"/>
    <x v="5"/>
    <x v="0"/>
    <n v="15413.547730686478"/>
  </r>
  <r>
    <x v="0"/>
    <x v="0"/>
    <x v="47"/>
    <x v="5"/>
    <x v="0"/>
    <n v="6806.6751474958346"/>
  </r>
  <r>
    <x v="0"/>
    <x v="0"/>
    <x v="48"/>
    <x v="5"/>
    <x v="0"/>
    <n v="966.38677616429686"/>
  </r>
  <r>
    <x v="0"/>
    <x v="0"/>
    <x v="49"/>
    <x v="5"/>
    <x v="0"/>
    <n v="24285.199324686411"/>
  </r>
  <r>
    <x v="0"/>
    <x v="0"/>
    <x v="50"/>
    <x v="5"/>
    <x v="0"/>
    <n v="763.40999751350978"/>
  </r>
  <r>
    <x v="0"/>
    <x v="0"/>
    <x v="4"/>
    <x v="32"/>
    <x v="0"/>
    <n v="1.0000011084062469E-6"/>
  </r>
  <r>
    <x v="0"/>
    <x v="0"/>
    <x v="4"/>
    <x v="33"/>
    <x v="0"/>
    <n v="30400.702291975904"/>
  </r>
  <r>
    <x v="0"/>
    <x v="0"/>
    <x v="4"/>
    <x v="34"/>
    <x v="0"/>
    <n v="3432.8864487487535"/>
  </r>
  <r>
    <x v="0"/>
    <x v="0"/>
    <x v="4"/>
    <x v="35"/>
    <x v="0"/>
    <n v="19595.441984407407"/>
  </r>
  <r>
    <x v="0"/>
    <x v="0"/>
    <x v="4"/>
    <x v="36"/>
    <x v="0"/>
    <n v="2994.5493057779217"/>
  </r>
  <r>
    <x v="0"/>
    <x v="0"/>
    <x v="4"/>
    <x v="37"/>
    <x v="0"/>
    <n v="813.52430193400323"/>
  </r>
  <r>
    <x v="0"/>
    <x v="0"/>
    <x v="4"/>
    <x v="38"/>
    <x v="0"/>
    <n v="1890.683549044038"/>
  </r>
  <r>
    <x v="0"/>
    <x v="0"/>
    <x v="4"/>
    <x v="39"/>
    <x v="0"/>
    <n v="8748.1389327563938"/>
  </r>
  <r>
    <x v="0"/>
    <x v="0"/>
    <x v="4"/>
    <x v="40"/>
    <x v="0"/>
    <n v="4977.8322645727394"/>
  </r>
  <r>
    <x v="0"/>
    <x v="0"/>
    <x v="4"/>
    <x v="41"/>
    <x v="0"/>
    <n v="54223.612975592761"/>
  </r>
  <r>
    <x v="0"/>
    <x v="0"/>
    <x v="51"/>
    <x v="5"/>
    <x v="0"/>
    <n v="527.06501020163194"/>
  </r>
  <r>
    <x v="0"/>
    <x v="0"/>
    <x v="40"/>
    <x v="6"/>
    <x v="0"/>
    <n v="1.0000011526891078E-6"/>
  </r>
  <r>
    <x v="0"/>
    <x v="0"/>
    <x v="41"/>
    <x v="6"/>
    <x v="0"/>
    <n v="873.61910316302988"/>
  </r>
  <r>
    <x v="0"/>
    <x v="0"/>
    <x v="42"/>
    <x v="6"/>
    <x v="0"/>
    <n v="1265.2916630845646"/>
  </r>
  <r>
    <x v="0"/>
    <x v="0"/>
    <x v="43"/>
    <x v="6"/>
    <x v="0"/>
    <n v="113.71496789239016"/>
  </r>
  <r>
    <x v="0"/>
    <x v="0"/>
    <x v="44"/>
    <x v="6"/>
    <x v="0"/>
    <n v="518.27730488345173"/>
  </r>
  <r>
    <x v="0"/>
    <x v="0"/>
    <x v="45"/>
    <x v="6"/>
    <x v="0"/>
    <n v="23.583974070125748"/>
  </r>
  <r>
    <x v="0"/>
    <x v="0"/>
    <x v="46"/>
    <x v="6"/>
    <x v="0"/>
    <n v="124.59858319076737"/>
  </r>
  <r>
    <x v="0"/>
    <x v="0"/>
    <x v="47"/>
    <x v="6"/>
    <x v="0"/>
    <n v="562.81267969116504"/>
  </r>
  <r>
    <x v="0"/>
    <x v="0"/>
    <x v="48"/>
    <x v="6"/>
    <x v="0"/>
    <n v="36.796763502134652"/>
  </r>
  <r>
    <x v="0"/>
    <x v="0"/>
    <x v="49"/>
    <x v="6"/>
    <x v="0"/>
    <n v="52.935020793091418"/>
  </r>
  <r>
    <x v="0"/>
    <x v="0"/>
    <x v="50"/>
    <x v="6"/>
    <x v="0"/>
    <n v="0"/>
  </r>
  <r>
    <x v="0"/>
    <x v="0"/>
    <x v="5"/>
    <x v="32"/>
    <x v="0"/>
    <n v="1.0000011526946709E-6"/>
  </r>
  <r>
    <x v="0"/>
    <x v="0"/>
    <x v="5"/>
    <x v="33"/>
    <x v="0"/>
    <n v="1976.3136912466271"/>
  </r>
  <r>
    <x v="0"/>
    <x v="0"/>
    <x v="5"/>
    <x v="34"/>
    <x v="0"/>
    <n v="2114.4713162401399"/>
  </r>
  <r>
    <x v="0"/>
    <x v="0"/>
    <x v="5"/>
    <x v="35"/>
    <x v="0"/>
    <n v="131.27344118868055"/>
  </r>
  <r>
    <x v="0"/>
    <x v="0"/>
    <x v="5"/>
    <x v="36"/>
    <x v="0"/>
    <n v="477.16572950764089"/>
  </r>
  <r>
    <x v="0"/>
    <x v="0"/>
    <x v="5"/>
    <x v="37"/>
    <x v="0"/>
    <n v="31.788095768403952"/>
  </r>
  <r>
    <x v="0"/>
    <x v="0"/>
    <x v="5"/>
    <x v="38"/>
    <x v="0"/>
    <n v="1404.0907293231676"/>
  </r>
  <r>
    <x v="0"/>
    <x v="0"/>
    <x v="5"/>
    <x v="39"/>
    <x v="0"/>
    <n v="1133.4994098513969"/>
  </r>
  <r>
    <x v="0"/>
    <x v="0"/>
    <x v="5"/>
    <x v="40"/>
    <x v="0"/>
    <n v="337.59040886737074"/>
  </r>
  <r>
    <x v="0"/>
    <x v="0"/>
    <x v="5"/>
    <x v="41"/>
    <x v="0"/>
    <n v="83.139116836435406"/>
  </r>
  <r>
    <x v="0"/>
    <x v="0"/>
    <x v="51"/>
    <x v="6"/>
    <x v="0"/>
    <n v="0"/>
  </r>
  <r>
    <x v="0"/>
    <x v="0"/>
    <x v="40"/>
    <x v="7"/>
    <x v="0"/>
    <n v="7.9999940180960406E-6"/>
  </r>
  <r>
    <x v="0"/>
    <x v="0"/>
    <x v="41"/>
    <x v="7"/>
    <x v="0"/>
    <n v="1247.6521602135938"/>
  </r>
  <r>
    <x v="0"/>
    <x v="0"/>
    <x v="42"/>
    <x v="7"/>
    <x v="0"/>
    <n v="176.95606746294166"/>
  </r>
  <r>
    <x v="0"/>
    <x v="0"/>
    <x v="43"/>
    <x v="7"/>
    <x v="0"/>
    <n v="5060.6855753822401"/>
  </r>
  <r>
    <x v="0"/>
    <x v="0"/>
    <x v="44"/>
    <x v="7"/>
    <x v="0"/>
    <n v="3089.2124359943991"/>
  </r>
  <r>
    <x v="0"/>
    <x v="0"/>
    <x v="45"/>
    <x v="7"/>
    <x v="0"/>
    <n v="1033.3825964673124"/>
  </r>
  <r>
    <x v="0"/>
    <x v="0"/>
    <x v="46"/>
    <x v="7"/>
    <x v="0"/>
    <n v="346.74341297201522"/>
  </r>
  <r>
    <x v="0"/>
    <x v="0"/>
    <x v="47"/>
    <x v="7"/>
    <x v="0"/>
    <n v="379.49244260811827"/>
  </r>
  <r>
    <x v="0"/>
    <x v="0"/>
    <x v="48"/>
    <x v="7"/>
    <x v="0"/>
    <n v="1791.79589386928"/>
  </r>
  <r>
    <x v="0"/>
    <x v="0"/>
    <x v="49"/>
    <x v="7"/>
    <x v="0"/>
    <n v="27221.001737040075"/>
  </r>
  <r>
    <x v="0"/>
    <x v="0"/>
    <x v="50"/>
    <x v="7"/>
    <x v="0"/>
    <n v="250.88563682006961"/>
  </r>
  <r>
    <x v="0"/>
    <x v="0"/>
    <x v="6"/>
    <x v="32"/>
    <x v="0"/>
    <n v="7.9999940181438048E-6"/>
  </r>
  <r>
    <x v="0"/>
    <x v="0"/>
    <x v="6"/>
    <x v="33"/>
    <x v="0"/>
    <n v="5248.9933719771188"/>
  </r>
  <r>
    <x v="0"/>
    <x v="0"/>
    <x v="6"/>
    <x v="34"/>
    <x v="0"/>
    <n v="16626.278108147995"/>
  </r>
  <r>
    <x v="0"/>
    <x v="0"/>
    <x v="6"/>
    <x v="35"/>
    <x v="0"/>
    <n v="5581.3174581483645"/>
  </r>
  <r>
    <x v="0"/>
    <x v="0"/>
    <x v="6"/>
    <x v="36"/>
    <x v="0"/>
    <n v="23041.507399422277"/>
  </r>
  <r>
    <x v="0"/>
    <x v="0"/>
    <x v="6"/>
    <x v="37"/>
    <x v="0"/>
    <n v="1297.9429185334218"/>
  </r>
  <r>
    <x v="0"/>
    <x v="0"/>
    <x v="6"/>
    <x v="38"/>
    <x v="0"/>
    <n v="2532.0979525984712"/>
  </r>
  <r>
    <x v="0"/>
    <x v="0"/>
    <x v="6"/>
    <x v="39"/>
    <x v="0"/>
    <n v="6250.9953062125905"/>
  </r>
  <r>
    <x v="0"/>
    <x v="0"/>
    <x v="6"/>
    <x v="40"/>
    <x v="0"/>
    <n v="3746.3309386539768"/>
  </r>
  <r>
    <x v="0"/>
    <x v="0"/>
    <x v="6"/>
    <x v="41"/>
    <x v="0"/>
    <n v="14263.718059035569"/>
  </r>
  <r>
    <x v="0"/>
    <x v="0"/>
    <x v="51"/>
    <x v="7"/>
    <x v="0"/>
    <n v="0"/>
  </r>
  <r>
    <x v="0"/>
    <x v="0"/>
    <x v="40"/>
    <x v="8"/>
    <x v="0"/>
    <n v="3.9999989097620738E-6"/>
  </r>
  <r>
    <x v="0"/>
    <x v="0"/>
    <x v="41"/>
    <x v="8"/>
    <x v="0"/>
    <n v="317.85424202906097"/>
  </r>
  <r>
    <x v="0"/>
    <x v="0"/>
    <x v="42"/>
    <x v="8"/>
    <x v="0"/>
    <n v="50.957870566313986"/>
  </r>
  <r>
    <x v="0"/>
    <x v="0"/>
    <x v="43"/>
    <x v="8"/>
    <x v="0"/>
    <n v="1855.061859508462"/>
  </r>
  <r>
    <x v="0"/>
    <x v="0"/>
    <x v="44"/>
    <x v="8"/>
    <x v="0"/>
    <n v="637.08380435222807"/>
  </r>
  <r>
    <x v="0"/>
    <x v="0"/>
    <x v="45"/>
    <x v="8"/>
    <x v="0"/>
    <n v="131.54679389195584"/>
  </r>
  <r>
    <x v="0"/>
    <x v="0"/>
    <x v="46"/>
    <x v="8"/>
    <x v="0"/>
    <n v="32.123128221206798"/>
  </r>
  <r>
    <x v="0"/>
    <x v="0"/>
    <x v="47"/>
    <x v="8"/>
    <x v="0"/>
    <n v="41.926300605225642"/>
  </r>
  <r>
    <x v="0"/>
    <x v="0"/>
    <x v="48"/>
    <x v="8"/>
    <x v="0"/>
    <n v="47.738414844553567"/>
  </r>
  <r>
    <x v="0"/>
    <x v="0"/>
    <x v="49"/>
    <x v="8"/>
    <x v="0"/>
    <n v="1089.4112121554499"/>
  </r>
  <r>
    <x v="0"/>
    <x v="0"/>
    <x v="50"/>
    <x v="8"/>
    <x v="0"/>
    <n v="12.041474396528217"/>
  </r>
  <r>
    <x v="0"/>
    <x v="0"/>
    <x v="7"/>
    <x v="32"/>
    <x v="0"/>
    <n v="3.9999989097825492E-6"/>
  </r>
  <r>
    <x v="0"/>
    <x v="0"/>
    <x v="7"/>
    <x v="33"/>
    <x v="0"/>
    <n v="334.8040764713802"/>
  </r>
  <r>
    <x v="0"/>
    <x v="0"/>
    <x v="7"/>
    <x v="34"/>
    <x v="0"/>
    <n v="1191.7355114189991"/>
  </r>
  <r>
    <x v="0"/>
    <x v="0"/>
    <x v="7"/>
    <x v="35"/>
    <x v="0"/>
    <n v="525.18512852299318"/>
  </r>
  <r>
    <x v="0"/>
    <x v="0"/>
    <x v="7"/>
    <x v="36"/>
    <x v="0"/>
    <n v="1722.3787311561834"/>
  </r>
  <r>
    <x v="0"/>
    <x v="0"/>
    <x v="7"/>
    <x v="37"/>
    <x v="0"/>
    <n v="61.024656930309717"/>
  </r>
  <r>
    <x v="0"/>
    <x v="0"/>
    <x v="7"/>
    <x v="38"/>
    <x v="0"/>
    <n v="410.01295728332548"/>
  </r>
  <r>
    <x v="0"/>
    <x v="0"/>
    <x v="7"/>
    <x v="39"/>
    <x v="0"/>
    <n v="84.991336492024246"/>
  </r>
  <r>
    <x v="0"/>
    <x v="0"/>
    <x v="7"/>
    <x v="40"/>
    <x v="0"/>
    <n v="29.27734700212136"/>
  </r>
  <r>
    <x v="0"/>
    <x v="0"/>
    <x v="7"/>
    <x v="41"/>
    <x v="0"/>
    <n v="681.52411221533282"/>
  </r>
  <r>
    <x v="0"/>
    <x v="0"/>
    <x v="51"/>
    <x v="8"/>
    <x v="0"/>
    <n v="1.3751763682411072E-3"/>
  </r>
  <r>
    <x v="0"/>
    <x v="0"/>
    <x v="40"/>
    <x v="9"/>
    <x v="0"/>
    <n v="9.9999963949793025E-7"/>
  </r>
  <r>
    <x v="0"/>
    <x v="0"/>
    <x v="41"/>
    <x v="9"/>
    <x v="0"/>
    <n v="278.7738510786516"/>
  </r>
  <r>
    <x v="0"/>
    <x v="0"/>
    <x v="42"/>
    <x v="9"/>
    <x v="0"/>
    <n v="49.507546559491146"/>
  </r>
  <r>
    <x v="0"/>
    <x v="0"/>
    <x v="43"/>
    <x v="9"/>
    <x v="0"/>
    <n v="3483.8958775793071"/>
  </r>
  <r>
    <x v="0"/>
    <x v="0"/>
    <x v="44"/>
    <x v="9"/>
    <x v="0"/>
    <n v="823.84331879951583"/>
  </r>
  <r>
    <x v="0"/>
    <x v="0"/>
    <x v="45"/>
    <x v="9"/>
    <x v="0"/>
    <n v="81.234412979897144"/>
  </r>
  <r>
    <x v="0"/>
    <x v="0"/>
    <x v="46"/>
    <x v="9"/>
    <x v="0"/>
    <n v="330.56870063278058"/>
  </r>
  <r>
    <x v="0"/>
    <x v="0"/>
    <x v="47"/>
    <x v="9"/>
    <x v="0"/>
    <n v="489.07534169793712"/>
  </r>
  <r>
    <x v="0"/>
    <x v="0"/>
    <x v="48"/>
    <x v="9"/>
    <x v="0"/>
    <n v="1523.0840825915905"/>
  </r>
  <r>
    <x v="0"/>
    <x v="0"/>
    <x v="49"/>
    <x v="9"/>
    <x v="0"/>
    <n v="3715.6956435231918"/>
  </r>
  <r>
    <x v="0"/>
    <x v="0"/>
    <x v="50"/>
    <x v="9"/>
    <x v="0"/>
    <n v="1.6502631014590006"/>
  </r>
  <r>
    <x v="0"/>
    <x v="0"/>
    <x v="8"/>
    <x v="32"/>
    <x v="0"/>
    <n v="9.9999963950328498E-7"/>
  </r>
  <r>
    <x v="0"/>
    <x v="0"/>
    <x v="8"/>
    <x v="33"/>
    <x v="0"/>
    <n v="1635.4971689927336"/>
  </r>
  <r>
    <x v="0"/>
    <x v="0"/>
    <x v="8"/>
    <x v="34"/>
    <x v="0"/>
    <n v="1333.4491069838791"/>
  </r>
  <r>
    <x v="0"/>
    <x v="0"/>
    <x v="8"/>
    <x v="35"/>
    <x v="0"/>
    <n v="2885.4572090537322"/>
  </r>
  <r>
    <x v="0"/>
    <x v="0"/>
    <x v="8"/>
    <x v="36"/>
    <x v="0"/>
    <n v="2108.9413644446854"/>
  </r>
  <r>
    <x v="0"/>
    <x v="0"/>
    <x v="8"/>
    <x v="37"/>
    <x v="0"/>
    <n v="139.95139936938926"/>
  </r>
  <r>
    <x v="0"/>
    <x v="0"/>
    <x v="8"/>
    <x v="38"/>
    <x v="0"/>
    <n v="40.877042183717968"/>
  </r>
  <r>
    <x v="0"/>
    <x v="0"/>
    <x v="8"/>
    <x v="39"/>
    <x v="0"/>
    <n v="262.57990595893671"/>
  </r>
  <r>
    <x v="0"/>
    <x v="0"/>
    <x v="8"/>
    <x v="40"/>
    <x v="0"/>
    <n v="50.453274775618404"/>
  </r>
  <r>
    <x v="0"/>
    <x v="0"/>
    <x v="8"/>
    <x v="41"/>
    <x v="0"/>
    <n v="1359.7061432839487"/>
  </r>
  <r>
    <x v="0"/>
    <x v="0"/>
    <x v="51"/>
    <x v="9"/>
    <x v="0"/>
    <n v="1.2942686690364924"/>
  </r>
  <r>
    <x v="0"/>
    <x v="0"/>
    <x v="40"/>
    <x v="10"/>
    <x v="0"/>
    <n v="8.9999965987165407E-6"/>
  </r>
  <r>
    <x v="0"/>
    <x v="0"/>
    <x v="41"/>
    <x v="10"/>
    <x v="0"/>
    <n v="18506.200091296148"/>
  </r>
  <r>
    <x v="0"/>
    <x v="0"/>
    <x v="42"/>
    <x v="10"/>
    <x v="0"/>
    <n v="2006.8455727241626"/>
  </r>
  <r>
    <x v="0"/>
    <x v="0"/>
    <x v="43"/>
    <x v="10"/>
    <x v="0"/>
    <n v="27148.653965577665"/>
  </r>
  <r>
    <x v="0"/>
    <x v="0"/>
    <x v="44"/>
    <x v="10"/>
    <x v="0"/>
    <n v="19369.886485821582"/>
  </r>
  <r>
    <x v="0"/>
    <x v="0"/>
    <x v="45"/>
    <x v="10"/>
    <x v="0"/>
    <n v="2760.9615308359321"/>
  </r>
  <r>
    <x v="0"/>
    <x v="0"/>
    <x v="46"/>
    <x v="10"/>
    <x v="0"/>
    <n v="901.25250045227506"/>
  </r>
  <r>
    <x v="0"/>
    <x v="0"/>
    <x v="47"/>
    <x v="10"/>
    <x v="0"/>
    <n v="876.96634442756329"/>
  </r>
  <r>
    <x v="0"/>
    <x v="0"/>
    <x v="48"/>
    <x v="10"/>
    <x v="0"/>
    <n v="928.40664901500179"/>
  </r>
  <r>
    <x v="0"/>
    <x v="0"/>
    <x v="49"/>
    <x v="10"/>
    <x v="0"/>
    <n v="22201.380137644173"/>
  </r>
  <r>
    <x v="0"/>
    <x v="0"/>
    <x v="50"/>
    <x v="10"/>
    <x v="0"/>
    <n v="1945.7820498035546"/>
  </r>
  <r>
    <x v="0"/>
    <x v="0"/>
    <x v="9"/>
    <x v="32"/>
    <x v="0"/>
    <n v="8.9999965987619654E-6"/>
  </r>
  <r>
    <x v="0"/>
    <x v="0"/>
    <x v="9"/>
    <x v="33"/>
    <x v="0"/>
    <n v="5695.5589267845835"/>
  </r>
  <r>
    <x v="0"/>
    <x v="0"/>
    <x v="9"/>
    <x v="34"/>
    <x v="0"/>
    <n v="14063.660447989956"/>
  </r>
  <r>
    <x v="0"/>
    <x v="0"/>
    <x v="9"/>
    <x v="35"/>
    <x v="0"/>
    <n v="17761.887725114993"/>
  </r>
  <r>
    <x v="0"/>
    <x v="0"/>
    <x v="9"/>
    <x v="36"/>
    <x v="0"/>
    <n v="9827.6011163845833"/>
  </r>
  <r>
    <x v="0"/>
    <x v="0"/>
    <x v="9"/>
    <x v="37"/>
    <x v="0"/>
    <n v="491.20236165044844"/>
  </r>
  <r>
    <x v="0"/>
    <x v="0"/>
    <x v="9"/>
    <x v="38"/>
    <x v="0"/>
    <n v="2141.8284004221746"/>
  </r>
  <r>
    <x v="0"/>
    <x v="0"/>
    <x v="9"/>
    <x v="39"/>
    <x v="0"/>
    <n v="4443.9690733623565"/>
  </r>
  <r>
    <x v="0"/>
    <x v="0"/>
    <x v="9"/>
    <x v="40"/>
    <x v="0"/>
    <n v="1553.158773061157"/>
  </r>
  <r>
    <x v="0"/>
    <x v="0"/>
    <x v="9"/>
    <x v="41"/>
    <x v="0"/>
    <n v="18260.677262309931"/>
  </r>
  <r>
    <x v="0"/>
    <x v="0"/>
    <x v="51"/>
    <x v="10"/>
    <x v="0"/>
    <n v="0"/>
  </r>
  <r>
    <x v="0"/>
    <x v="0"/>
    <x v="40"/>
    <x v="11"/>
    <x v="0"/>
    <n v="9.9999937857158171E-6"/>
  </r>
  <r>
    <x v="0"/>
    <x v="0"/>
    <x v="41"/>
    <x v="11"/>
    <x v="0"/>
    <n v="175701.7694602744"/>
  </r>
  <r>
    <x v="0"/>
    <x v="0"/>
    <x v="42"/>
    <x v="11"/>
    <x v="0"/>
    <n v="213760.61051485874"/>
  </r>
  <r>
    <x v="0"/>
    <x v="0"/>
    <x v="43"/>
    <x v="11"/>
    <x v="0"/>
    <n v="151908.94635261956"/>
  </r>
  <r>
    <x v="0"/>
    <x v="0"/>
    <x v="44"/>
    <x v="11"/>
    <x v="0"/>
    <n v="458227.95529954031"/>
  </r>
  <r>
    <x v="0"/>
    <x v="0"/>
    <x v="45"/>
    <x v="11"/>
    <x v="0"/>
    <n v="34510.671637764521"/>
  </r>
  <r>
    <x v="0"/>
    <x v="0"/>
    <x v="46"/>
    <x v="11"/>
    <x v="0"/>
    <n v="4812.512509244948"/>
  </r>
  <r>
    <x v="0"/>
    <x v="0"/>
    <x v="47"/>
    <x v="11"/>
    <x v="0"/>
    <n v="20244.039337330527"/>
  </r>
  <r>
    <x v="0"/>
    <x v="0"/>
    <x v="48"/>
    <x v="11"/>
    <x v="0"/>
    <n v="6248.2939382938348"/>
  </r>
  <r>
    <x v="0"/>
    <x v="0"/>
    <x v="49"/>
    <x v="11"/>
    <x v="0"/>
    <n v="208796.55327307511"/>
  </r>
  <r>
    <x v="0"/>
    <x v="0"/>
    <x v="50"/>
    <x v="11"/>
    <x v="0"/>
    <n v="22266.936185667902"/>
  </r>
  <r>
    <x v="0"/>
    <x v="0"/>
    <x v="10"/>
    <x v="32"/>
    <x v="0"/>
    <n v="9.999993785762265E-6"/>
  </r>
  <r>
    <x v="0"/>
    <x v="0"/>
    <x v="10"/>
    <x v="33"/>
    <x v="0"/>
    <n v="116751.35937801417"/>
  </r>
  <r>
    <x v="0"/>
    <x v="0"/>
    <x v="10"/>
    <x v="34"/>
    <x v="0"/>
    <n v="89893.840917708018"/>
  </r>
  <r>
    <x v="0"/>
    <x v="0"/>
    <x v="10"/>
    <x v="35"/>
    <x v="0"/>
    <n v="176894.58438710324"/>
  </r>
  <r>
    <x v="0"/>
    <x v="0"/>
    <x v="10"/>
    <x v="36"/>
    <x v="0"/>
    <n v="91142.041094024811"/>
  </r>
  <r>
    <x v="0"/>
    <x v="0"/>
    <x v="10"/>
    <x v="37"/>
    <x v="0"/>
    <n v="13323.444636437738"/>
  </r>
  <r>
    <x v="0"/>
    <x v="0"/>
    <x v="10"/>
    <x v="38"/>
    <x v="0"/>
    <n v="17474.483302313904"/>
  </r>
  <r>
    <x v="0"/>
    <x v="0"/>
    <x v="10"/>
    <x v="39"/>
    <x v="0"/>
    <n v="40270.599956822691"/>
  </r>
  <r>
    <x v="0"/>
    <x v="0"/>
    <x v="10"/>
    <x v="40"/>
    <x v="0"/>
    <n v="14196.425135541594"/>
  </r>
  <r>
    <x v="0"/>
    <x v="0"/>
    <x v="10"/>
    <x v="41"/>
    <x v="0"/>
    <n v="139323.25415994696"/>
  </r>
  <r>
    <x v="0"/>
    <x v="0"/>
    <x v="51"/>
    <x v="11"/>
    <x v="0"/>
    <n v="2260.0841683305052"/>
  </r>
  <r>
    <x v="0"/>
    <x v="0"/>
    <x v="40"/>
    <x v="12"/>
    <x v="0"/>
    <n v="4.99999530854987E-6"/>
  </r>
  <r>
    <x v="0"/>
    <x v="0"/>
    <x v="41"/>
    <x v="12"/>
    <x v="0"/>
    <n v="109951.87758473218"/>
  </r>
  <r>
    <x v="0"/>
    <x v="0"/>
    <x v="42"/>
    <x v="12"/>
    <x v="0"/>
    <n v="42948.474808349558"/>
  </r>
  <r>
    <x v="0"/>
    <x v="0"/>
    <x v="43"/>
    <x v="12"/>
    <x v="0"/>
    <n v="110265.83102014032"/>
  </r>
  <r>
    <x v="0"/>
    <x v="0"/>
    <x v="44"/>
    <x v="12"/>
    <x v="0"/>
    <n v="64128.042850397607"/>
  </r>
  <r>
    <x v="0"/>
    <x v="0"/>
    <x v="45"/>
    <x v="12"/>
    <x v="0"/>
    <n v="9783.5939481437708"/>
  </r>
  <r>
    <x v="0"/>
    <x v="0"/>
    <x v="46"/>
    <x v="12"/>
    <x v="0"/>
    <n v="11823.102912327302"/>
  </r>
  <r>
    <x v="0"/>
    <x v="0"/>
    <x v="47"/>
    <x v="12"/>
    <x v="0"/>
    <n v="12417.710586822479"/>
  </r>
  <r>
    <x v="0"/>
    <x v="0"/>
    <x v="48"/>
    <x v="12"/>
    <x v="0"/>
    <n v="6296.7847107246007"/>
  </r>
  <r>
    <x v="0"/>
    <x v="0"/>
    <x v="49"/>
    <x v="12"/>
    <x v="0"/>
    <n v="63644.63356896492"/>
  </r>
  <r>
    <x v="0"/>
    <x v="0"/>
    <x v="50"/>
    <x v="12"/>
    <x v="0"/>
    <n v="4248.6816738961124"/>
  </r>
  <r>
    <x v="0"/>
    <x v="0"/>
    <x v="11"/>
    <x v="32"/>
    <x v="0"/>
    <n v="4.9999953085732938E-6"/>
  </r>
  <r>
    <x v="0"/>
    <x v="0"/>
    <x v="11"/>
    <x v="33"/>
    <x v="0"/>
    <n v="76657.825465811256"/>
  </r>
  <r>
    <x v="0"/>
    <x v="0"/>
    <x v="11"/>
    <x v="34"/>
    <x v="0"/>
    <n v="46480.414583223341"/>
  </r>
  <r>
    <x v="0"/>
    <x v="0"/>
    <x v="11"/>
    <x v="35"/>
    <x v="0"/>
    <n v="101777.91316704928"/>
  </r>
  <r>
    <x v="0"/>
    <x v="0"/>
    <x v="11"/>
    <x v="36"/>
    <x v="0"/>
    <n v="52238.792518382506"/>
  </r>
  <r>
    <x v="0"/>
    <x v="0"/>
    <x v="11"/>
    <x v="37"/>
    <x v="0"/>
    <n v="9384.8630845611387"/>
  </r>
  <r>
    <x v="0"/>
    <x v="0"/>
    <x v="11"/>
    <x v="38"/>
    <x v="0"/>
    <n v="10106.892305023361"/>
  </r>
  <r>
    <x v="0"/>
    <x v="0"/>
    <x v="11"/>
    <x v="39"/>
    <x v="0"/>
    <n v="11137.167112127539"/>
  </r>
  <r>
    <x v="0"/>
    <x v="0"/>
    <x v="11"/>
    <x v="40"/>
    <x v="0"/>
    <n v="4975.2829172721686"/>
  </r>
  <r>
    <x v="0"/>
    <x v="0"/>
    <x v="11"/>
    <x v="41"/>
    <x v="0"/>
    <n v="85341.620925603987"/>
  </r>
  <r>
    <x v="0"/>
    <x v="0"/>
    <x v="51"/>
    <x v="12"/>
    <x v="0"/>
    <n v="1313.4778183092567"/>
  </r>
  <r>
    <x v="0"/>
    <x v="0"/>
    <x v="40"/>
    <x v="13"/>
    <x v="0"/>
    <n v="9.9999964804376699E-7"/>
  </r>
  <r>
    <x v="0"/>
    <x v="0"/>
    <x v="41"/>
    <x v="13"/>
    <x v="0"/>
    <n v="329.84490191381286"/>
  </r>
  <r>
    <x v="0"/>
    <x v="0"/>
    <x v="42"/>
    <x v="13"/>
    <x v="0"/>
    <n v="0.15301127578914772"/>
  </r>
  <r>
    <x v="0"/>
    <x v="0"/>
    <x v="43"/>
    <x v="13"/>
    <x v="0"/>
    <n v="3098.5319848928525"/>
  </r>
  <r>
    <x v="0"/>
    <x v="0"/>
    <x v="44"/>
    <x v="13"/>
    <x v="0"/>
    <n v="115.45414888004969"/>
  </r>
  <r>
    <x v="0"/>
    <x v="0"/>
    <x v="45"/>
    <x v="13"/>
    <x v="0"/>
    <n v="8.0430705882688152"/>
  </r>
  <r>
    <x v="0"/>
    <x v="0"/>
    <x v="46"/>
    <x v="13"/>
    <x v="0"/>
    <n v="93.433618647915466"/>
  </r>
  <r>
    <x v="0"/>
    <x v="0"/>
    <x v="47"/>
    <x v="13"/>
    <x v="0"/>
    <n v="43.881790678972337"/>
  </r>
  <r>
    <x v="0"/>
    <x v="0"/>
    <x v="48"/>
    <x v="13"/>
    <x v="0"/>
    <n v="31.690964477569853"/>
  </r>
  <r>
    <x v="0"/>
    <x v="0"/>
    <x v="49"/>
    <x v="13"/>
    <x v="0"/>
    <n v="120.0489684389871"/>
  </r>
  <r>
    <x v="0"/>
    <x v="0"/>
    <x v="50"/>
    <x v="13"/>
    <x v="0"/>
    <n v="0"/>
  </r>
  <r>
    <x v="0"/>
    <x v="0"/>
    <x v="12"/>
    <x v="32"/>
    <x v="0"/>
    <n v="9.999996480492204E-7"/>
  </r>
  <r>
    <x v="0"/>
    <x v="0"/>
    <x v="12"/>
    <x v="33"/>
    <x v="0"/>
    <n v="157.30354385020166"/>
  </r>
  <r>
    <x v="0"/>
    <x v="0"/>
    <x v="12"/>
    <x v="34"/>
    <x v="0"/>
    <n v="0.7448068604452861"/>
  </r>
  <r>
    <x v="0"/>
    <x v="0"/>
    <x v="12"/>
    <x v="35"/>
    <x v="0"/>
    <n v="546.92148977169461"/>
  </r>
  <r>
    <x v="0"/>
    <x v="0"/>
    <x v="12"/>
    <x v="36"/>
    <x v="0"/>
    <n v="75.901476463132497"/>
  </r>
  <r>
    <x v="0"/>
    <x v="0"/>
    <x v="12"/>
    <x v="37"/>
    <x v="0"/>
    <n v="61.780984147381204"/>
  </r>
  <r>
    <x v="0"/>
    <x v="0"/>
    <x v="12"/>
    <x v="38"/>
    <x v="0"/>
    <n v="41.267832351663415"/>
  </r>
  <r>
    <x v="0"/>
    <x v="0"/>
    <x v="12"/>
    <x v="39"/>
    <x v="0"/>
    <n v="33.727180398532788"/>
  </r>
  <r>
    <x v="0"/>
    <x v="0"/>
    <x v="12"/>
    <x v="40"/>
    <x v="0"/>
    <n v="30.304680771579214"/>
  </r>
  <r>
    <x v="0"/>
    <x v="0"/>
    <x v="12"/>
    <x v="41"/>
    <x v="0"/>
    <n v="72.388881685356978"/>
  </r>
  <r>
    <x v="0"/>
    <x v="0"/>
    <x v="51"/>
    <x v="13"/>
    <x v="0"/>
    <n v="0"/>
  </r>
  <r>
    <x v="0"/>
    <x v="0"/>
    <x v="40"/>
    <x v="14"/>
    <x v="0"/>
    <n v="1.1999996109816784E-5"/>
  </r>
  <r>
    <x v="0"/>
    <x v="0"/>
    <x v="41"/>
    <x v="14"/>
    <x v="0"/>
    <n v="114845.80763144913"/>
  </r>
  <r>
    <x v="0"/>
    <x v="0"/>
    <x v="42"/>
    <x v="14"/>
    <x v="0"/>
    <n v="35556.338941917405"/>
  </r>
  <r>
    <x v="0"/>
    <x v="0"/>
    <x v="43"/>
    <x v="14"/>
    <x v="0"/>
    <n v="87525.198037319758"/>
  </r>
  <r>
    <x v="0"/>
    <x v="0"/>
    <x v="44"/>
    <x v="14"/>
    <x v="0"/>
    <n v="49270.94619996367"/>
  </r>
  <r>
    <x v="0"/>
    <x v="0"/>
    <x v="45"/>
    <x v="14"/>
    <x v="0"/>
    <n v="25758.487095272012"/>
  </r>
  <r>
    <x v="0"/>
    <x v="0"/>
    <x v="46"/>
    <x v="14"/>
    <x v="0"/>
    <n v="10774.939457471544"/>
  </r>
  <r>
    <x v="0"/>
    <x v="0"/>
    <x v="47"/>
    <x v="14"/>
    <x v="0"/>
    <n v="27129.431098128898"/>
  </r>
  <r>
    <x v="0"/>
    <x v="0"/>
    <x v="48"/>
    <x v="14"/>
    <x v="0"/>
    <n v="6910.0282748677382"/>
  </r>
  <r>
    <x v="0"/>
    <x v="0"/>
    <x v="49"/>
    <x v="14"/>
    <x v="0"/>
    <n v="22840.957548745144"/>
  </r>
  <r>
    <x v="0"/>
    <x v="0"/>
    <x v="50"/>
    <x v="14"/>
    <x v="0"/>
    <n v="0"/>
  </r>
  <r>
    <x v="0"/>
    <x v="0"/>
    <x v="13"/>
    <x v="32"/>
    <x v="0"/>
    <n v="1.1999996109878277E-5"/>
  </r>
  <r>
    <x v="0"/>
    <x v="0"/>
    <x v="13"/>
    <x v="33"/>
    <x v="0"/>
    <n v="143642.08954387566"/>
  </r>
  <r>
    <x v="0"/>
    <x v="0"/>
    <x v="13"/>
    <x v="34"/>
    <x v="0"/>
    <n v="67489.658305062563"/>
  </r>
  <r>
    <x v="0"/>
    <x v="0"/>
    <x v="13"/>
    <x v="35"/>
    <x v="0"/>
    <n v="83450.9843131792"/>
  </r>
  <r>
    <x v="0"/>
    <x v="0"/>
    <x v="13"/>
    <x v="36"/>
    <x v="0"/>
    <n v="26544.280258560622"/>
  </r>
  <r>
    <x v="0"/>
    <x v="0"/>
    <x v="13"/>
    <x v="37"/>
    <x v="0"/>
    <n v="13086.636388041374"/>
  </r>
  <r>
    <x v="0"/>
    <x v="0"/>
    <x v="13"/>
    <x v="38"/>
    <x v="0"/>
    <n v="12401.883400687968"/>
  </r>
  <r>
    <x v="0"/>
    <x v="0"/>
    <x v="13"/>
    <x v="39"/>
    <x v="0"/>
    <n v="37452.440555951311"/>
  </r>
  <r>
    <x v="0"/>
    <x v="0"/>
    <x v="13"/>
    <x v="40"/>
    <x v="0"/>
    <n v="11423.275128126228"/>
  </r>
  <r>
    <x v="0"/>
    <x v="0"/>
    <x v="13"/>
    <x v="41"/>
    <x v="0"/>
    <n v="21760.451193778317"/>
  </r>
  <r>
    <x v="0"/>
    <x v="0"/>
    <x v="51"/>
    <x v="14"/>
    <x v="0"/>
    <n v="0"/>
  </r>
  <r>
    <x v="0"/>
    <x v="0"/>
    <x v="40"/>
    <x v="42"/>
    <x v="0"/>
    <n v="5.699994800575271E-5"/>
  </r>
  <r>
    <x v="0"/>
    <x v="0"/>
    <x v="41"/>
    <x v="42"/>
    <x v="0"/>
    <n v="388075.43227194308"/>
  </r>
  <r>
    <x v="0"/>
    <x v="0"/>
    <x v="42"/>
    <x v="42"/>
    <x v="0"/>
    <n v="245276.59913446708"/>
  </r>
  <r>
    <x v="0"/>
    <x v="0"/>
    <x v="43"/>
    <x v="42"/>
    <x v="0"/>
    <n v="413584.54735378124"/>
  </r>
  <r>
    <x v="0"/>
    <x v="0"/>
    <x v="44"/>
    <x v="42"/>
    <x v="0"/>
    <n v="211809.52013279908"/>
  </r>
  <r>
    <x v="0"/>
    <x v="0"/>
    <x v="45"/>
    <x v="42"/>
    <x v="0"/>
    <n v="39199.548974444879"/>
  </r>
  <r>
    <x v="0"/>
    <x v="0"/>
    <x v="46"/>
    <x v="42"/>
    <x v="0"/>
    <n v="50972.307654442135"/>
  </r>
  <r>
    <x v="0"/>
    <x v="0"/>
    <x v="47"/>
    <x v="42"/>
    <x v="0"/>
    <n v="110728.41744147702"/>
  </r>
  <r>
    <x v="0"/>
    <x v="0"/>
    <x v="48"/>
    <x v="42"/>
    <x v="0"/>
    <n v="41501.059033824349"/>
  </r>
  <r>
    <x v="0"/>
    <x v="0"/>
    <x v="49"/>
    <x v="42"/>
    <x v="0"/>
    <n v="339031.06896139565"/>
  </r>
  <r>
    <x v="0"/>
    <x v="0"/>
    <x v="52"/>
    <x v="32"/>
    <x v="0"/>
    <n v="5.6999948005458139E-5"/>
  </r>
  <r>
    <x v="0"/>
    <x v="0"/>
    <x v="52"/>
    <x v="33"/>
    <x v="0"/>
    <n v="434560.51539922826"/>
  </r>
  <r>
    <x v="0"/>
    <x v="0"/>
    <x v="52"/>
    <x v="34"/>
    <x v="0"/>
    <n v="300156.00555171602"/>
  </r>
  <r>
    <x v="0"/>
    <x v="0"/>
    <x v="52"/>
    <x v="35"/>
    <x v="0"/>
    <n v="476267.01771825808"/>
  </r>
  <r>
    <x v="0"/>
    <x v="0"/>
    <x v="52"/>
    <x v="36"/>
    <x v="0"/>
    <n v="599367.00398562069"/>
  </r>
  <r>
    <x v="0"/>
    <x v="0"/>
    <x v="52"/>
    <x v="37"/>
    <x v="0"/>
    <n v="78890.653715016466"/>
  </r>
  <r>
    <x v="0"/>
    <x v="0"/>
    <x v="52"/>
    <x v="38"/>
    <x v="0"/>
    <n v="59516.067755646"/>
  </r>
  <r>
    <x v="0"/>
    <x v="0"/>
    <x v="52"/>
    <x v="39"/>
    <x v="0"/>
    <n v="171437.86234415832"/>
  </r>
  <r>
    <x v="0"/>
    <x v="0"/>
    <x v="52"/>
    <x v="40"/>
    <x v="0"/>
    <n v="99872.465292199107"/>
  </r>
  <r>
    <x v="0"/>
    <x v="0"/>
    <x v="52"/>
    <x v="41"/>
    <x v="0"/>
    <n v="456710.47246971866"/>
  </r>
  <r>
    <x v="0"/>
    <x v="0"/>
    <x v="53"/>
    <x v="43"/>
    <x v="0"/>
    <n v="2872562.6631974136"/>
  </r>
  <r>
    <x v="0"/>
    <x v="0"/>
    <x v="54"/>
    <x v="43"/>
    <x v="0"/>
    <n v="780240.47502417781"/>
  </r>
  <r>
    <x v="0"/>
    <x v="0"/>
    <x v="53"/>
    <x v="44"/>
    <x v="0"/>
    <n v="4211937.1598893311"/>
  </r>
  <r>
    <x v="0"/>
    <x v="0"/>
    <x v="54"/>
    <x v="44"/>
    <x v="0"/>
    <n v="1144039.0246465784"/>
  </r>
  <r>
    <x v="0"/>
    <x v="0"/>
    <x v="53"/>
    <x v="45"/>
    <x v="0"/>
    <n v="3579879.8412300777"/>
  </r>
  <r>
    <x v="0"/>
    <x v="0"/>
    <x v="54"/>
    <x v="45"/>
    <x v="0"/>
    <n v="317269.02351469878"/>
  </r>
  <r>
    <x v="0"/>
    <x v="0"/>
    <x v="53"/>
    <x v="46"/>
    <x v="0"/>
    <n v="48970.152343145113"/>
  </r>
  <r>
    <x v="0"/>
    <x v="0"/>
    <x v="54"/>
    <x v="46"/>
    <x v="0"/>
    <n v="4340.0141024577561"/>
  </r>
  <r>
    <x v="0"/>
    <x v="0"/>
    <x v="53"/>
    <x v="47"/>
    <x v="0"/>
    <n v="74280.176327094523"/>
  </r>
  <r>
    <x v="0"/>
    <x v="0"/>
    <x v="54"/>
    <x v="47"/>
    <x v="0"/>
    <n v="6583.1251524549743"/>
  </r>
  <r>
    <x v="0"/>
    <x v="0"/>
    <x v="55"/>
    <x v="48"/>
    <x v="0"/>
    <n v="10887627.777872318"/>
  </r>
  <r>
    <x v="0"/>
    <x v="0"/>
    <x v="56"/>
    <x v="48"/>
    <x v="0"/>
    <n v="155867.41350335692"/>
  </r>
  <r>
    <x v="0"/>
    <x v="0"/>
    <x v="57"/>
    <x v="48"/>
    <x v="0"/>
    <n v="2567570.2786951889"/>
  </r>
  <r>
    <x v="0"/>
    <x v="0"/>
    <x v="58"/>
    <x v="48"/>
    <x v="0"/>
    <n v="1922722.2291065773"/>
  </r>
  <r>
    <x v="0"/>
    <x v="0"/>
    <x v="56"/>
    <x v="49"/>
    <x v="0"/>
    <n v="1922722.2291065773"/>
  </r>
  <r>
    <x v="0"/>
    <x v="0"/>
    <x v="0"/>
    <x v="50"/>
    <x v="0"/>
    <n v="5131.8626906401896"/>
  </r>
  <r>
    <x v="0"/>
    <x v="0"/>
    <x v="0"/>
    <x v="51"/>
    <x v="0"/>
    <n v="10.999971916740389"/>
  </r>
  <r>
    <x v="0"/>
    <x v="0"/>
    <x v="0"/>
    <x v="52"/>
    <x v="0"/>
    <n v="39.605993502083294"/>
  </r>
  <r>
    <x v="0"/>
    <x v="0"/>
    <x v="1"/>
    <x v="50"/>
    <x v="0"/>
    <n v="9.1495166033363606"/>
  </r>
  <r>
    <x v="0"/>
    <x v="0"/>
    <x v="1"/>
    <x v="51"/>
    <x v="0"/>
    <n v="0.10555426298394467"/>
  </r>
  <r>
    <x v="0"/>
    <x v="0"/>
    <x v="1"/>
    <x v="52"/>
    <x v="0"/>
    <n v="7.8092092472557037E-4"/>
  </r>
  <r>
    <x v="0"/>
    <x v="0"/>
    <x v="2"/>
    <x v="50"/>
    <x v="0"/>
    <n v="7.5494998193931864E-2"/>
  </r>
  <r>
    <x v="0"/>
    <x v="0"/>
    <x v="2"/>
    <x v="51"/>
    <x v="0"/>
    <n v="6.6583264431563163E-5"/>
  </r>
  <r>
    <x v="0"/>
    <x v="0"/>
    <x v="2"/>
    <x v="52"/>
    <x v="0"/>
    <n v="0.1520891238197335"/>
  </r>
  <r>
    <x v="0"/>
    <x v="0"/>
    <x v="3"/>
    <x v="50"/>
    <x v="0"/>
    <n v="18980.900590255354"/>
  </r>
  <r>
    <x v="0"/>
    <x v="0"/>
    <x v="3"/>
    <x v="51"/>
    <x v="0"/>
    <n v="2.1737554676085085E-4"/>
  </r>
  <r>
    <x v="0"/>
    <x v="0"/>
    <x v="3"/>
    <x v="52"/>
    <x v="0"/>
    <n v="3.4243763165945663E-2"/>
  </r>
  <r>
    <x v="0"/>
    <x v="0"/>
    <x v="4"/>
    <x v="50"/>
    <x v="0"/>
    <n v="195757.95695611986"/>
  </r>
  <r>
    <x v="0"/>
    <x v="0"/>
    <x v="4"/>
    <x v="51"/>
    <x v="0"/>
    <n v="9.0814892746075349E-2"/>
  </r>
  <r>
    <x v="0"/>
    <x v="0"/>
    <x v="4"/>
    <x v="52"/>
    <x v="0"/>
    <n v="2.9391623926626259E-4"/>
  </r>
  <r>
    <x v="0"/>
    <x v="0"/>
    <x v="5"/>
    <x v="50"/>
    <x v="0"/>
    <n v="210.76212067211475"/>
  </r>
  <r>
    <x v="0"/>
    <x v="0"/>
    <x v="5"/>
    <x v="51"/>
    <x v="0"/>
    <n v="3.2691397359876775"/>
  </r>
  <r>
    <x v="0"/>
    <x v="0"/>
    <x v="5"/>
    <x v="52"/>
    <x v="0"/>
    <n v="1297875.2057297654"/>
  </r>
  <r>
    <x v="0"/>
    <x v="0"/>
    <x v="6"/>
    <x v="50"/>
    <x v="0"/>
    <n v="60752.971302922786"/>
  </r>
  <r>
    <x v="0"/>
    <x v="0"/>
    <x v="6"/>
    <x v="51"/>
    <x v="0"/>
    <n v="94.360563873364313"/>
  </r>
  <r>
    <x v="0"/>
    <x v="0"/>
    <x v="6"/>
    <x v="52"/>
    <x v="0"/>
    <n v="21.904592909468583"/>
  </r>
  <r>
    <x v="0"/>
    <x v="0"/>
    <x v="7"/>
    <x v="50"/>
    <x v="0"/>
    <n v="11796.620319031183"/>
  </r>
  <r>
    <x v="0"/>
    <x v="0"/>
    <x v="7"/>
    <x v="51"/>
    <x v="0"/>
    <n v="34.204710721049047"/>
  </r>
  <r>
    <x v="0"/>
    <x v="0"/>
    <x v="7"/>
    <x v="52"/>
    <x v="0"/>
    <n v="75.017357699549379"/>
  </r>
  <r>
    <x v="0"/>
    <x v="0"/>
    <x v="8"/>
    <x v="50"/>
    <x v="0"/>
    <n v="128.64361565427578"/>
  </r>
  <r>
    <x v="0"/>
    <x v="0"/>
    <x v="8"/>
    <x v="51"/>
    <x v="0"/>
    <n v="0.16657954974976941"/>
  </r>
  <r>
    <x v="0"/>
    <x v="0"/>
    <x v="8"/>
    <x v="52"/>
    <x v="0"/>
    <n v="146.80576207187994"/>
  </r>
  <r>
    <x v="0"/>
    <x v="0"/>
    <x v="9"/>
    <x v="50"/>
    <x v="0"/>
    <n v="552721.02706223773"/>
  </r>
  <r>
    <x v="0"/>
    <x v="0"/>
    <x v="9"/>
    <x v="51"/>
    <x v="0"/>
    <n v="962.32123584891599"/>
  </r>
  <r>
    <x v="0"/>
    <x v="0"/>
    <x v="9"/>
    <x v="52"/>
    <x v="0"/>
    <n v="4.9569251384140331"/>
  </r>
  <r>
    <x v="0"/>
    <x v="0"/>
    <x v="10"/>
    <x v="50"/>
    <x v="0"/>
    <n v="1017601.7043535393"/>
  </r>
  <r>
    <x v="0"/>
    <x v="0"/>
    <x v="10"/>
    <x v="51"/>
    <x v="0"/>
    <n v="987.26907097559763"/>
  </r>
  <r>
    <x v="0"/>
    <x v="0"/>
    <x v="10"/>
    <x v="52"/>
    <x v="0"/>
    <n v="1134999.036809376"/>
  </r>
  <r>
    <x v="0"/>
    <x v="0"/>
    <x v="11"/>
    <x v="50"/>
    <x v="0"/>
    <n v="352213.87269136985"/>
  </r>
  <r>
    <x v="0"/>
    <x v="0"/>
    <x v="11"/>
    <x v="51"/>
    <x v="0"/>
    <n v="1314.318731252906"/>
  </r>
  <r>
    <x v="0"/>
    <x v="0"/>
    <x v="11"/>
    <x v="52"/>
    <x v="0"/>
    <n v="3631.6664028622422"/>
  </r>
  <r>
    <x v="0"/>
    <x v="0"/>
    <x v="12"/>
    <x v="50"/>
    <x v="0"/>
    <n v="143225.25314372435"/>
  </r>
  <r>
    <x v="0"/>
    <x v="0"/>
    <x v="12"/>
    <x v="51"/>
    <x v="0"/>
    <n v="5.2409885667434146E-4"/>
  </r>
  <r>
    <x v="0"/>
    <x v="0"/>
    <x v="12"/>
    <x v="52"/>
    <x v="0"/>
    <n v="4.5209824002913601E-4"/>
  </r>
  <r>
    <x v="0"/>
    <x v="0"/>
    <x v="13"/>
    <x v="50"/>
    <x v="0"/>
    <n v="8275199.8502508337"/>
  </r>
  <r>
    <x v="0"/>
    <x v="0"/>
    <x v="13"/>
    <x v="51"/>
    <x v="0"/>
    <n v="2564163.1467808061"/>
  </r>
  <r>
    <x v="0"/>
    <x v="0"/>
    <x v="13"/>
    <x v="52"/>
    <x v="0"/>
    <n v="418296.94011915987"/>
  </r>
  <r>
    <x v="0"/>
    <x v="0"/>
    <x v="19"/>
    <x v="50"/>
    <x v="0"/>
    <n v="253897.12787007567"/>
  </r>
  <r>
    <x v="0"/>
    <x v="0"/>
    <x v="19"/>
    <x v="51"/>
    <x v="0"/>
    <n v="2.4737364226910256E-2"/>
  </r>
  <r>
    <x v="0"/>
    <x v="0"/>
    <x v="19"/>
    <x v="52"/>
    <x v="0"/>
    <n v="19511.775726288626"/>
  </r>
  <r>
    <x v="0"/>
    <x v="0"/>
    <x v="0"/>
    <x v="53"/>
    <x v="0"/>
    <n v="0"/>
  </r>
  <r>
    <x v="0"/>
    <x v="0"/>
    <x v="1"/>
    <x v="53"/>
    <x v="0"/>
    <n v="0"/>
  </r>
  <r>
    <x v="0"/>
    <x v="0"/>
    <x v="2"/>
    <x v="53"/>
    <x v="0"/>
    <n v="0"/>
  </r>
  <r>
    <x v="0"/>
    <x v="0"/>
    <x v="3"/>
    <x v="53"/>
    <x v="0"/>
    <n v="0"/>
  </r>
  <r>
    <x v="0"/>
    <x v="0"/>
    <x v="4"/>
    <x v="53"/>
    <x v="0"/>
    <n v="0"/>
  </r>
  <r>
    <x v="0"/>
    <x v="0"/>
    <x v="5"/>
    <x v="53"/>
    <x v="0"/>
    <n v="0"/>
  </r>
  <r>
    <x v="0"/>
    <x v="0"/>
    <x v="6"/>
    <x v="53"/>
    <x v="0"/>
    <n v="0"/>
  </r>
  <r>
    <x v="0"/>
    <x v="0"/>
    <x v="7"/>
    <x v="53"/>
    <x v="0"/>
    <n v="0"/>
  </r>
  <r>
    <x v="0"/>
    <x v="0"/>
    <x v="8"/>
    <x v="53"/>
    <x v="0"/>
    <n v="0"/>
  </r>
  <r>
    <x v="0"/>
    <x v="0"/>
    <x v="9"/>
    <x v="53"/>
    <x v="0"/>
    <n v="0"/>
  </r>
  <r>
    <x v="0"/>
    <x v="0"/>
    <x v="10"/>
    <x v="53"/>
    <x v="0"/>
    <n v="0"/>
  </r>
  <r>
    <x v="0"/>
    <x v="0"/>
    <x v="11"/>
    <x v="53"/>
    <x v="0"/>
    <n v="0"/>
  </r>
  <r>
    <x v="0"/>
    <x v="0"/>
    <x v="12"/>
    <x v="53"/>
    <x v="0"/>
    <n v="0"/>
  </r>
  <r>
    <x v="0"/>
    <x v="0"/>
    <x v="13"/>
    <x v="53"/>
    <x v="0"/>
    <n v="40586.269417619354"/>
  </r>
  <r>
    <x v="0"/>
    <x v="0"/>
    <x v="59"/>
    <x v="42"/>
    <x v="0"/>
    <n v="40586.269417619354"/>
  </r>
  <r>
    <x v="0"/>
    <x v="0"/>
    <x v="56"/>
    <x v="42"/>
    <x v="0"/>
    <n v="796013.60131434712"/>
  </r>
  <r>
    <x v="0"/>
    <x v="0"/>
    <x v="53"/>
    <x v="54"/>
    <x v="0"/>
    <n v="342101.16461341456"/>
  </r>
  <r>
    <x v="0"/>
    <x v="0"/>
    <x v="53"/>
    <x v="55"/>
    <x v="0"/>
    <n v="1472852.2013023393"/>
  </r>
  <r>
    <x v="0"/>
    <x v="0"/>
    <x v="53"/>
    <x v="56"/>
    <x v="0"/>
    <n v="644973.09918990801"/>
  </r>
  <r>
    <x v="0"/>
    <x v="0"/>
    <x v="53"/>
    <x v="57"/>
    <x v="0"/>
    <n v="29645.245018138616"/>
  </r>
  <r>
    <x v="0"/>
    <x v="0"/>
    <x v="53"/>
    <x v="58"/>
    <x v="0"/>
    <n v="4114.3387928573611"/>
  </r>
  <r>
    <x v="0"/>
    <x v="0"/>
    <x v="53"/>
    <x v="59"/>
    <x v="0"/>
    <n v="2252471.6624403675"/>
  </r>
  <r>
    <x v="0"/>
    <x v="1"/>
    <x v="0"/>
    <x v="0"/>
    <x v="0"/>
    <n v="184.46848836996068"/>
  </r>
  <r>
    <x v="0"/>
    <x v="1"/>
    <x v="1"/>
    <x v="0"/>
    <x v="0"/>
    <n v="114.10528799999422"/>
  </r>
  <r>
    <x v="0"/>
    <x v="1"/>
    <x v="2"/>
    <x v="0"/>
    <x v="0"/>
    <n v="0.13440781925956743"/>
  </r>
  <r>
    <x v="0"/>
    <x v="1"/>
    <x v="3"/>
    <x v="0"/>
    <x v="0"/>
    <n v="959.75531428283011"/>
  </r>
  <r>
    <x v="0"/>
    <x v="1"/>
    <x v="4"/>
    <x v="0"/>
    <x v="0"/>
    <n v="11750.879799837663"/>
  </r>
  <r>
    <x v="0"/>
    <x v="1"/>
    <x v="5"/>
    <x v="0"/>
    <x v="0"/>
    <n v="2398.7585221815389"/>
  </r>
  <r>
    <x v="0"/>
    <x v="1"/>
    <x v="6"/>
    <x v="0"/>
    <x v="0"/>
    <n v="13000.997038810192"/>
  </r>
  <r>
    <x v="0"/>
    <x v="1"/>
    <x v="7"/>
    <x v="0"/>
    <x v="0"/>
    <n v="148.45409344090092"/>
  </r>
  <r>
    <x v="0"/>
    <x v="1"/>
    <x v="8"/>
    <x v="0"/>
    <x v="0"/>
    <n v="722.12640032394097"/>
  </r>
  <r>
    <x v="0"/>
    <x v="1"/>
    <x v="9"/>
    <x v="0"/>
    <x v="0"/>
    <n v="379.39627432805429"/>
  </r>
  <r>
    <x v="0"/>
    <x v="1"/>
    <x v="10"/>
    <x v="0"/>
    <x v="0"/>
    <n v="12075.629148823049"/>
  </r>
  <r>
    <x v="0"/>
    <x v="1"/>
    <x v="11"/>
    <x v="0"/>
    <x v="0"/>
    <n v="24094.275296478401"/>
  </r>
  <r>
    <x v="0"/>
    <x v="1"/>
    <x v="12"/>
    <x v="0"/>
    <x v="0"/>
    <n v="3841.306227477598"/>
  </r>
  <r>
    <x v="0"/>
    <x v="1"/>
    <x v="13"/>
    <x v="0"/>
    <x v="0"/>
    <n v="33228.949341965563"/>
  </r>
  <r>
    <x v="0"/>
    <x v="1"/>
    <x v="14"/>
    <x v="0"/>
    <x v="0"/>
    <n v="59271.119154076376"/>
  </r>
  <r>
    <x v="0"/>
    <x v="1"/>
    <x v="15"/>
    <x v="0"/>
    <x v="0"/>
    <n v="15059.112072156766"/>
  </r>
  <r>
    <x v="0"/>
    <x v="1"/>
    <x v="16"/>
    <x v="0"/>
    <x v="0"/>
    <n v="30314.356171470805"/>
  </r>
  <r>
    <x v="0"/>
    <x v="1"/>
    <x v="17"/>
    <x v="0"/>
    <x v="0"/>
    <n v="25356.355684862214"/>
  </r>
  <r>
    <x v="0"/>
    <x v="1"/>
    <x v="18"/>
    <x v="0"/>
    <x v="0"/>
    <n v="0"/>
  </r>
  <r>
    <x v="0"/>
    <x v="1"/>
    <x v="19"/>
    <x v="0"/>
    <x v="0"/>
    <n v="4910.4802290343714"/>
  </r>
  <r>
    <x v="0"/>
    <x v="1"/>
    <x v="20"/>
    <x v="0"/>
    <x v="0"/>
    <n v="30054.497369864104"/>
  </r>
  <r>
    <x v="0"/>
    <x v="1"/>
    <x v="21"/>
    <x v="1"/>
    <x v="0"/>
    <n v="0"/>
  </r>
  <r>
    <x v="0"/>
    <x v="1"/>
    <x v="21"/>
    <x v="2"/>
    <x v="0"/>
    <n v="0"/>
  </r>
  <r>
    <x v="0"/>
    <x v="1"/>
    <x v="21"/>
    <x v="3"/>
    <x v="0"/>
    <n v="0"/>
  </r>
  <r>
    <x v="0"/>
    <x v="1"/>
    <x v="21"/>
    <x v="4"/>
    <x v="0"/>
    <n v="0"/>
  </r>
  <r>
    <x v="0"/>
    <x v="1"/>
    <x v="21"/>
    <x v="5"/>
    <x v="0"/>
    <n v="0"/>
  </r>
  <r>
    <x v="0"/>
    <x v="1"/>
    <x v="21"/>
    <x v="6"/>
    <x v="0"/>
    <n v="0"/>
  </r>
  <r>
    <x v="0"/>
    <x v="1"/>
    <x v="21"/>
    <x v="7"/>
    <x v="0"/>
    <n v="267865.15632677369"/>
  </r>
  <r>
    <x v="0"/>
    <x v="1"/>
    <x v="21"/>
    <x v="8"/>
    <x v="0"/>
    <n v="0"/>
  </r>
  <r>
    <x v="0"/>
    <x v="1"/>
    <x v="21"/>
    <x v="9"/>
    <x v="0"/>
    <n v="0"/>
  </r>
  <r>
    <x v="0"/>
    <x v="1"/>
    <x v="21"/>
    <x v="10"/>
    <x v="0"/>
    <n v="0"/>
  </r>
  <r>
    <x v="0"/>
    <x v="1"/>
    <x v="21"/>
    <x v="11"/>
    <x v="0"/>
    <n v="0"/>
  </r>
  <r>
    <x v="0"/>
    <x v="1"/>
    <x v="21"/>
    <x v="12"/>
    <x v="0"/>
    <n v="0"/>
  </r>
  <r>
    <x v="0"/>
    <x v="1"/>
    <x v="21"/>
    <x v="13"/>
    <x v="0"/>
    <n v="0"/>
  </r>
  <r>
    <x v="0"/>
    <x v="1"/>
    <x v="21"/>
    <x v="14"/>
    <x v="0"/>
    <n v="0"/>
  </r>
  <r>
    <x v="0"/>
    <x v="1"/>
    <x v="0"/>
    <x v="15"/>
    <x v="0"/>
    <n v="8591.7328535312245"/>
  </r>
  <r>
    <x v="0"/>
    <x v="1"/>
    <x v="1"/>
    <x v="15"/>
    <x v="0"/>
    <n v="22.257374448578059"/>
  </r>
  <r>
    <x v="0"/>
    <x v="1"/>
    <x v="2"/>
    <x v="15"/>
    <x v="0"/>
    <n v="2.5652111598895258E-2"/>
  </r>
  <r>
    <x v="0"/>
    <x v="1"/>
    <x v="3"/>
    <x v="15"/>
    <x v="0"/>
    <n v="131.99261021800712"/>
  </r>
  <r>
    <x v="0"/>
    <x v="1"/>
    <x v="4"/>
    <x v="15"/>
    <x v="0"/>
    <n v="1447.6452071590447"/>
  </r>
  <r>
    <x v="0"/>
    <x v="1"/>
    <x v="5"/>
    <x v="15"/>
    <x v="0"/>
    <n v="372.58293166820965"/>
  </r>
  <r>
    <x v="0"/>
    <x v="1"/>
    <x v="6"/>
    <x v="15"/>
    <x v="0"/>
    <n v="496.41207678967021"/>
  </r>
  <r>
    <x v="0"/>
    <x v="1"/>
    <x v="7"/>
    <x v="15"/>
    <x v="0"/>
    <n v="52.770951428684761"/>
  </r>
  <r>
    <x v="0"/>
    <x v="1"/>
    <x v="8"/>
    <x v="15"/>
    <x v="0"/>
    <n v="25.982850131658754"/>
  </r>
  <r>
    <x v="0"/>
    <x v="1"/>
    <x v="9"/>
    <x v="15"/>
    <x v="0"/>
    <n v="159.73064387816132"/>
  </r>
  <r>
    <x v="0"/>
    <x v="1"/>
    <x v="10"/>
    <x v="15"/>
    <x v="0"/>
    <n v="2089.1092417140326"/>
  </r>
  <r>
    <x v="0"/>
    <x v="1"/>
    <x v="11"/>
    <x v="15"/>
    <x v="0"/>
    <n v="990.55502094218002"/>
  </r>
  <r>
    <x v="0"/>
    <x v="1"/>
    <x v="12"/>
    <x v="15"/>
    <x v="0"/>
    <n v="283.99948048040102"/>
  </r>
  <r>
    <x v="0"/>
    <x v="1"/>
    <x v="13"/>
    <x v="15"/>
    <x v="0"/>
    <n v="4918.8328118884447"/>
  </r>
  <r>
    <x v="0"/>
    <x v="1"/>
    <x v="14"/>
    <x v="15"/>
    <x v="0"/>
    <n v="5409.1466847170514"/>
  </r>
  <r>
    <x v="0"/>
    <x v="1"/>
    <x v="15"/>
    <x v="15"/>
    <x v="0"/>
    <n v="1253.4695538134094"/>
  </r>
  <r>
    <x v="0"/>
    <x v="1"/>
    <x v="16"/>
    <x v="15"/>
    <x v="0"/>
    <n v="18177.520347545884"/>
  </r>
  <r>
    <x v="0"/>
    <x v="1"/>
    <x v="17"/>
    <x v="15"/>
    <x v="0"/>
    <n v="0"/>
  </r>
  <r>
    <x v="0"/>
    <x v="1"/>
    <x v="18"/>
    <x v="15"/>
    <x v="0"/>
    <n v="3567.8191634938453"/>
  </r>
  <r>
    <x v="0"/>
    <x v="1"/>
    <x v="19"/>
    <x v="15"/>
    <x v="0"/>
    <n v="520.1173923424243"/>
  </r>
  <r>
    <x v="0"/>
    <x v="1"/>
    <x v="20"/>
    <x v="15"/>
    <x v="0"/>
    <n v="3020.2714402768665"/>
  </r>
  <r>
    <x v="0"/>
    <x v="1"/>
    <x v="22"/>
    <x v="1"/>
    <x v="0"/>
    <n v="51531.974288711295"/>
  </r>
  <r>
    <x v="0"/>
    <x v="1"/>
    <x v="22"/>
    <x v="2"/>
    <x v="0"/>
    <n v="0"/>
  </r>
  <r>
    <x v="0"/>
    <x v="1"/>
    <x v="22"/>
    <x v="3"/>
    <x v="0"/>
    <n v="0"/>
  </r>
  <r>
    <x v="0"/>
    <x v="1"/>
    <x v="22"/>
    <x v="4"/>
    <x v="0"/>
    <n v="0"/>
  </r>
  <r>
    <x v="0"/>
    <x v="1"/>
    <x v="22"/>
    <x v="5"/>
    <x v="0"/>
    <n v="0"/>
  </r>
  <r>
    <x v="0"/>
    <x v="1"/>
    <x v="22"/>
    <x v="6"/>
    <x v="0"/>
    <n v="0"/>
  </r>
  <r>
    <x v="0"/>
    <x v="1"/>
    <x v="22"/>
    <x v="7"/>
    <x v="0"/>
    <n v="0"/>
  </r>
  <r>
    <x v="0"/>
    <x v="1"/>
    <x v="22"/>
    <x v="8"/>
    <x v="0"/>
    <n v="0"/>
  </r>
  <r>
    <x v="0"/>
    <x v="1"/>
    <x v="22"/>
    <x v="9"/>
    <x v="0"/>
    <n v="0"/>
  </r>
  <r>
    <x v="0"/>
    <x v="1"/>
    <x v="22"/>
    <x v="10"/>
    <x v="0"/>
    <n v="0"/>
  </r>
  <r>
    <x v="0"/>
    <x v="1"/>
    <x v="22"/>
    <x v="11"/>
    <x v="0"/>
    <n v="0"/>
  </r>
  <r>
    <x v="0"/>
    <x v="1"/>
    <x v="22"/>
    <x v="12"/>
    <x v="0"/>
    <n v="0"/>
  </r>
  <r>
    <x v="0"/>
    <x v="1"/>
    <x v="22"/>
    <x v="13"/>
    <x v="0"/>
    <n v="0"/>
  </r>
  <r>
    <x v="0"/>
    <x v="1"/>
    <x v="22"/>
    <x v="14"/>
    <x v="0"/>
    <n v="0"/>
  </r>
  <r>
    <x v="0"/>
    <x v="1"/>
    <x v="0"/>
    <x v="16"/>
    <x v="0"/>
    <n v="189.08115950525064"/>
  </r>
  <r>
    <x v="0"/>
    <x v="1"/>
    <x v="1"/>
    <x v="16"/>
    <x v="0"/>
    <n v="53.295470616766494"/>
  </r>
  <r>
    <x v="0"/>
    <x v="1"/>
    <x v="2"/>
    <x v="16"/>
    <x v="0"/>
    <n v="0.10392134876639494"/>
  </r>
  <r>
    <x v="0"/>
    <x v="1"/>
    <x v="3"/>
    <x v="16"/>
    <x v="0"/>
    <n v="248.54166528235749"/>
  </r>
  <r>
    <x v="0"/>
    <x v="1"/>
    <x v="4"/>
    <x v="16"/>
    <x v="0"/>
    <n v="3346.702511487309"/>
  </r>
  <r>
    <x v="0"/>
    <x v="1"/>
    <x v="5"/>
    <x v="16"/>
    <x v="0"/>
    <n v="329.41223821761321"/>
  </r>
  <r>
    <x v="0"/>
    <x v="1"/>
    <x v="6"/>
    <x v="16"/>
    <x v="0"/>
    <n v="32515.183562747643"/>
  </r>
  <r>
    <x v="0"/>
    <x v="1"/>
    <x v="7"/>
    <x v="16"/>
    <x v="0"/>
    <n v="3213.6631866153302"/>
  </r>
  <r>
    <x v="0"/>
    <x v="1"/>
    <x v="8"/>
    <x v="16"/>
    <x v="0"/>
    <n v="672.51779648741012"/>
  </r>
  <r>
    <x v="0"/>
    <x v="1"/>
    <x v="9"/>
    <x v="16"/>
    <x v="0"/>
    <n v="39315.842642071555"/>
  </r>
  <r>
    <x v="0"/>
    <x v="1"/>
    <x v="10"/>
    <x v="16"/>
    <x v="0"/>
    <n v="3841.5723096162169"/>
  </r>
  <r>
    <x v="0"/>
    <x v="1"/>
    <x v="11"/>
    <x v="16"/>
    <x v="0"/>
    <n v="3533.653660722473"/>
  </r>
  <r>
    <x v="0"/>
    <x v="1"/>
    <x v="12"/>
    <x v="16"/>
    <x v="0"/>
    <n v="2577.4529234090592"/>
  </r>
  <r>
    <x v="0"/>
    <x v="1"/>
    <x v="13"/>
    <x v="16"/>
    <x v="0"/>
    <n v="20217.241388141858"/>
  </r>
  <r>
    <x v="0"/>
    <x v="1"/>
    <x v="14"/>
    <x v="16"/>
    <x v="0"/>
    <n v="27191.535656663829"/>
  </r>
  <r>
    <x v="0"/>
    <x v="1"/>
    <x v="15"/>
    <x v="16"/>
    <x v="0"/>
    <n v="9260.9196541328911"/>
  </r>
  <r>
    <x v="0"/>
    <x v="1"/>
    <x v="16"/>
    <x v="16"/>
    <x v="0"/>
    <n v="15469.041472930956"/>
  </r>
  <r>
    <x v="0"/>
    <x v="1"/>
    <x v="17"/>
    <x v="16"/>
    <x v="0"/>
    <n v="12417.838239830573"/>
  </r>
  <r>
    <x v="0"/>
    <x v="1"/>
    <x v="18"/>
    <x v="16"/>
    <x v="0"/>
    <n v="0"/>
  </r>
  <r>
    <x v="0"/>
    <x v="1"/>
    <x v="19"/>
    <x v="16"/>
    <x v="0"/>
    <n v="1743.109782478771"/>
  </r>
  <r>
    <x v="0"/>
    <x v="1"/>
    <x v="20"/>
    <x v="16"/>
    <x v="0"/>
    <n v="14860.010465062122"/>
  </r>
  <r>
    <x v="0"/>
    <x v="1"/>
    <x v="23"/>
    <x v="1"/>
    <x v="0"/>
    <n v="0"/>
  </r>
  <r>
    <x v="0"/>
    <x v="1"/>
    <x v="23"/>
    <x v="2"/>
    <x v="0"/>
    <n v="0"/>
  </r>
  <r>
    <x v="0"/>
    <x v="1"/>
    <x v="23"/>
    <x v="3"/>
    <x v="0"/>
    <n v="0"/>
  </r>
  <r>
    <x v="0"/>
    <x v="1"/>
    <x v="23"/>
    <x v="4"/>
    <x v="0"/>
    <n v="0"/>
  </r>
  <r>
    <x v="0"/>
    <x v="1"/>
    <x v="23"/>
    <x v="5"/>
    <x v="0"/>
    <n v="0"/>
  </r>
  <r>
    <x v="0"/>
    <x v="1"/>
    <x v="23"/>
    <x v="6"/>
    <x v="0"/>
    <n v="0"/>
  </r>
  <r>
    <x v="0"/>
    <x v="1"/>
    <x v="23"/>
    <x v="7"/>
    <x v="0"/>
    <n v="0"/>
  </r>
  <r>
    <x v="0"/>
    <x v="1"/>
    <x v="23"/>
    <x v="8"/>
    <x v="0"/>
    <n v="190996.71971039061"/>
  </r>
  <r>
    <x v="0"/>
    <x v="1"/>
    <x v="23"/>
    <x v="9"/>
    <x v="0"/>
    <n v="0"/>
  </r>
  <r>
    <x v="0"/>
    <x v="1"/>
    <x v="23"/>
    <x v="10"/>
    <x v="0"/>
    <n v="0"/>
  </r>
  <r>
    <x v="0"/>
    <x v="1"/>
    <x v="23"/>
    <x v="11"/>
    <x v="0"/>
    <n v="0"/>
  </r>
  <r>
    <x v="0"/>
    <x v="1"/>
    <x v="23"/>
    <x v="12"/>
    <x v="0"/>
    <n v="0"/>
  </r>
  <r>
    <x v="0"/>
    <x v="1"/>
    <x v="23"/>
    <x v="13"/>
    <x v="0"/>
    <n v="0"/>
  </r>
  <r>
    <x v="0"/>
    <x v="1"/>
    <x v="23"/>
    <x v="14"/>
    <x v="0"/>
    <n v="0"/>
  </r>
  <r>
    <x v="0"/>
    <x v="1"/>
    <x v="0"/>
    <x v="17"/>
    <x v="0"/>
    <n v="51.476276016560959"/>
  </r>
  <r>
    <x v="0"/>
    <x v="1"/>
    <x v="1"/>
    <x v="17"/>
    <x v="0"/>
    <n v="24.551372059519441"/>
  </r>
  <r>
    <x v="0"/>
    <x v="1"/>
    <x v="2"/>
    <x v="17"/>
    <x v="0"/>
    <n v="2.0798415667004484"/>
  </r>
  <r>
    <x v="0"/>
    <x v="1"/>
    <x v="3"/>
    <x v="17"/>
    <x v="0"/>
    <n v="9.4015102756963937"/>
  </r>
  <r>
    <x v="0"/>
    <x v="1"/>
    <x v="4"/>
    <x v="17"/>
    <x v="0"/>
    <n v="97.070706660317754"/>
  </r>
  <r>
    <x v="0"/>
    <x v="1"/>
    <x v="5"/>
    <x v="17"/>
    <x v="0"/>
    <n v="413.44493532855807"/>
  </r>
  <r>
    <x v="0"/>
    <x v="1"/>
    <x v="6"/>
    <x v="17"/>
    <x v="0"/>
    <n v="12.244767536814665"/>
  </r>
  <r>
    <x v="0"/>
    <x v="1"/>
    <x v="7"/>
    <x v="17"/>
    <x v="0"/>
    <n v="4.6391534659813081"/>
  </r>
  <r>
    <x v="0"/>
    <x v="1"/>
    <x v="8"/>
    <x v="17"/>
    <x v="0"/>
    <n v="37.210233273481933"/>
  </r>
  <r>
    <x v="0"/>
    <x v="1"/>
    <x v="9"/>
    <x v="17"/>
    <x v="0"/>
    <n v="47.554485345535184"/>
  </r>
  <r>
    <x v="0"/>
    <x v="1"/>
    <x v="10"/>
    <x v="17"/>
    <x v="0"/>
    <n v="3411.6557646978476"/>
  </r>
  <r>
    <x v="0"/>
    <x v="1"/>
    <x v="11"/>
    <x v="17"/>
    <x v="0"/>
    <n v="1133.8278352463583"/>
  </r>
  <r>
    <x v="0"/>
    <x v="1"/>
    <x v="12"/>
    <x v="17"/>
    <x v="0"/>
    <n v="2477.365344957424"/>
  </r>
  <r>
    <x v="0"/>
    <x v="1"/>
    <x v="13"/>
    <x v="17"/>
    <x v="0"/>
    <n v="7102.3576901527758"/>
  </r>
  <r>
    <x v="0"/>
    <x v="1"/>
    <x v="14"/>
    <x v="17"/>
    <x v="0"/>
    <n v="4482.7295682724689"/>
  </r>
  <r>
    <x v="0"/>
    <x v="1"/>
    <x v="15"/>
    <x v="17"/>
    <x v="0"/>
    <n v="2552.522800417059"/>
  </r>
  <r>
    <x v="0"/>
    <x v="1"/>
    <x v="16"/>
    <x v="17"/>
    <x v="0"/>
    <n v="3109.0550277772709"/>
  </r>
  <r>
    <x v="0"/>
    <x v="1"/>
    <x v="17"/>
    <x v="17"/>
    <x v="0"/>
    <n v="0"/>
  </r>
  <r>
    <x v="0"/>
    <x v="1"/>
    <x v="18"/>
    <x v="17"/>
    <x v="0"/>
    <n v="8619.613267700679"/>
  </r>
  <r>
    <x v="0"/>
    <x v="1"/>
    <x v="19"/>
    <x v="17"/>
    <x v="0"/>
    <n v="215.37814385550968"/>
  </r>
  <r>
    <x v="0"/>
    <x v="1"/>
    <x v="20"/>
    <x v="17"/>
    <x v="0"/>
    <n v="2931.3791166585715"/>
  </r>
  <r>
    <x v="0"/>
    <x v="1"/>
    <x v="24"/>
    <x v="1"/>
    <x v="0"/>
    <n v="0"/>
  </r>
  <r>
    <x v="0"/>
    <x v="1"/>
    <x v="24"/>
    <x v="2"/>
    <x v="0"/>
    <n v="36735.557841511923"/>
  </r>
  <r>
    <x v="0"/>
    <x v="1"/>
    <x v="24"/>
    <x v="3"/>
    <x v="0"/>
    <n v="0"/>
  </r>
  <r>
    <x v="0"/>
    <x v="1"/>
    <x v="24"/>
    <x v="4"/>
    <x v="0"/>
    <n v="0"/>
  </r>
  <r>
    <x v="0"/>
    <x v="1"/>
    <x v="24"/>
    <x v="5"/>
    <x v="0"/>
    <n v="0"/>
  </r>
  <r>
    <x v="0"/>
    <x v="1"/>
    <x v="24"/>
    <x v="6"/>
    <x v="0"/>
    <n v="0"/>
  </r>
  <r>
    <x v="0"/>
    <x v="1"/>
    <x v="24"/>
    <x v="7"/>
    <x v="0"/>
    <n v="0"/>
  </r>
  <r>
    <x v="0"/>
    <x v="1"/>
    <x v="24"/>
    <x v="8"/>
    <x v="0"/>
    <n v="0"/>
  </r>
  <r>
    <x v="0"/>
    <x v="1"/>
    <x v="24"/>
    <x v="9"/>
    <x v="0"/>
    <n v="0"/>
  </r>
  <r>
    <x v="0"/>
    <x v="1"/>
    <x v="24"/>
    <x v="10"/>
    <x v="0"/>
    <n v="0"/>
  </r>
  <r>
    <x v="0"/>
    <x v="1"/>
    <x v="24"/>
    <x v="11"/>
    <x v="0"/>
    <n v="0"/>
  </r>
  <r>
    <x v="0"/>
    <x v="1"/>
    <x v="24"/>
    <x v="12"/>
    <x v="0"/>
    <n v="0"/>
  </r>
  <r>
    <x v="0"/>
    <x v="1"/>
    <x v="24"/>
    <x v="13"/>
    <x v="0"/>
    <n v="0"/>
  </r>
  <r>
    <x v="0"/>
    <x v="1"/>
    <x v="24"/>
    <x v="14"/>
    <x v="0"/>
    <n v="0"/>
  </r>
  <r>
    <x v="0"/>
    <x v="1"/>
    <x v="0"/>
    <x v="18"/>
    <x v="0"/>
    <n v="8.7849224241990864"/>
  </r>
  <r>
    <x v="0"/>
    <x v="1"/>
    <x v="1"/>
    <x v="18"/>
    <x v="0"/>
    <n v="0.16094435061868131"/>
  </r>
  <r>
    <x v="0"/>
    <x v="1"/>
    <x v="2"/>
    <x v="18"/>
    <x v="0"/>
    <n v="3.1270400805586482"/>
  </r>
  <r>
    <x v="0"/>
    <x v="1"/>
    <x v="3"/>
    <x v="18"/>
    <x v="0"/>
    <n v="404.51591635876093"/>
  </r>
  <r>
    <x v="0"/>
    <x v="1"/>
    <x v="4"/>
    <x v="18"/>
    <x v="0"/>
    <n v="28.948870173363151"/>
  </r>
  <r>
    <x v="0"/>
    <x v="1"/>
    <x v="5"/>
    <x v="18"/>
    <x v="0"/>
    <n v="415.59256987434912"/>
  </r>
  <r>
    <x v="0"/>
    <x v="1"/>
    <x v="6"/>
    <x v="18"/>
    <x v="0"/>
    <n v="13.790396522333044"/>
  </r>
  <r>
    <x v="0"/>
    <x v="1"/>
    <x v="7"/>
    <x v="18"/>
    <x v="0"/>
    <n v="3.250451953628553"/>
  </r>
  <r>
    <x v="0"/>
    <x v="1"/>
    <x v="8"/>
    <x v="18"/>
    <x v="0"/>
    <n v="47.814088909775002"/>
  </r>
  <r>
    <x v="0"/>
    <x v="1"/>
    <x v="9"/>
    <x v="18"/>
    <x v="0"/>
    <n v="65.045220842317633"/>
  </r>
  <r>
    <x v="0"/>
    <x v="1"/>
    <x v="10"/>
    <x v="18"/>
    <x v="0"/>
    <n v="1253.3339411502923"/>
  </r>
  <r>
    <x v="0"/>
    <x v="1"/>
    <x v="11"/>
    <x v="18"/>
    <x v="0"/>
    <n v="1339.0889643249927"/>
  </r>
  <r>
    <x v="0"/>
    <x v="1"/>
    <x v="12"/>
    <x v="18"/>
    <x v="0"/>
    <n v="237.23695103796373"/>
  </r>
  <r>
    <x v="0"/>
    <x v="1"/>
    <x v="13"/>
    <x v="18"/>
    <x v="0"/>
    <n v="3618.4757168892415"/>
  </r>
  <r>
    <x v="0"/>
    <x v="1"/>
    <x v="14"/>
    <x v="18"/>
    <x v="0"/>
    <n v="728.51698469740177"/>
  </r>
  <r>
    <x v="0"/>
    <x v="1"/>
    <x v="15"/>
    <x v="18"/>
    <x v="0"/>
    <n v="1007.9090371854464"/>
  </r>
  <r>
    <x v="0"/>
    <x v="1"/>
    <x v="16"/>
    <x v="18"/>
    <x v="0"/>
    <n v="8404.9353955311162"/>
  </r>
  <r>
    <x v="0"/>
    <x v="1"/>
    <x v="17"/>
    <x v="18"/>
    <x v="0"/>
    <n v="0"/>
  </r>
  <r>
    <x v="0"/>
    <x v="1"/>
    <x v="18"/>
    <x v="18"/>
    <x v="0"/>
    <n v="6028.2901156736552"/>
  </r>
  <r>
    <x v="0"/>
    <x v="1"/>
    <x v="19"/>
    <x v="18"/>
    <x v="0"/>
    <n v="36.963282723429757"/>
  </r>
  <r>
    <x v="0"/>
    <x v="1"/>
    <x v="20"/>
    <x v="18"/>
    <x v="0"/>
    <n v="889.10472811075329"/>
  </r>
  <r>
    <x v="0"/>
    <x v="1"/>
    <x v="25"/>
    <x v="1"/>
    <x v="0"/>
    <n v="0"/>
  </r>
  <r>
    <x v="0"/>
    <x v="1"/>
    <x v="25"/>
    <x v="2"/>
    <x v="0"/>
    <n v="0"/>
  </r>
  <r>
    <x v="0"/>
    <x v="1"/>
    <x v="25"/>
    <x v="3"/>
    <x v="0"/>
    <n v="24534.885538830415"/>
  </r>
  <r>
    <x v="0"/>
    <x v="1"/>
    <x v="25"/>
    <x v="4"/>
    <x v="0"/>
    <n v="0"/>
  </r>
  <r>
    <x v="0"/>
    <x v="1"/>
    <x v="25"/>
    <x v="5"/>
    <x v="0"/>
    <n v="0"/>
  </r>
  <r>
    <x v="0"/>
    <x v="1"/>
    <x v="25"/>
    <x v="6"/>
    <x v="0"/>
    <n v="0"/>
  </r>
  <r>
    <x v="0"/>
    <x v="1"/>
    <x v="25"/>
    <x v="7"/>
    <x v="0"/>
    <n v="0"/>
  </r>
  <r>
    <x v="0"/>
    <x v="1"/>
    <x v="25"/>
    <x v="8"/>
    <x v="0"/>
    <n v="0"/>
  </r>
  <r>
    <x v="0"/>
    <x v="1"/>
    <x v="25"/>
    <x v="9"/>
    <x v="0"/>
    <n v="0"/>
  </r>
  <r>
    <x v="0"/>
    <x v="1"/>
    <x v="25"/>
    <x v="10"/>
    <x v="0"/>
    <n v="0"/>
  </r>
  <r>
    <x v="0"/>
    <x v="1"/>
    <x v="25"/>
    <x v="11"/>
    <x v="0"/>
    <n v="0"/>
  </r>
  <r>
    <x v="0"/>
    <x v="1"/>
    <x v="25"/>
    <x v="12"/>
    <x v="0"/>
    <n v="0"/>
  </r>
  <r>
    <x v="0"/>
    <x v="1"/>
    <x v="25"/>
    <x v="13"/>
    <x v="0"/>
    <n v="0"/>
  </r>
  <r>
    <x v="0"/>
    <x v="1"/>
    <x v="25"/>
    <x v="14"/>
    <x v="0"/>
    <n v="0"/>
  </r>
  <r>
    <x v="0"/>
    <x v="1"/>
    <x v="0"/>
    <x v="19"/>
    <x v="0"/>
    <n v="7.8653060123801186"/>
  </r>
  <r>
    <x v="0"/>
    <x v="1"/>
    <x v="1"/>
    <x v="19"/>
    <x v="0"/>
    <n v="64.094682662715755"/>
  </r>
  <r>
    <x v="0"/>
    <x v="1"/>
    <x v="2"/>
    <x v="19"/>
    <x v="0"/>
    <n v="191.09409126559859"/>
  </r>
  <r>
    <x v="0"/>
    <x v="1"/>
    <x v="3"/>
    <x v="19"/>
    <x v="0"/>
    <n v="1489.2799459589314"/>
  </r>
  <r>
    <x v="0"/>
    <x v="1"/>
    <x v="4"/>
    <x v="19"/>
    <x v="0"/>
    <n v="210.88551310245828"/>
  </r>
  <r>
    <x v="0"/>
    <x v="1"/>
    <x v="5"/>
    <x v="19"/>
    <x v="0"/>
    <n v="1150.9998827502316"/>
  </r>
  <r>
    <x v="0"/>
    <x v="1"/>
    <x v="6"/>
    <x v="19"/>
    <x v="0"/>
    <n v="49.643503708342479"/>
  </r>
  <r>
    <x v="0"/>
    <x v="1"/>
    <x v="7"/>
    <x v="19"/>
    <x v="0"/>
    <n v="2.3815755209484517"/>
  </r>
  <r>
    <x v="0"/>
    <x v="1"/>
    <x v="8"/>
    <x v="19"/>
    <x v="0"/>
    <n v="154.04154306812333"/>
  </r>
  <r>
    <x v="0"/>
    <x v="1"/>
    <x v="9"/>
    <x v="19"/>
    <x v="0"/>
    <n v="16.976436163254075"/>
  </r>
  <r>
    <x v="0"/>
    <x v="1"/>
    <x v="10"/>
    <x v="19"/>
    <x v="0"/>
    <n v="1786.2821448937993"/>
  </r>
  <r>
    <x v="0"/>
    <x v="1"/>
    <x v="11"/>
    <x v="19"/>
    <x v="0"/>
    <n v="753.14412652938665"/>
  </r>
  <r>
    <x v="0"/>
    <x v="1"/>
    <x v="12"/>
    <x v="19"/>
    <x v="0"/>
    <n v="1007.9124333300649"/>
  </r>
  <r>
    <x v="0"/>
    <x v="1"/>
    <x v="13"/>
    <x v="19"/>
    <x v="0"/>
    <n v="5843.3153807156241"/>
  </r>
  <r>
    <x v="0"/>
    <x v="1"/>
    <x v="14"/>
    <x v="19"/>
    <x v="0"/>
    <n v="2111.2717062279357"/>
  </r>
  <r>
    <x v="0"/>
    <x v="1"/>
    <x v="15"/>
    <x v="19"/>
    <x v="0"/>
    <n v="2176.1763678308894"/>
  </r>
  <r>
    <x v="0"/>
    <x v="1"/>
    <x v="16"/>
    <x v="19"/>
    <x v="0"/>
    <n v="15128.548780993013"/>
  </r>
  <r>
    <x v="0"/>
    <x v="1"/>
    <x v="17"/>
    <x v="19"/>
    <x v="0"/>
    <n v="0"/>
  </r>
  <r>
    <x v="0"/>
    <x v="1"/>
    <x v="18"/>
    <x v="19"/>
    <x v="0"/>
    <n v="3930.0271075389874"/>
  </r>
  <r>
    <x v="0"/>
    <x v="1"/>
    <x v="19"/>
    <x v="19"/>
    <x v="0"/>
    <n v="105.6019282461021"/>
  </r>
  <r>
    <x v="0"/>
    <x v="1"/>
    <x v="20"/>
    <x v="19"/>
    <x v="0"/>
    <n v="2350.4188375783633"/>
  </r>
  <r>
    <x v="0"/>
    <x v="1"/>
    <x v="26"/>
    <x v="1"/>
    <x v="0"/>
    <n v="0"/>
  </r>
  <r>
    <x v="0"/>
    <x v="1"/>
    <x v="26"/>
    <x v="2"/>
    <x v="0"/>
    <n v="0"/>
  </r>
  <r>
    <x v="0"/>
    <x v="1"/>
    <x v="26"/>
    <x v="3"/>
    <x v="0"/>
    <n v="0"/>
  </r>
  <r>
    <x v="0"/>
    <x v="1"/>
    <x v="26"/>
    <x v="4"/>
    <x v="0"/>
    <n v="38529.961294550449"/>
  </r>
  <r>
    <x v="0"/>
    <x v="1"/>
    <x v="26"/>
    <x v="5"/>
    <x v="0"/>
    <n v="0"/>
  </r>
  <r>
    <x v="0"/>
    <x v="1"/>
    <x v="26"/>
    <x v="6"/>
    <x v="0"/>
    <n v="0"/>
  </r>
  <r>
    <x v="0"/>
    <x v="1"/>
    <x v="26"/>
    <x v="7"/>
    <x v="0"/>
    <n v="0"/>
  </r>
  <r>
    <x v="0"/>
    <x v="1"/>
    <x v="26"/>
    <x v="8"/>
    <x v="0"/>
    <n v="0"/>
  </r>
  <r>
    <x v="0"/>
    <x v="1"/>
    <x v="26"/>
    <x v="9"/>
    <x v="0"/>
    <n v="0"/>
  </r>
  <r>
    <x v="0"/>
    <x v="1"/>
    <x v="26"/>
    <x v="10"/>
    <x v="0"/>
    <n v="0"/>
  </r>
  <r>
    <x v="0"/>
    <x v="1"/>
    <x v="26"/>
    <x v="11"/>
    <x v="0"/>
    <n v="0"/>
  </r>
  <r>
    <x v="0"/>
    <x v="1"/>
    <x v="26"/>
    <x v="12"/>
    <x v="0"/>
    <n v="0"/>
  </r>
  <r>
    <x v="0"/>
    <x v="1"/>
    <x v="26"/>
    <x v="13"/>
    <x v="0"/>
    <n v="0"/>
  </r>
  <r>
    <x v="0"/>
    <x v="1"/>
    <x v="26"/>
    <x v="14"/>
    <x v="0"/>
    <n v="0"/>
  </r>
  <r>
    <x v="0"/>
    <x v="1"/>
    <x v="0"/>
    <x v="20"/>
    <x v="0"/>
    <n v="48.643497125310589"/>
  </r>
  <r>
    <x v="0"/>
    <x v="1"/>
    <x v="1"/>
    <x v="20"/>
    <x v="0"/>
    <n v="46.21278579429022"/>
  </r>
  <r>
    <x v="0"/>
    <x v="1"/>
    <x v="2"/>
    <x v="20"/>
    <x v="0"/>
    <n v="0.4370052418066217"/>
  </r>
  <r>
    <x v="0"/>
    <x v="1"/>
    <x v="3"/>
    <x v="20"/>
    <x v="0"/>
    <n v="337.44542612451653"/>
  </r>
  <r>
    <x v="0"/>
    <x v="1"/>
    <x v="4"/>
    <x v="20"/>
    <x v="0"/>
    <n v="1488.7650208458283"/>
  </r>
  <r>
    <x v="0"/>
    <x v="1"/>
    <x v="5"/>
    <x v="20"/>
    <x v="0"/>
    <n v="1173.0284193098692"/>
  </r>
  <r>
    <x v="0"/>
    <x v="1"/>
    <x v="6"/>
    <x v="20"/>
    <x v="0"/>
    <n v="60.647022682154713"/>
  </r>
  <r>
    <x v="0"/>
    <x v="1"/>
    <x v="7"/>
    <x v="20"/>
    <x v="0"/>
    <n v="4.9383302711440367"/>
  </r>
  <r>
    <x v="0"/>
    <x v="1"/>
    <x v="8"/>
    <x v="20"/>
    <x v="0"/>
    <n v="5815.7384633994134"/>
  </r>
  <r>
    <x v="0"/>
    <x v="1"/>
    <x v="9"/>
    <x v="20"/>
    <x v="0"/>
    <n v="363.50568096270007"/>
  </r>
  <r>
    <x v="0"/>
    <x v="1"/>
    <x v="10"/>
    <x v="20"/>
    <x v="0"/>
    <n v="7412.2758485127661"/>
  </r>
  <r>
    <x v="0"/>
    <x v="1"/>
    <x v="11"/>
    <x v="20"/>
    <x v="0"/>
    <n v="8046.2266402554233"/>
  </r>
  <r>
    <x v="0"/>
    <x v="1"/>
    <x v="12"/>
    <x v="20"/>
    <x v="0"/>
    <n v="3494.7870505450651"/>
  </r>
  <r>
    <x v="0"/>
    <x v="1"/>
    <x v="13"/>
    <x v="20"/>
    <x v="0"/>
    <n v="21428.503541151043"/>
  </r>
  <r>
    <x v="0"/>
    <x v="1"/>
    <x v="14"/>
    <x v="20"/>
    <x v="0"/>
    <n v="5843.5185388271939"/>
  </r>
  <r>
    <x v="0"/>
    <x v="1"/>
    <x v="15"/>
    <x v="20"/>
    <x v="0"/>
    <n v="5064.0507971102561"/>
  </r>
  <r>
    <x v="0"/>
    <x v="1"/>
    <x v="16"/>
    <x v="20"/>
    <x v="0"/>
    <n v="12733.881288394698"/>
  </r>
  <r>
    <x v="0"/>
    <x v="1"/>
    <x v="17"/>
    <x v="20"/>
    <x v="0"/>
    <n v="0"/>
  </r>
  <r>
    <x v="0"/>
    <x v="1"/>
    <x v="18"/>
    <x v="20"/>
    <x v="0"/>
    <n v="5534.216758419785"/>
  </r>
  <r>
    <x v="0"/>
    <x v="1"/>
    <x v="19"/>
    <x v="20"/>
    <x v="0"/>
    <n v="999.20905223153602"/>
  </r>
  <r>
    <x v="0"/>
    <x v="1"/>
    <x v="20"/>
    <x v="20"/>
    <x v="0"/>
    <n v="4774.3232076176555"/>
  </r>
  <r>
    <x v="0"/>
    <x v="1"/>
    <x v="27"/>
    <x v="1"/>
    <x v="0"/>
    <n v="0"/>
  </r>
  <r>
    <x v="0"/>
    <x v="1"/>
    <x v="27"/>
    <x v="2"/>
    <x v="0"/>
    <n v="0"/>
  </r>
  <r>
    <x v="0"/>
    <x v="1"/>
    <x v="27"/>
    <x v="3"/>
    <x v="0"/>
    <n v="0"/>
  </r>
  <r>
    <x v="0"/>
    <x v="1"/>
    <x v="27"/>
    <x v="4"/>
    <x v="0"/>
    <n v="0"/>
  </r>
  <r>
    <x v="0"/>
    <x v="1"/>
    <x v="27"/>
    <x v="5"/>
    <x v="0"/>
    <n v="0"/>
  </r>
  <r>
    <x v="0"/>
    <x v="1"/>
    <x v="27"/>
    <x v="6"/>
    <x v="0"/>
    <n v="0"/>
  </r>
  <r>
    <x v="0"/>
    <x v="1"/>
    <x v="27"/>
    <x v="7"/>
    <x v="0"/>
    <n v="0"/>
  </r>
  <r>
    <x v="0"/>
    <x v="1"/>
    <x v="27"/>
    <x v="8"/>
    <x v="0"/>
    <n v="0"/>
  </r>
  <r>
    <x v="0"/>
    <x v="1"/>
    <x v="27"/>
    <x v="9"/>
    <x v="0"/>
    <n v="84670.354375544266"/>
  </r>
  <r>
    <x v="0"/>
    <x v="1"/>
    <x v="27"/>
    <x v="10"/>
    <x v="0"/>
    <n v="0"/>
  </r>
  <r>
    <x v="0"/>
    <x v="1"/>
    <x v="27"/>
    <x v="11"/>
    <x v="0"/>
    <n v="0"/>
  </r>
  <r>
    <x v="0"/>
    <x v="1"/>
    <x v="27"/>
    <x v="12"/>
    <x v="0"/>
    <n v="0"/>
  </r>
  <r>
    <x v="0"/>
    <x v="1"/>
    <x v="27"/>
    <x v="13"/>
    <x v="0"/>
    <n v="0"/>
  </r>
  <r>
    <x v="0"/>
    <x v="1"/>
    <x v="27"/>
    <x v="14"/>
    <x v="0"/>
    <n v="0"/>
  </r>
  <r>
    <x v="0"/>
    <x v="1"/>
    <x v="0"/>
    <x v="21"/>
    <x v="0"/>
    <n v="584.84690941369161"/>
  </r>
  <r>
    <x v="0"/>
    <x v="1"/>
    <x v="1"/>
    <x v="21"/>
    <x v="0"/>
    <n v="260.58038236888251"/>
  </r>
  <r>
    <x v="0"/>
    <x v="1"/>
    <x v="2"/>
    <x v="21"/>
    <x v="0"/>
    <n v="3.245398824498281"/>
  </r>
  <r>
    <x v="0"/>
    <x v="1"/>
    <x v="3"/>
    <x v="21"/>
    <x v="0"/>
    <n v="4614.202490731408"/>
  </r>
  <r>
    <x v="0"/>
    <x v="1"/>
    <x v="4"/>
    <x v="21"/>
    <x v="0"/>
    <n v="6776.6975886759546"/>
  </r>
  <r>
    <x v="0"/>
    <x v="1"/>
    <x v="5"/>
    <x v="21"/>
    <x v="0"/>
    <n v="6346.5668144827678"/>
  </r>
  <r>
    <x v="0"/>
    <x v="1"/>
    <x v="6"/>
    <x v="21"/>
    <x v="0"/>
    <n v="105104.44588087361"/>
  </r>
  <r>
    <x v="0"/>
    <x v="1"/>
    <x v="7"/>
    <x v="21"/>
    <x v="0"/>
    <n v="158787.61750130655"/>
  </r>
  <r>
    <x v="0"/>
    <x v="1"/>
    <x v="8"/>
    <x v="21"/>
    <x v="0"/>
    <n v="1930.9748594774312"/>
  </r>
  <r>
    <x v="0"/>
    <x v="1"/>
    <x v="9"/>
    <x v="21"/>
    <x v="0"/>
    <n v="305604.21186387504"/>
  </r>
  <r>
    <x v="0"/>
    <x v="1"/>
    <x v="10"/>
    <x v="21"/>
    <x v="0"/>
    <n v="47823.390062348575"/>
  </r>
  <r>
    <x v="0"/>
    <x v="1"/>
    <x v="11"/>
    <x v="21"/>
    <x v="0"/>
    <n v="96144.794697077625"/>
  </r>
  <r>
    <x v="0"/>
    <x v="1"/>
    <x v="12"/>
    <x v="21"/>
    <x v="0"/>
    <n v="19748.851450453763"/>
  </r>
  <r>
    <x v="0"/>
    <x v="1"/>
    <x v="13"/>
    <x v="21"/>
    <x v="0"/>
    <n v="273208.90417574672"/>
  </r>
  <r>
    <x v="0"/>
    <x v="1"/>
    <x v="14"/>
    <x v="21"/>
    <x v="0"/>
    <n v="79391.749864867757"/>
  </r>
  <r>
    <x v="0"/>
    <x v="1"/>
    <x v="15"/>
    <x v="21"/>
    <x v="0"/>
    <n v="76240.814962483506"/>
  </r>
  <r>
    <x v="0"/>
    <x v="1"/>
    <x v="16"/>
    <x v="21"/>
    <x v="0"/>
    <n v="208563.51680636907"/>
  </r>
  <r>
    <x v="0"/>
    <x v="1"/>
    <x v="17"/>
    <x v="21"/>
    <x v="0"/>
    <n v="0"/>
  </r>
  <r>
    <x v="0"/>
    <x v="1"/>
    <x v="18"/>
    <x v="21"/>
    <x v="0"/>
    <n v="5387.1029593427156"/>
  </r>
  <r>
    <x v="0"/>
    <x v="1"/>
    <x v="19"/>
    <x v="21"/>
    <x v="0"/>
    <n v="6750.7941294988359"/>
  </r>
  <r>
    <x v="0"/>
    <x v="1"/>
    <x v="20"/>
    <x v="21"/>
    <x v="0"/>
    <n v="69528.938310091791"/>
  </r>
  <r>
    <x v="0"/>
    <x v="1"/>
    <x v="28"/>
    <x v="1"/>
    <x v="0"/>
    <n v="0"/>
  </r>
  <r>
    <x v="0"/>
    <x v="1"/>
    <x v="28"/>
    <x v="2"/>
    <x v="0"/>
    <n v="0"/>
  </r>
  <r>
    <x v="0"/>
    <x v="1"/>
    <x v="28"/>
    <x v="3"/>
    <x v="0"/>
    <n v="0"/>
  </r>
  <r>
    <x v="0"/>
    <x v="1"/>
    <x v="28"/>
    <x v="4"/>
    <x v="0"/>
    <n v="0"/>
  </r>
  <r>
    <x v="0"/>
    <x v="1"/>
    <x v="28"/>
    <x v="5"/>
    <x v="0"/>
    <n v="0"/>
  </r>
  <r>
    <x v="0"/>
    <x v="1"/>
    <x v="28"/>
    <x v="6"/>
    <x v="0"/>
    <n v="0"/>
  </r>
  <r>
    <x v="0"/>
    <x v="1"/>
    <x v="28"/>
    <x v="7"/>
    <x v="0"/>
    <n v="0"/>
  </r>
  <r>
    <x v="0"/>
    <x v="1"/>
    <x v="28"/>
    <x v="8"/>
    <x v="0"/>
    <n v="0"/>
  </r>
  <r>
    <x v="0"/>
    <x v="1"/>
    <x v="28"/>
    <x v="9"/>
    <x v="0"/>
    <n v="0"/>
  </r>
  <r>
    <x v="0"/>
    <x v="1"/>
    <x v="28"/>
    <x v="10"/>
    <x v="0"/>
    <n v="1472802.247132696"/>
  </r>
  <r>
    <x v="0"/>
    <x v="1"/>
    <x v="28"/>
    <x v="11"/>
    <x v="0"/>
    <n v="0"/>
  </r>
  <r>
    <x v="0"/>
    <x v="1"/>
    <x v="28"/>
    <x v="12"/>
    <x v="0"/>
    <n v="0"/>
  </r>
  <r>
    <x v="0"/>
    <x v="1"/>
    <x v="28"/>
    <x v="13"/>
    <x v="0"/>
    <n v="0"/>
  </r>
  <r>
    <x v="0"/>
    <x v="1"/>
    <x v="28"/>
    <x v="14"/>
    <x v="0"/>
    <n v="0"/>
  </r>
  <r>
    <x v="0"/>
    <x v="1"/>
    <x v="0"/>
    <x v="22"/>
    <x v="0"/>
    <n v="25631.91510201124"/>
  </r>
  <r>
    <x v="0"/>
    <x v="1"/>
    <x v="1"/>
    <x v="22"/>
    <x v="0"/>
    <n v="53.132294391249367"/>
  </r>
  <r>
    <x v="0"/>
    <x v="1"/>
    <x v="2"/>
    <x v="22"/>
    <x v="0"/>
    <n v="7.6828284523586881"/>
  </r>
  <r>
    <x v="0"/>
    <x v="1"/>
    <x v="3"/>
    <x v="22"/>
    <x v="0"/>
    <n v="5209.9129995505346"/>
  </r>
  <r>
    <x v="0"/>
    <x v="1"/>
    <x v="4"/>
    <x v="22"/>
    <x v="0"/>
    <n v="5359.5325063578193"/>
  </r>
  <r>
    <x v="0"/>
    <x v="1"/>
    <x v="5"/>
    <x v="22"/>
    <x v="0"/>
    <n v="21368.307983717747"/>
  </r>
  <r>
    <x v="0"/>
    <x v="1"/>
    <x v="6"/>
    <x v="22"/>
    <x v="0"/>
    <n v="9244.9567951464942"/>
  </r>
  <r>
    <x v="0"/>
    <x v="1"/>
    <x v="7"/>
    <x v="22"/>
    <x v="0"/>
    <n v="1719.8591932105412"/>
  </r>
  <r>
    <x v="0"/>
    <x v="1"/>
    <x v="8"/>
    <x v="22"/>
    <x v="0"/>
    <n v="9213.1741690985873"/>
  </r>
  <r>
    <x v="0"/>
    <x v="1"/>
    <x v="9"/>
    <x v="22"/>
    <x v="0"/>
    <n v="19010.893726519222"/>
  </r>
  <r>
    <x v="0"/>
    <x v="1"/>
    <x v="10"/>
    <x v="22"/>
    <x v="0"/>
    <n v="1890805.4487071584"/>
  </r>
  <r>
    <x v="0"/>
    <x v="1"/>
    <x v="11"/>
    <x v="22"/>
    <x v="0"/>
    <n v="689092.48316173849"/>
  </r>
  <r>
    <x v="0"/>
    <x v="1"/>
    <x v="12"/>
    <x v="22"/>
    <x v="0"/>
    <n v="42082.319535558941"/>
  </r>
  <r>
    <x v="0"/>
    <x v="1"/>
    <x v="13"/>
    <x v="22"/>
    <x v="0"/>
    <n v="890435.89687178761"/>
  </r>
  <r>
    <x v="0"/>
    <x v="1"/>
    <x v="14"/>
    <x v="22"/>
    <x v="0"/>
    <n v="378112.37740962667"/>
  </r>
  <r>
    <x v="0"/>
    <x v="1"/>
    <x v="15"/>
    <x v="22"/>
    <x v="0"/>
    <n v="374057.13031234685"/>
  </r>
  <r>
    <x v="0"/>
    <x v="1"/>
    <x v="16"/>
    <x v="22"/>
    <x v="0"/>
    <n v="504005.0425680331"/>
  </r>
  <r>
    <x v="0"/>
    <x v="1"/>
    <x v="17"/>
    <x v="22"/>
    <x v="0"/>
    <n v="0"/>
  </r>
  <r>
    <x v="0"/>
    <x v="1"/>
    <x v="18"/>
    <x v="22"/>
    <x v="0"/>
    <n v="0"/>
  </r>
  <r>
    <x v="0"/>
    <x v="1"/>
    <x v="19"/>
    <x v="22"/>
    <x v="0"/>
    <n v="11087.569354825375"/>
  </r>
  <r>
    <x v="0"/>
    <x v="1"/>
    <x v="20"/>
    <x v="22"/>
    <x v="0"/>
    <n v="332914.10321273422"/>
  </r>
  <r>
    <x v="0"/>
    <x v="1"/>
    <x v="29"/>
    <x v="1"/>
    <x v="0"/>
    <n v="0"/>
  </r>
  <r>
    <x v="0"/>
    <x v="1"/>
    <x v="29"/>
    <x v="2"/>
    <x v="0"/>
    <n v="0"/>
  </r>
  <r>
    <x v="0"/>
    <x v="1"/>
    <x v="29"/>
    <x v="3"/>
    <x v="0"/>
    <n v="0"/>
  </r>
  <r>
    <x v="0"/>
    <x v="1"/>
    <x v="29"/>
    <x v="4"/>
    <x v="0"/>
    <n v="0"/>
  </r>
  <r>
    <x v="0"/>
    <x v="1"/>
    <x v="29"/>
    <x v="5"/>
    <x v="0"/>
    <n v="0"/>
  </r>
  <r>
    <x v="0"/>
    <x v="1"/>
    <x v="29"/>
    <x v="6"/>
    <x v="0"/>
    <n v="0"/>
  </r>
  <r>
    <x v="0"/>
    <x v="1"/>
    <x v="29"/>
    <x v="7"/>
    <x v="0"/>
    <n v="0"/>
  </r>
  <r>
    <x v="0"/>
    <x v="1"/>
    <x v="29"/>
    <x v="8"/>
    <x v="0"/>
    <n v="0"/>
  </r>
  <r>
    <x v="0"/>
    <x v="1"/>
    <x v="29"/>
    <x v="9"/>
    <x v="0"/>
    <n v="0"/>
  </r>
  <r>
    <x v="0"/>
    <x v="1"/>
    <x v="29"/>
    <x v="10"/>
    <x v="0"/>
    <n v="0"/>
  </r>
  <r>
    <x v="0"/>
    <x v="1"/>
    <x v="29"/>
    <x v="11"/>
    <x v="0"/>
    <n v="5209411.7387759434"/>
  </r>
  <r>
    <x v="0"/>
    <x v="1"/>
    <x v="29"/>
    <x v="12"/>
    <x v="0"/>
    <n v="0"/>
  </r>
  <r>
    <x v="0"/>
    <x v="1"/>
    <x v="29"/>
    <x v="13"/>
    <x v="0"/>
    <n v="0"/>
  </r>
  <r>
    <x v="0"/>
    <x v="1"/>
    <x v="29"/>
    <x v="14"/>
    <x v="0"/>
    <n v="0"/>
  </r>
  <r>
    <x v="0"/>
    <x v="1"/>
    <x v="0"/>
    <x v="23"/>
    <x v="0"/>
    <n v="8277.685523675862"/>
  </r>
  <r>
    <x v="0"/>
    <x v="1"/>
    <x v="1"/>
    <x v="23"/>
    <x v="0"/>
    <n v="2364.7710284000791"/>
  </r>
  <r>
    <x v="0"/>
    <x v="1"/>
    <x v="2"/>
    <x v="23"/>
    <x v="0"/>
    <n v="123.19881672531719"/>
  </r>
  <r>
    <x v="0"/>
    <x v="1"/>
    <x v="3"/>
    <x v="23"/>
    <x v="0"/>
    <n v="29213.574505539968"/>
  </r>
  <r>
    <x v="0"/>
    <x v="1"/>
    <x v="4"/>
    <x v="23"/>
    <x v="0"/>
    <n v="116450.00837259192"/>
  </r>
  <r>
    <x v="0"/>
    <x v="1"/>
    <x v="5"/>
    <x v="23"/>
    <x v="0"/>
    <n v="14826.32886564959"/>
  </r>
  <r>
    <x v="0"/>
    <x v="1"/>
    <x v="6"/>
    <x v="23"/>
    <x v="0"/>
    <n v="4572.699545978342"/>
  </r>
  <r>
    <x v="0"/>
    <x v="1"/>
    <x v="7"/>
    <x v="23"/>
    <x v="0"/>
    <n v="1410.424440825569"/>
  </r>
  <r>
    <x v="0"/>
    <x v="1"/>
    <x v="8"/>
    <x v="23"/>
    <x v="0"/>
    <n v="72731.529206438296"/>
  </r>
  <r>
    <x v="0"/>
    <x v="1"/>
    <x v="9"/>
    <x v="23"/>
    <x v="0"/>
    <n v="18231.801383737726"/>
  </r>
  <r>
    <x v="0"/>
    <x v="1"/>
    <x v="10"/>
    <x v="23"/>
    <x v="0"/>
    <n v="167543.87685587991"/>
  </r>
  <r>
    <x v="0"/>
    <x v="1"/>
    <x v="11"/>
    <x v="23"/>
    <x v="0"/>
    <n v="955011.68613084219"/>
  </r>
  <r>
    <x v="0"/>
    <x v="1"/>
    <x v="12"/>
    <x v="23"/>
    <x v="0"/>
    <n v="109626.55168568333"/>
  </r>
  <r>
    <x v="0"/>
    <x v="1"/>
    <x v="13"/>
    <x v="23"/>
    <x v="0"/>
    <n v="601492.71707666304"/>
  </r>
  <r>
    <x v="0"/>
    <x v="1"/>
    <x v="14"/>
    <x v="23"/>
    <x v="0"/>
    <n v="189724.05525303047"/>
  </r>
  <r>
    <x v="0"/>
    <x v="1"/>
    <x v="15"/>
    <x v="23"/>
    <x v="0"/>
    <n v="190271.78489670262"/>
  </r>
  <r>
    <x v="0"/>
    <x v="1"/>
    <x v="16"/>
    <x v="23"/>
    <x v="0"/>
    <n v="400589.74522976083"/>
  </r>
  <r>
    <x v="0"/>
    <x v="1"/>
    <x v="17"/>
    <x v="23"/>
    <x v="0"/>
    <n v="0"/>
  </r>
  <r>
    <x v="0"/>
    <x v="1"/>
    <x v="18"/>
    <x v="23"/>
    <x v="0"/>
    <n v="0"/>
  </r>
  <r>
    <x v="0"/>
    <x v="1"/>
    <x v="19"/>
    <x v="23"/>
    <x v="0"/>
    <n v="69983.713093560815"/>
  </r>
  <r>
    <x v="0"/>
    <x v="1"/>
    <x v="20"/>
    <x v="23"/>
    <x v="0"/>
    <n v="171272.45645228599"/>
  </r>
  <r>
    <x v="0"/>
    <x v="1"/>
    <x v="30"/>
    <x v="1"/>
    <x v="0"/>
    <n v="0"/>
  </r>
  <r>
    <x v="0"/>
    <x v="1"/>
    <x v="30"/>
    <x v="2"/>
    <x v="0"/>
    <n v="0"/>
  </r>
  <r>
    <x v="0"/>
    <x v="1"/>
    <x v="30"/>
    <x v="3"/>
    <x v="0"/>
    <n v="0"/>
  </r>
  <r>
    <x v="0"/>
    <x v="1"/>
    <x v="30"/>
    <x v="4"/>
    <x v="0"/>
    <n v="0"/>
  </r>
  <r>
    <x v="0"/>
    <x v="1"/>
    <x v="30"/>
    <x v="5"/>
    <x v="0"/>
    <n v="0"/>
  </r>
  <r>
    <x v="0"/>
    <x v="1"/>
    <x v="30"/>
    <x v="6"/>
    <x v="0"/>
    <n v="0"/>
  </r>
  <r>
    <x v="0"/>
    <x v="1"/>
    <x v="30"/>
    <x v="7"/>
    <x v="0"/>
    <n v="0"/>
  </r>
  <r>
    <x v="0"/>
    <x v="1"/>
    <x v="30"/>
    <x v="8"/>
    <x v="0"/>
    <n v="0"/>
  </r>
  <r>
    <x v="0"/>
    <x v="1"/>
    <x v="30"/>
    <x v="9"/>
    <x v="0"/>
    <n v="0"/>
  </r>
  <r>
    <x v="0"/>
    <x v="1"/>
    <x v="30"/>
    <x v="10"/>
    <x v="0"/>
    <n v="0"/>
  </r>
  <r>
    <x v="0"/>
    <x v="1"/>
    <x v="30"/>
    <x v="11"/>
    <x v="0"/>
    <n v="0"/>
  </r>
  <r>
    <x v="0"/>
    <x v="1"/>
    <x v="30"/>
    <x v="12"/>
    <x v="0"/>
    <n v="3123718.6083956882"/>
  </r>
  <r>
    <x v="0"/>
    <x v="1"/>
    <x v="30"/>
    <x v="13"/>
    <x v="0"/>
    <n v="0"/>
  </r>
  <r>
    <x v="0"/>
    <x v="1"/>
    <x v="30"/>
    <x v="14"/>
    <x v="0"/>
    <n v="0"/>
  </r>
  <r>
    <x v="0"/>
    <x v="1"/>
    <x v="0"/>
    <x v="24"/>
    <x v="0"/>
    <n v="14.2381660840005"/>
  </r>
  <r>
    <x v="0"/>
    <x v="1"/>
    <x v="1"/>
    <x v="24"/>
    <x v="0"/>
    <n v="9460.4339257537249"/>
  </r>
  <r>
    <x v="0"/>
    <x v="1"/>
    <x v="2"/>
    <x v="24"/>
    <x v="0"/>
    <n v="409061.88403865526"/>
  </r>
  <r>
    <x v="0"/>
    <x v="1"/>
    <x v="3"/>
    <x v="24"/>
    <x v="0"/>
    <n v="5246.9999490736691"/>
  </r>
  <r>
    <x v="0"/>
    <x v="1"/>
    <x v="4"/>
    <x v="24"/>
    <x v="0"/>
    <n v="198887.69522330671"/>
  </r>
  <r>
    <x v="0"/>
    <x v="1"/>
    <x v="5"/>
    <x v="24"/>
    <x v="0"/>
    <n v="546.12194877398633"/>
  </r>
  <r>
    <x v="0"/>
    <x v="1"/>
    <x v="6"/>
    <x v="24"/>
    <x v="0"/>
    <n v="35.496031430765292"/>
  </r>
  <r>
    <x v="0"/>
    <x v="1"/>
    <x v="7"/>
    <x v="24"/>
    <x v="0"/>
    <n v="12.753674619412591"/>
  </r>
  <r>
    <x v="0"/>
    <x v="1"/>
    <x v="8"/>
    <x v="24"/>
    <x v="0"/>
    <n v="1239.1243323851184"/>
  </r>
  <r>
    <x v="0"/>
    <x v="1"/>
    <x v="9"/>
    <x v="24"/>
    <x v="0"/>
    <n v="341.87550272748285"/>
  </r>
  <r>
    <x v="0"/>
    <x v="1"/>
    <x v="10"/>
    <x v="24"/>
    <x v="0"/>
    <n v="3051.742300280569"/>
  </r>
  <r>
    <x v="0"/>
    <x v="1"/>
    <x v="11"/>
    <x v="24"/>
    <x v="0"/>
    <n v="7921.818196632209"/>
  </r>
  <r>
    <x v="0"/>
    <x v="1"/>
    <x v="12"/>
    <x v="24"/>
    <x v="0"/>
    <n v="13543.993981810103"/>
  </r>
  <r>
    <x v="0"/>
    <x v="1"/>
    <x v="13"/>
    <x v="24"/>
    <x v="0"/>
    <n v="18519.115531912474"/>
  </r>
  <r>
    <x v="0"/>
    <x v="1"/>
    <x v="14"/>
    <x v="24"/>
    <x v="0"/>
    <n v="3360.8100522389409"/>
  </r>
  <r>
    <x v="0"/>
    <x v="1"/>
    <x v="15"/>
    <x v="24"/>
    <x v="0"/>
    <n v="3090.9306584289602"/>
  </r>
  <r>
    <x v="0"/>
    <x v="1"/>
    <x v="16"/>
    <x v="24"/>
    <x v="0"/>
    <n v="16586.837824464681"/>
  </r>
  <r>
    <x v="0"/>
    <x v="1"/>
    <x v="17"/>
    <x v="24"/>
    <x v="0"/>
    <n v="0"/>
  </r>
  <r>
    <x v="0"/>
    <x v="1"/>
    <x v="18"/>
    <x v="24"/>
    <x v="0"/>
    <n v="0"/>
  </r>
  <r>
    <x v="0"/>
    <x v="1"/>
    <x v="19"/>
    <x v="24"/>
    <x v="0"/>
    <n v="2819.9876394083285"/>
  </r>
  <r>
    <x v="0"/>
    <x v="1"/>
    <x v="20"/>
    <x v="24"/>
    <x v="0"/>
    <n v="2876.9607253259255"/>
  </r>
  <r>
    <x v="0"/>
    <x v="1"/>
    <x v="31"/>
    <x v="1"/>
    <x v="0"/>
    <n v="0"/>
  </r>
  <r>
    <x v="0"/>
    <x v="1"/>
    <x v="31"/>
    <x v="2"/>
    <x v="0"/>
    <n v="0"/>
  </r>
  <r>
    <x v="0"/>
    <x v="1"/>
    <x v="31"/>
    <x v="3"/>
    <x v="0"/>
    <n v="0"/>
  </r>
  <r>
    <x v="0"/>
    <x v="1"/>
    <x v="31"/>
    <x v="4"/>
    <x v="0"/>
    <n v="0"/>
  </r>
  <r>
    <x v="0"/>
    <x v="1"/>
    <x v="31"/>
    <x v="5"/>
    <x v="0"/>
    <n v="696618.81969626516"/>
  </r>
  <r>
    <x v="0"/>
    <x v="1"/>
    <x v="31"/>
    <x v="6"/>
    <x v="0"/>
    <n v="0"/>
  </r>
  <r>
    <x v="0"/>
    <x v="1"/>
    <x v="31"/>
    <x v="7"/>
    <x v="0"/>
    <n v="0"/>
  </r>
  <r>
    <x v="0"/>
    <x v="1"/>
    <x v="31"/>
    <x v="8"/>
    <x v="0"/>
    <n v="0"/>
  </r>
  <r>
    <x v="0"/>
    <x v="1"/>
    <x v="31"/>
    <x v="9"/>
    <x v="0"/>
    <n v="0"/>
  </r>
  <r>
    <x v="0"/>
    <x v="1"/>
    <x v="31"/>
    <x v="10"/>
    <x v="0"/>
    <n v="0"/>
  </r>
  <r>
    <x v="0"/>
    <x v="1"/>
    <x v="31"/>
    <x v="11"/>
    <x v="0"/>
    <n v="0"/>
  </r>
  <r>
    <x v="0"/>
    <x v="1"/>
    <x v="31"/>
    <x v="12"/>
    <x v="0"/>
    <n v="0"/>
  </r>
  <r>
    <x v="0"/>
    <x v="1"/>
    <x v="31"/>
    <x v="13"/>
    <x v="0"/>
    <n v="0"/>
  </r>
  <r>
    <x v="0"/>
    <x v="1"/>
    <x v="31"/>
    <x v="14"/>
    <x v="0"/>
    <n v="0"/>
  </r>
  <r>
    <x v="0"/>
    <x v="1"/>
    <x v="0"/>
    <x v="25"/>
    <x v="0"/>
    <n v="82.760643557785215"/>
  </r>
  <r>
    <x v="0"/>
    <x v="1"/>
    <x v="1"/>
    <x v="25"/>
    <x v="0"/>
    <n v="1.3455943000311612"/>
  </r>
  <r>
    <x v="0"/>
    <x v="1"/>
    <x v="2"/>
    <x v="25"/>
    <x v="0"/>
    <n v="0"/>
  </r>
  <r>
    <x v="0"/>
    <x v="1"/>
    <x v="3"/>
    <x v="25"/>
    <x v="0"/>
    <n v="6.2242918477948351E-3"/>
  </r>
  <r>
    <x v="0"/>
    <x v="1"/>
    <x v="4"/>
    <x v="25"/>
    <x v="0"/>
    <n v="270.64445456305441"/>
  </r>
  <r>
    <x v="0"/>
    <x v="1"/>
    <x v="5"/>
    <x v="25"/>
    <x v="0"/>
    <n v="2933.1893625062398"/>
  </r>
  <r>
    <x v="0"/>
    <x v="1"/>
    <x v="6"/>
    <x v="25"/>
    <x v="0"/>
    <n v="78.753275993261653"/>
  </r>
  <r>
    <x v="0"/>
    <x v="1"/>
    <x v="7"/>
    <x v="25"/>
    <x v="0"/>
    <n v="18.786336273925318"/>
  </r>
  <r>
    <x v="0"/>
    <x v="1"/>
    <x v="8"/>
    <x v="25"/>
    <x v="0"/>
    <n v="647.05143289665807"/>
  </r>
  <r>
    <x v="0"/>
    <x v="1"/>
    <x v="9"/>
    <x v="25"/>
    <x v="0"/>
    <n v="138.88378110097915"/>
  </r>
  <r>
    <x v="0"/>
    <x v="1"/>
    <x v="10"/>
    <x v="25"/>
    <x v="0"/>
    <n v="9703.3527085631176"/>
  </r>
  <r>
    <x v="0"/>
    <x v="1"/>
    <x v="11"/>
    <x v="25"/>
    <x v="0"/>
    <n v="3372.4253048163882"/>
  </r>
  <r>
    <x v="0"/>
    <x v="1"/>
    <x v="12"/>
    <x v="25"/>
    <x v="0"/>
    <n v="3585.4694897037293"/>
  </r>
  <r>
    <x v="0"/>
    <x v="1"/>
    <x v="13"/>
    <x v="25"/>
    <x v="0"/>
    <n v="29450.426877422644"/>
  </r>
  <r>
    <x v="0"/>
    <x v="1"/>
    <x v="14"/>
    <x v="25"/>
    <x v="0"/>
    <n v="12051.049399341136"/>
  </r>
  <r>
    <x v="0"/>
    <x v="1"/>
    <x v="15"/>
    <x v="25"/>
    <x v="0"/>
    <n v="14500.655152458987"/>
  </r>
  <r>
    <x v="0"/>
    <x v="1"/>
    <x v="16"/>
    <x v="25"/>
    <x v="0"/>
    <n v="17519.364312500027"/>
  </r>
  <r>
    <x v="0"/>
    <x v="1"/>
    <x v="17"/>
    <x v="25"/>
    <x v="0"/>
    <n v="0"/>
  </r>
  <r>
    <x v="0"/>
    <x v="1"/>
    <x v="18"/>
    <x v="25"/>
    <x v="0"/>
    <n v="0"/>
  </r>
  <r>
    <x v="0"/>
    <x v="1"/>
    <x v="19"/>
    <x v="25"/>
    <x v="0"/>
    <n v="123.28710917127337"/>
  </r>
  <r>
    <x v="0"/>
    <x v="1"/>
    <x v="20"/>
    <x v="25"/>
    <x v="0"/>
    <n v="11530.197951002641"/>
  </r>
  <r>
    <x v="0"/>
    <x v="1"/>
    <x v="32"/>
    <x v="1"/>
    <x v="0"/>
    <n v="0"/>
  </r>
  <r>
    <x v="0"/>
    <x v="1"/>
    <x v="32"/>
    <x v="2"/>
    <x v="0"/>
    <n v="0"/>
  </r>
  <r>
    <x v="0"/>
    <x v="1"/>
    <x v="32"/>
    <x v="3"/>
    <x v="0"/>
    <n v="0"/>
  </r>
  <r>
    <x v="0"/>
    <x v="1"/>
    <x v="32"/>
    <x v="4"/>
    <x v="0"/>
    <n v="0"/>
  </r>
  <r>
    <x v="0"/>
    <x v="1"/>
    <x v="32"/>
    <x v="5"/>
    <x v="0"/>
    <n v="0"/>
  </r>
  <r>
    <x v="0"/>
    <x v="1"/>
    <x v="32"/>
    <x v="6"/>
    <x v="0"/>
    <n v="0"/>
  </r>
  <r>
    <x v="0"/>
    <x v="1"/>
    <x v="32"/>
    <x v="7"/>
    <x v="0"/>
    <n v="0"/>
  </r>
  <r>
    <x v="0"/>
    <x v="1"/>
    <x v="32"/>
    <x v="8"/>
    <x v="0"/>
    <n v="0"/>
  </r>
  <r>
    <x v="0"/>
    <x v="1"/>
    <x v="32"/>
    <x v="9"/>
    <x v="0"/>
    <n v="0"/>
  </r>
  <r>
    <x v="0"/>
    <x v="1"/>
    <x v="32"/>
    <x v="10"/>
    <x v="0"/>
    <n v="0"/>
  </r>
  <r>
    <x v="0"/>
    <x v="1"/>
    <x v="32"/>
    <x v="11"/>
    <x v="0"/>
    <n v="0"/>
  </r>
  <r>
    <x v="0"/>
    <x v="1"/>
    <x v="32"/>
    <x v="12"/>
    <x v="0"/>
    <n v="0"/>
  </r>
  <r>
    <x v="0"/>
    <x v="1"/>
    <x v="32"/>
    <x v="13"/>
    <x v="0"/>
    <n v="106007.64960174009"/>
  </r>
  <r>
    <x v="0"/>
    <x v="1"/>
    <x v="32"/>
    <x v="14"/>
    <x v="0"/>
    <n v="0"/>
  </r>
  <r>
    <x v="0"/>
    <x v="1"/>
    <x v="0"/>
    <x v="26"/>
    <x v="0"/>
    <n v="17.133232538217037"/>
  </r>
  <r>
    <x v="0"/>
    <x v="1"/>
    <x v="1"/>
    <x v="26"/>
    <x v="0"/>
    <n v="0"/>
  </r>
  <r>
    <x v="0"/>
    <x v="1"/>
    <x v="2"/>
    <x v="26"/>
    <x v="0"/>
    <n v="0"/>
  </r>
  <r>
    <x v="0"/>
    <x v="1"/>
    <x v="3"/>
    <x v="26"/>
    <x v="0"/>
    <n v="0"/>
  </r>
  <r>
    <x v="0"/>
    <x v="1"/>
    <x v="4"/>
    <x v="26"/>
    <x v="0"/>
    <n v="0"/>
  </r>
  <r>
    <x v="0"/>
    <x v="1"/>
    <x v="5"/>
    <x v="26"/>
    <x v="0"/>
    <n v="1007.8008571876665"/>
  </r>
  <r>
    <x v="0"/>
    <x v="1"/>
    <x v="6"/>
    <x v="26"/>
    <x v="0"/>
    <n v="28.836870048046382"/>
  </r>
  <r>
    <x v="0"/>
    <x v="1"/>
    <x v="7"/>
    <x v="26"/>
    <x v="0"/>
    <n v="5.4620854696169756"/>
  </r>
  <r>
    <x v="0"/>
    <x v="1"/>
    <x v="8"/>
    <x v="26"/>
    <x v="0"/>
    <n v="229.10076355475459"/>
  </r>
  <r>
    <x v="0"/>
    <x v="1"/>
    <x v="9"/>
    <x v="26"/>
    <x v="0"/>
    <n v="27.198452504221915"/>
  </r>
  <r>
    <x v="0"/>
    <x v="1"/>
    <x v="10"/>
    <x v="26"/>
    <x v="0"/>
    <n v="3170.6978720121506"/>
  </r>
  <r>
    <x v="0"/>
    <x v="1"/>
    <x v="11"/>
    <x v="26"/>
    <x v="0"/>
    <n v="956.08145013391879"/>
  </r>
  <r>
    <x v="0"/>
    <x v="1"/>
    <x v="12"/>
    <x v="26"/>
    <x v="0"/>
    <n v="1903.3586450685368"/>
  </r>
  <r>
    <x v="0"/>
    <x v="1"/>
    <x v="13"/>
    <x v="26"/>
    <x v="0"/>
    <n v="8186.1453688575893"/>
  </r>
  <r>
    <x v="0"/>
    <x v="1"/>
    <x v="14"/>
    <x v="26"/>
    <x v="0"/>
    <n v="2670.8786980961654"/>
  </r>
  <r>
    <x v="0"/>
    <x v="1"/>
    <x v="15"/>
    <x v="26"/>
    <x v="0"/>
    <n v="3079.7727888154132"/>
  </r>
  <r>
    <x v="0"/>
    <x v="1"/>
    <x v="16"/>
    <x v="26"/>
    <x v="0"/>
    <n v="35564.502409679284"/>
  </r>
  <r>
    <x v="0"/>
    <x v="1"/>
    <x v="17"/>
    <x v="26"/>
    <x v="0"/>
    <n v="0"/>
  </r>
  <r>
    <x v="0"/>
    <x v="1"/>
    <x v="18"/>
    <x v="26"/>
    <x v="0"/>
    <n v="0"/>
  </r>
  <r>
    <x v="0"/>
    <x v="1"/>
    <x v="19"/>
    <x v="26"/>
    <x v="0"/>
    <n v="61.995886647297176"/>
  </r>
  <r>
    <x v="0"/>
    <x v="1"/>
    <x v="20"/>
    <x v="26"/>
    <x v="0"/>
    <n v="2929.5079903508868"/>
  </r>
  <r>
    <x v="0"/>
    <x v="1"/>
    <x v="33"/>
    <x v="1"/>
    <x v="0"/>
    <n v="0"/>
  </r>
  <r>
    <x v="0"/>
    <x v="1"/>
    <x v="33"/>
    <x v="2"/>
    <x v="0"/>
    <n v="0"/>
  </r>
  <r>
    <x v="0"/>
    <x v="1"/>
    <x v="33"/>
    <x v="3"/>
    <x v="0"/>
    <n v="0"/>
  </r>
  <r>
    <x v="0"/>
    <x v="1"/>
    <x v="33"/>
    <x v="4"/>
    <x v="0"/>
    <n v="0"/>
  </r>
  <r>
    <x v="0"/>
    <x v="1"/>
    <x v="33"/>
    <x v="5"/>
    <x v="0"/>
    <n v="0"/>
  </r>
  <r>
    <x v="0"/>
    <x v="1"/>
    <x v="33"/>
    <x v="6"/>
    <x v="0"/>
    <n v="0"/>
  </r>
  <r>
    <x v="0"/>
    <x v="1"/>
    <x v="33"/>
    <x v="7"/>
    <x v="0"/>
    <n v="0"/>
  </r>
  <r>
    <x v="0"/>
    <x v="1"/>
    <x v="33"/>
    <x v="8"/>
    <x v="0"/>
    <n v="0"/>
  </r>
  <r>
    <x v="0"/>
    <x v="1"/>
    <x v="33"/>
    <x v="9"/>
    <x v="0"/>
    <n v="0"/>
  </r>
  <r>
    <x v="0"/>
    <x v="1"/>
    <x v="33"/>
    <x v="10"/>
    <x v="0"/>
    <n v="0"/>
  </r>
  <r>
    <x v="0"/>
    <x v="1"/>
    <x v="33"/>
    <x v="11"/>
    <x v="0"/>
    <n v="0"/>
  </r>
  <r>
    <x v="0"/>
    <x v="1"/>
    <x v="33"/>
    <x v="12"/>
    <x v="0"/>
    <n v="0"/>
  </r>
  <r>
    <x v="0"/>
    <x v="1"/>
    <x v="33"/>
    <x v="13"/>
    <x v="0"/>
    <n v="59838.473793952973"/>
  </r>
  <r>
    <x v="0"/>
    <x v="1"/>
    <x v="33"/>
    <x v="14"/>
    <x v="0"/>
    <n v="0"/>
  </r>
  <r>
    <x v="0"/>
    <x v="1"/>
    <x v="0"/>
    <x v="27"/>
    <x v="0"/>
    <n v="22.480377377291482"/>
  </r>
  <r>
    <x v="0"/>
    <x v="1"/>
    <x v="1"/>
    <x v="27"/>
    <x v="0"/>
    <n v="34168.070558577725"/>
  </r>
  <r>
    <x v="0"/>
    <x v="1"/>
    <x v="2"/>
    <x v="27"/>
    <x v="0"/>
    <n v="0"/>
  </r>
  <r>
    <x v="0"/>
    <x v="1"/>
    <x v="3"/>
    <x v="27"/>
    <x v="0"/>
    <n v="0"/>
  </r>
  <r>
    <x v="0"/>
    <x v="1"/>
    <x v="4"/>
    <x v="27"/>
    <x v="0"/>
    <n v="9.5100009408886024"/>
  </r>
  <r>
    <x v="0"/>
    <x v="1"/>
    <x v="5"/>
    <x v="27"/>
    <x v="0"/>
    <n v="1722.5955132552729"/>
  </r>
  <r>
    <x v="0"/>
    <x v="1"/>
    <x v="6"/>
    <x v="27"/>
    <x v="0"/>
    <n v="15.502538656234639"/>
  </r>
  <r>
    <x v="0"/>
    <x v="1"/>
    <x v="7"/>
    <x v="27"/>
    <x v="0"/>
    <n v="17.62826006867321"/>
  </r>
  <r>
    <x v="0"/>
    <x v="1"/>
    <x v="8"/>
    <x v="27"/>
    <x v="0"/>
    <n v="513.65302835180421"/>
  </r>
  <r>
    <x v="0"/>
    <x v="1"/>
    <x v="9"/>
    <x v="27"/>
    <x v="0"/>
    <n v="64.369747014231962"/>
  </r>
  <r>
    <x v="0"/>
    <x v="1"/>
    <x v="10"/>
    <x v="27"/>
    <x v="0"/>
    <n v="4088.8470330365212"/>
  </r>
  <r>
    <x v="0"/>
    <x v="1"/>
    <x v="11"/>
    <x v="27"/>
    <x v="0"/>
    <n v="1292.6404931226789"/>
  </r>
  <r>
    <x v="0"/>
    <x v="1"/>
    <x v="12"/>
    <x v="27"/>
    <x v="0"/>
    <n v="7766.36817276085"/>
  </r>
  <r>
    <x v="0"/>
    <x v="1"/>
    <x v="13"/>
    <x v="27"/>
    <x v="0"/>
    <n v="10467.745423065347"/>
  </r>
  <r>
    <x v="0"/>
    <x v="1"/>
    <x v="14"/>
    <x v="27"/>
    <x v="0"/>
    <n v="3872.8151537006547"/>
  </r>
  <r>
    <x v="0"/>
    <x v="1"/>
    <x v="15"/>
    <x v="27"/>
    <x v="0"/>
    <n v="2670.0435161984306"/>
  </r>
  <r>
    <x v="0"/>
    <x v="1"/>
    <x v="16"/>
    <x v="27"/>
    <x v="0"/>
    <n v="17396.802449424595"/>
  </r>
  <r>
    <x v="0"/>
    <x v="1"/>
    <x v="17"/>
    <x v="27"/>
    <x v="0"/>
    <n v="0"/>
  </r>
  <r>
    <x v="0"/>
    <x v="1"/>
    <x v="18"/>
    <x v="27"/>
    <x v="0"/>
    <n v="0"/>
  </r>
  <r>
    <x v="0"/>
    <x v="1"/>
    <x v="19"/>
    <x v="27"/>
    <x v="0"/>
    <n v="-160.96340400545532"/>
  </r>
  <r>
    <x v="0"/>
    <x v="1"/>
    <x v="20"/>
    <x v="27"/>
    <x v="0"/>
    <n v="2781.8287875500669"/>
  </r>
  <r>
    <x v="0"/>
    <x v="1"/>
    <x v="34"/>
    <x v="1"/>
    <x v="0"/>
    <n v="0"/>
  </r>
  <r>
    <x v="0"/>
    <x v="1"/>
    <x v="34"/>
    <x v="2"/>
    <x v="0"/>
    <n v="0"/>
  </r>
  <r>
    <x v="0"/>
    <x v="1"/>
    <x v="34"/>
    <x v="3"/>
    <x v="0"/>
    <n v="0"/>
  </r>
  <r>
    <x v="0"/>
    <x v="1"/>
    <x v="34"/>
    <x v="4"/>
    <x v="0"/>
    <n v="0"/>
  </r>
  <r>
    <x v="0"/>
    <x v="1"/>
    <x v="34"/>
    <x v="5"/>
    <x v="0"/>
    <n v="0"/>
  </r>
  <r>
    <x v="0"/>
    <x v="1"/>
    <x v="34"/>
    <x v="6"/>
    <x v="0"/>
    <n v="0"/>
  </r>
  <r>
    <x v="0"/>
    <x v="1"/>
    <x v="34"/>
    <x v="7"/>
    <x v="0"/>
    <n v="0"/>
  </r>
  <r>
    <x v="0"/>
    <x v="1"/>
    <x v="34"/>
    <x v="8"/>
    <x v="0"/>
    <n v="0"/>
  </r>
  <r>
    <x v="0"/>
    <x v="1"/>
    <x v="34"/>
    <x v="9"/>
    <x v="0"/>
    <n v="0"/>
  </r>
  <r>
    <x v="0"/>
    <x v="1"/>
    <x v="34"/>
    <x v="10"/>
    <x v="0"/>
    <n v="0"/>
  </r>
  <r>
    <x v="0"/>
    <x v="1"/>
    <x v="34"/>
    <x v="11"/>
    <x v="0"/>
    <n v="0"/>
  </r>
  <r>
    <x v="0"/>
    <x v="1"/>
    <x v="34"/>
    <x v="12"/>
    <x v="0"/>
    <n v="0"/>
  </r>
  <r>
    <x v="0"/>
    <x v="1"/>
    <x v="34"/>
    <x v="13"/>
    <x v="0"/>
    <n v="86709.937647922445"/>
  </r>
  <r>
    <x v="0"/>
    <x v="1"/>
    <x v="34"/>
    <x v="14"/>
    <x v="0"/>
    <n v="0"/>
  </r>
  <r>
    <x v="0"/>
    <x v="1"/>
    <x v="0"/>
    <x v="28"/>
    <x v="0"/>
    <n v="8.5023161332126751"/>
  </r>
  <r>
    <x v="0"/>
    <x v="1"/>
    <x v="1"/>
    <x v="28"/>
    <x v="0"/>
    <n v="0.69326376824091862"/>
  </r>
  <r>
    <x v="0"/>
    <x v="1"/>
    <x v="2"/>
    <x v="28"/>
    <x v="0"/>
    <n v="1712.4865473836448"/>
  </r>
  <r>
    <x v="0"/>
    <x v="1"/>
    <x v="3"/>
    <x v="28"/>
    <x v="0"/>
    <n v="46403.837094639108"/>
  </r>
  <r>
    <x v="0"/>
    <x v="1"/>
    <x v="4"/>
    <x v="28"/>
    <x v="0"/>
    <n v="30201.552188796155"/>
  </r>
  <r>
    <x v="0"/>
    <x v="1"/>
    <x v="5"/>
    <x v="28"/>
    <x v="0"/>
    <n v="393.77033780836683"/>
  </r>
  <r>
    <x v="0"/>
    <x v="1"/>
    <x v="6"/>
    <x v="28"/>
    <x v="0"/>
    <n v="7.7426561784215329"/>
  </r>
  <r>
    <x v="0"/>
    <x v="1"/>
    <x v="7"/>
    <x v="28"/>
    <x v="0"/>
    <n v="2.0082436351087698"/>
  </r>
  <r>
    <x v="0"/>
    <x v="1"/>
    <x v="8"/>
    <x v="28"/>
    <x v="0"/>
    <n v="107.7527437604309"/>
  </r>
  <r>
    <x v="0"/>
    <x v="1"/>
    <x v="9"/>
    <x v="28"/>
    <x v="0"/>
    <n v="13.189944970566513"/>
  </r>
  <r>
    <x v="0"/>
    <x v="1"/>
    <x v="10"/>
    <x v="28"/>
    <x v="0"/>
    <n v="1611.0186077880182"/>
  </r>
  <r>
    <x v="0"/>
    <x v="1"/>
    <x v="11"/>
    <x v="28"/>
    <x v="0"/>
    <n v="560.64275811441405"/>
  </r>
  <r>
    <x v="0"/>
    <x v="1"/>
    <x v="12"/>
    <x v="28"/>
    <x v="0"/>
    <n v="4366.0116131551467"/>
  </r>
  <r>
    <x v="0"/>
    <x v="1"/>
    <x v="13"/>
    <x v="28"/>
    <x v="0"/>
    <n v="3110.0095773336348"/>
  </r>
  <r>
    <x v="0"/>
    <x v="1"/>
    <x v="14"/>
    <x v="28"/>
    <x v="0"/>
    <n v="1330.7828711258257"/>
  </r>
  <r>
    <x v="0"/>
    <x v="1"/>
    <x v="15"/>
    <x v="28"/>
    <x v="0"/>
    <n v="1509.4377215130894"/>
  </r>
  <r>
    <x v="0"/>
    <x v="1"/>
    <x v="16"/>
    <x v="28"/>
    <x v="0"/>
    <n v="5739.5443176034296"/>
  </r>
  <r>
    <x v="0"/>
    <x v="1"/>
    <x v="17"/>
    <x v="28"/>
    <x v="0"/>
    <n v="0"/>
  </r>
  <r>
    <x v="0"/>
    <x v="1"/>
    <x v="18"/>
    <x v="28"/>
    <x v="0"/>
    <n v="0"/>
  </r>
  <r>
    <x v="0"/>
    <x v="1"/>
    <x v="19"/>
    <x v="28"/>
    <x v="0"/>
    <n v="6393.0811357740877"/>
  </r>
  <r>
    <x v="0"/>
    <x v="1"/>
    <x v="20"/>
    <x v="28"/>
    <x v="0"/>
    <n v="1232.6219489994885"/>
  </r>
  <r>
    <x v="0"/>
    <x v="1"/>
    <x v="35"/>
    <x v="1"/>
    <x v="0"/>
    <n v="0"/>
  </r>
  <r>
    <x v="0"/>
    <x v="1"/>
    <x v="35"/>
    <x v="2"/>
    <x v="0"/>
    <n v="0"/>
  </r>
  <r>
    <x v="0"/>
    <x v="1"/>
    <x v="35"/>
    <x v="3"/>
    <x v="0"/>
    <n v="0"/>
  </r>
  <r>
    <x v="0"/>
    <x v="1"/>
    <x v="35"/>
    <x v="4"/>
    <x v="0"/>
    <n v="0"/>
  </r>
  <r>
    <x v="0"/>
    <x v="1"/>
    <x v="35"/>
    <x v="5"/>
    <x v="0"/>
    <n v="0"/>
  </r>
  <r>
    <x v="0"/>
    <x v="1"/>
    <x v="35"/>
    <x v="6"/>
    <x v="0"/>
    <n v="0"/>
  </r>
  <r>
    <x v="0"/>
    <x v="1"/>
    <x v="35"/>
    <x v="7"/>
    <x v="0"/>
    <n v="0"/>
  </r>
  <r>
    <x v="0"/>
    <x v="1"/>
    <x v="35"/>
    <x v="8"/>
    <x v="0"/>
    <n v="0"/>
  </r>
  <r>
    <x v="0"/>
    <x v="1"/>
    <x v="35"/>
    <x v="9"/>
    <x v="0"/>
    <n v="0"/>
  </r>
  <r>
    <x v="0"/>
    <x v="1"/>
    <x v="35"/>
    <x v="10"/>
    <x v="0"/>
    <n v="0"/>
  </r>
  <r>
    <x v="0"/>
    <x v="1"/>
    <x v="35"/>
    <x v="11"/>
    <x v="0"/>
    <n v="0"/>
  </r>
  <r>
    <x v="0"/>
    <x v="1"/>
    <x v="35"/>
    <x v="12"/>
    <x v="0"/>
    <n v="0"/>
  </r>
  <r>
    <x v="0"/>
    <x v="1"/>
    <x v="35"/>
    <x v="13"/>
    <x v="0"/>
    <n v="104704.68597654818"/>
  </r>
  <r>
    <x v="0"/>
    <x v="1"/>
    <x v="35"/>
    <x v="14"/>
    <x v="0"/>
    <n v="0"/>
  </r>
  <r>
    <x v="0"/>
    <x v="1"/>
    <x v="0"/>
    <x v="29"/>
    <x v="0"/>
    <n v="147.16161963189612"/>
  </r>
  <r>
    <x v="0"/>
    <x v="1"/>
    <x v="1"/>
    <x v="29"/>
    <x v="0"/>
    <n v="0.16301110941289854"/>
  </r>
  <r>
    <x v="0"/>
    <x v="1"/>
    <x v="2"/>
    <x v="29"/>
    <x v="0"/>
    <n v="0"/>
  </r>
  <r>
    <x v="0"/>
    <x v="1"/>
    <x v="3"/>
    <x v="29"/>
    <x v="0"/>
    <n v="3.2404352812419189E-5"/>
  </r>
  <r>
    <x v="0"/>
    <x v="1"/>
    <x v="4"/>
    <x v="29"/>
    <x v="0"/>
    <n v="5295.2591886456412"/>
  </r>
  <r>
    <x v="0"/>
    <x v="1"/>
    <x v="5"/>
    <x v="29"/>
    <x v="0"/>
    <n v="3664.7459705827405"/>
  </r>
  <r>
    <x v="0"/>
    <x v="1"/>
    <x v="6"/>
    <x v="29"/>
    <x v="0"/>
    <n v="139.88322218141971"/>
  </r>
  <r>
    <x v="0"/>
    <x v="1"/>
    <x v="7"/>
    <x v="29"/>
    <x v="0"/>
    <n v="18.581268692419979"/>
  </r>
  <r>
    <x v="0"/>
    <x v="1"/>
    <x v="8"/>
    <x v="29"/>
    <x v="0"/>
    <n v="299.12797547224699"/>
  </r>
  <r>
    <x v="0"/>
    <x v="1"/>
    <x v="9"/>
    <x v="29"/>
    <x v="0"/>
    <n v="261.28539892596649"/>
  </r>
  <r>
    <x v="0"/>
    <x v="1"/>
    <x v="10"/>
    <x v="29"/>
    <x v="0"/>
    <n v="11496.390170109802"/>
  </r>
  <r>
    <x v="0"/>
    <x v="1"/>
    <x v="11"/>
    <x v="29"/>
    <x v="0"/>
    <n v="3830.4977939224455"/>
  </r>
  <r>
    <x v="0"/>
    <x v="1"/>
    <x v="12"/>
    <x v="29"/>
    <x v="0"/>
    <n v="8639.9823359436796"/>
  </r>
  <r>
    <x v="0"/>
    <x v="1"/>
    <x v="13"/>
    <x v="29"/>
    <x v="0"/>
    <n v="22692.321310633866"/>
  </r>
  <r>
    <x v="0"/>
    <x v="1"/>
    <x v="14"/>
    <x v="29"/>
    <x v="0"/>
    <n v="7960.5429409410881"/>
  </r>
  <r>
    <x v="0"/>
    <x v="1"/>
    <x v="15"/>
    <x v="29"/>
    <x v="0"/>
    <n v="10232.015288835644"/>
  </r>
  <r>
    <x v="0"/>
    <x v="1"/>
    <x v="16"/>
    <x v="29"/>
    <x v="0"/>
    <n v="61194.198630595063"/>
  </r>
  <r>
    <x v="0"/>
    <x v="1"/>
    <x v="17"/>
    <x v="29"/>
    <x v="0"/>
    <n v="0"/>
  </r>
  <r>
    <x v="0"/>
    <x v="1"/>
    <x v="18"/>
    <x v="29"/>
    <x v="0"/>
    <n v="0"/>
  </r>
  <r>
    <x v="0"/>
    <x v="1"/>
    <x v="19"/>
    <x v="29"/>
    <x v="0"/>
    <n v="814.37185791030129"/>
  </r>
  <r>
    <x v="0"/>
    <x v="1"/>
    <x v="20"/>
    <x v="29"/>
    <x v="0"/>
    <n v="9553.4514286579106"/>
  </r>
  <r>
    <x v="0"/>
    <x v="1"/>
    <x v="36"/>
    <x v="1"/>
    <x v="0"/>
    <n v="0"/>
  </r>
  <r>
    <x v="0"/>
    <x v="1"/>
    <x v="36"/>
    <x v="2"/>
    <x v="0"/>
    <n v="0"/>
  </r>
  <r>
    <x v="0"/>
    <x v="1"/>
    <x v="36"/>
    <x v="3"/>
    <x v="0"/>
    <n v="0"/>
  </r>
  <r>
    <x v="0"/>
    <x v="1"/>
    <x v="36"/>
    <x v="4"/>
    <x v="0"/>
    <n v="0"/>
  </r>
  <r>
    <x v="0"/>
    <x v="1"/>
    <x v="36"/>
    <x v="5"/>
    <x v="0"/>
    <n v="0"/>
  </r>
  <r>
    <x v="0"/>
    <x v="1"/>
    <x v="36"/>
    <x v="6"/>
    <x v="0"/>
    <n v="0"/>
  </r>
  <r>
    <x v="0"/>
    <x v="1"/>
    <x v="36"/>
    <x v="7"/>
    <x v="0"/>
    <n v="0"/>
  </r>
  <r>
    <x v="0"/>
    <x v="1"/>
    <x v="36"/>
    <x v="8"/>
    <x v="0"/>
    <n v="0"/>
  </r>
  <r>
    <x v="0"/>
    <x v="1"/>
    <x v="36"/>
    <x v="9"/>
    <x v="0"/>
    <n v="0"/>
  </r>
  <r>
    <x v="0"/>
    <x v="1"/>
    <x v="36"/>
    <x v="10"/>
    <x v="0"/>
    <n v="0"/>
  </r>
  <r>
    <x v="0"/>
    <x v="1"/>
    <x v="36"/>
    <x v="11"/>
    <x v="0"/>
    <n v="0"/>
  </r>
  <r>
    <x v="0"/>
    <x v="1"/>
    <x v="36"/>
    <x v="12"/>
    <x v="0"/>
    <n v="0"/>
  </r>
  <r>
    <x v="0"/>
    <x v="1"/>
    <x v="36"/>
    <x v="13"/>
    <x v="0"/>
    <n v="146239.97873752986"/>
  </r>
  <r>
    <x v="0"/>
    <x v="1"/>
    <x v="36"/>
    <x v="14"/>
    <x v="0"/>
    <n v="0"/>
  </r>
  <r>
    <x v="0"/>
    <x v="1"/>
    <x v="0"/>
    <x v="30"/>
    <x v="0"/>
    <n v="605.36625295911927"/>
  </r>
  <r>
    <x v="0"/>
    <x v="1"/>
    <x v="1"/>
    <x v="30"/>
    <x v="0"/>
    <n v="11.868590849309813"/>
  </r>
  <r>
    <x v="0"/>
    <x v="1"/>
    <x v="2"/>
    <x v="30"/>
    <x v="0"/>
    <n v="4.6395405662395106"/>
  </r>
  <r>
    <x v="0"/>
    <x v="1"/>
    <x v="3"/>
    <x v="30"/>
    <x v="0"/>
    <n v="664.01531124598466"/>
  </r>
  <r>
    <x v="0"/>
    <x v="1"/>
    <x v="4"/>
    <x v="30"/>
    <x v="0"/>
    <n v="5227.1848056685294"/>
  </r>
  <r>
    <x v="0"/>
    <x v="1"/>
    <x v="5"/>
    <x v="30"/>
    <x v="0"/>
    <n v="235416.50314717198"/>
  </r>
  <r>
    <x v="0"/>
    <x v="1"/>
    <x v="6"/>
    <x v="30"/>
    <x v="0"/>
    <n v="3694.8964999365085"/>
  </r>
  <r>
    <x v="0"/>
    <x v="1"/>
    <x v="7"/>
    <x v="30"/>
    <x v="0"/>
    <n v="81.31971218288021"/>
  </r>
  <r>
    <x v="0"/>
    <x v="1"/>
    <x v="8"/>
    <x v="30"/>
    <x v="0"/>
    <n v="26599.196128217001"/>
  </r>
  <r>
    <x v="0"/>
    <x v="1"/>
    <x v="9"/>
    <x v="30"/>
    <x v="0"/>
    <n v="2838.5878442514663"/>
  </r>
  <r>
    <x v="0"/>
    <x v="1"/>
    <x v="10"/>
    <x v="30"/>
    <x v="0"/>
    <n v="324181.5837835095"/>
  </r>
  <r>
    <x v="0"/>
    <x v="1"/>
    <x v="11"/>
    <x v="30"/>
    <x v="0"/>
    <n v="305088.61274681333"/>
  </r>
  <r>
    <x v="0"/>
    <x v="1"/>
    <x v="12"/>
    <x v="30"/>
    <x v="0"/>
    <n v="2921.7309216128856"/>
  </r>
  <r>
    <x v="0"/>
    <x v="1"/>
    <x v="13"/>
    <x v="30"/>
    <x v="0"/>
    <n v="324838.65991408186"/>
  </r>
  <r>
    <x v="0"/>
    <x v="1"/>
    <x v="14"/>
    <x v="30"/>
    <x v="0"/>
    <n v="265936.02435140841"/>
  </r>
  <r>
    <x v="0"/>
    <x v="1"/>
    <x v="15"/>
    <x v="30"/>
    <x v="0"/>
    <n v="86252.044487550884"/>
  </r>
  <r>
    <x v="0"/>
    <x v="1"/>
    <x v="16"/>
    <x v="30"/>
    <x v="0"/>
    <n v="377128.58191905048"/>
  </r>
  <r>
    <x v="0"/>
    <x v="1"/>
    <x v="17"/>
    <x v="30"/>
    <x v="0"/>
    <n v="0"/>
  </r>
  <r>
    <x v="0"/>
    <x v="1"/>
    <x v="18"/>
    <x v="30"/>
    <x v="0"/>
    <n v="0"/>
  </r>
  <r>
    <x v="0"/>
    <x v="1"/>
    <x v="19"/>
    <x v="30"/>
    <x v="0"/>
    <n v="2055.8441999520537"/>
  </r>
  <r>
    <x v="0"/>
    <x v="1"/>
    <x v="20"/>
    <x v="30"/>
    <x v="0"/>
    <n v="158135.66613236131"/>
  </r>
  <r>
    <x v="0"/>
    <x v="1"/>
    <x v="37"/>
    <x v="1"/>
    <x v="0"/>
    <n v="0"/>
  </r>
  <r>
    <x v="0"/>
    <x v="1"/>
    <x v="37"/>
    <x v="2"/>
    <x v="0"/>
    <n v="0"/>
  </r>
  <r>
    <x v="0"/>
    <x v="1"/>
    <x v="37"/>
    <x v="3"/>
    <x v="0"/>
    <n v="0"/>
  </r>
  <r>
    <x v="0"/>
    <x v="1"/>
    <x v="37"/>
    <x v="4"/>
    <x v="0"/>
    <n v="0"/>
  </r>
  <r>
    <x v="0"/>
    <x v="1"/>
    <x v="37"/>
    <x v="5"/>
    <x v="0"/>
    <n v="0"/>
  </r>
  <r>
    <x v="0"/>
    <x v="1"/>
    <x v="37"/>
    <x v="6"/>
    <x v="0"/>
    <n v="2121682.3262790642"/>
  </r>
  <r>
    <x v="0"/>
    <x v="1"/>
    <x v="37"/>
    <x v="7"/>
    <x v="0"/>
    <n v="0"/>
  </r>
  <r>
    <x v="0"/>
    <x v="1"/>
    <x v="37"/>
    <x v="8"/>
    <x v="0"/>
    <n v="0"/>
  </r>
  <r>
    <x v="0"/>
    <x v="1"/>
    <x v="37"/>
    <x v="9"/>
    <x v="0"/>
    <n v="0"/>
  </r>
  <r>
    <x v="0"/>
    <x v="1"/>
    <x v="37"/>
    <x v="10"/>
    <x v="0"/>
    <n v="0"/>
  </r>
  <r>
    <x v="0"/>
    <x v="1"/>
    <x v="37"/>
    <x v="11"/>
    <x v="0"/>
    <n v="0"/>
  </r>
  <r>
    <x v="0"/>
    <x v="1"/>
    <x v="37"/>
    <x v="12"/>
    <x v="0"/>
    <n v="0"/>
  </r>
  <r>
    <x v="0"/>
    <x v="1"/>
    <x v="37"/>
    <x v="13"/>
    <x v="0"/>
    <n v="0"/>
  </r>
  <r>
    <x v="0"/>
    <x v="1"/>
    <x v="37"/>
    <x v="14"/>
    <x v="0"/>
    <n v="0"/>
  </r>
  <r>
    <x v="0"/>
    <x v="1"/>
    <x v="0"/>
    <x v="31"/>
    <x v="0"/>
    <n v="2064.8442989708087"/>
  </r>
  <r>
    <x v="0"/>
    <x v="1"/>
    <x v="1"/>
    <x v="31"/>
    <x v="0"/>
    <n v="302.31534674353225"/>
  </r>
  <r>
    <x v="0"/>
    <x v="1"/>
    <x v="2"/>
    <x v="31"/>
    <x v="0"/>
    <n v="39.616573314638977"/>
  </r>
  <r>
    <x v="0"/>
    <x v="1"/>
    <x v="3"/>
    <x v="31"/>
    <x v="0"/>
    <n v="19834.685782226668"/>
  </r>
  <r>
    <x v="0"/>
    <x v="1"/>
    <x v="4"/>
    <x v="31"/>
    <x v="0"/>
    <n v="427416.42036091769"/>
  </r>
  <r>
    <x v="0"/>
    <x v="1"/>
    <x v="5"/>
    <x v="31"/>
    <x v="0"/>
    <n v="266394.70654540567"/>
  </r>
  <r>
    <x v="0"/>
    <x v="1"/>
    <x v="6"/>
    <x v="31"/>
    <x v="0"/>
    <n v="30736.95492722961"/>
  </r>
  <r>
    <x v="0"/>
    <x v="1"/>
    <x v="7"/>
    <x v="31"/>
    <x v="0"/>
    <n v="10964.543454502735"/>
  </r>
  <r>
    <x v="0"/>
    <x v="1"/>
    <x v="8"/>
    <x v="31"/>
    <x v="0"/>
    <n v="9348.941006158404"/>
  </r>
  <r>
    <x v="0"/>
    <x v="1"/>
    <x v="9"/>
    <x v="31"/>
    <x v="0"/>
    <n v="228908.99112365526"/>
  </r>
  <r>
    <x v="0"/>
    <x v="1"/>
    <x v="10"/>
    <x v="31"/>
    <x v="0"/>
    <n v="587903.6770933863"/>
  </r>
  <r>
    <x v="0"/>
    <x v="1"/>
    <x v="11"/>
    <x v="31"/>
    <x v="0"/>
    <n v="506575.751601842"/>
  </r>
  <r>
    <x v="0"/>
    <x v="1"/>
    <x v="12"/>
    <x v="31"/>
    <x v="0"/>
    <n v="150633.83020244626"/>
  </r>
  <r>
    <x v="0"/>
    <x v="1"/>
    <x v="13"/>
    <x v="31"/>
    <x v="0"/>
    <n v="4598425.3754237769"/>
  </r>
  <r>
    <x v="0"/>
    <x v="1"/>
    <x v="14"/>
    <x v="31"/>
    <x v="0"/>
    <n v="1067179.8581600683"/>
  </r>
  <r>
    <x v="0"/>
    <x v="1"/>
    <x v="15"/>
    <x v="31"/>
    <x v="0"/>
    <n v="2179832.1795242522"/>
  </r>
  <r>
    <x v="0"/>
    <x v="1"/>
    <x v="16"/>
    <x v="31"/>
    <x v="0"/>
    <n v="3753946.9506875295"/>
  </r>
  <r>
    <x v="0"/>
    <x v="1"/>
    <x v="17"/>
    <x v="31"/>
    <x v="0"/>
    <n v="0"/>
  </r>
  <r>
    <x v="0"/>
    <x v="1"/>
    <x v="18"/>
    <x v="31"/>
    <x v="0"/>
    <n v="0"/>
  </r>
  <r>
    <x v="0"/>
    <x v="1"/>
    <x v="19"/>
    <x v="31"/>
    <x v="0"/>
    <n v="196219.38228258587"/>
  </r>
  <r>
    <x v="0"/>
    <x v="1"/>
    <x v="20"/>
    <x v="31"/>
    <x v="0"/>
    <n v="1467677.6500114095"/>
  </r>
  <r>
    <x v="0"/>
    <x v="1"/>
    <x v="38"/>
    <x v="1"/>
    <x v="0"/>
    <n v="0"/>
  </r>
  <r>
    <x v="0"/>
    <x v="1"/>
    <x v="38"/>
    <x v="2"/>
    <x v="0"/>
    <n v="0"/>
  </r>
  <r>
    <x v="0"/>
    <x v="1"/>
    <x v="38"/>
    <x v="3"/>
    <x v="0"/>
    <n v="0"/>
  </r>
  <r>
    <x v="0"/>
    <x v="1"/>
    <x v="38"/>
    <x v="4"/>
    <x v="0"/>
    <n v="0"/>
  </r>
  <r>
    <x v="0"/>
    <x v="1"/>
    <x v="38"/>
    <x v="5"/>
    <x v="0"/>
    <n v="0"/>
  </r>
  <r>
    <x v="0"/>
    <x v="1"/>
    <x v="38"/>
    <x v="6"/>
    <x v="0"/>
    <n v="0"/>
  </r>
  <r>
    <x v="0"/>
    <x v="1"/>
    <x v="38"/>
    <x v="7"/>
    <x v="0"/>
    <n v="0"/>
  </r>
  <r>
    <x v="0"/>
    <x v="1"/>
    <x v="38"/>
    <x v="8"/>
    <x v="0"/>
    <n v="0"/>
  </r>
  <r>
    <x v="0"/>
    <x v="1"/>
    <x v="38"/>
    <x v="9"/>
    <x v="0"/>
    <n v="0"/>
  </r>
  <r>
    <x v="0"/>
    <x v="1"/>
    <x v="38"/>
    <x v="10"/>
    <x v="0"/>
    <n v="0"/>
  </r>
  <r>
    <x v="0"/>
    <x v="1"/>
    <x v="38"/>
    <x v="11"/>
    <x v="0"/>
    <n v="0"/>
  </r>
  <r>
    <x v="0"/>
    <x v="1"/>
    <x v="38"/>
    <x v="12"/>
    <x v="0"/>
    <n v="0"/>
  </r>
  <r>
    <x v="0"/>
    <x v="1"/>
    <x v="38"/>
    <x v="13"/>
    <x v="0"/>
    <n v="0"/>
  </r>
  <r>
    <x v="0"/>
    <x v="1"/>
    <x v="38"/>
    <x v="14"/>
    <x v="0"/>
    <n v="15504406.674459625"/>
  </r>
  <r>
    <x v="0"/>
    <x v="1"/>
    <x v="39"/>
    <x v="1"/>
    <x v="0"/>
    <n v="26.998244377168053"/>
  </r>
  <r>
    <x v="0"/>
    <x v="1"/>
    <x v="39"/>
    <x v="2"/>
    <x v="0"/>
    <n v="-10035.01788484015"/>
  </r>
  <r>
    <x v="0"/>
    <x v="1"/>
    <x v="39"/>
    <x v="3"/>
    <x v="0"/>
    <n v="3110.7927601665942"/>
  </r>
  <r>
    <x v="0"/>
    <x v="1"/>
    <x v="39"/>
    <x v="4"/>
    <x v="0"/>
    <n v="2851.824814004669"/>
  </r>
  <r>
    <x v="0"/>
    <x v="1"/>
    <x v="39"/>
    <x v="5"/>
    <x v="0"/>
    <n v="192366.97718743316"/>
  </r>
  <r>
    <x v="0"/>
    <x v="1"/>
    <x v="39"/>
    <x v="6"/>
    <x v="0"/>
    <n v="47951.816958001997"/>
  </r>
  <r>
    <x v="0"/>
    <x v="1"/>
    <x v="39"/>
    <x v="7"/>
    <x v="0"/>
    <n v="121.71273874273597"/>
  </r>
  <r>
    <x v="0"/>
    <x v="1"/>
    <x v="39"/>
    <x v="8"/>
    <x v="0"/>
    <n v="191.49233624403817"/>
  </r>
  <r>
    <x v="0"/>
    <x v="1"/>
    <x v="39"/>
    <x v="9"/>
    <x v="0"/>
    <n v="2867.4957730858796"/>
  </r>
  <r>
    <x v="0"/>
    <x v="1"/>
    <x v="39"/>
    <x v="10"/>
    <x v="0"/>
    <n v="85423.851383035217"/>
  </r>
  <r>
    <x v="0"/>
    <x v="1"/>
    <x v="39"/>
    <x v="11"/>
    <x v="0"/>
    <n v="206117.61015535449"/>
  </r>
  <r>
    <x v="0"/>
    <x v="1"/>
    <x v="39"/>
    <x v="12"/>
    <x v="0"/>
    <n v="93747.616127428482"/>
  </r>
  <r>
    <x v="0"/>
    <x v="1"/>
    <x v="39"/>
    <x v="13"/>
    <x v="0"/>
    <n v="29072.204128147892"/>
  </r>
  <r>
    <x v="0"/>
    <x v="1"/>
    <x v="39"/>
    <x v="14"/>
    <x v="0"/>
    <n v="172462.74877275346"/>
  </r>
  <r>
    <x v="0"/>
    <x v="1"/>
    <x v="40"/>
    <x v="1"/>
    <x v="0"/>
    <n v="225.44466645447145"/>
  </r>
  <r>
    <x v="0"/>
    <x v="1"/>
    <x v="41"/>
    <x v="1"/>
    <x v="0"/>
    <n v="4963.147511293394"/>
  </r>
  <r>
    <x v="0"/>
    <x v="1"/>
    <x v="42"/>
    <x v="1"/>
    <x v="0"/>
    <n v="18.67376294025944"/>
  </r>
  <r>
    <x v="0"/>
    <x v="1"/>
    <x v="43"/>
    <x v="1"/>
    <x v="0"/>
    <n v="411.02238301238418"/>
  </r>
  <r>
    <x v="0"/>
    <x v="1"/>
    <x v="44"/>
    <x v="1"/>
    <x v="0"/>
    <n v="138.33440432212356"/>
  </r>
  <r>
    <x v="0"/>
    <x v="1"/>
    <x v="45"/>
    <x v="1"/>
    <x v="0"/>
    <n v="83.098430974546687"/>
  </r>
  <r>
    <x v="0"/>
    <x v="1"/>
    <x v="46"/>
    <x v="1"/>
    <x v="0"/>
    <n v="764.5075165380664"/>
  </r>
  <r>
    <x v="0"/>
    <x v="1"/>
    <x v="47"/>
    <x v="1"/>
    <x v="0"/>
    <n v="73.632770643384646"/>
  </r>
  <r>
    <x v="0"/>
    <x v="1"/>
    <x v="48"/>
    <x v="1"/>
    <x v="0"/>
    <n v="498.33227769711596"/>
  </r>
  <r>
    <x v="0"/>
    <x v="1"/>
    <x v="49"/>
    <x v="1"/>
    <x v="0"/>
    <n v="214.50010018152184"/>
  </r>
  <r>
    <x v="0"/>
    <x v="1"/>
    <x v="50"/>
    <x v="1"/>
    <x v="0"/>
    <n v="5.2270417767104176"/>
  </r>
  <r>
    <x v="0"/>
    <x v="1"/>
    <x v="0"/>
    <x v="32"/>
    <x v="0"/>
    <n v="87.53229020558986"/>
  </r>
  <r>
    <x v="0"/>
    <x v="1"/>
    <x v="0"/>
    <x v="33"/>
    <x v="0"/>
    <n v="4619.2668749031245"/>
  </r>
  <r>
    <x v="0"/>
    <x v="1"/>
    <x v="0"/>
    <x v="34"/>
    <x v="0"/>
    <n v="30.563983572807164"/>
  </r>
  <r>
    <x v="0"/>
    <x v="1"/>
    <x v="0"/>
    <x v="35"/>
    <x v="0"/>
    <n v="437.0945393879594"/>
  </r>
  <r>
    <x v="0"/>
    <x v="1"/>
    <x v="0"/>
    <x v="36"/>
    <x v="0"/>
    <n v="411.91899835581387"/>
  </r>
  <r>
    <x v="0"/>
    <x v="1"/>
    <x v="0"/>
    <x v="37"/>
    <x v="0"/>
    <n v="36.369052418818846"/>
  </r>
  <r>
    <x v="0"/>
    <x v="1"/>
    <x v="0"/>
    <x v="38"/>
    <x v="0"/>
    <n v="71.468756306780946"/>
  </r>
  <r>
    <x v="0"/>
    <x v="1"/>
    <x v="0"/>
    <x v="39"/>
    <x v="0"/>
    <n v="106.75471060144783"/>
  </r>
  <r>
    <x v="0"/>
    <x v="1"/>
    <x v="0"/>
    <x v="40"/>
    <x v="0"/>
    <n v="231.70877608016932"/>
  </r>
  <r>
    <x v="0"/>
    <x v="1"/>
    <x v="0"/>
    <x v="41"/>
    <x v="0"/>
    <n v="30.591198388130426"/>
  </r>
  <r>
    <x v="0"/>
    <x v="1"/>
    <x v="51"/>
    <x v="1"/>
    <x v="0"/>
    <n v="0"/>
  </r>
  <r>
    <x v="0"/>
    <x v="1"/>
    <x v="40"/>
    <x v="2"/>
    <x v="0"/>
    <n v="5152.7234341935919"/>
  </r>
  <r>
    <x v="0"/>
    <x v="1"/>
    <x v="41"/>
    <x v="2"/>
    <x v="0"/>
    <n v="2107.6813993388246"/>
  </r>
  <r>
    <x v="0"/>
    <x v="1"/>
    <x v="42"/>
    <x v="2"/>
    <x v="0"/>
    <n v="8.2782877665685886E-3"/>
  </r>
  <r>
    <x v="0"/>
    <x v="1"/>
    <x v="43"/>
    <x v="2"/>
    <x v="0"/>
    <n v="3752.419011709444"/>
  </r>
  <r>
    <x v="0"/>
    <x v="1"/>
    <x v="44"/>
    <x v="2"/>
    <x v="0"/>
    <n v="1249.0523294270922"/>
  </r>
  <r>
    <x v="0"/>
    <x v="1"/>
    <x v="45"/>
    <x v="2"/>
    <x v="0"/>
    <n v="6.7899324891120369E-2"/>
  </r>
  <r>
    <x v="0"/>
    <x v="1"/>
    <x v="46"/>
    <x v="2"/>
    <x v="0"/>
    <n v="6011.635888443695"/>
  </r>
  <r>
    <x v="0"/>
    <x v="1"/>
    <x v="47"/>
    <x v="2"/>
    <x v="0"/>
    <n v="6.61209806318542"/>
  </r>
  <r>
    <x v="0"/>
    <x v="1"/>
    <x v="48"/>
    <x v="2"/>
    <x v="0"/>
    <n v="2039.4163188720552"/>
  </r>
  <r>
    <x v="0"/>
    <x v="1"/>
    <x v="49"/>
    <x v="2"/>
    <x v="0"/>
    <n v="3191.2016806367978"/>
  </r>
  <r>
    <x v="0"/>
    <x v="1"/>
    <x v="50"/>
    <x v="2"/>
    <x v="0"/>
    <n v="0"/>
  </r>
  <r>
    <x v="0"/>
    <x v="1"/>
    <x v="1"/>
    <x v="32"/>
    <x v="0"/>
    <n v="1.3926350455315508"/>
  </r>
  <r>
    <x v="0"/>
    <x v="1"/>
    <x v="1"/>
    <x v="33"/>
    <x v="0"/>
    <n v="1726.6345688108775"/>
  </r>
  <r>
    <x v="0"/>
    <x v="1"/>
    <x v="1"/>
    <x v="34"/>
    <x v="0"/>
    <n v="2.3299607217214469"/>
  </r>
  <r>
    <x v="0"/>
    <x v="1"/>
    <x v="1"/>
    <x v="35"/>
    <x v="0"/>
    <n v="61.775146745264728"/>
  </r>
  <r>
    <x v="0"/>
    <x v="1"/>
    <x v="1"/>
    <x v="36"/>
    <x v="0"/>
    <n v="2.9221779803029562"/>
  </r>
  <r>
    <x v="0"/>
    <x v="1"/>
    <x v="1"/>
    <x v="37"/>
    <x v="0"/>
    <n v="6.6407599501961547"/>
  </r>
  <r>
    <x v="0"/>
    <x v="1"/>
    <x v="1"/>
    <x v="38"/>
    <x v="0"/>
    <n v="20.983397891870744"/>
  </r>
  <r>
    <x v="0"/>
    <x v="1"/>
    <x v="1"/>
    <x v="39"/>
    <x v="0"/>
    <n v="5.7405052812162776"/>
  </r>
  <r>
    <x v="0"/>
    <x v="1"/>
    <x v="1"/>
    <x v="40"/>
    <x v="0"/>
    <n v="5.0111347973799791"/>
  </r>
  <r>
    <x v="0"/>
    <x v="1"/>
    <x v="1"/>
    <x v="41"/>
    <x v="0"/>
    <n v="1.3947149590494179"/>
  </r>
  <r>
    <x v="0"/>
    <x v="1"/>
    <x v="51"/>
    <x v="2"/>
    <x v="0"/>
    <n v="3.0916411291294669E-8"/>
  </r>
  <r>
    <x v="0"/>
    <x v="1"/>
    <x v="40"/>
    <x v="3"/>
    <x v="0"/>
    <n v="3.8589105921338902"/>
  </r>
  <r>
    <x v="0"/>
    <x v="1"/>
    <x v="41"/>
    <x v="3"/>
    <x v="0"/>
    <n v="3376.9423510369134"/>
  </r>
  <r>
    <x v="0"/>
    <x v="1"/>
    <x v="42"/>
    <x v="3"/>
    <x v="0"/>
    <n v="3.6880988334575949E-5"/>
  </r>
  <r>
    <x v="0"/>
    <x v="1"/>
    <x v="43"/>
    <x v="3"/>
    <x v="0"/>
    <n v="39523.670421221796"/>
  </r>
  <r>
    <x v="0"/>
    <x v="1"/>
    <x v="44"/>
    <x v="3"/>
    <x v="0"/>
    <n v="79.8019579274291"/>
  </r>
  <r>
    <x v="0"/>
    <x v="1"/>
    <x v="45"/>
    <x v="3"/>
    <x v="0"/>
    <n v="33.548911638901458"/>
  </r>
  <r>
    <x v="0"/>
    <x v="1"/>
    <x v="46"/>
    <x v="3"/>
    <x v="0"/>
    <n v="191453.9691936892"/>
  </r>
  <r>
    <x v="0"/>
    <x v="1"/>
    <x v="47"/>
    <x v="3"/>
    <x v="0"/>
    <n v="113766.9949844612"/>
  </r>
  <r>
    <x v="0"/>
    <x v="1"/>
    <x v="48"/>
    <x v="3"/>
    <x v="0"/>
    <n v="31223.388554607816"/>
  </r>
  <r>
    <x v="0"/>
    <x v="1"/>
    <x v="49"/>
    <x v="3"/>
    <x v="0"/>
    <n v="8779.4324056222922"/>
  </r>
  <r>
    <x v="0"/>
    <x v="1"/>
    <x v="50"/>
    <x v="3"/>
    <x v="0"/>
    <n v="0"/>
  </r>
  <r>
    <x v="0"/>
    <x v="1"/>
    <x v="2"/>
    <x v="32"/>
    <x v="0"/>
    <n v="6.2998138971751931"/>
  </r>
  <r>
    <x v="0"/>
    <x v="1"/>
    <x v="2"/>
    <x v="33"/>
    <x v="0"/>
    <n v="3304.1346910402954"/>
  </r>
  <r>
    <x v="0"/>
    <x v="1"/>
    <x v="2"/>
    <x v="34"/>
    <x v="0"/>
    <n v="4.0700356443747516"/>
  </r>
  <r>
    <x v="0"/>
    <x v="1"/>
    <x v="2"/>
    <x v="35"/>
    <x v="0"/>
    <n v="1316.6603763340847"/>
  </r>
  <r>
    <x v="0"/>
    <x v="1"/>
    <x v="2"/>
    <x v="36"/>
    <x v="0"/>
    <n v="7.0661003770575279"/>
  </r>
  <r>
    <x v="0"/>
    <x v="1"/>
    <x v="2"/>
    <x v="37"/>
    <x v="0"/>
    <n v="33.443190586074877"/>
  </r>
  <r>
    <x v="0"/>
    <x v="1"/>
    <x v="2"/>
    <x v="38"/>
    <x v="0"/>
    <n v="3.5380961944440896"/>
  </r>
  <r>
    <x v="0"/>
    <x v="1"/>
    <x v="2"/>
    <x v="39"/>
    <x v="0"/>
    <n v="13.721906178418712"/>
  </r>
  <r>
    <x v="0"/>
    <x v="1"/>
    <x v="2"/>
    <x v="40"/>
    <x v="0"/>
    <n v="1.5019844094562751"/>
  </r>
  <r>
    <x v="0"/>
    <x v="1"/>
    <x v="2"/>
    <x v="41"/>
    <x v="0"/>
    <n v="2.1334043110373928"/>
  </r>
  <r>
    <x v="0"/>
    <x v="1"/>
    <x v="51"/>
    <x v="3"/>
    <x v="0"/>
    <n v="-1.5036142182192451E-3"/>
  </r>
  <r>
    <x v="0"/>
    <x v="1"/>
    <x v="40"/>
    <x v="4"/>
    <x v="0"/>
    <n v="492.95482620149357"/>
  </r>
  <r>
    <x v="0"/>
    <x v="1"/>
    <x v="41"/>
    <x v="4"/>
    <x v="0"/>
    <n v="6495.099040784411"/>
  </r>
  <r>
    <x v="0"/>
    <x v="1"/>
    <x v="42"/>
    <x v="4"/>
    <x v="0"/>
    <n v="9.7335916151040841E-2"/>
  </r>
  <r>
    <x v="0"/>
    <x v="1"/>
    <x v="43"/>
    <x v="4"/>
    <x v="0"/>
    <n v="30650.865405301443"/>
  </r>
  <r>
    <x v="0"/>
    <x v="1"/>
    <x v="44"/>
    <x v="4"/>
    <x v="0"/>
    <n v="1443.7317841472914"/>
  </r>
  <r>
    <x v="0"/>
    <x v="1"/>
    <x v="45"/>
    <x v="4"/>
    <x v="0"/>
    <n v="188.91345453046495"/>
  </r>
  <r>
    <x v="0"/>
    <x v="1"/>
    <x v="46"/>
    <x v="4"/>
    <x v="0"/>
    <n v="42561.43451347878"/>
  </r>
  <r>
    <x v="0"/>
    <x v="1"/>
    <x v="47"/>
    <x v="4"/>
    <x v="0"/>
    <n v="22790.995651881167"/>
  </r>
  <r>
    <x v="0"/>
    <x v="1"/>
    <x v="48"/>
    <x v="4"/>
    <x v="0"/>
    <n v="6947.1793940458192"/>
  </r>
  <r>
    <x v="0"/>
    <x v="1"/>
    <x v="49"/>
    <x v="4"/>
    <x v="0"/>
    <n v="1570.064537304635"/>
  </r>
  <r>
    <x v="0"/>
    <x v="1"/>
    <x v="50"/>
    <x v="4"/>
    <x v="0"/>
    <n v="0"/>
  </r>
  <r>
    <x v="0"/>
    <x v="1"/>
    <x v="3"/>
    <x v="32"/>
    <x v="0"/>
    <n v="60.842969932411791"/>
  </r>
  <r>
    <x v="0"/>
    <x v="1"/>
    <x v="3"/>
    <x v="33"/>
    <x v="0"/>
    <n v="6113.9586430365944"/>
  </r>
  <r>
    <x v="0"/>
    <x v="1"/>
    <x v="3"/>
    <x v="34"/>
    <x v="0"/>
    <n v="98.132457684898199"/>
  </r>
  <r>
    <x v="0"/>
    <x v="1"/>
    <x v="3"/>
    <x v="35"/>
    <x v="0"/>
    <n v="5015.9135955888796"/>
  </r>
  <r>
    <x v="0"/>
    <x v="1"/>
    <x v="3"/>
    <x v="36"/>
    <x v="0"/>
    <n v="34.95416054473155"/>
  </r>
  <r>
    <x v="0"/>
    <x v="1"/>
    <x v="3"/>
    <x v="37"/>
    <x v="0"/>
    <n v="3.2967023994371658"/>
  </r>
  <r>
    <x v="0"/>
    <x v="1"/>
    <x v="3"/>
    <x v="38"/>
    <x v="0"/>
    <n v="254.63142138837895"/>
  </r>
  <r>
    <x v="0"/>
    <x v="1"/>
    <x v="3"/>
    <x v="39"/>
    <x v="0"/>
    <n v="326.90834016257656"/>
  </r>
  <r>
    <x v="0"/>
    <x v="1"/>
    <x v="3"/>
    <x v="40"/>
    <x v="0"/>
    <n v="28.733083698428448"/>
  </r>
  <r>
    <x v="0"/>
    <x v="1"/>
    <x v="3"/>
    <x v="41"/>
    <x v="0"/>
    <n v="77.341786906806334"/>
  </r>
  <r>
    <x v="0"/>
    <x v="1"/>
    <x v="51"/>
    <x v="4"/>
    <x v="0"/>
    <n v="1.3779880213279875E-3"/>
  </r>
  <r>
    <x v="0"/>
    <x v="1"/>
    <x v="40"/>
    <x v="5"/>
    <x v="0"/>
    <n v="33115.808153248283"/>
  </r>
  <r>
    <x v="0"/>
    <x v="1"/>
    <x v="41"/>
    <x v="5"/>
    <x v="0"/>
    <n v="96858.148500114985"/>
  </r>
  <r>
    <x v="0"/>
    <x v="1"/>
    <x v="42"/>
    <x v="5"/>
    <x v="0"/>
    <n v="4548.8287152927742"/>
  </r>
  <r>
    <x v="0"/>
    <x v="1"/>
    <x v="43"/>
    <x v="5"/>
    <x v="0"/>
    <n v="23346.328415630469"/>
  </r>
  <r>
    <x v="0"/>
    <x v="1"/>
    <x v="44"/>
    <x v="5"/>
    <x v="0"/>
    <n v="4115.4020017818257"/>
  </r>
  <r>
    <x v="0"/>
    <x v="1"/>
    <x v="45"/>
    <x v="5"/>
    <x v="0"/>
    <n v="11760.887538471296"/>
  </r>
  <r>
    <x v="0"/>
    <x v="1"/>
    <x v="46"/>
    <x v="5"/>
    <x v="0"/>
    <n v="58859.452396365938"/>
  </r>
  <r>
    <x v="0"/>
    <x v="1"/>
    <x v="47"/>
    <x v="5"/>
    <x v="0"/>
    <n v="21355.886301144979"/>
  </r>
  <r>
    <x v="0"/>
    <x v="1"/>
    <x v="48"/>
    <x v="5"/>
    <x v="0"/>
    <n v="1009.9386692460582"/>
  </r>
  <r>
    <x v="0"/>
    <x v="1"/>
    <x v="49"/>
    <x v="5"/>
    <x v="0"/>
    <n v="4636.3896018615033"/>
  </r>
  <r>
    <x v="0"/>
    <x v="1"/>
    <x v="50"/>
    <x v="5"/>
    <x v="0"/>
    <n v="757.36056636854755"/>
  </r>
  <r>
    <x v="0"/>
    <x v="1"/>
    <x v="4"/>
    <x v="32"/>
    <x v="0"/>
    <n v="11772.655446974484"/>
  </r>
  <r>
    <x v="0"/>
    <x v="1"/>
    <x v="4"/>
    <x v="33"/>
    <x v="0"/>
    <n v="94226.683837362376"/>
  </r>
  <r>
    <x v="0"/>
    <x v="1"/>
    <x v="4"/>
    <x v="34"/>
    <x v="0"/>
    <n v="1346.3792788331918"/>
  </r>
  <r>
    <x v="0"/>
    <x v="1"/>
    <x v="4"/>
    <x v="35"/>
    <x v="0"/>
    <n v="21862.35001576797"/>
  </r>
  <r>
    <x v="0"/>
    <x v="1"/>
    <x v="4"/>
    <x v="36"/>
    <x v="0"/>
    <n v="1017.1126478805259"/>
  </r>
  <r>
    <x v="0"/>
    <x v="1"/>
    <x v="4"/>
    <x v="37"/>
    <x v="0"/>
    <n v="461.28605161110323"/>
  </r>
  <r>
    <x v="0"/>
    <x v="1"/>
    <x v="4"/>
    <x v="38"/>
    <x v="0"/>
    <n v="7587.7946082190265"/>
  </r>
  <r>
    <x v="0"/>
    <x v="1"/>
    <x v="4"/>
    <x v="39"/>
    <x v="0"/>
    <n v="12645.38348588298"/>
  </r>
  <r>
    <x v="0"/>
    <x v="1"/>
    <x v="4"/>
    <x v="40"/>
    <x v="0"/>
    <n v="6405.553594935086"/>
  </r>
  <r>
    <x v="0"/>
    <x v="1"/>
    <x v="4"/>
    <x v="41"/>
    <x v="0"/>
    <n v="3032.0747000295419"/>
  </r>
  <r>
    <x v="0"/>
    <x v="1"/>
    <x v="51"/>
    <x v="5"/>
    <x v="0"/>
    <n v="1.0749459077338552E-3"/>
  </r>
  <r>
    <x v="0"/>
    <x v="1"/>
    <x v="40"/>
    <x v="6"/>
    <x v="0"/>
    <n v="1976.3136912356324"/>
  </r>
  <r>
    <x v="0"/>
    <x v="1"/>
    <x v="41"/>
    <x v="6"/>
    <x v="0"/>
    <n v="20336.184335014259"/>
  </r>
  <r>
    <x v="0"/>
    <x v="1"/>
    <x v="42"/>
    <x v="6"/>
    <x v="0"/>
    <n v="7293.7819818794242"/>
  </r>
  <r>
    <x v="0"/>
    <x v="1"/>
    <x v="43"/>
    <x v="6"/>
    <x v="0"/>
    <n v="2097.0840200217226"/>
  </r>
  <r>
    <x v="0"/>
    <x v="1"/>
    <x v="44"/>
    <x v="6"/>
    <x v="0"/>
    <n v="4282.6123217547038"/>
  </r>
  <r>
    <x v="0"/>
    <x v="1"/>
    <x v="45"/>
    <x v="6"/>
    <x v="0"/>
    <n v="564.13796559755758"/>
  </r>
  <r>
    <x v="0"/>
    <x v="1"/>
    <x v="46"/>
    <x v="6"/>
    <x v="0"/>
    <n v="2247.2215208439179"/>
  </r>
  <r>
    <x v="0"/>
    <x v="1"/>
    <x v="47"/>
    <x v="6"/>
    <x v="0"/>
    <n v="2041.083715240072"/>
  </r>
  <r>
    <x v="0"/>
    <x v="1"/>
    <x v="48"/>
    <x v="6"/>
    <x v="0"/>
    <n v="215.92897360705172"/>
  </r>
  <r>
    <x v="0"/>
    <x v="1"/>
    <x v="49"/>
    <x v="6"/>
    <x v="0"/>
    <n v="849.8560739727684"/>
  </r>
  <r>
    <x v="0"/>
    <x v="1"/>
    <x v="50"/>
    <x v="6"/>
    <x v="0"/>
    <n v="0"/>
  </r>
  <r>
    <x v="0"/>
    <x v="1"/>
    <x v="5"/>
    <x v="32"/>
    <x v="0"/>
    <n v="873.61910316184503"/>
  </r>
  <r>
    <x v="0"/>
    <x v="1"/>
    <x v="5"/>
    <x v="33"/>
    <x v="0"/>
    <n v="20336.184334986679"/>
  </r>
  <r>
    <x v="0"/>
    <x v="1"/>
    <x v="5"/>
    <x v="34"/>
    <x v="0"/>
    <n v="5527.2115578841676"/>
  </r>
  <r>
    <x v="0"/>
    <x v="1"/>
    <x v="5"/>
    <x v="35"/>
    <x v="0"/>
    <n v="1633.1425790012681"/>
  </r>
  <r>
    <x v="0"/>
    <x v="1"/>
    <x v="5"/>
    <x v="36"/>
    <x v="0"/>
    <n v="4405.3670587043698"/>
  </r>
  <r>
    <x v="0"/>
    <x v="1"/>
    <x v="5"/>
    <x v="37"/>
    <x v="0"/>
    <n v="582.54722016250003"/>
  </r>
  <r>
    <x v="0"/>
    <x v="1"/>
    <x v="5"/>
    <x v="38"/>
    <x v="0"/>
    <n v="8173.2916335987766"/>
  </r>
  <r>
    <x v="0"/>
    <x v="1"/>
    <x v="5"/>
    <x v="39"/>
    <x v="0"/>
    <n v="5891.603258554781"/>
  </r>
  <r>
    <x v="0"/>
    <x v="1"/>
    <x v="5"/>
    <x v="40"/>
    <x v="0"/>
    <n v="2344.8284497673158"/>
  </r>
  <r>
    <x v="0"/>
    <x v="1"/>
    <x v="5"/>
    <x v="41"/>
    <x v="0"/>
    <n v="537.48992178043511"/>
  </r>
  <r>
    <x v="0"/>
    <x v="1"/>
    <x v="51"/>
    <x v="6"/>
    <x v="0"/>
    <n v="0"/>
  </r>
  <r>
    <x v="0"/>
    <x v="1"/>
    <x v="40"/>
    <x v="7"/>
    <x v="0"/>
    <n v="5393.1803871906004"/>
  </r>
  <r>
    <x v="0"/>
    <x v="1"/>
    <x v="41"/>
    <x v="7"/>
    <x v="0"/>
    <n v="64374.079841501982"/>
  </r>
  <r>
    <x v="0"/>
    <x v="1"/>
    <x v="42"/>
    <x v="7"/>
    <x v="0"/>
    <n v="111.52002146852351"/>
  </r>
  <r>
    <x v="0"/>
    <x v="1"/>
    <x v="43"/>
    <x v="7"/>
    <x v="0"/>
    <n v="5105.3950334303736"/>
  </r>
  <r>
    <x v="0"/>
    <x v="1"/>
    <x v="44"/>
    <x v="7"/>
    <x v="0"/>
    <n v="4641.5080508917181"/>
  </r>
  <r>
    <x v="0"/>
    <x v="1"/>
    <x v="45"/>
    <x v="7"/>
    <x v="0"/>
    <n v="1857.4714146621295"/>
  </r>
  <r>
    <x v="0"/>
    <x v="1"/>
    <x v="46"/>
    <x v="7"/>
    <x v="0"/>
    <n v="5972.8938382136639"/>
  </r>
  <r>
    <x v="0"/>
    <x v="1"/>
    <x v="47"/>
    <x v="7"/>
    <x v="0"/>
    <n v="4398.1879978257166"/>
  </r>
  <r>
    <x v="0"/>
    <x v="1"/>
    <x v="48"/>
    <x v="7"/>
    <x v="0"/>
    <n v="8796.9925387654494"/>
  </r>
  <r>
    <x v="0"/>
    <x v="1"/>
    <x v="49"/>
    <x v="7"/>
    <x v="0"/>
    <n v="22654.693153427579"/>
  </r>
  <r>
    <x v="0"/>
    <x v="1"/>
    <x v="50"/>
    <x v="7"/>
    <x v="0"/>
    <n v="1344.7316225139414"/>
  </r>
  <r>
    <x v="0"/>
    <x v="1"/>
    <x v="6"/>
    <x v="32"/>
    <x v="0"/>
    <n v="1077.9861476635219"/>
  </r>
  <r>
    <x v="0"/>
    <x v="1"/>
    <x v="6"/>
    <x v="33"/>
    <x v="0"/>
    <n v="60908.327140005269"/>
  </r>
  <r>
    <x v="0"/>
    <x v="1"/>
    <x v="6"/>
    <x v="34"/>
    <x v="0"/>
    <n v="609.51551119367969"/>
  </r>
  <r>
    <x v="0"/>
    <x v="1"/>
    <x v="6"/>
    <x v="35"/>
    <x v="0"/>
    <n v="10163.699854586432"/>
  </r>
  <r>
    <x v="0"/>
    <x v="1"/>
    <x v="6"/>
    <x v="36"/>
    <x v="0"/>
    <n v="658.64990460713454"/>
  </r>
  <r>
    <x v="0"/>
    <x v="1"/>
    <x v="6"/>
    <x v="37"/>
    <x v="0"/>
    <n v="335.26216858006217"/>
  </r>
  <r>
    <x v="0"/>
    <x v="1"/>
    <x v="6"/>
    <x v="38"/>
    <x v="0"/>
    <n v="5126.6254954076139"/>
  </r>
  <r>
    <x v="0"/>
    <x v="1"/>
    <x v="6"/>
    <x v="39"/>
    <x v="0"/>
    <n v="7688.7863864290694"/>
  </r>
  <r>
    <x v="0"/>
    <x v="1"/>
    <x v="6"/>
    <x v="40"/>
    <x v="0"/>
    <n v="2096.8331614344643"/>
  </r>
  <r>
    <x v="0"/>
    <x v="1"/>
    <x v="6"/>
    <x v="41"/>
    <x v="0"/>
    <n v="769.13414522058451"/>
  </r>
  <r>
    <x v="0"/>
    <x v="1"/>
    <x v="51"/>
    <x v="7"/>
    <x v="0"/>
    <n v="-58.518233208114076"/>
  </r>
  <r>
    <x v="0"/>
    <x v="1"/>
    <x v="40"/>
    <x v="8"/>
    <x v="0"/>
    <n v="340.44117126421378"/>
  </r>
  <r>
    <x v="0"/>
    <x v="1"/>
    <x v="41"/>
    <x v="8"/>
    <x v="0"/>
    <n v="12896.743639889528"/>
  </r>
  <r>
    <x v="0"/>
    <x v="1"/>
    <x v="42"/>
    <x v="8"/>
    <x v="0"/>
    <n v="36.569355893098439"/>
  </r>
  <r>
    <x v="0"/>
    <x v="1"/>
    <x v="43"/>
    <x v="8"/>
    <x v="0"/>
    <n v="1644.1225609969356"/>
  </r>
  <r>
    <x v="0"/>
    <x v="1"/>
    <x v="44"/>
    <x v="8"/>
    <x v="0"/>
    <n v="1296.4018914880405"/>
  </r>
  <r>
    <x v="0"/>
    <x v="1"/>
    <x v="45"/>
    <x v="8"/>
    <x v="0"/>
    <n v="121.52712641473163"/>
  </r>
  <r>
    <x v="0"/>
    <x v="1"/>
    <x v="46"/>
    <x v="8"/>
    <x v="0"/>
    <n v="272.45383746501051"/>
  </r>
  <r>
    <x v="0"/>
    <x v="1"/>
    <x v="47"/>
    <x v="8"/>
    <x v="0"/>
    <n v="455.63119140445821"/>
  </r>
  <r>
    <x v="0"/>
    <x v="1"/>
    <x v="48"/>
    <x v="8"/>
    <x v="0"/>
    <n v="270.82148964187394"/>
  </r>
  <r>
    <x v="0"/>
    <x v="1"/>
    <x v="49"/>
    <x v="8"/>
    <x v="0"/>
    <n v="494.50789109714447"/>
  </r>
  <r>
    <x v="0"/>
    <x v="1"/>
    <x v="50"/>
    <x v="8"/>
    <x v="0"/>
    <n v="81.774987303859717"/>
  </r>
  <r>
    <x v="0"/>
    <x v="1"/>
    <x v="7"/>
    <x v="32"/>
    <x v="0"/>
    <n v="302.06500433451748"/>
  </r>
  <r>
    <x v="0"/>
    <x v="1"/>
    <x v="7"/>
    <x v="33"/>
    <x v="0"/>
    <n v="12638.133535553143"/>
  </r>
  <r>
    <x v="0"/>
    <x v="1"/>
    <x v="7"/>
    <x v="34"/>
    <x v="0"/>
    <n v="242.67842182305108"/>
  </r>
  <r>
    <x v="0"/>
    <x v="1"/>
    <x v="7"/>
    <x v="35"/>
    <x v="0"/>
    <n v="1340.2776577590132"/>
  </r>
  <r>
    <x v="0"/>
    <x v="1"/>
    <x v="7"/>
    <x v="36"/>
    <x v="0"/>
    <n v="1761.8995460391125"/>
  </r>
  <r>
    <x v="0"/>
    <x v="1"/>
    <x v="7"/>
    <x v="37"/>
    <x v="0"/>
    <n v="60.684638524897544"/>
  </r>
  <r>
    <x v="0"/>
    <x v="1"/>
    <x v="7"/>
    <x v="38"/>
    <x v="0"/>
    <n v="1476.7983288418504"/>
  </r>
  <r>
    <x v="0"/>
    <x v="1"/>
    <x v="7"/>
    <x v="39"/>
    <x v="0"/>
    <n v="826.22051113477869"/>
  </r>
  <r>
    <x v="0"/>
    <x v="1"/>
    <x v="7"/>
    <x v="40"/>
    <x v="0"/>
    <n v="91.830636953200539"/>
  </r>
  <r>
    <x v="0"/>
    <x v="1"/>
    <x v="7"/>
    <x v="41"/>
    <x v="0"/>
    <n v="173.77962424557148"/>
  </r>
  <r>
    <x v="0"/>
    <x v="1"/>
    <x v="51"/>
    <x v="8"/>
    <x v="0"/>
    <n v="-50.835912705110971"/>
  </r>
  <r>
    <x v="0"/>
    <x v="1"/>
    <x v="40"/>
    <x v="9"/>
    <x v="0"/>
    <n v="1715.929553415853"/>
  </r>
  <r>
    <x v="0"/>
    <x v="1"/>
    <x v="41"/>
    <x v="9"/>
    <x v="0"/>
    <n v="13521.83421746095"/>
  </r>
  <r>
    <x v="0"/>
    <x v="1"/>
    <x v="42"/>
    <x v="9"/>
    <x v="0"/>
    <n v="71.279141608775333"/>
  </r>
  <r>
    <x v="0"/>
    <x v="1"/>
    <x v="43"/>
    <x v="9"/>
    <x v="0"/>
    <n v="12303.648777598759"/>
  </r>
  <r>
    <x v="0"/>
    <x v="1"/>
    <x v="44"/>
    <x v="9"/>
    <x v="0"/>
    <n v="2587.2181722855935"/>
  </r>
  <r>
    <x v="0"/>
    <x v="1"/>
    <x v="45"/>
    <x v="9"/>
    <x v="0"/>
    <n v="992.19011422462734"/>
  </r>
  <r>
    <x v="0"/>
    <x v="1"/>
    <x v="46"/>
    <x v="9"/>
    <x v="0"/>
    <n v="8583.4949319350126"/>
  </r>
  <r>
    <x v="0"/>
    <x v="1"/>
    <x v="47"/>
    <x v="9"/>
    <x v="0"/>
    <n v="5503.2763281897724"/>
  </r>
  <r>
    <x v="0"/>
    <x v="1"/>
    <x v="48"/>
    <x v="9"/>
    <x v="0"/>
    <n v="5559.6897996408698"/>
  </r>
  <r>
    <x v="0"/>
    <x v="1"/>
    <x v="49"/>
    <x v="9"/>
    <x v="0"/>
    <n v="23513.275093364442"/>
  </r>
  <r>
    <x v="0"/>
    <x v="1"/>
    <x v="50"/>
    <x v="9"/>
    <x v="0"/>
    <n v="6.9200027148107752"/>
  </r>
  <r>
    <x v="0"/>
    <x v="1"/>
    <x v="8"/>
    <x v="32"/>
    <x v="0"/>
    <n v="224.85473164920418"/>
  </r>
  <r>
    <x v="0"/>
    <x v="1"/>
    <x v="8"/>
    <x v="33"/>
    <x v="0"/>
    <n v="11537.338743923396"/>
  </r>
  <r>
    <x v="0"/>
    <x v="1"/>
    <x v="8"/>
    <x v="34"/>
    <x v="0"/>
    <n v="222.96694630980093"/>
  </r>
  <r>
    <x v="0"/>
    <x v="1"/>
    <x v="8"/>
    <x v="35"/>
    <x v="0"/>
    <n v="1751.3419521476601"/>
  </r>
  <r>
    <x v="0"/>
    <x v="1"/>
    <x v="8"/>
    <x v="36"/>
    <x v="0"/>
    <n v="3012.4629259774006"/>
  </r>
  <r>
    <x v="0"/>
    <x v="1"/>
    <x v="8"/>
    <x v="37"/>
    <x v="0"/>
    <n v="7987.0808608623383"/>
  </r>
  <r>
    <x v="0"/>
    <x v="1"/>
    <x v="8"/>
    <x v="38"/>
    <x v="0"/>
    <n v="829.72524498395148"/>
  </r>
  <r>
    <x v="0"/>
    <x v="1"/>
    <x v="8"/>
    <x v="39"/>
    <x v="0"/>
    <n v="3662.147039931072"/>
  </r>
  <r>
    <x v="0"/>
    <x v="1"/>
    <x v="8"/>
    <x v="40"/>
    <x v="0"/>
    <n v="599.62419006259347"/>
  </r>
  <r>
    <x v="0"/>
    <x v="1"/>
    <x v="8"/>
    <x v="41"/>
    <x v="0"/>
    <n v="367.0814027014377"/>
  </r>
  <r>
    <x v="0"/>
    <x v="1"/>
    <x v="51"/>
    <x v="9"/>
    <x v="0"/>
    <n v="-1.8072557421234726E-4"/>
  </r>
  <r>
    <x v="0"/>
    <x v="1"/>
    <x v="40"/>
    <x v="10"/>
    <x v="0"/>
    <n v="5830.5350118521101"/>
  </r>
  <r>
    <x v="0"/>
    <x v="1"/>
    <x v="41"/>
    <x v="10"/>
    <x v="0"/>
    <n v="240569.34753847172"/>
  </r>
  <r>
    <x v="0"/>
    <x v="1"/>
    <x v="42"/>
    <x v="10"/>
    <x v="0"/>
    <n v="630.14768382790805"/>
  </r>
  <r>
    <x v="0"/>
    <x v="1"/>
    <x v="43"/>
    <x v="10"/>
    <x v="0"/>
    <n v="32568.553052696541"/>
  </r>
  <r>
    <x v="0"/>
    <x v="1"/>
    <x v="44"/>
    <x v="10"/>
    <x v="0"/>
    <n v="14876.187020784821"/>
  </r>
  <r>
    <x v="0"/>
    <x v="1"/>
    <x v="45"/>
    <x v="10"/>
    <x v="0"/>
    <n v="2642.9426335620742"/>
  </r>
  <r>
    <x v="0"/>
    <x v="1"/>
    <x v="46"/>
    <x v="10"/>
    <x v="0"/>
    <n v="5475.4951869537117"/>
  </r>
  <r>
    <x v="0"/>
    <x v="1"/>
    <x v="47"/>
    <x v="10"/>
    <x v="0"/>
    <n v="3718.1679082369965"/>
  </r>
  <r>
    <x v="0"/>
    <x v="1"/>
    <x v="48"/>
    <x v="10"/>
    <x v="0"/>
    <n v="6340.7048692417156"/>
  </r>
  <r>
    <x v="0"/>
    <x v="1"/>
    <x v="49"/>
    <x v="10"/>
    <x v="0"/>
    <n v="21485.429901127423"/>
  </r>
  <r>
    <x v="0"/>
    <x v="1"/>
    <x v="50"/>
    <x v="10"/>
    <x v="0"/>
    <n v="7613.1106800499738"/>
  </r>
  <r>
    <x v="0"/>
    <x v="1"/>
    <x v="9"/>
    <x v="32"/>
    <x v="0"/>
    <n v="17282.454956475947"/>
  </r>
  <r>
    <x v="0"/>
    <x v="1"/>
    <x v="9"/>
    <x v="33"/>
    <x v="0"/>
    <n v="233676.26484556324"/>
  </r>
  <r>
    <x v="0"/>
    <x v="1"/>
    <x v="9"/>
    <x v="34"/>
    <x v="0"/>
    <n v="9829.1537457085215"/>
  </r>
  <r>
    <x v="0"/>
    <x v="1"/>
    <x v="9"/>
    <x v="35"/>
    <x v="0"/>
    <n v="53768.349022918417"/>
  </r>
  <r>
    <x v="0"/>
    <x v="1"/>
    <x v="9"/>
    <x v="36"/>
    <x v="0"/>
    <n v="9588.1888635614741"/>
  </r>
  <r>
    <x v="0"/>
    <x v="1"/>
    <x v="9"/>
    <x v="37"/>
    <x v="0"/>
    <n v="865.27732940709325"/>
  </r>
  <r>
    <x v="0"/>
    <x v="1"/>
    <x v="9"/>
    <x v="38"/>
    <x v="0"/>
    <n v="15969.282073201141"/>
  </r>
  <r>
    <x v="0"/>
    <x v="1"/>
    <x v="9"/>
    <x v="39"/>
    <x v="0"/>
    <n v="14397.845809971004"/>
  </r>
  <r>
    <x v="0"/>
    <x v="1"/>
    <x v="9"/>
    <x v="40"/>
    <x v="0"/>
    <n v="7924.2336754153685"/>
  </r>
  <r>
    <x v="0"/>
    <x v="1"/>
    <x v="9"/>
    <x v="41"/>
    <x v="0"/>
    <n v="5201.3469402193186"/>
  </r>
  <r>
    <x v="0"/>
    <x v="1"/>
    <x v="51"/>
    <x v="10"/>
    <x v="0"/>
    <n v="-2454.6160197832901"/>
  </r>
  <r>
    <x v="0"/>
    <x v="1"/>
    <x v="40"/>
    <x v="11"/>
    <x v="0"/>
    <n v="117697.3449328952"/>
  </r>
  <r>
    <x v="0"/>
    <x v="1"/>
    <x v="41"/>
    <x v="11"/>
    <x v="0"/>
    <n v="1338667.1467826755"/>
  </r>
  <r>
    <x v="0"/>
    <x v="1"/>
    <x v="42"/>
    <x v="11"/>
    <x v="0"/>
    <n v="149710.02315072319"/>
  </r>
  <r>
    <x v="0"/>
    <x v="1"/>
    <x v="43"/>
    <x v="11"/>
    <x v="0"/>
    <n v="165367.50088752751"/>
  </r>
  <r>
    <x v="0"/>
    <x v="1"/>
    <x v="44"/>
    <x v="11"/>
    <x v="0"/>
    <n v="347907.33210922795"/>
  </r>
  <r>
    <x v="0"/>
    <x v="1"/>
    <x v="45"/>
    <x v="11"/>
    <x v="0"/>
    <n v="44408.980460744628"/>
  </r>
  <r>
    <x v="0"/>
    <x v="1"/>
    <x v="46"/>
    <x v="11"/>
    <x v="0"/>
    <n v="55554.300193589304"/>
  </r>
  <r>
    <x v="0"/>
    <x v="1"/>
    <x v="47"/>
    <x v="11"/>
    <x v="0"/>
    <n v="31621.654830911095"/>
  </r>
  <r>
    <x v="0"/>
    <x v="1"/>
    <x v="48"/>
    <x v="11"/>
    <x v="0"/>
    <n v="10555.416090653465"/>
  </r>
  <r>
    <x v="0"/>
    <x v="1"/>
    <x v="49"/>
    <x v="11"/>
    <x v="0"/>
    <n v="25323.268572467412"/>
  </r>
  <r>
    <x v="0"/>
    <x v="1"/>
    <x v="50"/>
    <x v="11"/>
    <x v="0"/>
    <n v="20136.767107864169"/>
  </r>
  <r>
    <x v="0"/>
    <x v="1"/>
    <x v="10"/>
    <x v="32"/>
    <x v="0"/>
    <n v="170706.75520315752"/>
  </r>
  <r>
    <x v="0"/>
    <x v="1"/>
    <x v="10"/>
    <x v="33"/>
    <x v="0"/>
    <n v="1315633.0740659828"/>
  </r>
  <r>
    <x v="0"/>
    <x v="1"/>
    <x v="10"/>
    <x v="34"/>
    <x v="0"/>
    <n v="81248.141844986749"/>
  </r>
  <r>
    <x v="0"/>
    <x v="1"/>
    <x v="10"/>
    <x v="35"/>
    <x v="0"/>
    <n v="321495.47285641771"/>
  </r>
  <r>
    <x v="0"/>
    <x v="1"/>
    <x v="10"/>
    <x v="36"/>
    <x v="0"/>
    <n v="170731.4473448761"/>
  </r>
  <r>
    <x v="0"/>
    <x v="1"/>
    <x v="10"/>
    <x v="37"/>
    <x v="0"/>
    <n v="29752.908199621867"/>
  </r>
  <r>
    <x v="0"/>
    <x v="1"/>
    <x v="10"/>
    <x v="38"/>
    <x v="0"/>
    <n v="157996.77803643653"/>
  </r>
  <r>
    <x v="0"/>
    <x v="1"/>
    <x v="10"/>
    <x v="39"/>
    <x v="0"/>
    <n v="116382.98112496253"/>
  </r>
  <r>
    <x v="0"/>
    <x v="1"/>
    <x v="10"/>
    <x v="40"/>
    <x v="0"/>
    <n v="41733.962024688954"/>
  </r>
  <r>
    <x v="0"/>
    <x v="1"/>
    <x v="10"/>
    <x v="41"/>
    <x v="0"/>
    <n v="77845.397040812124"/>
  </r>
  <r>
    <x v="0"/>
    <x v="1"/>
    <x v="51"/>
    <x v="11"/>
    <x v="0"/>
    <n v="-3.5705954965359318E-2"/>
  </r>
  <r>
    <x v="0"/>
    <x v="1"/>
    <x v="40"/>
    <x v="12"/>
    <x v="0"/>
    <n v="77616.731865041584"/>
  </r>
  <r>
    <x v="0"/>
    <x v="1"/>
    <x v="41"/>
    <x v="12"/>
    <x v="0"/>
    <n v="885218.42341108178"/>
  </r>
  <r>
    <x v="0"/>
    <x v="1"/>
    <x v="42"/>
    <x v="12"/>
    <x v="0"/>
    <n v="33904.019841070978"/>
  </r>
  <r>
    <x v="0"/>
    <x v="1"/>
    <x v="43"/>
    <x v="12"/>
    <x v="0"/>
    <n v="154537.79729051792"/>
  </r>
  <r>
    <x v="0"/>
    <x v="1"/>
    <x v="44"/>
    <x v="12"/>
    <x v="0"/>
    <n v="60678.010734633288"/>
  </r>
  <r>
    <x v="0"/>
    <x v="1"/>
    <x v="45"/>
    <x v="12"/>
    <x v="0"/>
    <n v="10134.579689813298"/>
  </r>
  <r>
    <x v="0"/>
    <x v="1"/>
    <x v="46"/>
    <x v="12"/>
    <x v="0"/>
    <n v="50063.958986869155"/>
  </r>
  <r>
    <x v="0"/>
    <x v="1"/>
    <x v="47"/>
    <x v="12"/>
    <x v="0"/>
    <n v="20805.076738528169"/>
  </r>
  <r>
    <x v="0"/>
    <x v="1"/>
    <x v="48"/>
    <x v="12"/>
    <x v="0"/>
    <n v="11455.525090516576"/>
  </r>
  <r>
    <x v="0"/>
    <x v="1"/>
    <x v="49"/>
    <x v="12"/>
    <x v="0"/>
    <n v="25828.167109998562"/>
  </r>
  <r>
    <x v="0"/>
    <x v="1"/>
    <x v="50"/>
    <x v="12"/>
    <x v="0"/>
    <n v="4703.8630015490498"/>
  </r>
  <r>
    <x v="0"/>
    <x v="1"/>
    <x v="11"/>
    <x v="32"/>
    <x v="0"/>
    <n v="106744.16567808925"/>
  </r>
  <r>
    <x v="0"/>
    <x v="1"/>
    <x v="11"/>
    <x v="33"/>
    <x v="0"/>
    <n v="864211.07749401033"/>
  </r>
  <r>
    <x v="0"/>
    <x v="1"/>
    <x v="11"/>
    <x v="34"/>
    <x v="0"/>
    <n v="45997.890857742692"/>
  </r>
  <r>
    <x v="0"/>
    <x v="1"/>
    <x v="11"/>
    <x v="35"/>
    <x v="0"/>
    <n v="197000.38796451976"/>
  </r>
  <r>
    <x v="0"/>
    <x v="1"/>
    <x v="11"/>
    <x v="36"/>
    <x v="0"/>
    <n v="60136.480594842185"/>
  </r>
  <r>
    <x v="0"/>
    <x v="1"/>
    <x v="11"/>
    <x v="37"/>
    <x v="0"/>
    <n v="14432.463736089801"/>
  </r>
  <r>
    <x v="0"/>
    <x v="1"/>
    <x v="11"/>
    <x v="38"/>
    <x v="0"/>
    <n v="80945.986589576787"/>
  </r>
  <r>
    <x v="0"/>
    <x v="1"/>
    <x v="11"/>
    <x v="39"/>
    <x v="0"/>
    <n v="55140.983383132443"/>
  </r>
  <r>
    <x v="0"/>
    <x v="1"/>
    <x v="11"/>
    <x v="40"/>
    <x v="0"/>
    <n v="18485.850076289593"/>
  </r>
  <r>
    <x v="0"/>
    <x v="1"/>
    <x v="11"/>
    <x v="41"/>
    <x v="0"/>
    <n v="40900.423643330818"/>
  </r>
  <r>
    <x v="0"/>
    <x v="1"/>
    <x v="51"/>
    <x v="12"/>
    <x v="0"/>
    <n v="-2.6218235260555924"/>
  </r>
  <r>
    <x v="0"/>
    <x v="1"/>
    <x v="40"/>
    <x v="13"/>
    <x v="0"/>
    <n v="157.30354384934381"/>
  </r>
  <r>
    <x v="0"/>
    <x v="1"/>
    <x v="41"/>
    <x v="13"/>
    <x v="0"/>
    <n v="24505.353672669698"/>
  </r>
  <r>
    <x v="0"/>
    <x v="1"/>
    <x v="42"/>
    <x v="13"/>
    <x v="0"/>
    <n v="0.28682677521022876"/>
  </r>
  <r>
    <x v="0"/>
    <x v="1"/>
    <x v="43"/>
    <x v="13"/>
    <x v="0"/>
    <n v="3462.0043369399623"/>
  </r>
  <r>
    <x v="0"/>
    <x v="1"/>
    <x v="44"/>
    <x v="13"/>
    <x v="0"/>
    <n v="428.61927780083181"/>
  </r>
  <r>
    <x v="0"/>
    <x v="1"/>
    <x v="45"/>
    <x v="13"/>
    <x v="0"/>
    <n v="34.304525085794047"/>
  </r>
  <r>
    <x v="0"/>
    <x v="1"/>
    <x v="46"/>
    <x v="13"/>
    <x v="0"/>
    <n v="1516.6750132265888"/>
  </r>
  <r>
    <x v="0"/>
    <x v="1"/>
    <x v="47"/>
    <x v="13"/>
    <x v="0"/>
    <n v="165.05479047568895"/>
  </r>
  <r>
    <x v="0"/>
    <x v="1"/>
    <x v="48"/>
    <x v="13"/>
    <x v="0"/>
    <n v="121.88207064889849"/>
  </r>
  <r>
    <x v="0"/>
    <x v="1"/>
    <x v="49"/>
    <x v="13"/>
    <x v="0"/>
    <n v="434.69159028087654"/>
  </r>
  <r>
    <x v="0"/>
    <x v="1"/>
    <x v="50"/>
    <x v="13"/>
    <x v="0"/>
    <n v="0"/>
  </r>
  <r>
    <x v="0"/>
    <x v="1"/>
    <x v="12"/>
    <x v="32"/>
    <x v="0"/>
    <n v="329.84490191333487"/>
  </r>
  <r>
    <x v="0"/>
    <x v="1"/>
    <x v="12"/>
    <x v="33"/>
    <x v="0"/>
    <n v="24505.353672634184"/>
  </r>
  <r>
    <x v="0"/>
    <x v="1"/>
    <x v="12"/>
    <x v="34"/>
    <x v="0"/>
    <n v="1.0242814431560032"/>
  </r>
  <r>
    <x v="0"/>
    <x v="1"/>
    <x v="12"/>
    <x v="35"/>
    <x v="0"/>
    <n v="5456.8812863885514"/>
  </r>
  <r>
    <x v="0"/>
    <x v="1"/>
    <x v="12"/>
    <x v="36"/>
    <x v="0"/>
    <n v="751.84024264626225"/>
  </r>
  <r>
    <x v="0"/>
    <x v="1"/>
    <x v="12"/>
    <x v="37"/>
    <x v="0"/>
    <n v="238.76042169240179"/>
  </r>
  <r>
    <x v="0"/>
    <x v="1"/>
    <x v="12"/>
    <x v="38"/>
    <x v="0"/>
    <n v="657.01163792050318"/>
  </r>
  <r>
    <x v="0"/>
    <x v="1"/>
    <x v="12"/>
    <x v="39"/>
    <x v="0"/>
    <n v="831.38896955664313"/>
  </r>
  <r>
    <x v="0"/>
    <x v="1"/>
    <x v="12"/>
    <x v="40"/>
    <x v="0"/>
    <n v="353.85311241916247"/>
  </r>
  <r>
    <x v="0"/>
    <x v="1"/>
    <x v="12"/>
    <x v="41"/>
    <x v="0"/>
    <n v="1499.7494393768268"/>
  </r>
  <r>
    <x v="0"/>
    <x v="1"/>
    <x v="51"/>
    <x v="13"/>
    <x v="0"/>
    <n v="0"/>
  </r>
  <r>
    <x v="0"/>
    <x v="1"/>
    <x v="40"/>
    <x v="14"/>
    <x v="0"/>
    <n v="143642.08954313959"/>
  </r>
  <r>
    <x v="0"/>
    <x v="1"/>
    <x v="41"/>
    <x v="14"/>
    <x v="0"/>
    <n v="575733.4183081002"/>
  </r>
  <r>
    <x v="0"/>
    <x v="1"/>
    <x v="42"/>
    <x v="14"/>
    <x v="0"/>
    <n v="51760.726530373184"/>
  </r>
  <r>
    <x v="0"/>
    <x v="1"/>
    <x v="43"/>
    <x v="14"/>
    <x v="0"/>
    <n v="203610.50280416105"/>
  </r>
  <r>
    <x v="0"/>
    <x v="1"/>
    <x v="44"/>
    <x v="14"/>
    <x v="0"/>
    <n v="89855.995093807534"/>
  </r>
  <r>
    <x v="0"/>
    <x v="1"/>
    <x v="45"/>
    <x v="14"/>
    <x v="0"/>
    <n v="23188.984494928362"/>
  </r>
  <r>
    <x v="0"/>
    <x v="1"/>
    <x v="46"/>
    <x v="14"/>
    <x v="0"/>
    <n v="34469.030056869175"/>
  </r>
  <r>
    <x v="0"/>
    <x v="1"/>
    <x v="47"/>
    <x v="14"/>
    <x v="0"/>
    <n v="52301.749357951994"/>
  </r>
  <r>
    <x v="0"/>
    <x v="1"/>
    <x v="48"/>
    <x v="14"/>
    <x v="0"/>
    <n v="11880.632812891616"/>
  </r>
  <r>
    <x v="0"/>
    <x v="1"/>
    <x v="49"/>
    <x v="14"/>
    <x v="0"/>
    <n v="36324.585006962669"/>
  </r>
  <r>
    <x v="0"/>
    <x v="1"/>
    <x v="50"/>
    <x v="14"/>
    <x v="0"/>
    <n v="0"/>
  </r>
  <r>
    <x v="0"/>
    <x v="1"/>
    <x v="13"/>
    <x v="32"/>
    <x v="0"/>
    <n v="114845.80763128144"/>
  </r>
  <r>
    <x v="0"/>
    <x v="1"/>
    <x v="13"/>
    <x v="33"/>
    <x v="0"/>
    <n v="575733.41830725956"/>
  </r>
  <r>
    <x v="0"/>
    <x v="1"/>
    <x v="13"/>
    <x v="34"/>
    <x v="0"/>
    <n v="61955.204911308072"/>
  </r>
  <r>
    <x v="0"/>
    <x v="1"/>
    <x v="13"/>
    <x v="35"/>
    <x v="0"/>
    <n v="183944.42673382419"/>
  </r>
  <r>
    <x v="0"/>
    <x v="1"/>
    <x v="13"/>
    <x v="36"/>
    <x v="0"/>
    <n v="73748.892253961269"/>
  </r>
  <r>
    <x v="0"/>
    <x v="1"/>
    <x v="13"/>
    <x v="37"/>
    <x v="0"/>
    <n v="24612.404291848441"/>
  </r>
  <r>
    <x v="0"/>
    <x v="1"/>
    <x v="13"/>
    <x v="38"/>
    <x v="0"/>
    <n v="40388.097013668012"/>
  </r>
  <r>
    <x v="0"/>
    <x v="1"/>
    <x v="13"/>
    <x v="39"/>
    <x v="0"/>
    <n v="59295.208816689716"/>
  </r>
  <r>
    <x v="0"/>
    <x v="1"/>
    <x v="13"/>
    <x v="40"/>
    <x v="0"/>
    <n v="25478.67368861226"/>
  </r>
  <r>
    <x v="0"/>
    <x v="1"/>
    <x v="13"/>
    <x v="41"/>
    <x v="0"/>
    <n v="47159.992632820293"/>
  </r>
  <r>
    <x v="0"/>
    <x v="1"/>
    <x v="51"/>
    <x v="14"/>
    <x v="0"/>
    <n v="0"/>
  </r>
  <r>
    <x v="0"/>
    <x v="1"/>
    <x v="40"/>
    <x v="42"/>
    <x v="0"/>
    <n v="424316.27651378181"/>
  </r>
  <r>
    <x v="0"/>
    <x v="1"/>
    <x v="41"/>
    <x v="42"/>
    <x v="0"/>
    <n v="3229169.8507550717"/>
  </r>
  <r>
    <x v="0"/>
    <x v="1"/>
    <x v="42"/>
    <x v="42"/>
    <x v="0"/>
    <n v="207115.26379485687"/>
  </r>
  <r>
    <x v="0"/>
    <x v="1"/>
    <x v="43"/>
    <x v="42"/>
    <x v="0"/>
    <n v="805247.77358138713"/>
  </r>
  <r>
    <x v="0"/>
    <x v="1"/>
    <x v="44"/>
    <x v="42"/>
    <x v="0"/>
    <n v="326269.20282035373"/>
  </r>
  <r>
    <x v="0"/>
    <x v="1"/>
    <x v="45"/>
    <x v="42"/>
    <x v="0"/>
    <n v="79408.424623755025"/>
  </r>
  <r>
    <x v="0"/>
    <x v="1"/>
    <x v="46"/>
    <x v="42"/>
    <x v="0"/>
    <n v="319502.01233363565"/>
  </r>
  <r>
    <x v="0"/>
    <x v="1"/>
    <x v="47"/>
    <x v="42"/>
    <x v="0"/>
    <n v="277215.67424846871"/>
  </r>
  <r>
    <x v="0"/>
    <x v="1"/>
    <x v="48"/>
    <x v="42"/>
    <x v="0"/>
    <n v="105782.19758956344"/>
  </r>
  <r>
    <x v="0"/>
    <x v="1"/>
    <x v="49"/>
    <x v="42"/>
    <x v="0"/>
    <n v="177597.93059510199"/>
  </r>
  <r>
    <x v="0"/>
    <x v="1"/>
    <x v="52"/>
    <x v="32"/>
    <x v="0"/>
    <n v="393360.6596905741"/>
  </r>
  <r>
    <x v="0"/>
    <x v="1"/>
    <x v="52"/>
    <x v="33"/>
    <x v="0"/>
    <n v="3289623.550549434"/>
  </r>
  <r>
    <x v="0"/>
    <x v="1"/>
    <x v="52"/>
    <x v="34"/>
    <x v="0"/>
    <n v="248085.9626629382"/>
  </r>
  <r>
    <x v="0"/>
    <x v="1"/>
    <x v="52"/>
    <x v="35"/>
    <x v="0"/>
    <n v="678380.91440076625"/>
  </r>
  <r>
    <x v="0"/>
    <x v="1"/>
    <x v="52"/>
    <x v="36"/>
    <x v="0"/>
    <n v="533580.20715028036"/>
  </r>
  <r>
    <x v="0"/>
    <x v="1"/>
    <x v="52"/>
    <x v="37"/>
    <x v="0"/>
    <n v="96011.634659973293"/>
  </r>
  <r>
    <x v="0"/>
    <x v="1"/>
    <x v="52"/>
    <x v="38"/>
    <x v="0"/>
    <n v="463806.52307448123"/>
  </r>
  <r>
    <x v="0"/>
    <x v="1"/>
    <x v="52"/>
    <x v="39"/>
    <x v="0"/>
    <n v="279004.00466495787"/>
  </r>
  <r>
    <x v="0"/>
    <x v="1"/>
    <x v="52"/>
    <x v="40"/>
    <x v="0"/>
    <n v="96915.848950076383"/>
  </r>
  <r>
    <x v="0"/>
    <x v="1"/>
    <x v="52"/>
    <x v="41"/>
    <x v="0"/>
    <n v="175300.06271830562"/>
  </r>
  <r>
    <x v="0"/>
    <x v="1"/>
    <x v="53"/>
    <x v="43"/>
    <x v="0"/>
    <n v="1555503.7917484927"/>
  </r>
  <r>
    <x v="0"/>
    <x v="1"/>
    <x v="54"/>
    <x v="43"/>
    <x v="0"/>
    <n v="561124.99070134643"/>
  </r>
  <r>
    <x v="0"/>
    <x v="1"/>
    <x v="53"/>
    <x v="44"/>
    <x v="0"/>
    <n v="2167862.5709592965"/>
  </r>
  <r>
    <x v="0"/>
    <x v="1"/>
    <x v="54"/>
    <x v="44"/>
    <x v="0"/>
    <n v="810248.39863696287"/>
  </r>
  <r>
    <x v="0"/>
    <x v="1"/>
    <x v="53"/>
    <x v="45"/>
    <x v="0"/>
    <n v="5157316.1407245351"/>
  </r>
  <r>
    <x v="0"/>
    <x v="1"/>
    <x v="54"/>
    <x v="45"/>
    <x v="0"/>
    <n v="344256.28492277593"/>
  </r>
  <r>
    <x v="0"/>
    <x v="1"/>
    <x v="53"/>
    <x v="46"/>
    <x v="0"/>
    <n v="35470.850760590212"/>
  </r>
  <r>
    <x v="0"/>
    <x v="1"/>
    <x v="54"/>
    <x v="46"/>
    <x v="0"/>
    <n v="2303.3431642338933"/>
  </r>
  <r>
    <x v="0"/>
    <x v="1"/>
    <x v="53"/>
    <x v="47"/>
    <x v="0"/>
    <n v="30855.693455806886"/>
  </r>
  <r>
    <x v="0"/>
    <x v="1"/>
    <x v="54"/>
    <x v="47"/>
    <x v="0"/>
    <n v="2211.3759163232212"/>
  </r>
  <r>
    <x v="0"/>
    <x v="1"/>
    <x v="55"/>
    <x v="48"/>
    <x v="0"/>
    <n v="8911142.824733654"/>
  </r>
  <r>
    <x v="0"/>
    <x v="1"/>
    <x v="56"/>
    <x v="48"/>
    <x v="0"/>
    <n v="849563.76258498011"/>
  </r>
  <r>
    <x v="0"/>
    <x v="1"/>
    <x v="57"/>
    <x v="48"/>
    <x v="0"/>
    <n v="3320237.1448811409"/>
  </r>
  <r>
    <x v="0"/>
    <x v="1"/>
    <x v="58"/>
    <x v="48"/>
    <x v="0"/>
    <n v="2122839.7167907064"/>
  </r>
  <r>
    <x v="0"/>
    <x v="1"/>
    <x v="56"/>
    <x v="49"/>
    <x v="0"/>
    <n v="2122839.7167907064"/>
  </r>
  <r>
    <x v="0"/>
    <x v="1"/>
    <x v="0"/>
    <x v="50"/>
    <x v="0"/>
    <n v="5704.393149491907"/>
  </r>
  <r>
    <x v="0"/>
    <x v="1"/>
    <x v="0"/>
    <x v="51"/>
    <x v="0"/>
    <n v="29.774235793075615"/>
  </r>
  <r>
    <x v="0"/>
    <x v="1"/>
    <x v="0"/>
    <x v="52"/>
    <x v="0"/>
    <n v="618.47124663906902"/>
  </r>
  <r>
    <x v="0"/>
    <x v="1"/>
    <x v="1"/>
    <x v="50"/>
    <x v="0"/>
    <n v="1428.3381434874341"/>
  </r>
  <r>
    <x v="0"/>
    <x v="1"/>
    <x v="1"/>
    <x v="51"/>
    <x v="0"/>
    <n v="0.13804424204360283"/>
  </r>
  <r>
    <x v="0"/>
    <x v="1"/>
    <x v="1"/>
    <x v="52"/>
    <x v="0"/>
    <n v="7.8984661304967599E-4"/>
  </r>
  <r>
    <x v="0"/>
    <x v="1"/>
    <x v="2"/>
    <x v="50"/>
    <x v="0"/>
    <n v="44.486161528371767"/>
  </r>
  <r>
    <x v="0"/>
    <x v="1"/>
    <x v="2"/>
    <x v="51"/>
    <x v="0"/>
    <n v="2.426431744682584E-4"/>
  </r>
  <r>
    <x v="0"/>
    <x v="1"/>
    <x v="2"/>
    <x v="52"/>
    <x v="0"/>
    <n v="0.50440526288882137"/>
  </r>
  <r>
    <x v="0"/>
    <x v="1"/>
    <x v="3"/>
    <x v="50"/>
    <x v="0"/>
    <n v="27739.894463921002"/>
  </r>
  <r>
    <x v="0"/>
    <x v="1"/>
    <x v="3"/>
    <x v="51"/>
    <x v="0"/>
    <n v="2.995508698501269E-3"/>
  </r>
  <r>
    <x v="0"/>
    <x v="1"/>
    <x v="3"/>
    <x v="52"/>
    <x v="0"/>
    <n v="0.328497300331209"/>
  </r>
  <r>
    <x v="0"/>
    <x v="1"/>
    <x v="4"/>
    <x v="50"/>
    <x v="0"/>
    <n v="174727.40906054346"/>
  </r>
  <r>
    <x v="0"/>
    <x v="1"/>
    <x v="4"/>
    <x v="51"/>
    <x v="0"/>
    <n v="0.11970407653764505"/>
  </r>
  <r>
    <x v="0"/>
    <x v="1"/>
    <x v="4"/>
    <x v="52"/>
    <x v="0"/>
    <n v="2.9686963182010812E-4"/>
  </r>
  <r>
    <x v="0"/>
    <x v="1"/>
    <x v="5"/>
    <x v="50"/>
    <x v="0"/>
    <n v="51551.533318381509"/>
  </r>
  <r>
    <x v="0"/>
    <x v="1"/>
    <x v="5"/>
    <x v="51"/>
    <x v="0"/>
    <n v="39.248152222355884"/>
  </r>
  <r>
    <x v="0"/>
    <x v="1"/>
    <x v="5"/>
    <x v="52"/>
    <x v="0"/>
    <n v="1548767.8306159326"/>
  </r>
  <r>
    <x v="0"/>
    <x v="1"/>
    <x v="6"/>
    <x v="50"/>
    <x v="0"/>
    <n v="101174.3893930545"/>
  </r>
  <r>
    <x v="0"/>
    <x v="1"/>
    <x v="6"/>
    <x v="51"/>
    <x v="0"/>
    <n v="298.19539801923241"/>
  </r>
  <r>
    <x v="0"/>
    <x v="1"/>
    <x v="6"/>
    <x v="52"/>
    <x v="0"/>
    <n v="1862.5264208072526"/>
  </r>
  <r>
    <x v="0"/>
    <x v="1"/>
    <x v="7"/>
    <x v="50"/>
    <x v="0"/>
    <n v="10846.797411211048"/>
  </r>
  <r>
    <x v="0"/>
    <x v="1"/>
    <x v="7"/>
    <x v="51"/>
    <x v="0"/>
    <n v="47.154655954400305"/>
  </r>
  <r>
    <x v="0"/>
    <x v="1"/>
    <x v="7"/>
    <x v="52"/>
    <x v="0"/>
    <n v="2770.9677301432093"/>
  </r>
  <r>
    <x v="0"/>
    <x v="1"/>
    <x v="8"/>
    <x v="50"/>
    <x v="0"/>
    <n v="1254.8800079926389"/>
  </r>
  <r>
    <x v="0"/>
    <x v="1"/>
    <x v="8"/>
    <x v="51"/>
    <x v="0"/>
    <n v="1.0880253808610723"/>
  </r>
  <r>
    <x v="0"/>
    <x v="1"/>
    <x v="8"/>
    <x v="52"/>
    <x v="0"/>
    <n v="111.02705433482822"/>
  </r>
  <r>
    <x v="0"/>
    <x v="1"/>
    <x v="9"/>
    <x v="50"/>
    <x v="0"/>
    <n v="911702.04551028844"/>
  </r>
  <r>
    <x v="0"/>
    <x v="1"/>
    <x v="9"/>
    <x v="51"/>
    <x v="0"/>
    <n v="1503.2725099369309"/>
  </r>
  <r>
    <x v="0"/>
    <x v="1"/>
    <x v="9"/>
    <x v="52"/>
    <x v="0"/>
    <n v="25.043870732712634"/>
  </r>
  <r>
    <x v="0"/>
    <x v="1"/>
    <x v="10"/>
    <x v="50"/>
    <x v="0"/>
    <n v="1258557.4820423215"/>
  </r>
  <r>
    <x v="0"/>
    <x v="1"/>
    <x v="10"/>
    <x v="51"/>
    <x v="0"/>
    <n v="4601.7614453963788"/>
  </r>
  <r>
    <x v="0"/>
    <x v="1"/>
    <x v="10"/>
    <x v="52"/>
    <x v="0"/>
    <n v="892542.937864176"/>
  </r>
  <r>
    <x v="0"/>
    <x v="1"/>
    <x v="11"/>
    <x v="50"/>
    <x v="0"/>
    <n v="405376.62562780228"/>
  </r>
  <r>
    <x v="0"/>
    <x v="1"/>
    <x v="11"/>
    <x v="51"/>
    <x v="0"/>
    <n v="49351.389445076988"/>
  </r>
  <r>
    <x v="0"/>
    <x v="1"/>
    <x v="11"/>
    <x v="52"/>
    <x v="0"/>
    <n v="3948.1226682332294"/>
  </r>
  <r>
    <x v="0"/>
    <x v="1"/>
    <x v="12"/>
    <x v="50"/>
    <x v="0"/>
    <n v="150034.71046675043"/>
  </r>
  <r>
    <x v="0"/>
    <x v="1"/>
    <x v="12"/>
    <x v="51"/>
    <x v="0"/>
    <n v="9.0192259155395926E-3"/>
  </r>
  <r>
    <x v="0"/>
    <x v="1"/>
    <x v="12"/>
    <x v="52"/>
    <x v="0"/>
    <n v="0.1496774352964749"/>
  </r>
  <r>
    <x v="0"/>
    <x v="1"/>
    <x v="13"/>
    <x v="50"/>
    <x v="0"/>
    <n v="4739903.9833956528"/>
  </r>
  <r>
    <x v="0"/>
    <x v="1"/>
    <x v="13"/>
    <x v="51"/>
    <x v="0"/>
    <n v="3263532.9564631255"/>
  </r>
  <r>
    <x v="0"/>
    <x v="1"/>
    <x v="13"/>
    <x v="52"/>
    <x v="0"/>
    <n v="521235.29551801359"/>
  </r>
  <r>
    <x v="0"/>
    <x v="1"/>
    <x v="19"/>
    <x v="50"/>
    <x v="0"/>
    <n v="1071095.8564464098"/>
  </r>
  <r>
    <x v="0"/>
    <x v="1"/>
    <x v="19"/>
    <x v="51"/>
    <x v="0"/>
    <n v="832.03471620815401"/>
  </r>
  <r>
    <x v="0"/>
    <x v="1"/>
    <x v="19"/>
    <x v="52"/>
    <x v="0"/>
    <n v="12347.553844658481"/>
  </r>
  <r>
    <x v="0"/>
    <x v="1"/>
    <x v="0"/>
    <x v="53"/>
    <x v="0"/>
    <n v="0"/>
  </r>
  <r>
    <x v="0"/>
    <x v="1"/>
    <x v="1"/>
    <x v="53"/>
    <x v="0"/>
    <n v="0"/>
  </r>
  <r>
    <x v="0"/>
    <x v="1"/>
    <x v="2"/>
    <x v="53"/>
    <x v="0"/>
    <n v="0"/>
  </r>
  <r>
    <x v="0"/>
    <x v="1"/>
    <x v="3"/>
    <x v="53"/>
    <x v="0"/>
    <n v="0"/>
  </r>
  <r>
    <x v="0"/>
    <x v="1"/>
    <x v="4"/>
    <x v="53"/>
    <x v="0"/>
    <n v="0"/>
  </r>
  <r>
    <x v="0"/>
    <x v="1"/>
    <x v="5"/>
    <x v="53"/>
    <x v="0"/>
    <n v="0"/>
  </r>
  <r>
    <x v="0"/>
    <x v="1"/>
    <x v="6"/>
    <x v="53"/>
    <x v="0"/>
    <n v="0"/>
  </r>
  <r>
    <x v="0"/>
    <x v="1"/>
    <x v="7"/>
    <x v="53"/>
    <x v="0"/>
    <n v="0"/>
  </r>
  <r>
    <x v="0"/>
    <x v="1"/>
    <x v="8"/>
    <x v="53"/>
    <x v="0"/>
    <n v="0"/>
  </r>
  <r>
    <x v="0"/>
    <x v="1"/>
    <x v="9"/>
    <x v="53"/>
    <x v="0"/>
    <n v="0"/>
  </r>
  <r>
    <x v="0"/>
    <x v="1"/>
    <x v="10"/>
    <x v="53"/>
    <x v="0"/>
    <n v="0"/>
  </r>
  <r>
    <x v="0"/>
    <x v="1"/>
    <x v="11"/>
    <x v="53"/>
    <x v="0"/>
    <n v="0"/>
  </r>
  <r>
    <x v="0"/>
    <x v="1"/>
    <x v="12"/>
    <x v="53"/>
    <x v="0"/>
    <n v="0"/>
  </r>
  <r>
    <x v="0"/>
    <x v="1"/>
    <x v="13"/>
    <x v="53"/>
    <x v="0"/>
    <n v="290617.7610976678"/>
  </r>
  <r>
    <x v="0"/>
    <x v="1"/>
    <x v="59"/>
    <x v="42"/>
    <x v="0"/>
    <n v="290617.7610976678"/>
  </r>
  <r>
    <x v="0"/>
    <x v="1"/>
    <x v="56"/>
    <x v="42"/>
    <x v="0"/>
    <n v="11827.281103840014"/>
  </r>
  <r>
    <x v="0"/>
    <x v="1"/>
    <x v="53"/>
    <x v="54"/>
    <x v="0"/>
    <n v="1388955.3681035175"/>
  </r>
  <r>
    <x v="0"/>
    <x v="1"/>
    <x v="53"/>
    <x v="55"/>
    <x v="0"/>
    <n v="2289313.3881159383"/>
  </r>
  <r>
    <x v="0"/>
    <x v="1"/>
    <x v="53"/>
    <x v="56"/>
    <x v="0"/>
    <n v="826278.12349393568"/>
  </r>
  <r>
    <x v="0"/>
    <x v="1"/>
    <x v="53"/>
    <x v="57"/>
    <x v="0"/>
    <n v="34649.75501014106"/>
  </r>
  <r>
    <x v="0"/>
    <x v="1"/>
    <x v="53"/>
    <x v="58"/>
    <x v="0"/>
    <n v="-2566.6269265524834"/>
  </r>
  <r>
    <x v="0"/>
    <x v="1"/>
    <x v="53"/>
    <x v="59"/>
    <x v="0"/>
    <n v="1720144.3933416423"/>
  </r>
  <r>
    <x v="0"/>
    <x v="2"/>
    <x v="0"/>
    <x v="0"/>
    <x v="0"/>
    <n v="110.96944758038876"/>
  </r>
  <r>
    <x v="0"/>
    <x v="2"/>
    <x v="1"/>
    <x v="0"/>
    <x v="0"/>
    <n v="3.031947139855635E-3"/>
  </r>
  <r>
    <x v="0"/>
    <x v="2"/>
    <x v="2"/>
    <x v="0"/>
    <x v="0"/>
    <n v="3.800229309239424E-3"/>
  </r>
  <r>
    <x v="0"/>
    <x v="2"/>
    <x v="3"/>
    <x v="0"/>
    <x v="0"/>
    <n v="1.6297853100221988"/>
  </r>
  <r>
    <x v="0"/>
    <x v="2"/>
    <x v="4"/>
    <x v="0"/>
    <x v="0"/>
    <n v="4006.2596004463062"/>
  </r>
  <r>
    <x v="0"/>
    <x v="2"/>
    <x v="5"/>
    <x v="0"/>
    <x v="0"/>
    <n v="526.58268217702062"/>
  </r>
  <r>
    <x v="0"/>
    <x v="2"/>
    <x v="6"/>
    <x v="0"/>
    <x v="0"/>
    <n v="8470.0995795552881"/>
  </r>
  <r>
    <x v="0"/>
    <x v="2"/>
    <x v="7"/>
    <x v="0"/>
    <x v="0"/>
    <n v="822.95841828590085"/>
  </r>
  <r>
    <x v="0"/>
    <x v="2"/>
    <x v="8"/>
    <x v="0"/>
    <x v="0"/>
    <n v="1.8083999204659953"/>
  </r>
  <r>
    <x v="0"/>
    <x v="2"/>
    <x v="9"/>
    <x v="0"/>
    <x v="0"/>
    <n v="1627.1700110232791"/>
  </r>
  <r>
    <x v="0"/>
    <x v="2"/>
    <x v="10"/>
    <x v="0"/>
    <x v="0"/>
    <n v="808.67680212322216"/>
  </r>
  <r>
    <x v="0"/>
    <x v="2"/>
    <x v="11"/>
    <x v="0"/>
    <x v="0"/>
    <n v="12064.22843819789"/>
  </r>
  <r>
    <x v="0"/>
    <x v="2"/>
    <x v="12"/>
    <x v="0"/>
    <x v="0"/>
    <n v="637.05180352241598"/>
  </r>
  <r>
    <x v="0"/>
    <x v="2"/>
    <x v="13"/>
    <x v="0"/>
    <x v="0"/>
    <n v="14743.409684597889"/>
  </r>
  <r>
    <x v="0"/>
    <x v="2"/>
    <x v="14"/>
    <x v="0"/>
    <x v="0"/>
    <n v="29018.688567771547"/>
  </r>
  <r>
    <x v="0"/>
    <x v="2"/>
    <x v="15"/>
    <x v="0"/>
    <x v="0"/>
    <n v="1801.0606787703714"/>
  </r>
  <r>
    <x v="0"/>
    <x v="2"/>
    <x v="16"/>
    <x v="0"/>
    <x v="0"/>
    <n v="15642.281772336757"/>
  </r>
  <r>
    <x v="0"/>
    <x v="2"/>
    <x v="17"/>
    <x v="0"/>
    <x v="0"/>
    <n v="23425.173751984486"/>
  </r>
  <r>
    <x v="0"/>
    <x v="2"/>
    <x v="18"/>
    <x v="0"/>
    <x v="0"/>
    <n v="0"/>
  </r>
  <r>
    <x v="0"/>
    <x v="2"/>
    <x v="19"/>
    <x v="0"/>
    <x v="0"/>
    <n v="71.162448846093156"/>
  </r>
  <r>
    <x v="0"/>
    <x v="2"/>
    <x v="20"/>
    <x v="0"/>
    <x v="0"/>
    <n v="-4143.8340222890774"/>
  </r>
  <r>
    <x v="0"/>
    <x v="2"/>
    <x v="21"/>
    <x v="1"/>
    <x v="0"/>
    <n v="0"/>
  </r>
  <r>
    <x v="0"/>
    <x v="2"/>
    <x v="21"/>
    <x v="2"/>
    <x v="0"/>
    <n v="0"/>
  </r>
  <r>
    <x v="0"/>
    <x v="2"/>
    <x v="21"/>
    <x v="3"/>
    <x v="0"/>
    <n v="0"/>
  </r>
  <r>
    <x v="0"/>
    <x v="2"/>
    <x v="21"/>
    <x v="4"/>
    <x v="0"/>
    <n v="0"/>
  </r>
  <r>
    <x v="0"/>
    <x v="2"/>
    <x v="21"/>
    <x v="5"/>
    <x v="0"/>
    <n v="0"/>
  </r>
  <r>
    <x v="0"/>
    <x v="2"/>
    <x v="21"/>
    <x v="6"/>
    <x v="0"/>
    <n v="0"/>
  </r>
  <r>
    <x v="0"/>
    <x v="2"/>
    <x v="21"/>
    <x v="7"/>
    <x v="0"/>
    <n v="109635.38468405999"/>
  </r>
  <r>
    <x v="0"/>
    <x v="2"/>
    <x v="21"/>
    <x v="8"/>
    <x v="0"/>
    <n v="0"/>
  </r>
  <r>
    <x v="0"/>
    <x v="2"/>
    <x v="21"/>
    <x v="9"/>
    <x v="0"/>
    <n v="0"/>
  </r>
  <r>
    <x v="0"/>
    <x v="2"/>
    <x v="21"/>
    <x v="10"/>
    <x v="0"/>
    <n v="0"/>
  </r>
  <r>
    <x v="0"/>
    <x v="2"/>
    <x v="21"/>
    <x v="11"/>
    <x v="0"/>
    <n v="0"/>
  </r>
  <r>
    <x v="0"/>
    <x v="2"/>
    <x v="21"/>
    <x v="12"/>
    <x v="0"/>
    <n v="0"/>
  </r>
  <r>
    <x v="0"/>
    <x v="2"/>
    <x v="21"/>
    <x v="13"/>
    <x v="0"/>
    <n v="0"/>
  </r>
  <r>
    <x v="0"/>
    <x v="2"/>
    <x v="21"/>
    <x v="14"/>
    <x v="0"/>
    <n v="0"/>
  </r>
  <r>
    <x v="0"/>
    <x v="2"/>
    <x v="0"/>
    <x v="15"/>
    <x v="0"/>
    <n v="643.00947783403353"/>
  </r>
  <r>
    <x v="0"/>
    <x v="2"/>
    <x v="1"/>
    <x v="15"/>
    <x v="0"/>
    <n v="8.3580950251264333E-4"/>
  </r>
  <r>
    <x v="0"/>
    <x v="2"/>
    <x v="2"/>
    <x v="15"/>
    <x v="0"/>
    <n v="8.4410977224949417E-4"/>
  </r>
  <r>
    <x v="0"/>
    <x v="2"/>
    <x v="3"/>
    <x v="15"/>
    <x v="0"/>
    <n v="0.11891057526262679"/>
  </r>
  <r>
    <x v="0"/>
    <x v="2"/>
    <x v="4"/>
    <x v="15"/>
    <x v="0"/>
    <n v="164.45891053262091"/>
  </r>
  <r>
    <x v="0"/>
    <x v="2"/>
    <x v="5"/>
    <x v="15"/>
    <x v="0"/>
    <n v="13.210525317746013"/>
  </r>
  <r>
    <x v="0"/>
    <x v="2"/>
    <x v="6"/>
    <x v="15"/>
    <x v="0"/>
    <n v="135.96863838755132"/>
  </r>
  <r>
    <x v="0"/>
    <x v="2"/>
    <x v="7"/>
    <x v="15"/>
    <x v="0"/>
    <n v="24.56718812451464"/>
  </r>
  <r>
    <x v="0"/>
    <x v="2"/>
    <x v="8"/>
    <x v="15"/>
    <x v="0"/>
    <n v="2.7785377390936605"/>
  </r>
  <r>
    <x v="0"/>
    <x v="2"/>
    <x v="9"/>
    <x v="15"/>
    <x v="0"/>
    <n v="58.647630234894677"/>
  </r>
  <r>
    <x v="0"/>
    <x v="2"/>
    <x v="10"/>
    <x v="15"/>
    <x v="0"/>
    <n v="100.01482456021772"/>
  </r>
  <r>
    <x v="0"/>
    <x v="2"/>
    <x v="11"/>
    <x v="15"/>
    <x v="0"/>
    <n v="173.39810918820612"/>
  </r>
  <r>
    <x v="0"/>
    <x v="2"/>
    <x v="12"/>
    <x v="15"/>
    <x v="0"/>
    <n v="38.532118487248361"/>
  </r>
  <r>
    <x v="0"/>
    <x v="2"/>
    <x v="13"/>
    <x v="15"/>
    <x v="0"/>
    <n v="835.46372167799677"/>
  </r>
  <r>
    <x v="0"/>
    <x v="2"/>
    <x v="14"/>
    <x v="15"/>
    <x v="0"/>
    <n v="839.50461252243315"/>
  </r>
  <r>
    <x v="0"/>
    <x v="2"/>
    <x v="15"/>
    <x v="15"/>
    <x v="0"/>
    <n v="51.69039163535701"/>
  </r>
  <r>
    <x v="0"/>
    <x v="2"/>
    <x v="16"/>
    <x v="15"/>
    <x v="0"/>
    <n v="3630.8427302988771"/>
  </r>
  <r>
    <x v="0"/>
    <x v="2"/>
    <x v="17"/>
    <x v="15"/>
    <x v="0"/>
    <n v="0"/>
  </r>
  <r>
    <x v="0"/>
    <x v="2"/>
    <x v="18"/>
    <x v="15"/>
    <x v="0"/>
    <n v="527.71412692825163"/>
  </r>
  <r>
    <x v="0"/>
    <x v="2"/>
    <x v="19"/>
    <x v="15"/>
    <x v="0"/>
    <n v="40.95700868787619"/>
  </r>
  <r>
    <x v="0"/>
    <x v="2"/>
    <x v="20"/>
    <x v="15"/>
    <x v="0"/>
    <n v="262.2578188623051"/>
  </r>
  <r>
    <x v="0"/>
    <x v="2"/>
    <x v="22"/>
    <x v="1"/>
    <x v="0"/>
    <n v="7543.1369615564918"/>
  </r>
  <r>
    <x v="0"/>
    <x v="2"/>
    <x v="22"/>
    <x v="2"/>
    <x v="0"/>
    <n v="0"/>
  </r>
  <r>
    <x v="0"/>
    <x v="2"/>
    <x v="22"/>
    <x v="3"/>
    <x v="0"/>
    <n v="0"/>
  </r>
  <r>
    <x v="0"/>
    <x v="2"/>
    <x v="22"/>
    <x v="4"/>
    <x v="0"/>
    <n v="0"/>
  </r>
  <r>
    <x v="0"/>
    <x v="2"/>
    <x v="22"/>
    <x v="5"/>
    <x v="0"/>
    <n v="0"/>
  </r>
  <r>
    <x v="0"/>
    <x v="2"/>
    <x v="22"/>
    <x v="6"/>
    <x v="0"/>
    <n v="0"/>
  </r>
  <r>
    <x v="0"/>
    <x v="2"/>
    <x v="22"/>
    <x v="7"/>
    <x v="0"/>
    <n v="0"/>
  </r>
  <r>
    <x v="0"/>
    <x v="2"/>
    <x v="22"/>
    <x v="8"/>
    <x v="0"/>
    <n v="0"/>
  </r>
  <r>
    <x v="0"/>
    <x v="2"/>
    <x v="22"/>
    <x v="9"/>
    <x v="0"/>
    <n v="0"/>
  </r>
  <r>
    <x v="0"/>
    <x v="2"/>
    <x v="22"/>
    <x v="10"/>
    <x v="0"/>
    <n v="0"/>
  </r>
  <r>
    <x v="0"/>
    <x v="2"/>
    <x v="22"/>
    <x v="11"/>
    <x v="0"/>
    <n v="0"/>
  </r>
  <r>
    <x v="0"/>
    <x v="2"/>
    <x v="22"/>
    <x v="12"/>
    <x v="0"/>
    <n v="0"/>
  </r>
  <r>
    <x v="0"/>
    <x v="2"/>
    <x v="22"/>
    <x v="13"/>
    <x v="0"/>
    <n v="0"/>
  </r>
  <r>
    <x v="0"/>
    <x v="2"/>
    <x v="22"/>
    <x v="14"/>
    <x v="0"/>
    <n v="0"/>
  </r>
  <r>
    <x v="0"/>
    <x v="2"/>
    <x v="0"/>
    <x v="16"/>
    <x v="0"/>
    <n v="23.437218701596375"/>
  </r>
  <r>
    <x v="0"/>
    <x v="2"/>
    <x v="1"/>
    <x v="16"/>
    <x v="0"/>
    <n v="9.3640487771466977E-4"/>
  </r>
  <r>
    <x v="0"/>
    <x v="2"/>
    <x v="2"/>
    <x v="16"/>
    <x v="0"/>
    <n v="1.124564773069813E-4"/>
  </r>
  <r>
    <x v="0"/>
    <x v="2"/>
    <x v="3"/>
    <x v="16"/>
    <x v="0"/>
    <n v="0.29119020237985443"/>
  </r>
  <r>
    <x v="0"/>
    <x v="2"/>
    <x v="4"/>
    <x v="16"/>
    <x v="0"/>
    <n v="262.94998267004513"/>
  </r>
  <r>
    <x v="0"/>
    <x v="2"/>
    <x v="5"/>
    <x v="16"/>
    <x v="0"/>
    <n v="178.33827760750972"/>
  </r>
  <r>
    <x v="0"/>
    <x v="2"/>
    <x v="6"/>
    <x v="16"/>
    <x v="0"/>
    <n v="5467.5176391875166"/>
  </r>
  <r>
    <x v="0"/>
    <x v="2"/>
    <x v="7"/>
    <x v="16"/>
    <x v="0"/>
    <n v="3013.764319591879"/>
  </r>
  <r>
    <x v="0"/>
    <x v="2"/>
    <x v="8"/>
    <x v="16"/>
    <x v="0"/>
    <n v="0.85999360577249195"/>
  </r>
  <r>
    <x v="0"/>
    <x v="2"/>
    <x v="9"/>
    <x v="16"/>
    <x v="0"/>
    <n v="19616.87777344638"/>
  </r>
  <r>
    <x v="0"/>
    <x v="2"/>
    <x v="10"/>
    <x v="16"/>
    <x v="0"/>
    <n v="418.91111862927124"/>
  </r>
  <r>
    <x v="0"/>
    <x v="2"/>
    <x v="11"/>
    <x v="16"/>
    <x v="0"/>
    <n v="1011.2368720208822"/>
  </r>
  <r>
    <x v="0"/>
    <x v="2"/>
    <x v="12"/>
    <x v="16"/>
    <x v="0"/>
    <n v="419.52762055006178"/>
  </r>
  <r>
    <x v="0"/>
    <x v="2"/>
    <x v="13"/>
    <x v="16"/>
    <x v="0"/>
    <n v="7835.9891130777742"/>
  </r>
  <r>
    <x v="0"/>
    <x v="2"/>
    <x v="14"/>
    <x v="16"/>
    <x v="0"/>
    <n v="5665.559328377798"/>
  </r>
  <r>
    <x v="0"/>
    <x v="2"/>
    <x v="15"/>
    <x v="16"/>
    <x v="0"/>
    <n v="350.45463427138998"/>
  </r>
  <r>
    <x v="0"/>
    <x v="2"/>
    <x v="16"/>
    <x v="16"/>
    <x v="0"/>
    <n v="3073.7228466795546"/>
  </r>
  <r>
    <x v="0"/>
    <x v="2"/>
    <x v="17"/>
    <x v="16"/>
    <x v="0"/>
    <n v="3805.2650186419487"/>
  </r>
  <r>
    <x v="0"/>
    <x v="2"/>
    <x v="18"/>
    <x v="16"/>
    <x v="0"/>
    <n v="0"/>
  </r>
  <r>
    <x v="0"/>
    <x v="2"/>
    <x v="19"/>
    <x v="16"/>
    <x v="0"/>
    <n v="-415.70747922188042"/>
  </r>
  <r>
    <x v="0"/>
    <x v="2"/>
    <x v="20"/>
    <x v="16"/>
    <x v="0"/>
    <n v="227.85792482479383"/>
  </r>
  <r>
    <x v="0"/>
    <x v="2"/>
    <x v="23"/>
    <x v="1"/>
    <x v="0"/>
    <n v="0"/>
  </r>
  <r>
    <x v="0"/>
    <x v="2"/>
    <x v="23"/>
    <x v="2"/>
    <x v="0"/>
    <n v="0"/>
  </r>
  <r>
    <x v="0"/>
    <x v="2"/>
    <x v="23"/>
    <x v="3"/>
    <x v="0"/>
    <n v="0"/>
  </r>
  <r>
    <x v="0"/>
    <x v="2"/>
    <x v="23"/>
    <x v="4"/>
    <x v="0"/>
    <n v="0"/>
  </r>
  <r>
    <x v="0"/>
    <x v="2"/>
    <x v="23"/>
    <x v="5"/>
    <x v="0"/>
    <n v="0"/>
  </r>
  <r>
    <x v="0"/>
    <x v="2"/>
    <x v="23"/>
    <x v="6"/>
    <x v="0"/>
    <n v="0"/>
  </r>
  <r>
    <x v="0"/>
    <x v="2"/>
    <x v="23"/>
    <x v="7"/>
    <x v="0"/>
    <n v="0"/>
  </r>
  <r>
    <x v="0"/>
    <x v="2"/>
    <x v="23"/>
    <x v="8"/>
    <x v="0"/>
    <n v="50956.854442044096"/>
  </r>
  <r>
    <x v="0"/>
    <x v="2"/>
    <x v="23"/>
    <x v="9"/>
    <x v="0"/>
    <n v="0"/>
  </r>
  <r>
    <x v="0"/>
    <x v="2"/>
    <x v="23"/>
    <x v="10"/>
    <x v="0"/>
    <n v="0"/>
  </r>
  <r>
    <x v="0"/>
    <x v="2"/>
    <x v="23"/>
    <x v="11"/>
    <x v="0"/>
    <n v="0"/>
  </r>
  <r>
    <x v="0"/>
    <x v="2"/>
    <x v="23"/>
    <x v="12"/>
    <x v="0"/>
    <n v="0"/>
  </r>
  <r>
    <x v="0"/>
    <x v="2"/>
    <x v="23"/>
    <x v="13"/>
    <x v="0"/>
    <n v="0"/>
  </r>
  <r>
    <x v="0"/>
    <x v="2"/>
    <x v="23"/>
    <x v="14"/>
    <x v="0"/>
    <n v="0"/>
  </r>
  <r>
    <x v="0"/>
    <x v="2"/>
    <x v="0"/>
    <x v="17"/>
    <x v="0"/>
    <n v="2.8161405945580387"/>
  </r>
  <r>
    <x v="0"/>
    <x v="2"/>
    <x v="1"/>
    <x v="17"/>
    <x v="0"/>
    <n v="2.8537041501815977E-2"/>
  </r>
  <r>
    <x v="0"/>
    <x v="2"/>
    <x v="2"/>
    <x v="17"/>
    <x v="0"/>
    <n v="3.9589610603217807E-4"/>
  </r>
  <r>
    <x v="0"/>
    <x v="2"/>
    <x v="3"/>
    <x v="17"/>
    <x v="0"/>
    <n v="1.5210634823744767E-3"/>
  </r>
  <r>
    <x v="0"/>
    <x v="2"/>
    <x v="4"/>
    <x v="17"/>
    <x v="0"/>
    <n v="1.1557998599572807"/>
  </r>
  <r>
    <x v="0"/>
    <x v="2"/>
    <x v="5"/>
    <x v="17"/>
    <x v="0"/>
    <n v="1.6014539100278791"/>
  </r>
  <r>
    <x v="0"/>
    <x v="2"/>
    <x v="6"/>
    <x v="17"/>
    <x v="0"/>
    <n v="6.3167019061761791E-4"/>
  </r>
  <r>
    <x v="0"/>
    <x v="2"/>
    <x v="7"/>
    <x v="17"/>
    <x v="0"/>
    <n v="1.7115050213880459E-4"/>
  </r>
  <r>
    <x v="0"/>
    <x v="2"/>
    <x v="8"/>
    <x v="17"/>
    <x v="0"/>
    <n v="6.5471492396715791E-2"/>
  </r>
  <r>
    <x v="0"/>
    <x v="2"/>
    <x v="9"/>
    <x v="17"/>
    <x v="0"/>
    <n v="0.70872441131594854"/>
  </r>
  <r>
    <x v="0"/>
    <x v="2"/>
    <x v="10"/>
    <x v="17"/>
    <x v="0"/>
    <n v="59.86590563764004"/>
  </r>
  <r>
    <x v="0"/>
    <x v="2"/>
    <x v="11"/>
    <x v="17"/>
    <x v="0"/>
    <n v="15.15924800084972"/>
  </r>
  <r>
    <x v="0"/>
    <x v="2"/>
    <x v="12"/>
    <x v="17"/>
    <x v="0"/>
    <n v="0.58829302385880211"/>
  </r>
  <r>
    <x v="0"/>
    <x v="2"/>
    <x v="13"/>
    <x v="17"/>
    <x v="0"/>
    <n v="96.222927506109102"/>
  </r>
  <r>
    <x v="0"/>
    <x v="2"/>
    <x v="14"/>
    <x v="17"/>
    <x v="0"/>
    <n v="49.749429135096449"/>
  </r>
  <r>
    <x v="0"/>
    <x v="2"/>
    <x v="15"/>
    <x v="17"/>
    <x v="0"/>
    <n v="20.543900765711754"/>
  </r>
  <r>
    <x v="0"/>
    <x v="2"/>
    <x v="16"/>
    <x v="17"/>
    <x v="0"/>
    <n v="16.025623934574192"/>
  </r>
  <r>
    <x v="0"/>
    <x v="2"/>
    <x v="17"/>
    <x v="17"/>
    <x v="0"/>
    <n v="0"/>
  </r>
  <r>
    <x v="0"/>
    <x v="2"/>
    <x v="18"/>
    <x v="17"/>
    <x v="0"/>
    <n v="75.017691429618438"/>
  </r>
  <r>
    <x v="0"/>
    <x v="2"/>
    <x v="19"/>
    <x v="17"/>
    <x v="0"/>
    <n v="-3.96370459038196E-6"/>
  </r>
  <r>
    <x v="0"/>
    <x v="2"/>
    <x v="20"/>
    <x v="17"/>
    <x v="0"/>
    <n v="7.9394647011085651"/>
  </r>
  <r>
    <x v="0"/>
    <x v="2"/>
    <x v="24"/>
    <x v="1"/>
    <x v="0"/>
    <n v="0"/>
  </r>
  <r>
    <x v="0"/>
    <x v="2"/>
    <x v="24"/>
    <x v="2"/>
    <x v="0"/>
    <n v="347.49132729272884"/>
  </r>
  <r>
    <x v="0"/>
    <x v="2"/>
    <x v="24"/>
    <x v="3"/>
    <x v="0"/>
    <n v="0"/>
  </r>
  <r>
    <x v="0"/>
    <x v="2"/>
    <x v="24"/>
    <x v="4"/>
    <x v="0"/>
    <n v="0"/>
  </r>
  <r>
    <x v="0"/>
    <x v="2"/>
    <x v="24"/>
    <x v="5"/>
    <x v="0"/>
    <n v="0"/>
  </r>
  <r>
    <x v="0"/>
    <x v="2"/>
    <x v="24"/>
    <x v="6"/>
    <x v="0"/>
    <n v="0"/>
  </r>
  <r>
    <x v="0"/>
    <x v="2"/>
    <x v="24"/>
    <x v="7"/>
    <x v="0"/>
    <n v="0"/>
  </r>
  <r>
    <x v="0"/>
    <x v="2"/>
    <x v="24"/>
    <x v="8"/>
    <x v="0"/>
    <n v="0"/>
  </r>
  <r>
    <x v="0"/>
    <x v="2"/>
    <x v="24"/>
    <x v="9"/>
    <x v="0"/>
    <n v="0"/>
  </r>
  <r>
    <x v="0"/>
    <x v="2"/>
    <x v="24"/>
    <x v="10"/>
    <x v="0"/>
    <n v="0"/>
  </r>
  <r>
    <x v="0"/>
    <x v="2"/>
    <x v="24"/>
    <x v="11"/>
    <x v="0"/>
    <n v="0"/>
  </r>
  <r>
    <x v="0"/>
    <x v="2"/>
    <x v="24"/>
    <x v="12"/>
    <x v="0"/>
    <n v="0"/>
  </r>
  <r>
    <x v="0"/>
    <x v="2"/>
    <x v="24"/>
    <x v="13"/>
    <x v="0"/>
    <n v="0"/>
  </r>
  <r>
    <x v="0"/>
    <x v="2"/>
    <x v="24"/>
    <x v="14"/>
    <x v="0"/>
    <n v="0"/>
  </r>
  <r>
    <x v="0"/>
    <x v="2"/>
    <x v="0"/>
    <x v="18"/>
    <x v="0"/>
    <n v="0.35507060629540022"/>
  </r>
  <r>
    <x v="0"/>
    <x v="2"/>
    <x v="1"/>
    <x v="18"/>
    <x v="0"/>
    <n v="2.6162037567974659E-4"/>
  </r>
  <r>
    <x v="0"/>
    <x v="2"/>
    <x v="2"/>
    <x v="18"/>
    <x v="0"/>
    <n v="16.401603545472842"/>
  </r>
  <r>
    <x v="0"/>
    <x v="2"/>
    <x v="3"/>
    <x v="18"/>
    <x v="0"/>
    <n v="1.3000572474298262E-2"/>
  </r>
  <r>
    <x v="0"/>
    <x v="2"/>
    <x v="4"/>
    <x v="18"/>
    <x v="0"/>
    <n v="12.35289901206157"/>
  </r>
  <r>
    <x v="0"/>
    <x v="2"/>
    <x v="5"/>
    <x v="18"/>
    <x v="0"/>
    <n v="10.818603912809747"/>
  </r>
  <r>
    <x v="0"/>
    <x v="2"/>
    <x v="6"/>
    <x v="18"/>
    <x v="0"/>
    <n v="5.1747670532546107E-2"/>
  </r>
  <r>
    <x v="0"/>
    <x v="2"/>
    <x v="7"/>
    <x v="18"/>
    <x v="0"/>
    <n v="7.0935468542618384E-4"/>
  </r>
  <r>
    <x v="0"/>
    <x v="2"/>
    <x v="8"/>
    <x v="18"/>
    <x v="0"/>
    <n v="26.765986940639117"/>
  </r>
  <r>
    <x v="0"/>
    <x v="2"/>
    <x v="9"/>
    <x v="18"/>
    <x v="0"/>
    <n v="0.1140000806295982"/>
  </r>
  <r>
    <x v="0"/>
    <x v="2"/>
    <x v="10"/>
    <x v="18"/>
    <x v="0"/>
    <n v="59.59709559125583"/>
  </r>
  <r>
    <x v="0"/>
    <x v="2"/>
    <x v="11"/>
    <x v="18"/>
    <x v="0"/>
    <n v="30.370864880782523"/>
  </r>
  <r>
    <x v="0"/>
    <x v="2"/>
    <x v="12"/>
    <x v="18"/>
    <x v="0"/>
    <n v="0.24902784180441348"/>
  </r>
  <r>
    <x v="0"/>
    <x v="2"/>
    <x v="13"/>
    <x v="18"/>
    <x v="0"/>
    <n v="318.4363207227214"/>
  </r>
  <r>
    <x v="0"/>
    <x v="2"/>
    <x v="14"/>
    <x v="18"/>
    <x v="0"/>
    <n v="69.852575225500004"/>
  </r>
  <r>
    <x v="0"/>
    <x v="2"/>
    <x v="15"/>
    <x v="18"/>
    <x v="0"/>
    <n v="29.65492223936025"/>
  </r>
  <r>
    <x v="0"/>
    <x v="2"/>
    <x v="16"/>
    <x v="18"/>
    <x v="0"/>
    <n v="264.75712641774567"/>
  </r>
  <r>
    <x v="0"/>
    <x v="2"/>
    <x v="17"/>
    <x v="18"/>
    <x v="0"/>
    <n v="0"/>
  </r>
  <r>
    <x v="0"/>
    <x v="2"/>
    <x v="18"/>
    <x v="18"/>
    <x v="0"/>
    <n v="258.64599698004918"/>
  </r>
  <r>
    <x v="0"/>
    <x v="2"/>
    <x v="19"/>
    <x v="18"/>
    <x v="0"/>
    <n v="2.484184613880632E-3"/>
  </r>
  <r>
    <x v="0"/>
    <x v="2"/>
    <x v="20"/>
    <x v="18"/>
    <x v="0"/>
    <n v="24.118286321070979"/>
  </r>
  <r>
    <x v="0"/>
    <x v="2"/>
    <x v="25"/>
    <x v="1"/>
    <x v="0"/>
    <n v="0"/>
  </r>
  <r>
    <x v="0"/>
    <x v="2"/>
    <x v="25"/>
    <x v="2"/>
    <x v="0"/>
    <n v="0"/>
  </r>
  <r>
    <x v="0"/>
    <x v="2"/>
    <x v="25"/>
    <x v="3"/>
    <x v="0"/>
    <n v="1122.5585837134258"/>
  </r>
  <r>
    <x v="0"/>
    <x v="2"/>
    <x v="25"/>
    <x v="4"/>
    <x v="0"/>
    <n v="0"/>
  </r>
  <r>
    <x v="0"/>
    <x v="2"/>
    <x v="25"/>
    <x v="5"/>
    <x v="0"/>
    <n v="0"/>
  </r>
  <r>
    <x v="0"/>
    <x v="2"/>
    <x v="25"/>
    <x v="6"/>
    <x v="0"/>
    <n v="0"/>
  </r>
  <r>
    <x v="0"/>
    <x v="2"/>
    <x v="25"/>
    <x v="7"/>
    <x v="0"/>
    <n v="0"/>
  </r>
  <r>
    <x v="0"/>
    <x v="2"/>
    <x v="25"/>
    <x v="8"/>
    <x v="0"/>
    <n v="0"/>
  </r>
  <r>
    <x v="0"/>
    <x v="2"/>
    <x v="25"/>
    <x v="9"/>
    <x v="0"/>
    <n v="0"/>
  </r>
  <r>
    <x v="0"/>
    <x v="2"/>
    <x v="25"/>
    <x v="10"/>
    <x v="0"/>
    <n v="0"/>
  </r>
  <r>
    <x v="0"/>
    <x v="2"/>
    <x v="25"/>
    <x v="11"/>
    <x v="0"/>
    <n v="0"/>
  </r>
  <r>
    <x v="0"/>
    <x v="2"/>
    <x v="25"/>
    <x v="12"/>
    <x v="0"/>
    <n v="0"/>
  </r>
  <r>
    <x v="0"/>
    <x v="2"/>
    <x v="25"/>
    <x v="13"/>
    <x v="0"/>
    <n v="0"/>
  </r>
  <r>
    <x v="0"/>
    <x v="2"/>
    <x v="25"/>
    <x v="14"/>
    <x v="0"/>
    <n v="0"/>
  </r>
  <r>
    <x v="0"/>
    <x v="2"/>
    <x v="0"/>
    <x v="19"/>
    <x v="0"/>
    <n v="2.8871760523725299E-3"/>
  </r>
  <r>
    <x v="0"/>
    <x v="2"/>
    <x v="1"/>
    <x v="19"/>
    <x v="0"/>
    <n v="0.17030987360889108"/>
  </r>
  <r>
    <x v="0"/>
    <x v="2"/>
    <x v="2"/>
    <x v="19"/>
    <x v="0"/>
    <n v="18.155387252514608"/>
  </r>
  <r>
    <x v="0"/>
    <x v="2"/>
    <x v="3"/>
    <x v="19"/>
    <x v="0"/>
    <n v="120.81230360332779"/>
  </r>
  <r>
    <x v="0"/>
    <x v="2"/>
    <x v="4"/>
    <x v="19"/>
    <x v="0"/>
    <n v="133.03935035632287"/>
  </r>
  <r>
    <x v="0"/>
    <x v="2"/>
    <x v="5"/>
    <x v="19"/>
    <x v="0"/>
    <n v="260.20252625106451"/>
  </r>
  <r>
    <x v="0"/>
    <x v="2"/>
    <x v="6"/>
    <x v="19"/>
    <x v="0"/>
    <n v="0.59466039316770736"/>
  </r>
  <r>
    <x v="0"/>
    <x v="2"/>
    <x v="7"/>
    <x v="19"/>
    <x v="0"/>
    <n v="1.3142008442455131E-3"/>
  </r>
  <r>
    <x v="0"/>
    <x v="2"/>
    <x v="8"/>
    <x v="19"/>
    <x v="0"/>
    <n v="5.3911508730774153E-2"/>
  </r>
  <r>
    <x v="0"/>
    <x v="2"/>
    <x v="9"/>
    <x v="19"/>
    <x v="0"/>
    <n v="5.1477331708931422E-2"/>
  </r>
  <r>
    <x v="0"/>
    <x v="2"/>
    <x v="10"/>
    <x v="19"/>
    <x v="0"/>
    <n v="53.164432553976361"/>
  </r>
  <r>
    <x v="0"/>
    <x v="2"/>
    <x v="11"/>
    <x v="19"/>
    <x v="0"/>
    <n v="35.08028546542112"/>
  </r>
  <r>
    <x v="0"/>
    <x v="2"/>
    <x v="12"/>
    <x v="19"/>
    <x v="0"/>
    <n v="40.016464524167361"/>
  </r>
  <r>
    <x v="0"/>
    <x v="2"/>
    <x v="13"/>
    <x v="19"/>
    <x v="0"/>
    <n v="873.95254793232971"/>
  </r>
  <r>
    <x v="0"/>
    <x v="2"/>
    <x v="14"/>
    <x v="19"/>
    <x v="0"/>
    <n v="224.11439992837376"/>
  </r>
  <r>
    <x v="0"/>
    <x v="2"/>
    <x v="15"/>
    <x v="19"/>
    <x v="0"/>
    <n v="275.81636666176223"/>
  </r>
  <r>
    <x v="0"/>
    <x v="2"/>
    <x v="16"/>
    <x v="19"/>
    <x v="0"/>
    <n v="651.243432949723"/>
  </r>
  <r>
    <x v="0"/>
    <x v="2"/>
    <x v="17"/>
    <x v="19"/>
    <x v="0"/>
    <n v="0"/>
  </r>
  <r>
    <x v="0"/>
    <x v="2"/>
    <x v="18"/>
    <x v="19"/>
    <x v="0"/>
    <n v="11.237360947057894"/>
  </r>
  <r>
    <x v="0"/>
    <x v="2"/>
    <x v="19"/>
    <x v="19"/>
    <x v="0"/>
    <n v="1.7647484193286458"/>
  </r>
  <r>
    <x v="0"/>
    <x v="2"/>
    <x v="20"/>
    <x v="19"/>
    <x v="0"/>
    <n v="110.84050655431381"/>
  </r>
  <r>
    <x v="0"/>
    <x v="2"/>
    <x v="26"/>
    <x v="1"/>
    <x v="0"/>
    <n v="0"/>
  </r>
  <r>
    <x v="0"/>
    <x v="2"/>
    <x v="26"/>
    <x v="2"/>
    <x v="0"/>
    <n v="0"/>
  </r>
  <r>
    <x v="0"/>
    <x v="2"/>
    <x v="26"/>
    <x v="3"/>
    <x v="0"/>
    <n v="0"/>
  </r>
  <r>
    <x v="0"/>
    <x v="2"/>
    <x v="26"/>
    <x v="4"/>
    <x v="0"/>
    <n v="2810.3146738875548"/>
  </r>
  <r>
    <x v="0"/>
    <x v="2"/>
    <x v="26"/>
    <x v="5"/>
    <x v="0"/>
    <n v="0"/>
  </r>
  <r>
    <x v="0"/>
    <x v="2"/>
    <x v="26"/>
    <x v="6"/>
    <x v="0"/>
    <n v="0"/>
  </r>
  <r>
    <x v="0"/>
    <x v="2"/>
    <x v="26"/>
    <x v="7"/>
    <x v="0"/>
    <n v="0"/>
  </r>
  <r>
    <x v="0"/>
    <x v="2"/>
    <x v="26"/>
    <x v="8"/>
    <x v="0"/>
    <n v="0"/>
  </r>
  <r>
    <x v="0"/>
    <x v="2"/>
    <x v="26"/>
    <x v="9"/>
    <x v="0"/>
    <n v="0"/>
  </r>
  <r>
    <x v="0"/>
    <x v="2"/>
    <x v="26"/>
    <x v="10"/>
    <x v="0"/>
    <n v="0"/>
  </r>
  <r>
    <x v="0"/>
    <x v="2"/>
    <x v="26"/>
    <x v="11"/>
    <x v="0"/>
    <n v="0"/>
  </r>
  <r>
    <x v="0"/>
    <x v="2"/>
    <x v="26"/>
    <x v="12"/>
    <x v="0"/>
    <n v="0"/>
  </r>
  <r>
    <x v="0"/>
    <x v="2"/>
    <x v="26"/>
    <x v="13"/>
    <x v="0"/>
    <n v="0"/>
  </r>
  <r>
    <x v="0"/>
    <x v="2"/>
    <x v="26"/>
    <x v="14"/>
    <x v="0"/>
    <n v="0"/>
  </r>
  <r>
    <x v="0"/>
    <x v="2"/>
    <x v="0"/>
    <x v="20"/>
    <x v="0"/>
    <n v="2.94298986760375"/>
  </r>
  <r>
    <x v="0"/>
    <x v="2"/>
    <x v="1"/>
    <x v="20"/>
    <x v="0"/>
    <n v="0.30608407476186278"/>
  </r>
  <r>
    <x v="0"/>
    <x v="2"/>
    <x v="2"/>
    <x v="20"/>
    <x v="0"/>
    <n v="3.337016523988236E-3"/>
  </r>
  <r>
    <x v="0"/>
    <x v="2"/>
    <x v="3"/>
    <x v="20"/>
    <x v="0"/>
    <n v="54.168706578104832"/>
  </r>
  <r>
    <x v="0"/>
    <x v="2"/>
    <x v="4"/>
    <x v="20"/>
    <x v="0"/>
    <n v="895.10135974441664"/>
  </r>
  <r>
    <x v="0"/>
    <x v="2"/>
    <x v="5"/>
    <x v="20"/>
    <x v="0"/>
    <n v="93.574179576036613"/>
  </r>
  <r>
    <x v="0"/>
    <x v="2"/>
    <x v="6"/>
    <x v="20"/>
    <x v="0"/>
    <n v="0.55102856188898064"/>
  </r>
  <r>
    <x v="0"/>
    <x v="2"/>
    <x v="7"/>
    <x v="20"/>
    <x v="0"/>
    <n v="5.9775608144756066E-3"/>
  </r>
  <r>
    <x v="0"/>
    <x v="2"/>
    <x v="8"/>
    <x v="20"/>
    <x v="0"/>
    <n v="818.01124325427656"/>
  </r>
  <r>
    <x v="0"/>
    <x v="2"/>
    <x v="9"/>
    <x v="20"/>
    <x v="0"/>
    <n v="7.5256418974448653"/>
  </r>
  <r>
    <x v="0"/>
    <x v="2"/>
    <x v="10"/>
    <x v="20"/>
    <x v="0"/>
    <n v="937.50512337074042"/>
  </r>
  <r>
    <x v="0"/>
    <x v="2"/>
    <x v="11"/>
    <x v="20"/>
    <x v="0"/>
    <n v="1065.6144817527509"/>
  </r>
  <r>
    <x v="0"/>
    <x v="2"/>
    <x v="12"/>
    <x v="20"/>
    <x v="0"/>
    <n v="542.00206326862394"/>
  </r>
  <r>
    <x v="0"/>
    <x v="2"/>
    <x v="13"/>
    <x v="20"/>
    <x v="0"/>
    <n v="6648.8589634834279"/>
  </r>
  <r>
    <x v="0"/>
    <x v="2"/>
    <x v="14"/>
    <x v="20"/>
    <x v="0"/>
    <n v="2123.2705427491883"/>
  </r>
  <r>
    <x v="0"/>
    <x v="2"/>
    <x v="15"/>
    <x v="20"/>
    <x v="0"/>
    <n v="663.08531858970389"/>
  </r>
  <r>
    <x v="0"/>
    <x v="2"/>
    <x v="16"/>
    <x v="20"/>
    <x v="0"/>
    <n v="2637.6217686334594"/>
  </r>
  <r>
    <x v="0"/>
    <x v="2"/>
    <x v="17"/>
    <x v="20"/>
    <x v="0"/>
    <n v="0"/>
  </r>
  <r>
    <x v="0"/>
    <x v="2"/>
    <x v="18"/>
    <x v="20"/>
    <x v="0"/>
    <n v="1169.5286037708693"/>
  </r>
  <r>
    <x v="0"/>
    <x v="2"/>
    <x v="19"/>
    <x v="20"/>
    <x v="0"/>
    <n v="212.83108205823348"/>
  </r>
  <r>
    <x v="0"/>
    <x v="2"/>
    <x v="20"/>
    <x v="20"/>
    <x v="0"/>
    <n v="507.16566896947904"/>
  </r>
  <r>
    <x v="0"/>
    <x v="2"/>
    <x v="27"/>
    <x v="1"/>
    <x v="0"/>
    <n v="0"/>
  </r>
  <r>
    <x v="0"/>
    <x v="2"/>
    <x v="27"/>
    <x v="2"/>
    <x v="0"/>
    <n v="0"/>
  </r>
  <r>
    <x v="0"/>
    <x v="2"/>
    <x v="27"/>
    <x v="3"/>
    <x v="0"/>
    <n v="0"/>
  </r>
  <r>
    <x v="0"/>
    <x v="2"/>
    <x v="27"/>
    <x v="4"/>
    <x v="0"/>
    <n v="0"/>
  </r>
  <r>
    <x v="0"/>
    <x v="2"/>
    <x v="27"/>
    <x v="5"/>
    <x v="0"/>
    <n v="0"/>
  </r>
  <r>
    <x v="0"/>
    <x v="2"/>
    <x v="27"/>
    <x v="6"/>
    <x v="0"/>
    <n v="0"/>
  </r>
  <r>
    <x v="0"/>
    <x v="2"/>
    <x v="27"/>
    <x v="7"/>
    <x v="0"/>
    <n v="0"/>
  </r>
  <r>
    <x v="0"/>
    <x v="2"/>
    <x v="27"/>
    <x v="8"/>
    <x v="0"/>
    <n v="0"/>
  </r>
  <r>
    <x v="0"/>
    <x v="2"/>
    <x v="27"/>
    <x v="9"/>
    <x v="0"/>
    <n v="18379.674164832002"/>
  </r>
  <r>
    <x v="0"/>
    <x v="2"/>
    <x v="27"/>
    <x v="10"/>
    <x v="0"/>
    <n v="0"/>
  </r>
  <r>
    <x v="0"/>
    <x v="2"/>
    <x v="27"/>
    <x v="11"/>
    <x v="0"/>
    <n v="0"/>
  </r>
  <r>
    <x v="0"/>
    <x v="2"/>
    <x v="27"/>
    <x v="12"/>
    <x v="0"/>
    <n v="0"/>
  </r>
  <r>
    <x v="0"/>
    <x v="2"/>
    <x v="27"/>
    <x v="13"/>
    <x v="0"/>
    <n v="0"/>
  </r>
  <r>
    <x v="0"/>
    <x v="2"/>
    <x v="27"/>
    <x v="14"/>
    <x v="0"/>
    <n v="0"/>
  </r>
  <r>
    <x v="0"/>
    <x v="2"/>
    <x v="0"/>
    <x v="21"/>
    <x v="0"/>
    <n v="559.13823711989846"/>
  </r>
  <r>
    <x v="0"/>
    <x v="2"/>
    <x v="1"/>
    <x v="21"/>
    <x v="0"/>
    <n v="4.220465107006504"/>
  </r>
  <r>
    <x v="0"/>
    <x v="2"/>
    <x v="2"/>
    <x v="21"/>
    <x v="0"/>
    <n v="4.0909619424408503E-2"/>
  </r>
  <r>
    <x v="0"/>
    <x v="2"/>
    <x v="3"/>
    <x v="21"/>
    <x v="0"/>
    <n v="814.41522200372845"/>
  </r>
  <r>
    <x v="0"/>
    <x v="2"/>
    <x v="4"/>
    <x v="21"/>
    <x v="0"/>
    <n v="7444.6806296902296"/>
  </r>
  <r>
    <x v="0"/>
    <x v="2"/>
    <x v="5"/>
    <x v="21"/>
    <x v="0"/>
    <n v="844.10682603225575"/>
  </r>
  <r>
    <x v="0"/>
    <x v="2"/>
    <x v="6"/>
    <x v="21"/>
    <x v="0"/>
    <n v="78948.006994864423"/>
  </r>
  <r>
    <x v="0"/>
    <x v="2"/>
    <x v="7"/>
    <x v="21"/>
    <x v="0"/>
    <n v="37932.322974328519"/>
  </r>
  <r>
    <x v="0"/>
    <x v="2"/>
    <x v="8"/>
    <x v="21"/>
    <x v="0"/>
    <n v="59.352561560190914"/>
  </r>
  <r>
    <x v="0"/>
    <x v="2"/>
    <x v="9"/>
    <x v="21"/>
    <x v="0"/>
    <n v="105878.41918847332"/>
  </r>
  <r>
    <x v="0"/>
    <x v="2"/>
    <x v="10"/>
    <x v="21"/>
    <x v="0"/>
    <n v="14415.047859749347"/>
  </r>
  <r>
    <x v="0"/>
    <x v="2"/>
    <x v="11"/>
    <x v="21"/>
    <x v="0"/>
    <n v="30689.237594709597"/>
  </r>
  <r>
    <x v="0"/>
    <x v="2"/>
    <x v="12"/>
    <x v="21"/>
    <x v="0"/>
    <n v="5493.9100236183158"/>
  </r>
  <r>
    <x v="0"/>
    <x v="2"/>
    <x v="13"/>
    <x v="21"/>
    <x v="0"/>
    <n v="100495.02658404321"/>
  </r>
  <r>
    <x v="0"/>
    <x v="2"/>
    <x v="14"/>
    <x v="21"/>
    <x v="0"/>
    <n v="35520.264135795529"/>
  </r>
  <r>
    <x v="0"/>
    <x v="2"/>
    <x v="15"/>
    <x v="21"/>
    <x v="0"/>
    <n v="18484.121355093383"/>
  </r>
  <r>
    <x v="0"/>
    <x v="2"/>
    <x v="16"/>
    <x v="21"/>
    <x v="0"/>
    <n v="76527.721559668047"/>
  </r>
  <r>
    <x v="0"/>
    <x v="2"/>
    <x v="17"/>
    <x v="21"/>
    <x v="0"/>
    <n v="0"/>
  </r>
  <r>
    <x v="0"/>
    <x v="2"/>
    <x v="18"/>
    <x v="21"/>
    <x v="0"/>
    <n v="5643.4432139771425"/>
  </r>
  <r>
    <x v="0"/>
    <x v="2"/>
    <x v="19"/>
    <x v="21"/>
    <x v="0"/>
    <n v="1995.2842761335635"/>
  </r>
  <r>
    <x v="0"/>
    <x v="2"/>
    <x v="20"/>
    <x v="21"/>
    <x v="0"/>
    <n v="11753.358946950279"/>
  </r>
  <r>
    <x v="0"/>
    <x v="2"/>
    <x v="28"/>
    <x v="1"/>
    <x v="0"/>
    <n v="0"/>
  </r>
  <r>
    <x v="0"/>
    <x v="2"/>
    <x v="28"/>
    <x v="2"/>
    <x v="0"/>
    <n v="0"/>
  </r>
  <r>
    <x v="0"/>
    <x v="2"/>
    <x v="28"/>
    <x v="3"/>
    <x v="0"/>
    <n v="0"/>
  </r>
  <r>
    <x v="0"/>
    <x v="2"/>
    <x v="28"/>
    <x v="4"/>
    <x v="0"/>
    <n v="0"/>
  </r>
  <r>
    <x v="0"/>
    <x v="2"/>
    <x v="28"/>
    <x v="5"/>
    <x v="0"/>
    <n v="0"/>
  </r>
  <r>
    <x v="0"/>
    <x v="2"/>
    <x v="28"/>
    <x v="6"/>
    <x v="0"/>
    <n v="0"/>
  </r>
  <r>
    <x v="0"/>
    <x v="2"/>
    <x v="28"/>
    <x v="7"/>
    <x v="0"/>
    <n v="0"/>
  </r>
  <r>
    <x v="0"/>
    <x v="2"/>
    <x v="28"/>
    <x v="8"/>
    <x v="0"/>
    <n v="0"/>
  </r>
  <r>
    <x v="0"/>
    <x v="2"/>
    <x v="28"/>
    <x v="9"/>
    <x v="0"/>
    <n v="0"/>
  </r>
  <r>
    <x v="0"/>
    <x v="2"/>
    <x v="28"/>
    <x v="10"/>
    <x v="0"/>
    <n v="533502.11956165289"/>
  </r>
  <r>
    <x v="0"/>
    <x v="2"/>
    <x v="28"/>
    <x v="11"/>
    <x v="0"/>
    <n v="0"/>
  </r>
  <r>
    <x v="0"/>
    <x v="2"/>
    <x v="28"/>
    <x v="12"/>
    <x v="0"/>
    <n v="0"/>
  </r>
  <r>
    <x v="0"/>
    <x v="2"/>
    <x v="28"/>
    <x v="13"/>
    <x v="0"/>
    <n v="0"/>
  </r>
  <r>
    <x v="0"/>
    <x v="2"/>
    <x v="28"/>
    <x v="14"/>
    <x v="0"/>
    <n v="0"/>
  </r>
  <r>
    <x v="0"/>
    <x v="2"/>
    <x v="0"/>
    <x v="22"/>
    <x v="0"/>
    <n v="4991.4803021533644"/>
  </r>
  <r>
    <x v="0"/>
    <x v="2"/>
    <x v="1"/>
    <x v="22"/>
    <x v="0"/>
    <n v="30.45610985931366"/>
  </r>
  <r>
    <x v="0"/>
    <x v="2"/>
    <x v="2"/>
    <x v="22"/>
    <x v="0"/>
    <n v="0.55754947125297583"/>
  </r>
  <r>
    <x v="0"/>
    <x v="2"/>
    <x v="3"/>
    <x v="22"/>
    <x v="0"/>
    <n v="1966.7398697472888"/>
  </r>
  <r>
    <x v="0"/>
    <x v="2"/>
    <x v="4"/>
    <x v="22"/>
    <x v="0"/>
    <n v="5953.2513695695807"/>
  </r>
  <r>
    <x v="0"/>
    <x v="2"/>
    <x v="5"/>
    <x v="22"/>
    <x v="0"/>
    <n v="7206.6674924538993"/>
  </r>
  <r>
    <x v="0"/>
    <x v="2"/>
    <x v="6"/>
    <x v="22"/>
    <x v="0"/>
    <n v="1666.0759825781465"/>
  </r>
  <r>
    <x v="0"/>
    <x v="2"/>
    <x v="7"/>
    <x v="22"/>
    <x v="0"/>
    <n v="1393.9962993321103"/>
  </r>
  <r>
    <x v="0"/>
    <x v="2"/>
    <x v="8"/>
    <x v="22"/>
    <x v="0"/>
    <n v="730.32196787331998"/>
  </r>
  <r>
    <x v="0"/>
    <x v="2"/>
    <x v="9"/>
    <x v="22"/>
    <x v="0"/>
    <n v="3636.1133151209142"/>
  </r>
  <r>
    <x v="0"/>
    <x v="2"/>
    <x v="10"/>
    <x v="22"/>
    <x v="0"/>
    <n v="1189333.5702417551"/>
  </r>
  <r>
    <x v="0"/>
    <x v="2"/>
    <x v="11"/>
    <x v="22"/>
    <x v="0"/>
    <n v="503930.44687605783"/>
  </r>
  <r>
    <x v="0"/>
    <x v="2"/>
    <x v="12"/>
    <x v="22"/>
    <x v="0"/>
    <n v="31528.263878192152"/>
  </r>
  <r>
    <x v="0"/>
    <x v="2"/>
    <x v="13"/>
    <x v="22"/>
    <x v="0"/>
    <n v="545145.03706525103"/>
  </r>
  <r>
    <x v="0"/>
    <x v="2"/>
    <x v="14"/>
    <x v="22"/>
    <x v="0"/>
    <n v="279557.13151442318"/>
  </r>
  <r>
    <x v="0"/>
    <x v="2"/>
    <x v="15"/>
    <x v="22"/>
    <x v="0"/>
    <n v="163120.87924147086"/>
  </r>
  <r>
    <x v="0"/>
    <x v="2"/>
    <x v="16"/>
    <x v="22"/>
    <x v="0"/>
    <n v="305093.28374110139"/>
  </r>
  <r>
    <x v="0"/>
    <x v="2"/>
    <x v="17"/>
    <x v="22"/>
    <x v="0"/>
    <n v="0"/>
  </r>
  <r>
    <x v="0"/>
    <x v="2"/>
    <x v="18"/>
    <x v="22"/>
    <x v="0"/>
    <n v="0"/>
  </r>
  <r>
    <x v="0"/>
    <x v="2"/>
    <x v="19"/>
    <x v="22"/>
    <x v="0"/>
    <n v="2595.5576836112596"/>
  </r>
  <r>
    <x v="0"/>
    <x v="2"/>
    <x v="20"/>
    <x v="22"/>
    <x v="0"/>
    <n v="73053.402039445617"/>
  </r>
  <r>
    <x v="0"/>
    <x v="2"/>
    <x v="29"/>
    <x v="1"/>
    <x v="0"/>
    <n v="0"/>
  </r>
  <r>
    <x v="0"/>
    <x v="2"/>
    <x v="29"/>
    <x v="2"/>
    <x v="0"/>
    <n v="0"/>
  </r>
  <r>
    <x v="0"/>
    <x v="2"/>
    <x v="29"/>
    <x v="3"/>
    <x v="0"/>
    <n v="0"/>
  </r>
  <r>
    <x v="0"/>
    <x v="2"/>
    <x v="29"/>
    <x v="4"/>
    <x v="0"/>
    <n v="0"/>
  </r>
  <r>
    <x v="0"/>
    <x v="2"/>
    <x v="29"/>
    <x v="5"/>
    <x v="0"/>
    <n v="0"/>
  </r>
  <r>
    <x v="0"/>
    <x v="2"/>
    <x v="29"/>
    <x v="6"/>
    <x v="0"/>
    <n v="0"/>
  </r>
  <r>
    <x v="0"/>
    <x v="2"/>
    <x v="29"/>
    <x v="7"/>
    <x v="0"/>
    <n v="0"/>
  </r>
  <r>
    <x v="0"/>
    <x v="2"/>
    <x v="29"/>
    <x v="8"/>
    <x v="0"/>
    <n v="0"/>
  </r>
  <r>
    <x v="0"/>
    <x v="2"/>
    <x v="29"/>
    <x v="9"/>
    <x v="0"/>
    <n v="0"/>
  </r>
  <r>
    <x v="0"/>
    <x v="2"/>
    <x v="29"/>
    <x v="10"/>
    <x v="0"/>
    <n v="0"/>
  </r>
  <r>
    <x v="0"/>
    <x v="2"/>
    <x v="29"/>
    <x v="11"/>
    <x v="0"/>
    <n v="3120933.2325593513"/>
  </r>
  <r>
    <x v="0"/>
    <x v="2"/>
    <x v="29"/>
    <x v="12"/>
    <x v="0"/>
    <n v="0"/>
  </r>
  <r>
    <x v="0"/>
    <x v="2"/>
    <x v="29"/>
    <x v="13"/>
    <x v="0"/>
    <n v="0"/>
  </r>
  <r>
    <x v="0"/>
    <x v="2"/>
    <x v="29"/>
    <x v="14"/>
    <x v="0"/>
    <n v="0"/>
  </r>
  <r>
    <x v="0"/>
    <x v="2"/>
    <x v="0"/>
    <x v="23"/>
    <x v="0"/>
    <n v="344.13887213006575"/>
  </r>
  <r>
    <x v="0"/>
    <x v="2"/>
    <x v="1"/>
    <x v="23"/>
    <x v="0"/>
    <n v="4527.6737713058637"/>
  </r>
  <r>
    <x v="0"/>
    <x v="2"/>
    <x v="2"/>
    <x v="23"/>
    <x v="0"/>
    <n v="16.871424439160023"/>
  </r>
  <r>
    <x v="0"/>
    <x v="2"/>
    <x v="3"/>
    <x v="23"/>
    <x v="0"/>
    <n v="5224.2765910422122"/>
  </r>
  <r>
    <x v="0"/>
    <x v="2"/>
    <x v="4"/>
    <x v="23"/>
    <x v="0"/>
    <n v="143093.68771493624"/>
  </r>
  <r>
    <x v="0"/>
    <x v="2"/>
    <x v="5"/>
    <x v="23"/>
    <x v="0"/>
    <n v="7165.6921592319914"/>
  </r>
  <r>
    <x v="0"/>
    <x v="2"/>
    <x v="6"/>
    <x v="23"/>
    <x v="0"/>
    <n v="3982.4771195883841"/>
  </r>
  <r>
    <x v="0"/>
    <x v="2"/>
    <x v="7"/>
    <x v="23"/>
    <x v="0"/>
    <n v="293.40906114516122"/>
  </r>
  <r>
    <x v="0"/>
    <x v="2"/>
    <x v="8"/>
    <x v="23"/>
    <x v="0"/>
    <n v="89830.241753183131"/>
  </r>
  <r>
    <x v="0"/>
    <x v="2"/>
    <x v="9"/>
    <x v="23"/>
    <x v="0"/>
    <n v="3895.3125514665526"/>
  </r>
  <r>
    <x v="0"/>
    <x v="2"/>
    <x v="10"/>
    <x v="23"/>
    <x v="0"/>
    <n v="48941.831513552592"/>
  </r>
  <r>
    <x v="0"/>
    <x v="2"/>
    <x v="11"/>
    <x v="23"/>
    <x v="0"/>
    <n v="795137.52629182558"/>
  </r>
  <r>
    <x v="0"/>
    <x v="2"/>
    <x v="12"/>
    <x v="23"/>
    <x v="0"/>
    <n v="60988.769484438482"/>
  </r>
  <r>
    <x v="0"/>
    <x v="2"/>
    <x v="13"/>
    <x v="23"/>
    <x v="0"/>
    <n v="293706.46744066564"/>
  </r>
  <r>
    <x v="0"/>
    <x v="2"/>
    <x v="14"/>
    <x v="23"/>
    <x v="0"/>
    <n v="116346.9146554036"/>
  </r>
  <r>
    <x v="0"/>
    <x v="2"/>
    <x v="15"/>
    <x v="23"/>
    <x v="0"/>
    <n v="65264.47024947263"/>
  </r>
  <r>
    <x v="0"/>
    <x v="2"/>
    <x v="16"/>
    <x v="23"/>
    <x v="0"/>
    <n v="213823.26961935128"/>
  </r>
  <r>
    <x v="0"/>
    <x v="2"/>
    <x v="17"/>
    <x v="23"/>
    <x v="0"/>
    <n v="0"/>
  </r>
  <r>
    <x v="0"/>
    <x v="2"/>
    <x v="18"/>
    <x v="23"/>
    <x v="0"/>
    <n v="0"/>
  </r>
  <r>
    <x v="0"/>
    <x v="2"/>
    <x v="19"/>
    <x v="23"/>
    <x v="0"/>
    <n v="26856.876027558585"/>
  </r>
  <r>
    <x v="0"/>
    <x v="2"/>
    <x v="20"/>
    <x v="23"/>
    <x v="0"/>
    <n v="33732.615165958923"/>
  </r>
  <r>
    <x v="0"/>
    <x v="2"/>
    <x v="30"/>
    <x v="1"/>
    <x v="0"/>
    <n v="0"/>
  </r>
  <r>
    <x v="0"/>
    <x v="2"/>
    <x v="30"/>
    <x v="2"/>
    <x v="0"/>
    <n v="0"/>
  </r>
  <r>
    <x v="0"/>
    <x v="2"/>
    <x v="30"/>
    <x v="3"/>
    <x v="0"/>
    <n v="0"/>
  </r>
  <r>
    <x v="0"/>
    <x v="2"/>
    <x v="30"/>
    <x v="4"/>
    <x v="0"/>
    <n v="0"/>
  </r>
  <r>
    <x v="0"/>
    <x v="2"/>
    <x v="30"/>
    <x v="5"/>
    <x v="0"/>
    <n v="0"/>
  </r>
  <r>
    <x v="0"/>
    <x v="2"/>
    <x v="30"/>
    <x v="6"/>
    <x v="0"/>
    <n v="0"/>
  </r>
  <r>
    <x v="0"/>
    <x v="2"/>
    <x v="30"/>
    <x v="7"/>
    <x v="0"/>
    <n v="0"/>
  </r>
  <r>
    <x v="0"/>
    <x v="2"/>
    <x v="30"/>
    <x v="8"/>
    <x v="0"/>
    <n v="0"/>
  </r>
  <r>
    <x v="0"/>
    <x v="2"/>
    <x v="30"/>
    <x v="9"/>
    <x v="0"/>
    <n v="0"/>
  </r>
  <r>
    <x v="0"/>
    <x v="2"/>
    <x v="30"/>
    <x v="10"/>
    <x v="0"/>
    <n v="0"/>
  </r>
  <r>
    <x v="0"/>
    <x v="2"/>
    <x v="30"/>
    <x v="11"/>
    <x v="0"/>
    <n v="0"/>
  </r>
  <r>
    <x v="0"/>
    <x v="2"/>
    <x v="30"/>
    <x v="12"/>
    <x v="0"/>
    <n v="1913172.5214804425"/>
  </r>
  <r>
    <x v="0"/>
    <x v="2"/>
    <x v="30"/>
    <x v="13"/>
    <x v="0"/>
    <n v="0"/>
  </r>
  <r>
    <x v="0"/>
    <x v="2"/>
    <x v="30"/>
    <x v="14"/>
    <x v="0"/>
    <n v="0"/>
  </r>
  <r>
    <x v="0"/>
    <x v="2"/>
    <x v="0"/>
    <x v="24"/>
    <x v="0"/>
    <n v="3.72479294830537E-2"/>
  </r>
  <r>
    <x v="0"/>
    <x v="2"/>
    <x v="1"/>
    <x v="24"/>
    <x v="0"/>
    <n v="16313.529908062857"/>
  </r>
  <r>
    <x v="0"/>
    <x v="2"/>
    <x v="2"/>
    <x v="24"/>
    <x v="0"/>
    <n v="301024.7253095698"/>
  </r>
  <r>
    <x v="0"/>
    <x v="2"/>
    <x v="3"/>
    <x v="24"/>
    <x v="0"/>
    <n v="5144.5142474481609"/>
  </r>
  <r>
    <x v="0"/>
    <x v="2"/>
    <x v="4"/>
    <x v="24"/>
    <x v="0"/>
    <n v="113684.54701723289"/>
  </r>
  <r>
    <x v="0"/>
    <x v="2"/>
    <x v="5"/>
    <x v="24"/>
    <x v="0"/>
    <n v="252.82192437622328"/>
  </r>
  <r>
    <x v="0"/>
    <x v="2"/>
    <x v="6"/>
    <x v="24"/>
    <x v="0"/>
    <n v="10.060014202504922"/>
  </r>
  <r>
    <x v="0"/>
    <x v="2"/>
    <x v="7"/>
    <x v="24"/>
    <x v="0"/>
    <n v="0.72386880902793005"/>
  </r>
  <r>
    <x v="0"/>
    <x v="2"/>
    <x v="8"/>
    <x v="24"/>
    <x v="0"/>
    <n v="246.20767564515427"/>
  </r>
  <r>
    <x v="0"/>
    <x v="2"/>
    <x v="9"/>
    <x v="24"/>
    <x v="0"/>
    <n v="20.159526085921094"/>
  </r>
  <r>
    <x v="0"/>
    <x v="2"/>
    <x v="10"/>
    <x v="24"/>
    <x v="0"/>
    <n v="2372.4300701865136"/>
  </r>
  <r>
    <x v="0"/>
    <x v="2"/>
    <x v="11"/>
    <x v="24"/>
    <x v="0"/>
    <n v="7287.5691039366338"/>
  </r>
  <r>
    <x v="0"/>
    <x v="2"/>
    <x v="12"/>
    <x v="24"/>
    <x v="0"/>
    <n v="4380.4755107250294"/>
  </r>
  <r>
    <x v="0"/>
    <x v="2"/>
    <x v="13"/>
    <x v="24"/>
    <x v="0"/>
    <n v="17689.399782173485"/>
  </r>
  <r>
    <x v="0"/>
    <x v="2"/>
    <x v="14"/>
    <x v="24"/>
    <x v="0"/>
    <n v="2620.5720550320943"/>
  </r>
  <r>
    <x v="0"/>
    <x v="2"/>
    <x v="15"/>
    <x v="24"/>
    <x v="0"/>
    <n v="1501.4494908443237"/>
  </r>
  <r>
    <x v="0"/>
    <x v="2"/>
    <x v="16"/>
    <x v="24"/>
    <x v="0"/>
    <n v="10010.46427375221"/>
  </r>
  <r>
    <x v="0"/>
    <x v="2"/>
    <x v="17"/>
    <x v="24"/>
    <x v="0"/>
    <n v="0"/>
  </r>
  <r>
    <x v="0"/>
    <x v="2"/>
    <x v="18"/>
    <x v="24"/>
    <x v="0"/>
    <n v="0"/>
  </r>
  <r>
    <x v="0"/>
    <x v="2"/>
    <x v="19"/>
    <x v="24"/>
    <x v="0"/>
    <n v="210.32382739759134"/>
  </r>
  <r>
    <x v="0"/>
    <x v="2"/>
    <x v="20"/>
    <x v="24"/>
    <x v="0"/>
    <n v="745.75592222086789"/>
  </r>
  <r>
    <x v="0"/>
    <x v="2"/>
    <x v="31"/>
    <x v="1"/>
    <x v="0"/>
    <n v="0"/>
  </r>
  <r>
    <x v="0"/>
    <x v="2"/>
    <x v="31"/>
    <x v="2"/>
    <x v="0"/>
    <n v="0"/>
  </r>
  <r>
    <x v="0"/>
    <x v="2"/>
    <x v="31"/>
    <x v="3"/>
    <x v="0"/>
    <n v="0"/>
  </r>
  <r>
    <x v="0"/>
    <x v="2"/>
    <x v="31"/>
    <x v="4"/>
    <x v="0"/>
    <n v="0"/>
  </r>
  <r>
    <x v="0"/>
    <x v="2"/>
    <x v="31"/>
    <x v="5"/>
    <x v="0"/>
    <n v="483515.76680736465"/>
  </r>
  <r>
    <x v="0"/>
    <x v="2"/>
    <x v="31"/>
    <x v="6"/>
    <x v="0"/>
    <n v="0"/>
  </r>
  <r>
    <x v="0"/>
    <x v="2"/>
    <x v="31"/>
    <x v="7"/>
    <x v="0"/>
    <n v="0"/>
  </r>
  <r>
    <x v="0"/>
    <x v="2"/>
    <x v="31"/>
    <x v="8"/>
    <x v="0"/>
    <n v="0"/>
  </r>
  <r>
    <x v="0"/>
    <x v="2"/>
    <x v="31"/>
    <x v="9"/>
    <x v="0"/>
    <n v="0"/>
  </r>
  <r>
    <x v="0"/>
    <x v="2"/>
    <x v="31"/>
    <x v="10"/>
    <x v="0"/>
    <n v="0"/>
  </r>
  <r>
    <x v="0"/>
    <x v="2"/>
    <x v="31"/>
    <x v="11"/>
    <x v="0"/>
    <n v="0"/>
  </r>
  <r>
    <x v="0"/>
    <x v="2"/>
    <x v="31"/>
    <x v="12"/>
    <x v="0"/>
    <n v="0"/>
  </r>
  <r>
    <x v="0"/>
    <x v="2"/>
    <x v="31"/>
    <x v="13"/>
    <x v="0"/>
    <n v="0"/>
  </r>
  <r>
    <x v="0"/>
    <x v="2"/>
    <x v="31"/>
    <x v="14"/>
    <x v="0"/>
    <n v="0"/>
  </r>
  <r>
    <x v="0"/>
    <x v="2"/>
    <x v="0"/>
    <x v="25"/>
    <x v="0"/>
    <n v="0.22556369562615514"/>
  </r>
  <r>
    <x v="0"/>
    <x v="2"/>
    <x v="1"/>
    <x v="25"/>
    <x v="0"/>
    <n v="1.9556526613159035E-3"/>
  </r>
  <r>
    <x v="0"/>
    <x v="2"/>
    <x v="2"/>
    <x v="25"/>
    <x v="0"/>
    <n v="0"/>
  </r>
  <r>
    <x v="0"/>
    <x v="2"/>
    <x v="3"/>
    <x v="25"/>
    <x v="0"/>
    <n v="0"/>
  </r>
  <r>
    <x v="0"/>
    <x v="2"/>
    <x v="4"/>
    <x v="25"/>
    <x v="0"/>
    <n v="90.097533362682086"/>
  </r>
  <r>
    <x v="0"/>
    <x v="2"/>
    <x v="5"/>
    <x v="25"/>
    <x v="0"/>
    <n v="3579.907835299256"/>
  </r>
  <r>
    <x v="0"/>
    <x v="2"/>
    <x v="6"/>
    <x v="25"/>
    <x v="0"/>
    <n v="1.8541046079078598"/>
  </r>
  <r>
    <x v="0"/>
    <x v="2"/>
    <x v="7"/>
    <x v="25"/>
    <x v="0"/>
    <n v="0.10919326256168148"/>
  </r>
  <r>
    <x v="0"/>
    <x v="2"/>
    <x v="8"/>
    <x v="25"/>
    <x v="0"/>
    <n v="1.2823722473267822"/>
  </r>
  <r>
    <x v="0"/>
    <x v="2"/>
    <x v="9"/>
    <x v="25"/>
    <x v="0"/>
    <n v="9.2814832781657941"/>
  </r>
  <r>
    <x v="0"/>
    <x v="2"/>
    <x v="10"/>
    <x v="25"/>
    <x v="0"/>
    <n v="2207.1904518193805"/>
  </r>
  <r>
    <x v="0"/>
    <x v="2"/>
    <x v="11"/>
    <x v="25"/>
    <x v="0"/>
    <n v="1516.1279074559905"/>
  </r>
  <r>
    <x v="0"/>
    <x v="2"/>
    <x v="12"/>
    <x v="25"/>
    <x v="0"/>
    <n v="2250.1381939677722"/>
  </r>
  <r>
    <x v="0"/>
    <x v="2"/>
    <x v="13"/>
    <x v="25"/>
    <x v="0"/>
    <n v="23227.685184391863"/>
  </r>
  <r>
    <x v="0"/>
    <x v="2"/>
    <x v="14"/>
    <x v="25"/>
    <x v="0"/>
    <n v="5133.6304556863433"/>
  </r>
  <r>
    <x v="0"/>
    <x v="2"/>
    <x v="15"/>
    <x v="25"/>
    <x v="0"/>
    <n v="4639.7983985619367"/>
  </r>
  <r>
    <x v="0"/>
    <x v="2"/>
    <x v="16"/>
    <x v="25"/>
    <x v="0"/>
    <n v="14970.249832615278"/>
  </r>
  <r>
    <x v="0"/>
    <x v="2"/>
    <x v="17"/>
    <x v="25"/>
    <x v="0"/>
    <n v="0"/>
  </r>
  <r>
    <x v="0"/>
    <x v="2"/>
    <x v="18"/>
    <x v="25"/>
    <x v="0"/>
    <n v="0"/>
  </r>
  <r>
    <x v="0"/>
    <x v="2"/>
    <x v="19"/>
    <x v="25"/>
    <x v="0"/>
    <n v="2.3991698973070625"/>
  </r>
  <r>
    <x v="0"/>
    <x v="2"/>
    <x v="20"/>
    <x v="25"/>
    <x v="0"/>
    <n v="1852.2906766911813"/>
  </r>
  <r>
    <x v="0"/>
    <x v="2"/>
    <x v="32"/>
    <x v="1"/>
    <x v="0"/>
    <n v="0"/>
  </r>
  <r>
    <x v="0"/>
    <x v="2"/>
    <x v="32"/>
    <x v="2"/>
    <x v="0"/>
    <n v="0"/>
  </r>
  <r>
    <x v="0"/>
    <x v="2"/>
    <x v="32"/>
    <x v="3"/>
    <x v="0"/>
    <n v="0"/>
  </r>
  <r>
    <x v="0"/>
    <x v="2"/>
    <x v="32"/>
    <x v="4"/>
    <x v="0"/>
    <n v="0"/>
  </r>
  <r>
    <x v="0"/>
    <x v="2"/>
    <x v="32"/>
    <x v="5"/>
    <x v="0"/>
    <n v="0"/>
  </r>
  <r>
    <x v="0"/>
    <x v="2"/>
    <x v="32"/>
    <x v="6"/>
    <x v="0"/>
    <n v="0"/>
  </r>
  <r>
    <x v="0"/>
    <x v="2"/>
    <x v="32"/>
    <x v="7"/>
    <x v="0"/>
    <n v="0"/>
  </r>
  <r>
    <x v="0"/>
    <x v="2"/>
    <x v="32"/>
    <x v="8"/>
    <x v="0"/>
    <n v="0"/>
  </r>
  <r>
    <x v="0"/>
    <x v="2"/>
    <x v="32"/>
    <x v="9"/>
    <x v="0"/>
    <n v="0"/>
  </r>
  <r>
    <x v="0"/>
    <x v="2"/>
    <x v="32"/>
    <x v="10"/>
    <x v="0"/>
    <n v="0"/>
  </r>
  <r>
    <x v="0"/>
    <x v="2"/>
    <x v="32"/>
    <x v="11"/>
    <x v="0"/>
    <n v="0"/>
  </r>
  <r>
    <x v="0"/>
    <x v="2"/>
    <x v="32"/>
    <x v="12"/>
    <x v="0"/>
    <n v="0"/>
  </r>
  <r>
    <x v="0"/>
    <x v="2"/>
    <x v="32"/>
    <x v="13"/>
    <x v="0"/>
    <n v="59482.270365573691"/>
  </r>
  <r>
    <x v="0"/>
    <x v="2"/>
    <x v="32"/>
    <x v="14"/>
    <x v="0"/>
    <n v="0"/>
  </r>
  <r>
    <x v="0"/>
    <x v="2"/>
    <x v="0"/>
    <x v="26"/>
    <x v="0"/>
    <n v="7.3829738309314019E-3"/>
  </r>
  <r>
    <x v="0"/>
    <x v="2"/>
    <x v="1"/>
    <x v="26"/>
    <x v="0"/>
    <n v="0"/>
  </r>
  <r>
    <x v="0"/>
    <x v="2"/>
    <x v="2"/>
    <x v="26"/>
    <x v="0"/>
    <n v="0"/>
  </r>
  <r>
    <x v="0"/>
    <x v="2"/>
    <x v="3"/>
    <x v="26"/>
    <x v="0"/>
    <n v="0"/>
  </r>
  <r>
    <x v="0"/>
    <x v="2"/>
    <x v="4"/>
    <x v="26"/>
    <x v="0"/>
    <n v="0"/>
  </r>
  <r>
    <x v="0"/>
    <x v="2"/>
    <x v="5"/>
    <x v="26"/>
    <x v="0"/>
    <n v="114.33409413567645"/>
  </r>
  <r>
    <x v="0"/>
    <x v="2"/>
    <x v="6"/>
    <x v="26"/>
    <x v="0"/>
    <n v="1.9637873210377684E-2"/>
  </r>
  <r>
    <x v="0"/>
    <x v="2"/>
    <x v="7"/>
    <x v="26"/>
    <x v="0"/>
    <n v="3.4156750518409451E-3"/>
  </r>
  <r>
    <x v="0"/>
    <x v="2"/>
    <x v="8"/>
    <x v="26"/>
    <x v="0"/>
    <n v="9.8604555451847417E-3"/>
  </r>
  <r>
    <x v="0"/>
    <x v="2"/>
    <x v="9"/>
    <x v="26"/>
    <x v="0"/>
    <n v="0.11747397696086462"/>
  </r>
  <r>
    <x v="0"/>
    <x v="2"/>
    <x v="10"/>
    <x v="26"/>
    <x v="0"/>
    <n v="36.186778008869929"/>
  </r>
  <r>
    <x v="0"/>
    <x v="2"/>
    <x v="11"/>
    <x v="26"/>
    <x v="0"/>
    <n v="23.351372927546574"/>
  </r>
  <r>
    <x v="0"/>
    <x v="2"/>
    <x v="12"/>
    <x v="26"/>
    <x v="0"/>
    <n v="77.341793257173961"/>
  </r>
  <r>
    <x v="0"/>
    <x v="2"/>
    <x v="13"/>
    <x v="26"/>
    <x v="0"/>
    <n v="433.0171217517053"/>
  </r>
  <r>
    <x v="0"/>
    <x v="2"/>
    <x v="14"/>
    <x v="26"/>
    <x v="0"/>
    <n v="83.951968417614438"/>
  </r>
  <r>
    <x v="0"/>
    <x v="2"/>
    <x v="15"/>
    <x v="26"/>
    <x v="0"/>
    <n v="110.9105854944014"/>
  </r>
  <r>
    <x v="0"/>
    <x v="2"/>
    <x v="16"/>
    <x v="26"/>
    <x v="0"/>
    <n v="2407.4930175300774"/>
  </r>
  <r>
    <x v="0"/>
    <x v="2"/>
    <x v="17"/>
    <x v="26"/>
    <x v="0"/>
    <n v="0"/>
  </r>
  <r>
    <x v="0"/>
    <x v="2"/>
    <x v="18"/>
    <x v="26"/>
    <x v="0"/>
    <n v="0"/>
  </r>
  <r>
    <x v="0"/>
    <x v="2"/>
    <x v="19"/>
    <x v="26"/>
    <x v="0"/>
    <n v="4.0983500207706969E-4"/>
  </r>
  <r>
    <x v="0"/>
    <x v="2"/>
    <x v="20"/>
    <x v="26"/>
    <x v="0"/>
    <n v="105.51366209925473"/>
  </r>
  <r>
    <x v="0"/>
    <x v="2"/>
    <x v="33"/>
    <x v="1"/>
    <x v="0"/>
    <n v="0"/>
  </r>
  <r>
    <x v="0"/>
    <x v="2"/>
    <x v="33"/>
    <x v="2"/>
    <x v="0"/>
    <n v="0"/>
  </r>
  <r>
    <x v="0"/>
    <x v="2"/>
    <x v="33"/>
    <x v="3"/>
    <x v="0"/>
    <n v="0"/>
  </r>
  <r>
    <x v="0"/>
    <x v="2"/>
    <x v="33"/>
    <x v="4"/>
    <x v="0"/>
    <n v="0"/>
  </r>
  <r>
    <x v="0"/>
    <x v="2"/>
    <x v="33"/>
    <x v="5"/>
    <x v="0"/>
    <n v="0"/>
  </r>
  <r>
    <x v="0"/>
    <x v="2"/>
    <x v="33"/>
    <x v="6"/>
    <x v="0"/>
    <n v="0"/>
  </r>
  <r>
    <x v="0"/>
    <x v="2"/>
    <x v="33"/>
    <x v="7"/>
    <x v="0"/>
    <n v="0"/>
  </r>
  <r>
    <x v="0"/>
    <x v="2"/>
    <x v="33"/>
    <x v="8"/>
    <x v="0"/>
    <n v="0"/>
  </r>
  <r>
    <x v="0"/>
    <x v="2"/>
    <x v="33"/>
    <x v="9"/>
    <x v="0"/>
    <n v="0"/>
  </r>
  <r>
    <x v="0"/>
    <x v="2"/>
    <x v="33"/>
    <x v="10"/>
    <x v="0"/>
    <n v="0"/>
  </r>
  <r>
    <x v="0"/>
    <x v="2"/>
    <x v="33"/>
    <x v="11"/>
    <x v="0"/>
    <n v="0"/>
  </r>
  <r>
    <x v="0"/>
    <x v="2"/>
    <x v="33"/>
    <x v="12"/>
    <x v="0"/>
    <n v="0"/>
  </r>
  <r>
    <x v="0"/>
    <x v="2"/>
    <x v="33"/>
    <x v="13"/>
    <x v="0"/>
    <n v="3392.2586157169603"/>
  </r>
  <r>
    <x v="0"/>
    <x v="2"/>
    <x v="33"/>
    <x v="14"/>
    <x v="0"/>
    <n v="0"/>
  </r>
  <r>
    <x v="0"/>
    <x v="2"/>
    <x v="0"/>
    <x v="27"/>
    <x v="0"/>
    <n v="5.9446156715588207E-2"/>
  </r>
  <r>
    <x v="0"/>
    <x v="2"/>
    <x v="1"/>
    <x v="27"/>
    <x v="0"/>
    <n v="29006.546494704704"/>
  </r>
  <r>
    <x v="0"/>
    <x v="2"/>
    <x v="2"/>
    <x v="27"/>
    <x v="0"/>
    <n v="0"/>
  </r>
  <r>
    <x v="0"/>
    <x v="2"/>
    <x v="3"/>
    <x v="27"/>
    <x v="0"/>
    <n v="0"/>
  </r>
  <r>
    <x v="0"/>
    <x v="2"/>
    <x v="4"/>
    <x v="27"/>
    <x v="0"/>
    <n v="0"/>
  </r>
  <r>
    <x v="0"/>
    <x v="2"/>
    <x v="5"/>
    <x v="27"/>
    <x v="0"/>
    <n v="947.38822011588366"/>
  </r>
  <r>
    <x v="0"/>
    <x v="2"/>
    <x v="6"/>
    <x v="27"/>
    <x v="0"/>
    <n v="0.59447773827028394"/>
  </r>
  <r>
    <x v="0"/>
    <x v="2"/>
    <x v="7"/>
    <x v="27"/>
    <x v="0"/>
    <n v="2.7477763387712476E-2"/>
  </r>
  <r>
    <x v="0"/>
    <x v="2"/>
    <x v="8"/>
    <x v="27"/>
    <x v="0"/>
    <n v="9.8520405561578109E-2"/>
  </r>
  <r>
    <x v="0"/>
    <x v="2"/>
    <x v="9"/>
    <x v="27"/>
    <x v="0"/>
    <n v="3.3652563820022832"/>
  </r>
  <r>
    <x v="0"/>
    <x v="2"/>
    <x v="10"/>
    <x v="27"/>
    <x v="0"/>
    <n v="729.81936245148052"/>
  </r>
  <r>
    <x v="0"/>
    <x v="2"/>
    <x v="11"/>
    <x v="27"/>
    <x v="0"/>
    <n v="515.79141508692965"/>
  </r>
  <r>
    <x v="0"/>
    <x v="2"/>
    <x v="12"/>
    <x v="27"/>
    <x v="0"/>
    <n v="2954.3606027637607"/>
  </r>
  <r>
    <x v="0"/>
    <x v="2"/>
    <x v="13"/>
    <x v="27"/>
    <x v="0"/>
    <n v="4563.3255959630169"/>
  </r>
  <r>
    <x v="0"/>
    <x v="2"/>
    <x v="14"/>
    <x v="27"/>
    <x v="0"/>
    <n v="988.93068341641674"/>
  </r>
  <r>
    <x v="0"/>
    <x v="2"/>
    <x v="15"/>
    <x v="27"/>
    <x v="0"/>
    <n v="765.68136916158107"/>
  </r>
  <r>
    <x v="0"/>
    <x v="2"/>
    <x v="16"/>
    <x v="27"/>
    <x v="0"/>
    <n v="10243.834195070896"/>
  </r>
  <r>
    <x v="0"/>
    <x v="2"/>
    <x v="17"/>
    <x v="27"/>
    <x v="0"/>
    <n v="0"/>
  </r>
  <r>
    <x v="0"/>
    <x v="2"/>
    <x v="18"/>
    <x v="27"/>
    <x v="0"/>
    <n v="0"/>
  </r>
  <r>
    <x v="0"/>
    <x v="2"/>
    <x v="19"/>
    <x v="27"/>
    <x v="0"/>
    <n v="181.22010929655499"/>
  </r>
  <r>
    <x v="0"/>
    <x v="2"/>
    <x v="20"/>
    <x v="27"/>
    <x v="0"/>
    <n v="553.15109294054582"/>
  </r>
  <r>
    <x v="0"/>
    <x v="2"/>
    <x v="34"/>
    <x v="1"/>
    <x v="0"/>
    <n v="0"/>
  </r>
  <r>
    <x v="0"/>
    <x v="2"/>
    <x v="34"/>
    <x v="2"/>
    <x v="0"/>
    <n v="0"/>
  </r>
  <r>
    <x v="0"/>
    <x v="2"/>
    <x v="34"/>
    <x v="3"/>
    <x v="0"/>
    <n v="0"/>
  </r>
  <r>
    <x v="0"/>
    <x v="2"/>
    <x v="34"/>
    <x v="4"/>
    <x v="0"/>
    <n v="0"/>
  </r>
  <r>
    <x v="0"/>
    <x v="2"/>
    <x v="34"/>
    <x v="5"/>
    <x v="0"/>
    <n v="0"/>
  </r>
  <r>
    <x v="0"/>
    <x v="2"/>
    <x v="34"/>
    <x v="6"/>
    <x v="0"/>
    <n v="0"/>
  </r>
  <r>
    <x v="0"/>
    <x v="2"/>
    <x v="34"/>
    <x v="7"/>
    <x v="0"/>
    <n v="0"/>
  </r>
  <r>
    <x v="0"/>
    <x v="2"/>
    <x v="34"/>
    <x v="8"/>
    <x v="0"/>
    <n v="0"/>
  </r>
  <r>
    <x v="0"/>
    <x v="2"/>
    <x v="34"/>
    <x v="9"/>
    <x v="0"/>
    <n v="0"/>
  </r>
  <r>
    <x v="0"/>
    <x v="2"/>
    <x v="34"/>
    <x v="10"/>
    <x v="0"/>
    <n v="0"/>
  </r>
  <r>
    <x v="0"/>
    <x v="2"/>
    <x v="34"/>
    <x v="11"/>
    <x v="0"/>
    <n v="0"/>
  </r>
  <r>
    <x v="0"/>
    <x v="2"/>
    <x v="34"/>
    <x v="12"/>
    <x v="0"/>
    <n v="0"/>
  </r>
  <r>
    <x v="0"/>
    <x v="2"/>
    <x v="34"/>
    <x v="13"/>
    <x v="0"/>
    <n v="51454.194154370853"/>
  </r>
  <r>
    <x v="0"/>
    <x v="2"/>
    <x v="34"/>
    <x v="14"/>
    <x v="0"/>
    <n v="0"/>
  </r>
  <r>
    <x v="0"/>
    <x v="2"/>
    <x v="0"/>
    <x v="28"/>
    <x v="0"/>
    <n v="0.10720264106050044"/>
  </r>
  <r>
    <x v="0"/>
    <x v="2"/>
    <x v="1"/>
    <x v="28"/>
    <x v="0"/>
    <n v="2.1254480514345283E-3"/>
  </r>
  <r>
    <x v="0"/>
    <x v="2"/>
    <x v="2"/>
    <x v="28"/>
    <x v="0"/>
    <n v="7900.134133229516"/>
  </r>
  <r>
    <x v="0"/>
    <x v="2"/>
    <x v="3"/>
    <x v="28"/>
    <x v="0"/>
    <n v="42331.46542579493"/>
  </r>
  <r>
    <x v="0"/>
    <x v="2"/>
    <x v="4"/>
    <x v="28"/>
    <x v="0"/>
    <n v="40204.572052835407"/>
  </r>
  <r>
    <x v="0"/>
    <x v="2"/>
    <x v="5"/>
    <x v="28"/>
    <x v="0"/>
    <n v="1665.7185288886169"/>
  </r>
  <r>
    <x v="0"/>
    <x v="2"/>
    <x v="6"/>
    <x v="28"/>
    <x v="0"/>
    <n v="0.3661303582868391"/>
  </r>
  <r>
    <x v="0"/>
    <x v="2"/>
    <x v="7"/>
    <x v="28"/>
    <x v="0"/>
    <n v="5.163397178545525E-2"/>
  </r>
  <r>
    <x v="0"/>
    <x v="2"/>
    <x v="8"/>
    <x v="28"/>
    <x v="0"/>
    <n v="0.21459354142464124"/>
  </r>
  <r>
    <x v="0"/>
    <x v="2"/>
    <x v="9"/>
    <x v="28"/>
    <x v="0"/>
    <n v="2.157662622840316"/>
  </r>
  <r>
    <x v="0"/>
    <x v="2"/>
    <x v="10"/>
    <x v="28"/>
    <x v="0"/>
    <n v="622.14300048505208"/>
  </r>
  <r>
    <x v="0"/>
    <x v="2"/>
    <x v="11"/>
    <x v="28"/>
    <x v="0"/>
    <n v="395.31170033679581"/>
  </r>
  <r>
    <x v="0"/>
    <x v="2"/>
    <x v="12"/>
    <x v="28"/>
    <x v="0"/>
    <n v="4261.9470077825408"/>
  </r>
  <r>
    <x v="0"/>
    <x v="2"/>
    <x v="13"/>
    <x v="28"/>
    <x v="0"/>
    <n v="6429.7354875253141"/>
  </r>
  <r>
    <x v="0"/>
    <x v="2"/>
    <x v="14"/>
    <x v="28"/>
    <x v="0"/>
    <n v="1368.4760522233871"/>
  </r>
  <r>
    <x v="0"/>
    <x v="2"/>
    <x v="15"/>
    <x v="28"/>
    <x v="0"/>
    <n v="1852.6471781579146"/>
  </r>
  <r>
    <x v="0"/>
    <x v="2"/>
    <x v="16"/>
    <x v="28"/>
    <x v="0"/>
    <n v="10234.396164795158"/>
  </r>
  <r>
    <x v="0"/>
    <x v="2"/>
    <x v="17"/>
    <x v="28"/>
    <x v="0"/>
    <n v="0"/>
  </r>
  <r>
    <x v="0"/>
    <x v="2"/>
    <x v="18"/>
    <x v="28"/>
    <x v="0"/>
    <n v="0"/>
  </r>
  <r>
    <x v="0"/>
    <x v="2"/>
    <x v="19"/>
    <x v="28"/>
    <x v="0"/>
    <n v="2836.5309960198597"/>
  </r>
  <r>
    <x v="0"/>
    <x v="2"/>
    <x v="20"/>
    <x v="28"/>
    <x v="0"/>
    <n v="873.85374005146514"/>
  </r>
  <r>
    <x v="0"/>
    <x v="2"/>
    <x v="35"/>
    <x v="1"/>
    <x v="0"/>
    <n v="0"/>
  </r>
  <r>
    <x v="0"/>
    <x v="2"/>
    <x v="35"/>
    <x v="2"/>
    <x v="0"/>
    <n v="0"/>
  </r>
  <r>
    <x v="0"/>
    <x v="2"/>
    <x v="35"/>
    <x v="3"/>
    <x v="0"/>
    <n v="0"/>
  </r>
  <r>
    <x v="0"/>
    <x v="2"/>
    <x v="35"/>
    <x v="4"/>
    <x v="0"/>
    <n v="0"/>
  </r>
  <r>
    <x v="0"/>
    <x v="2"/>
    <x v="35"/>
    <x v="5"/>
    <x v="0"/>
    <n v="0"/>
  </r>
  <r>
    <x v="0"/>
    <x v="2"/>
    <x v="35"/>
    <x v="6"/>
    <x v="0"/>
    <n v="0"/>
  </r>
  <r>
    <x v="0"/>
    <x v="2"/>
    <x v="35"/>
    <x v="7"/>
    <x v="0"/>
    <n v="0"/>
  </r>
  <r>
    <x v="0"/>
    <x v="2"/>
    <x v="35"/>
    <x v="8"/>
    <x v="0"/>
    <n v="0"/>
  </r>
  <r>
    <x v="0"/>
    <x v="2"/>
    <x v="35"/>
    <x v="9"/>
    <x v="0"/>
    <n v="0"/>
  </r>
  <r>
    <x v="0"/>
    <x v="2"/>
    <x v="35"/>
    <x v="10"/>
    <x v="0"/>
    <n v="0"/>
  </r>
  <r>
    <x v="0"/>
    <x v="2"/>
    <x v="35"/>
    <x v="11"/>
    <x v="0"/>
    <n v="0"/>
  </r>
  <r>
    <x v="0"/>
    <x v="2"/>
    <x v="35"/>
    <x v="12"/>
    <x v="0"/>
    <n v="0"/>
  </r>
  <r>
    <x v="0"/>
    <x v="2"/>
    <x v="35"/>
    <x v="13"/>
    <x v="0"/>
    <n v="120979.83093576402"/>
  </r>
  <r>
    <x v="0"/>
    <x v="2"/>
    <x v="35"/>
    <x v="14"/>
    <x v="0"/>
    <n v="0"/>
  </r>
  <r>
    <x v="0"/>
    <x v="2"/>
    <x v="0"/>
    <x v="29"/>
    <x v="0"/>
    <n v="0.17567214363295941"/>
  </r>
  <r>
    <x v="0"/>
    <x v="2"/>
    <x v="1"/>
    <x v="29"/>
    <x v="0"/>
    <n v="5.123860484416187E-5"/>
  </r>
  <r>
    <x v="0"/>
    <x v="2"/>
    <x v="2"/>
    <x v="29"/>
    <x v="0"/>
    <n v="0"/>
  </r>
  <r>
    <x v="0"/>
    <x v="2"/>
    <x v="3"/>
    <x v="29"/>
    <x v="0"/>
    <n v="0"/>
  </r>
  <r>
    <x v="0"/>
    <x v="2"/>
    <x v="4"/>
    <x v="29"/>
    <x v="0"/>
    <n v="1709.6726420187993"/>
  </r>
  <r>
    <x v="0"/>
    <x v="2"/>
    <x v="5"/>
    <x v="29"/>
    <x v="0"/>
    <n v="2725.909304943581"/>
  </r>
  <r>
    <x v="0"/>
    <x v="2"/>
    <x v="6"/>
    <x v="29"/>
    <x v="0"/>
    <n v="0.62786703718443071"/>
  </r>
  <r>
    <x v="0"/>
    <x v="2"/>
    <x v="7"/>
    <x v="29"/>
    <x v="0"/>
    <n v="8.1426391071172069E-2"/>
  </r>
  <r>
    <x v="0"/>
    <x v="2"/>
    <x v="8"/>
    <x v="29"/>
    <x v="0"/>
    <n v="1.2682564554508284"/>
  </r>
  <r>
    <x v="0"/>
    <x v="2"/>
    <x v="9"/>
    <x v="29"/>
    <x v="0"/>
    <n v="4.3659928956875804"/>
  </r>
  <r>
    <x v="0"/>
    <x v="2"/>
    <x v="10"/>
    <x v="29"/>
    <x v="0"/>
    <n v="1128.42847225782"/>
  </r>
  <r>
    <x v="0"/>
    <x v="2"/>
    <x v="11"/>
    <x v="29"/>
    <x v="0"/>
    <n v="744.71602060219254"/>
  </r>
  <r>
    <x v="0"/>
    <x v="2"/>
    <x v="12"/>
    <x v="29"/>
    <x v="0"/>
    <n v="2259.7480889038029"/>
  </r>
  <r>
    <x v="0"/>
    <x v="2"/>
    <x v="13"/>
    <x v="29"/>
    <x v="0"/>
    <n v="10497.751203899208"/>
  </r>
  <r>
    <x v="0"/>
    <x v="2"/>
    <x v="14"/>
    <x v="29"/>
    <x v="0"/>
    <n v="2190.5838123690996"/>
  </r>
  <r>
    <x v="0"/>
    <x v="2"/>
    <x v="15"/>
    <x v="29"/>
    <x v="0"/>
    <n v="2983.0120911743979"/>
  </r>
  <r>
    <x v="0"/>
    <x v="2"/>
    <x v="16"/>
    <x v="29"/>
    <x v="0"/>
    <n v="22100.047135422974"/>
  </r>
  <r>
    <x v="0"/>
    <x v="2"/>
    <x v="17"/>
    <x v="29"/>
    <x v="0"/>
    <n v="0"/>
  </r>
  <r>
    <x v="0"/>
    <x v="2"/>
    <x v="18"/>
    <x v="29"/>
    <x v="0"/>
    <n v="0"/>
  </r>
  <r>
    <x v="0"/>
    <x v="2"/>
    <x v="19"/>
    <x v="29"/>
    <x v="0"/>
    <n v="15.906224562216105"/>
  </r>
  <r>
    <x v="0"/>
    <x v="2"/>
    <x v="20"/>
    <x v="29"/>
    <x v="0"/>
    <n v="1573.8843594824234"/>
  </r>
  <r>
    <x v="0"/>
    <x v="2"/>
    <x v="36"/>
    <x v="1"/>
    <x v="0"/>
    <n v="0"/>
  </r>
  <r>
    <x v="0"/>
    <x v="2"/>
    <x v="36"/>
    <x v="2"/>
    <x v="0"/>
    <n v="0"/>
  </r>
  <r>
    <x v="0"/>
    <x v="2"/>
    <x v="36"/>
    <x v="3"/>
    <x v="0"/>
    <n v="0"/>
  </r>
  <r>
    <x v="0"/>
    <x v="2"/>
    <x v="36"/>
    <x v="4"/>
    <x v="0"/>
    <n v="0"/>
  </r>
  <r>
    <x v="0"/>
    <x v="2"/>
    <x v="36"/>
    <x v="5"/>
    <x v="0"/>
    <n v="0"/>
  </r>
  <r>
    <x v="0"/>
    <x v="2"/>
    <x v="36"/>
    <x v="6"/>
    <x v="0"/>
    <n v="0"/>
  </r>
  <r>
    <x v="0"/>
    <x v="2"/>
    <x v="36"/>
    <x v="7"/>
    <x v="0"/>
    <n v="0"/>
  </r>
  <r>
    <x v="0"/>
    <x v="2"/>
    <x v="36"/>
    <x v="8"/>
    <x v="0"/>
    <n v="0"/>
  </r>
  <r>
    <x v="0"/>
    <x v="2"/>
    <x v="36"/>
    <x v="9"/>
    <x v="0"/>
    <n v="0"/>
  </r>
  <r>
    <x v="0"/>
    <x v="2"/>
    <x v="36"/>
    <x v="10"/>
    <x v="0"/>
    <n v="0"/>
  </r>
  <r>
    <x v="0"/>
    <x v="2"/>
    <x v="36"/>
    <x v="11"/>
    <x v="0"/>
    <n v="0"/>
  </r>
  <r>
    <x v="0"/>
    <x v="2"/>
    <x v="36"/>
    <x v="12"/>
    <x v="0"/>
    <n v="0"/>
  </r>
  <r>
    <x v="0"/>
    <x v="2"/>
    <x v="36"/>
    <x v="13"/>
    <x v="0"/>
    <n v="47936.17857059525"/>
  </r>
  <r>
    <x v="0"/>
    <x v="2"/>
    <x v="36"/>
    <x v="14"/>
    <x v="0"/>
    <n v="0"/>
  </r>
  <r>
    <x v="0"/>
    <x v="2"/>
    <x v="0"/>
    <x v="30"/>
    <x v="0"/>
    <n v="154.54848614259274"/>
  </r>
  <r>
    <x v="0"/>
    <x v="2"/>
    <x v="1"/>
    <x v="30"/>
    <x v="0"/>
    <n v="0.36189071419585506"/>
  </r>
  <r>
    <x v="0"/>
    <x v="2"/>
    <x v="2"/>
    <x v="30"/>
    <x v="0"/>
    <n v="5.5935725443657554E-3"/>
  </r>
  <r>
    <x v="0"/>
    <x v="2"/>
    <x v="3"/>
    <x v="30"/>
    <x v="0"/>
    <n v="246.56324474446339"/>
  </r>
  <r>
    <x v="0"/>
    <x v="2"/>
    <x v="4"/>
    <x v="30"/>
    <x v="0"/>
    <n v="5872.7350062355335"/>
  </r>
  <r>
    <x v="0"/>
    <x v="2"/>
    <x v="5"/>
    <x v="30"/>
    <x v="0"/>
    <n v="25411.356657577839"/>
  </r>
  <r>
    <x v="0"/>
    <x v="2"/>
    <x v="6"/>
    <x v="30"/>
    <x v="0"/>
    <n v="1845.3012679045496"/>
  </r>
  <r>
    <x v="0"/>
    <x v="2"/>
    <x v="7"/>
    <x v="30"/>
    <x v="0"/>
    <n v="0.98851387443206307"/>
  </r>
  <r>
    <x v="0"/>
    <x v="2"/>
    <x v="8"/>
    <x v="30"/>
    <x v="0"/>
    <n v="8210.6441997157199"/>
  </r>
  <r>
    <x v="0"/>
    <x v="2"/>
    <x v="9"/>
    <x v="30"/>
    <x v="0"/>
    <n v="65.546955025219248"/>
  </r>
  <r>
    <x v="0"/>
    <x v="2"/>
    <x v="10"/>
    <x v="30"/>
    <x v="0"/>
    <n v="166023.68128690627"/>
  </r>
  <r>
    <x v="0"/>
    <x v="2"/>
    <x v="11"/>
    <x v="30"/>
    <x v="0"/>
    <n v="136430.00924116262"/>
  </r>
  <r>
    <x v="0"/>
    <x v="2"/>
    <x v="12"/>
    <x v="30"/>
    <x v="0"/>
    <n v="419.70287731723693"/>
  </r>
  <r>
    <x v="0"/>
    <x v="2"/>
    <x v="13"/>
    <x v="30"/>
    <x v="0"/>
    <n v="214539.35552310428"/>
  </r>
  <r>
    <x v="0"/>
    <x v="2"/>
    <x v="14"/>
    <x v="30"/>
    <x v="0"/>
    <n v="211102.40556273377"/>
  </r>
  <r>
    <x v="0"/>
    <x v="2"/>
    <x v="15"/>
    <x v="30"/>
    <x v="0"/>
    <n v="52403.643177698788"/>
  </r>
  <r>
    <x v="0"/>
    <x v="2"/>
    <x v="16"/>
    <x v="30"/>
    <x v="0"/>
    <n v="62455.20538805746"/>
  </r>
  <r>
    <x v="0"/>
    <x v="2"/>
    <x v="17"/>
    <x v="30"/>
    <x v="0"/>
    <n v="0"/>
  </r>
  <r>
    <x v="0"/>
    <x v="2"/>
    <x v="18"/>
    <x v="30"/>
    <x v="0"/>
    <n v="0"/>
  </r>
  <r>
    <x v="0"/>
    <x v="2"/>
    <x v="19"/>
    <x v="30"/>
    <x v="0"/>
    <n v="1330.8765814744786"/>
  </r>
  <r>
    <x v="0"/>
    <x v="2"/>
    <x v="20"/>
    <x v="30"/>
    <x v="0"/>
    <n v="43921.84157482993"/>
  </r>
  <r>
    <x v="0"/>
    <x v="2"/>
    <x v="37"/>
    <x v="1"/>
    <x v="0"/>
    <n v="0"/>
  </r>
  <r>
    <x v="0"/>
    <x v="2"/>
    <x v="37"/>
    <x v="2"/>
    <x v="0"/>
    <n v="0"/>
  </r>
  <r>
    <x v="0"/>
    <x v="2"/>
    <x v="37"/>
    <x v="3"/>
    <x v="0"/>
    <n v="0"/>
  </r>
  <r>
    <x v="0"/>
    <x v="2"/>
    <x v="37"/>
    <x v="4"/>
    <x v="0"/>
    <n v="0"/>
  </r>
  <r>
    <x v="0"/>
    <x v="2"/>
    <x v="37"/>
    <x v="5"/>
    <x v="0"/>
    <n v="0"/>
  </r>
  <r>
    <x v="0"/>
    <x v="2"/>
    <x v="37"/>
    <x v="6"/>
    <x v="0"/>
    <n v="930434.77301655081"/>
  </r>
  <r>
    <x v="0"/>
    <x v="2"/>
    <x v="37"/>
    <x v="7"/>
    <x v="0"/>
    <n v="0"/>
  </r>
  <r>
    <x v="0"/>
    <x v="2"/>
    <x v="37"/>
    <x v="8"/>
    <x v="0"/>
    <n v="0"/>
  </r>
  <r>
    <x v="0"/>
    <x v="2"/>
    <x v="37"/>
    <x v="9"/>
    <x v="0"/>
    <n v="0"/>
  </r>
  <r>
    <x v="0"/>
    <x v="2"/>
    <x v="37"/>
    <x v="10"/>
    <x v="0"/>
    <n v="0"/>
  </r>
  <r>
    <x v="0"/>
    <x v="2"/>
    <x v="37"/>
    <x v="11"/>
    <x v="0"/>
    <n v="0"/>
  </r>
  <r>
    <x v="0"/>
    <x v="2"/>
    <x v="37"/>
    <x v="12"/>
    <x v="0"/>
    <n v="0"/>
  </r>
  <r>
    <x v="0"/>
    <x v="2"/>
    <x v="37"/>
    <x v="13"/>
    <x v="0"/>
    <n v="0"/>
  </r>
  <r>
    <x v="0"/>
    <x v="2"/>
    <x v="37"/>
    <x v="14"/>
    <x v="0"/>
    <n v="0"/>
  </r>
  <r>
    <x v="0"/>
    <x v="2"/>
    <x v="0"/>
    <x v="31"/>
    <x v="0"/>
    <n v="961.89155002351174"/>
  </r>
  <r>
    <x v="0"/>
    <x v="2"/>
    <x v="1"/>
    <x v="31"/>
    <x v="0"/>
    <n v="129.23057215143572"/>
  </r>
  <r>
    <x v="0"/>
    <x v="2"/>
    <x v="2"/>
    <x v="31"/>
    <x v="0"/>
    <n v="1.2895506577361384"/>
  </r>
  <r>
    <x v="0"/>
    <x v="2"/>
    <x v="3"/>
    <x v="31"/>
    <x v="0"/>
    <n v="9336.3819354407551"/>
  </r>
  <r>
    <x v="0"/>
    <x v="2"/>
    <x v="4"/>
    <x v="31"/>
    <x v="0"/>
    <n v="150421.21592694748"/>
  </r>
  <r>
    <x v="0"/>
    <x v="2"/>
    <x v="5"/>
    <x v="31"/>
    <x v="0"/>
    <n v="94876.630062634445"/>
  </r>
  <r>
    <x v="0"/>
    <x v="2"/>
    <x v="6"/>
    <x v="31"/>
    <x v="0"/>
    <n v="13265.937543543285"/>
  </r>
  <r>
    <x v="0"/>
    <x v="2"/>
    <x v="7"/>
    <x v="31"/>
    <x v="0"/>
    <n v="3081.9759816650953"/>
  </r>
  <r>
    <x v="0"/>
    <x v="2"/>
    <x v="8"/>
    <x v="31"/>
    <x v="0"/>
    <n v="241.95691586044137"/>
  </r>
  <r>
    <x v="0"/>
    <x v="2"/>
    <x v="9"/>
    <x v="31"/>
    <x v="0"/>
    <n v="117956.29844538393"/>
  </r>
  <r>
    <x v="0"/>
    <x v="2"/>
    <x v="10"/>
    <x v="31"/>
    <x v="0"/>
    <n v="256302.46660109403"/>
  </r>
  <r>
    <x v="0"/>
    <x v="2"/>
    <x v="11"/>
    <x v="31"/>
    <x v="0"/>
    <n v="287882.09206817305"/>
  </r>
  <r>
    <x v="0"/>
    <x v="2"/>
    <x v="12"/>
    <x v="31"/>
    <x v="0"/>
    <n v="102034.45224335561"/>
  </r>
  <r>
    <x v="0"/>
    <x v="2"/>
    <x v="13"/>
    <x v="31"/>
    <x v="0"/>
    <n v="2419228.6685172631"/>
  </r>
  <r>
    <x v="0"/>
    <x v="2"/>
    <x v="14"/>
    <x v="31"/>
    <x v="0"/>
    <n v="951390.54911946226"/>
  </r>
  <r>
    <x v="0"/>
    <x v="2"/>
    <x v="15"/>
    <x v="31"/>
    <x v="0"/>
    <n v="1424904.2652767764"/>
  </r>
  <r>
    <x v="0"/>
    <x v="2"/>
    <x v="16"/>
    <x v="31"/>
    <x v="0"/>
    <n v="2355506.6420745663"/>
  </r>
  <r>
    <x v="0"/>
    <x v="2"/>
    <x v="17"/>
    <x v="31"/>
    <x v="0"/>
    <n v="0"/>
  </r>
  <r>
    <x v="0"/>
    <x v="2"/>
    <x v="18"/>
    <x v="31"/>
    <x v="0"/>
    <n v="0"/>
  </r>
  <r>
    <x v="0"/>
    <x v="2"/>
    <x v="19"/>
    <x v="31"/>
    <x v="0"/>
    <n v="35518.794183101912"/>
  </r>
  <r>
    <x v="0"/>
    <x v="2"/>
    <x v="20"/>
    <x v="31"/>
    <x v="0"/>
    <n v="454316.76148177678"/>
  </r>
  <r>
    <x v="0"/>
    <x v="2"/>
    <x v="38"/>
    <x v="1"/>
    <x v="0"/>
    <n v="0"/>
  </r>
  <r>
    <x v="0"/>
    <x v="2"/>
    <x v="38"/>
    <x v="2"/>
    <x v="0"/>
    <n v="0"/>
  </r>
  <r>
    <x v="0"/>
    <x v="2"/>
    <x v="38"/>
    <x v="3"/>
    <x v="0"/>
    <n v="0"/>
  </r>
  <r>
    <x v="0"/>
    <x v="2"/>
    <x v="38"/>
    <x v="4"/>
    <x v="0"/>
    <n v="0"/>
  </r>
  <r>
    <x v="0"/>
    <x v="2"/>
    <x v="38"/>
    <x v="5"/>
    <x v="0"/>
    <n v="0"/>
  </r>
  <r>
    <x v="0"/>
    <x v="2"/>
    <x v="38"/>
    <x v="6"/>
    <x v="0"/>
    <n v="0"/>
  </r>
  <r>
    <x v="0"/>
    <x v="2"/>
    <x v="38"/>
    <x v="7"/>
    <x v="0"/>
    <n v="0"/>
  </r>
  <r>
    <x v="0"/>
    <x v="2"/>
    <x v="38"/>
    <x v="8"/>
    <x v="0"/>
    <n v="0"/>
  </r>
  <r>
    <x v="0"/>
    <x v="2"/>
    <x v="38"/>
    <x v="9"/>
    <x v="0"/>
    <n v="0"/>
  </r>
  <r>
    <x v="0"/>
    <x v="2"/>
    <x v="38"/>
    <x v="10"/>
    <x v="0"/>
    <n v="0"/>
  </r>
  <r>
    <x v="0"/>
    <x v="2"/>
    <x v="38"/>
    <x v="11"/>
    <x v="0"/>
    <n v="0"/>
  </r>
  <r>
    <x v="0"/>
    <x v="2"/>
    <x v="38"/>
    <x v="12"/>
    <x v="0"/>
    <n v="0"/>
  </r>
  <r>
    <x v="0"/>
    <x v="2"/>
    <x v="38"/>
    <x v="13"/>
    <x v="0"/>
    <n v="0"/>
  </r>
  <r>
    <x v="0"/>
    <x v="2"/>
    <x v="38"/>
    <x v="14"/>
    <x v="0"/>
    <n v="8677357.5000970121"/>
  </r>
  <r>
    <x v="0"/>
    <x v="2"/>
    <x v="39"/>
    <x v="1"/>
    <x v="0"/>
    <n v="106.10556305881816"/>
  </r>
  <r>
    <x v="0"/>
    <x v="2"/>
    <x v="39"/>
    <x v="2"/>
    <x v="0"/>
    <n v="7.9943731426956512"/>
  </r>
  <r>
    <x v="0"/>
    <x v="2"/>
    <x v="39"/>
    <x v="3"/>
    <x v="0"/>
    <n v="40.387098764714693"/>
  </r>
  <r>
    <x v="0"/>
    <x v="2"/>
    <x v="39"/>
    <x v="4"/>
    <x v="0"/>
    <n v="-29.258384990151956"/>
  </r>
  <r>
    <x v="0"/>
    <x v="2"/>
    <x v="39"/>
    <x v="5"/>
    <x v="0"/>
    <n v="72339.569943689494"/>
  </r>
  <r>
    <x v="0"/>
    <x v="2"/>
    <x v="39"/>
    <x v="6"/>
    <x v="0"/>
    <n v="5854.3688018202065"/>
  </r>
  <r>
    <x v="0"/>
    <x v="2"/>
    <x v="39"/>
    <x v="7"/>
    <x v="0"/>
    <n v="-481.39946471837663"/>
  </r>
  <r>
    <x v="0"/>
    <x v="2"/>
    <x v="39"/>
    <x v="8"/>
    <x v="0"/>
    <n v="-989.45758082556847"/>
  </r>
  <r>
    <x v="0"/>
    <x v="2"/>
    <x v="39"/>
    <x v="9"/>
    <x v="0"/>
    <n v="353.18559033372532"/>
  </r>
  <r>
    <x v="0"/>
    <x v="2"/>
    <x v="39"/>
    <x v="10"/>
    <x v="0"/>
    <n v="36496.876674415187"/>
  </r>
  <r>
    <x v="0"/>
    <x v="2"/>
    <x v="39"/>
    <x v="11"/>
    <x v="0"/>
    <n v="32198.828777343471"/>
  </r>
  <r>
    <x v="0"/>
    <x v="2"/>
    <x v="39"/>
    <x v="12"/>
    <x v="0"/>
    <n v="21124.942373069905"/>
  </r>
  <r>
    <x v="0"/>
    <x v="2"/>
    <x v="39"/>
    <x v="13"/>
    <x v="0"/>
    <n v="11219.648848384652"/>
  </r>
  <r>
    <x v="0"/>
    <x v="2"/>
    <x v="39"/>
    <x v="14"/>
    <x v="0"/>
    <n v="118872.13039299037"/>
  </r>
  <r>
    <x v="0"/>
    <x v="2"/>
    <x v="40"/>
    <x v="1"/>
    <x v="0"/>
    <n v="737.47917918458256"/>
  </r>
  <r>
    <x v="0"/>
    <x v="2"/>
    <x v="41"/>
    <x v="1"/>
    <x v="0"/>
    <n v="33.614465874498975"/>
  </r>
  <r>
    <x v="0"/>
    <x v="2"/>
    <x v="42"/>
    <x v="1"/>
    <x v="0"/>
    <n v="19.896169634077875"/>
  </r>
  <r>
    <x v="0"/>
    <x v="2"/>
    <x v="43"/>
    <x v="1"/>
    <x v="0"/>
    <n v="1122.3835897002616"/>
  </r>
  <r>
    <x v="0"/>
    <x v="2"/>
    <x v="44"/>
    <x v="1"/>
    <x v="0"/>
    <n v="615.67296275573381"/>
  </r>
  <r>
    <x v="0"/>
    <x v="2"/>
    <x v="45"/>
    <x v="1"/>
    <x v="0"/>
    <n v="26.376121319785138"/>
  </r>
  <r>
    <x v="0"/>
    <x v="2"/>
    <x v="46"/>
    <x v="1"/>
    <x v="0"/>
    <n v="166.25960565980901"/>
  </r>
  <r>
    <x v="0"/>
    <x v="2"/>
    <x v="47"/>
    <x v="1"/>
    <x v="0"/>
    <n v="5.4160738959770871"/>
  </r>
  <r>
    <x v="0"/>
    <x v="2"/>
    <x v="48"/>
    <x v="1"/>
    <x v="0"/>
    <n v="83.803820814646201"/>
  </r>
  <r>
    <x v="0"/>
    <x v="2"/>
    <x v="49"/>
    <x v="1"/>
    <x v="0"/>
    <n v="47.381055332634418"/>
  </r>
  <r>
    <x v="0"/>
    <x v="2"/>
    <x v="50"/>
    <x v="1"/>
    <x v="0"/>
    <n v="4.0621152721077598"/>
  </r>
  <r>
    <x v="0"/>
    <x v="2"/>
    <x v="0"/>
    <x v="32"/>
    <x v="0"/>
    <n v="3.5421256308510136"/>
  </r>
  <r>
    <x v="0"/>
    <x v="2"/>
    <x v="0"/>
    <x v="33"/>
    <x v="0"/>
    <n v="16.594466583412835"/>
  </r>
  <r>
    <x v="0"/>
    <x v="2"/>
    <x v="0"/>
    <x v="34"/>
    <x v="0"/>
    <n v="17.765149247337501"/>
  </r>
  <r>
    <x v="0"/>
    <x v="2"/>
    <x v="0"/>
    <x v="35"/>
    <x v="0"/>
    <n v="4.4492117700376772"/>
  </r>
  <r>
    <x v="0"/>
    <x v="2"/>
    <x v="0"/>
    <x v="36"/>
    <x v="0"/>
    <n v="28.833630174590468"/>
  </r>
  <r>
    <x v="0"/>
    <x v="2"/>
    <x v="0"/>
    <x v="37"/>
    <x v="0"/>
    <n v="7.9684714124461893"/>
  </r>
  <r>
    <x v="0"/>
    <x v="2"/>
    <x v="0"/>
    <x v="38"/>
    <x v="0"/>
    <n v="0.56692473231387219"/>
  </r>
  <r>
    <x v="0"/>
    <x v="2"/>
    <x v="0"/>
    <x v="39"/>
    <x v="0"/>
    <n v="4.83788156201018"/>
  </r>
  <r>
    <x v="0"/>
    <x v="2"/>
    <x v="0"/>
    <x v="40"/>
    <x v="0"/>
    <n v="2.7561815852935947"/>
  </r>
  <r>
    <x v="0"/>
    <x v="2"/>
    <x v="0"/>
    <x v="41"/>
    <x v="0"/>
    <n v="2.9887509510191936"/>
  </r>
  <r>
    <x v="0"/>
    <x v="2"/>
    <x v="51"/>
    <x v="1"/>
    <x v="0"/>
    <n v="0"/>
  </r>
  <r>
    <x v="0"/>
    <x v="2"/>
    <x v="40"/>
    <x v="2"/>
    <x v="0"/>
    <n v="1771.438641963191"/>
  </r>
  <r>
    <x v="0"/>
    <x v="2"/>
    <x v="41"/>
    <x v="2"/>
    <x v="0"/>
    <n v="2.3299607217272329"/>
  </r>
  <r>
    <x v="0"/>
    <x v="2"/>
    <x v="42"/>
    <x v="2"/>
    <x v="0"/>
    <n v="9.5051981996252033E-2"/>
  </r>
  <r>
    <x v="0"/>
    <x v="2"/>
    <x v="43"/>
    <x v="2"/>
    <x v="0"/>
    <n v="26857.869685511578"/>
  </r>
  <r>
    <x v="0"/>
    <x v="2"/>
    <x v="44"/>
    <x v="2"/>
    <x v="0"/>
    <n v="15635.312204120066"/>
  </r>
  <r>
    <x v="0"/>
    <x v="2"/>
    <x v="45"/>
    <x v="2"/>
    <x v="0"/>
    <n v="0.10330120114498101"/>
  </r>
  <r>
    <x v="0"/>
    <x v="2"/>
    <x v="46"/>
    <x v="2"/>
    <x v="0"/>
    <n v="4740.3404128289512"/>
  </r>
  <r>
    <x v="0"/>
    <x v="2"/>
    <x v="47"/>
    <x v="2"/>
    <x v="0"/>
    <n v="1.1051880166555594"/>
  </r>
  <r>
    <x v="0"/>
    <x v="2"/>
    <x v="48"/>
    <x v="2"/>
    <x v="0"/>
    <n v="641.64826600413573"/>
  </r>
  <r>
    <x v="0"/>
    <x v="2"/>
    <x v="49"/>
    <x v="2"/>
    <x v="0"/>
    <n v="135.94153963141073"/>
  </r>
  <r>
    <x v="0"/>
    <x v="2"/>
    <x v="50"/>
    <x v="2"/>
    <x v="0"/>
    <n v="0.14694918812149257"/>
  </r>
  <r>
    <x v="0"/>
    <x v="2"/>
    <x v="1"/>
    <x v="32"/>
    <x v="0"/>
    <n v="1.4144859670196315E-3"/>
  </r>
  <r>
    <x v="0"/>
    <x v="2"/>
    <x v="1"/>
    <x v="33"/>
    <x v="0"/>
    <n v="7.4126253114579722E-3"/>
  </r>
  <r>
    <x v="0"/>
    <x v="2"/>
    <x v="1"/>
    <x v="34"/>
    <x v="0"/>
    <n v="8.6195548026574156E-2"/>
  </r>
  <r>
    <x v="0"/>
    <x v="2"/>
    <x v="1"/>
    <x v="35"/>
    <x v="0"/>
    <n v="9.4377948776892698E-4"/>
  </r>
  <r>
    <x v="0"/>
    <x v="2"/>
    <x v="1"/>
    <x v="36"/>
    <x v="0"/>
    <n v="0.13061375368508304"/>
  </r>
  <r>
    <x v="0"/>
    <x v="2"/>
    <x v="1"/>
    <x v="37"/>
    <x v="0"/>
    <n v="3.8641750373682428E-2"/>
  </r>
  <r>
    <x v="0"/>
    <x v="2"/>
    <x v="1"/>
    <x v="38"/>
    <x v="0"/>
    <n v="4.0711751436206291E-3"/>
  </r>
  <r>
    <x v="0"/>
    <x v="2"/>
    <x v="1"/>
    <x v="39"/>
    <x v="0"/>
    <n v="1.9673864666644881E-3"/>
  </r>
  <r>
    <x v="0"/>
    <x v="2"/>
    <x v="1"/>
    <x v="40"/>
    <x v="0"/>
    <n v="6.4253996267819918E-3"/>
  </r>
  <r>
    <x v="0"/>
    <x v="2"/>
    <x v="1"/>
    <x v="41"/>
    <x v="0"/>
    <n v="2.5365590337016825E-2"/>
  </r>
  <r>
    <x v="0"/>
    <x v="2"/>
    <x v="51"/>
    <x v="2"/>
    <x v="0"/>
    <n v="-1.6108393262505211E-5"/>
  </r>
  <r>
    <x v="0"/>
    <x v="2"/>
    <x v="40"/>
    <x v="3"/>
    <x v="0"/>
    <n v="0.59504684673386665"/>
  </r>
  <r>
    <x v="0"/>
    <x v="2"/>
    <x v="41"/>
    <x v="3"/>
    <x v="0"/>
    <n v="4.0700356443715107"/>
  </r>
  <r>
    <x v="0"/>
    <x v="2"/>
    <x v="42"/>
    <x v="3"/>
    <x v="0"/>
    <n v="4.2881104823641962"/>
  </r>
  <r>
    <x v="0"/>
    <x v="2"/>
    <x v="43"/>
    <x v="3"/>
    <x v="0"/>
    <n v="2223.2156813294123"/>
  </r>
  <r>
    <x v="0"/>
    <x v="2"/>
    <x v="44"/>
    <x v="3"/>
    <x v="0"/>
    <n v="12736.889740246925"/>
  </r>
  <r>
    <x v="0"/>
    <x v="2"/>
    <x v="45"/>
    <x v="3"/>
    <x v="0"/>
    <n v="17.191164748825365"/>
  </r>
  <r>
    <x v="0"/>
    <x v="2"/>
    <x v="46"/>
    <x v="3"/>
    <x v="0"/>
    <n v="15412.91560691361"/>
  </r>
  <r>
    <x v="0"/>
    <x v="2"/>
    <x v="47"/>
    <x v="3"/>
    <x v="0"/>
    <n v="266566.89720330079"/>
  </r>
  <r>
    <x v="0"/>
    <x v="2"/>
    <x v="48"/>
    <x v="3"/>
    <x v="0"/>
    <n v="7539.2314466082735"/>
  </r>
  <r>
    <x v="0"/>
    <x v="2"/>
    <x v="49"/>
    <x v="3"/>
    <x v="0"/>
    <n v="308.15974806485929"/>
  </r>
  <r>
    <x v="0"/>
    <x v="2"/>
    <x v="50"/>
    <x v="3"/>
    <x v="0"/>
    <n v="3009.4616756351247"/>
  </r>
  <r>
    <x v="0"/>
    <x v="2"/>
    <x v="2"/>
    <x v="32"/>
    <x v="0"/>
    <n v="2.8488786586353763E-5"/>
  </r>
  <r>
    <x v="0"/>
    <x v="2"/>
    <x v="2"/>
    <x v="33"/>
    <x v="0"/>
    <n v="3.6880988334764716E-5"/>
  </r>
  <r>
    <x v="0"/>
    <x v="2"/>
    <x v="2"/>
    <x v="34"/>
    <x v="0"/>
    <n v="4.1267956341288814"/>
  </r>
  <r>
    <x v="0"/>
    <x v="2"/>
    <x v="2"/>
    <x v="35"/>
    <x v="0"/>
    <n v="0.19853351556721732"/>
  </r>
  <r>
    <x v="0"/>
    <x v="2"/>
    <x v="2"/>
    <x v="36"/>
    <x v="0"/>
    <n v="2.3782931210211351"/>
  </r>
  <r>
    <x v="0"/>
    <x v="2"/>
    <x v="2"/>
    <x v="37"/>
    <x v="0"/>
    <n v="0.66977409352020922"/>
  </r>
  <r>
    <x v="0"/>
    <x v="2"/>
    <x v="2"/>
    <x v="38"/>
    <x v="0"/>
    <n v="1.8501374676302118E-5"/>
  </r>
  <r>
    <x v="0"/>
    <x v="2"/>
    <x v="2"/>
    <x v="39"/>
    <x v="0"/>
    <n v="2.3827428214953584E-2"/>
  </r>
  <r>
    <x v="0"/>
    <x v="2"/>
    <x v="2"/>
    <x v="40"/>
    <x v="0"/>
    <n v="0.22574896239411771"/>
  </r>
  <r>
    <x v="0"/>
    <x v="2"/>
    <x v="2"/>
    <x v="41"/>
    <x v="0"/>
    <n v="5.3991709274464931E-4"/>
  </r>
  <r>
    <x v="0"/>
    <x v="2"/>
    <x v="51"/>
    <x v="3"/>
    <x v="0"/>
    <n v="1.3548601307352841E-4"/>
  </r>
  <r>
    <x v="0"/>
    <x v="2"/>
    <x v="40"/>
    <x v="4"/>
    <x v="0"/>
    <n v="424.8414699541018"/>
  </r>
  <r>
    <x v="0"/>
    <x v="2"/>
    <x v="41"/>
    <x v="4"/>
    <x v="0"/>
    <n v="98.133151901453402"/>
  </r>
  <r>
    <x v="0"/>
    <x v="2"/>
    <x v="42"/>
    <x v="4"/>
    <x v="0"/>
    <n v="0.17476527354450483"/>
  </r>
  <r>
    <x v="0"/>
    <x v="2"/>
    <x v="43"/>
    <x v="4"/>
    <x v="0"/>
    <n v="7396.3156478236633"/>
  </r>
  <r>
    <x v="0"/>
    <x v="2"/>
    <x v="44"/>
    <x v="4"/>
    <x v="0"/>
    <n v="23560.058766504826"/>
  </r>
  <r>
    <x v="0"/>
    <x v="2"/>
    <x v="45"/>
    <x v="4"/>
    <x v="0"/>
    <n v="43.944096560737663"/>
  </r>
  <r>
    <x v="0"/>
    <x v="2"/>
    <x v="46"/>
    <x v="4"/>
    <x v="0"/>
    <n v="13560.30640000488"/>
  </r>
  <r>
    <x v="0"/>
    <x v="2"/>
    <x v="47"/>
    <x v="4"/>
    <x v="0"/>
    <n v="20034.982819185218"/>
  </r>
  <r>
    <x v="0"/>
    <x v="2"/>
    <x v="48"/>
    <x v="4"/>
    <x v="0"/>
    <n v="2060.9127115448064"/>
  </r>
  <r>
    <x v="0"/>
    <x v="2"/>
    <x v="49"/>
    <x v="4"/>
    <x v="0"/>
    <n v="1355.1205401832663"/>
  </r>
  <r>
    <x v="0"/>
    <x v="2"/>
    <x v="50"/>
    <x v="4"/>
    <x v="0"/>
    <n v="377.22794463057596"/>
  </r>
  <r>
    <x v="0"/>
    <x v="2"/>
    <x v="3"/>
    <x v="32"/>
    <x v="0"/>
    <n v="3.3179470372909595E-2"/>
  </r>
  <r>
    <x v="0"/>
    <x v="2"/>
    <x v="3"/>
    <x v="33"/>
    <x v="0"/>
    <n v="9.7335916150883495E-2"/>
  </r>
  <r>
    <x v="0"/>
    <x v="2"/>
    <x v="3"/>
    <x v="34"/>
    <x v="0"/>
    <n v="0.17475973028144756"/>
  </r>
  <r>
    <x v="0"/>
    <x v="2"/>
    <x v="3"/>
    <x v="35"/>
    <x v="0"/>
    <n v="5.1699084122371917E-2"/>
  </r>
  <r>
    <x v="0"/>
    <x v="2"/>
    <x v="3"/>
    <x v="36"/>
    <x v="0"/>
    <n v="0.15060139192957883"/>
  </r>
  <r>
    <x v="0"/>
    <x v="2"/>
    <x v="3"/>
    <x v="37"/>
    <x v="0"/>
    <n v="4.7670264814235315E-2"/>
  </r>
  <r>
    <x v="0"/>
    <x v="2"/>
    <x v="3"/>
    <x v="38"/>
    <x v="0"/>
    <n v="8.1993911768354868E-2"/>
  </r>
  <r>
    <x v="0"/>
    <x v="2"/>
    <x v="3"/>
    <x v="39"/>
    <x v="0"/>
    <n v="0.23654379340664117"/>
  </r>
  <r>
    <x v="0"/>
    <x v="2"/>
    <x v="3"/>
    <x v="40"/>
    <x v="0"/>
    <n v="7.021090629004482E-3"/>
  </r>
  <r>
    <x v="0"/>
    <x v="2"/>
    <x v="3"/>
    <x v="41"/>
    <x v="0"/>
    <n v="2.4304865486395166E-2"/>
  </r>
  <r>
    <x v="0"/>
    <x v="2"/>
    <x v="51"/>
    <x v="4"/>
    <x v="0"/>
    <n v="1.0401433740218691E-5"/>
  </r>
  <r>
    <x v="0"/>
    <x v="2"/>
    <x v="40"/>
    <x v="5"/>
    <x v="0"/>
    <n v="3723.2223253439479"/>
  </r>
  <r>
    <x v="0"/>
    <x v="2"/>
    <x v="41"/>
    <x v="5"/>
    <x v="0"/>
    <n v="1408.9309950628326"/>
  </r>
  <r>
    <x v="0"/>
    <x v="2"/>
    <x v="42"/>
    <x v="5"/>
    <x v="0"/>
    <n v="13435.422842721115"/>
  </r>
  <r>
    <x v="0"/>
    <x v="2"/>
    <x v="43"/>
    <x v="5"/>
    <x v="0"/>
    <n v="2679.1203618470709"/>
  </r>
  <r>
    <x v="0"/>
    <x v="2"/>
    <x v="44"/>
    <x v="5"/>
    <x v="0"/>
    <n v="15807.630380316261"/>
  </r>
  <r>
    <x v="0"/>
    <x v="2"/>
    <x v="45"/>
    <x v="5"/>
    <x v="0"/>
    <n v="8939.2529565734185"/>
  </r>
  <r>
    <x v="0"/>
    <x v="2"/>
    <x v="46"/>
    <x v="5"/>
    <x v="0"/>
    <n v="2289.9184543558154"/>
  </r>
  <r>
    <x v="0"/>
    <x v="2"/>
    <x v="47"/>
    <x v="5"/>
    <x v="0"/>
    <n v="45168.530531411197"/>
  </r>
  <r>
    <x v="0"/>
    <x v="2"/>
    <x v="48"/>
    <x v="5"/>
    <x v="0"/>
    <n v="182.00472339251226"/>
  </r>
  <r>
    <x v="0"/>
    <x v="2"/>
    <x v="49"/>
    <x v="5"/>
    <x v="0"/>
    <n v="1423.7713541383889"/>
  </r>
  <r>
    <x v="0"/>
    <x v="2"/>
    <x v="50"/>
    <x v="5"/>
    <x v="0"/>
    <n v="1224.0338034560425"/>
  </r>
  <r>
    <x v="0"/>
    <x v="2"/>
    <x v="4"/>
    <x v="32"/>
    <x v="0"/>
    <n v="4131.18873543468"/>
  </r>
  <r>
    <x v="0"/>
    <x v="2"/>
    <x v="4"/>
    <x v="33"/>
    <x v="0"/>
    <n v="4340.7668186535129"/>
  </r>
  <r>
    <x v="0"/>
    <x v="2"/>
    <x v="4"/>
    <x v="34"/>
    <x v="0"/>
    <n v="12769.021930361512"/>
  </r>
  <r>
    <x v="0"/>
    <x v="2"/>
    <x v="4"/>
    <x v="35"/>
    <x v="0"/>
    <n v="14115.469090606353"/>
  </r>
  <r>
    <x v="0"/>
    <x v="2"/>
    <x v="4"/>
    <x v="36"/>
    <x v="0"/>
    <n v="60587.752196864567"/>
  </r>
  <r>
    <x v="0"/>
    <x v="2"/>
    <x v="4"/>
    <x v="37"/>
    <x v="0"/>
    <n v="3341.8590366159879"/>
  </r>
  <r>
    <x v="0"/>
    <x v="2"/>
    <x v="4"/>
    <x v="38"/>
    <x v="0"/>
    <n v="471.58910749682354"/>
  </r>
  <r>
    <x v="0"/>
    <x v="2"/>
    <x v="4"/>
    <x v="39"/>
    <x v="0"/>
    <n v="681.40902082141167"/>
  </r>
  <r>
    <x v="0"/>
    <x v="2"/>
    <x v="4"/>
    <x v="40"/>
    <x v="0"/>
    <n v="1247.6050086415751"/>
  </r>
  <r>
    <x v="0"/>
    <x v="2"/>
    <x v="4"/>
    <x v="41"/>
    <x v="0"/>
    <n v="3151.1000271118846"/>
  </r>
  <r>
    <x v="0"/>
    <x v="2"/>
    <x v="51"/>
    <x v="5"/>
    <x v="0"/>
    <n v="0"/>
  </r>
  <r>
    <x v="0"/>
    <x v="2"/>
    <x v="40"/>
    <x v="6"/>
    <x v="0"/>
    <n v="2114.4713162283765"/>
  </r>
  <r>
    <x v="0"/>
    <x v="2"/>
    <x v="41"/>
    <x v="6"/>
    <x v="0"/>
    <n v="5527.2115578916637"/>
  </r>
  <r>
    <x v="0"/>
    <x v="2"/>
    <x v="42"/>
    <x v="6"/>
    <x v="0"/>
    <n v="3727.3244868143393"/>
  </r>
  <r>
    <x v="0"/>
    <x v="2"/>
    <x v="43"/>
    <x v="6"/>
    <x v="0"/>
    <n v="476.63326180129934"/>
  </r>
  <r>
    <x v="0"/>
    <x v="2"/>
    <x v="44"/>
    <x v="6"/>
    <x v="0"/>
    <n v="1326.6022508999629"/>
  </r>
  <r>
    <x v="0"/>
    <x v="2"/>
    <x v="45"/>
    <x v="6"/>
    <x v="0"/>
    <n v="177.64504386605586"/>
  </r>
  <r>
    <x v="0"/>
    <x v="2"/>
    <x v="46"/>
    <x v="6"/>
    <x v="0"/>
    <n v="390.71357317865056"/>
  </r>
  <r>
    <x v="0"/>
    <x v="2"/>
    <x v="47"/>
    <x v="6"/>
    <x v="0"/>
    <n v="796.67462892550441"/>
  </r>
  <r>
    <x v="0"/>
    <x v="2"/>
    <x v="48"/>
    <x v="6"/>
    <x v="0"/>
    <n v="82.966591404271043"/>
  </r>
  <r>
    <x v="0"/>
    <x v="2"/>
    <x v="49"/>
    <x v="6"/>
    <x v="0"/>
    <n v="230.30820025557628"/>
  </r>
  <r>
    <x v="0"/>
    <x v="2"/>
    <x v="50"/>
    <x v="6"/>
    <x v="0"/>
    <n v="0"/>
  </r>
  <r>
    <x v="0"/>
    <x v="2"/>
    <x v="5"/>
    <x v="32"/>
    <x v="0"/>
    <n v="1265.2916630824734"/>
  </r>
  <r>
    <x v="0"/>
    <x v="2"/>
    <x v="5"/>
    <x v="33"/>
    <x v="0"/>
    <n v="7293.7819818673697"/>
  </r>
  <r>
    <x v="0"/>
    <x v="2"/>
    <x v="5"/>
    <x v="34"/>
    <x v="0"/>
    <n v="3727.3244868081792"/>
  </r>
  <r>
    <x v="0"/>
    <x v="2"/>
    <x v="5"/>
    <x v="35"/>
    <x v="0"/>
    <n v="1332.1536615744135"/>
  </r>
  <r>
    <x v="0"/>
    <x v="2"/>
    <x v="5"/>
    <x v="36"/>
    <x v="0"/>
    <n v="3115.1107372430552"/>
  </r>
  <r>
    <x v="0"/>
    <x v="2"/>
    <x v="5"/>
    <x v="37"/>
    <x v="0"/>
    <n v="373.86206260887303"/>
  </r>
  <r>
    <x v="0"/>
    <x v="2"/>
    <x v="5"/>
    <x v="38"/>
    <x v="0"/>
    <n v="2889.4388325925775"/>
  </r>
  <r>
    <x v="0"/>
    <x v="2"/>
    <x v="5"/>
    <x v="39"/>
    <x v="0"/>
    <n v="2907.5219800843538"/>
  </r>
  <r>
    <x v="0"/>
    <x v="2"/>
    <x v="5"/>
    <x v="40"/>
    <x v="0"/>
    <n v="1168.1816510765327"/>
  </r>
  <r>
    <x v="0"/>
    <x v="2"/>
    <x v="5"/>
    <x v="41"/>
    <x v="0"/>
    <n v="261.45945123405676"/>
  </r>
  <r>
    <x v="0"/>
    <x v="2"/>
    <x v="51"/>
    <x v="6"/>
    <x v="0"/>
    <n v="0"/>
  </r>
  <r>
    <x v="0"/>
    <x v="2"/>
    <x v="40"/>
    <x v="7"/>
    <x v="0"/>
    <n v="18921.395155152717"/>
  </r>
  <r>
    <x v="0"/>
    <x v="2"/>
    <x v="41"/>
    <x v="7"/>
    <x v="0"/>
    <n v="670.27892790685473"/>
  </r>
  <r>
    <x v="0"/>
    <x v="2"/>
    <x v="42"/>
    <x v="7"/>
    <x v="0"/>
    <n v="647.96231576387436"/>
  </r>
  <r>
    <x v="0"/>
    <x v="2"/>
    <x v="43"/>
    <x v="7"/>
    <x v="0"/>
    <n v="6732.0762751064758"/>
  </r>
  <r>
    <x v="0"/>
    <x v="2"/>
    <x v="44"/>
    <x v="7"/>
    <x v="0"/>
    <n v="6677.101680433113"/>
  </r>
  <r>
    <x v="0"/>
    <x v="2"/>
    <x v="45"/>
    <x v="7"/>
    <x v="0"/>
    <n v="527.8138285341895"/>
  </r>
  <r>
    <x v="0"/>
    <x v="2"/>
    <x v="46"/>
    <x v="7"/>
    <x v="0"/>
    <n v="188.21301366931667"/>
  </r>
  <r>
    <x v="0"/>
    <x v="2"/>
    <x v="47"/>
    <x v="7"/>
    <x v="0"/>
    <n v="197.76087754236411"/>
  </r>
  <r>
    <x v="0"/>
    <x v="2"/>
    <x v="48"/>
    <x v="7"/>
    <x v="0"/>
    <n v="1019.1949543572189"/>
  </r>
  <r>
    <x v="0"/>
    <x v="2"/>
    <x v="49"/>
    <x v="7"/>
    <x v="0"/>
    <n v="4849.3206026612716"/>
  </r>
  <r>
    <x v="0"/>
    <x v="2"/>
    <x v="50"/>
    <x v="7"/>
    <x v="0"/>
    <n v="19752.6108596015"/>
  </r>
  <r>
    <x v="0"/>
    <x v="2"/>
    <x v="6"/>
    <x v="32"/>
    <x v="0"/>
    <n v="159.37579964101721"/>
  </r>
  <r>
    <x v="0"/>
    <x v="2"/>
    <x v="6"/>
    <x v="33"/>
    <x v="0"/>
    <n v="102.69945662260204"/>
  </r>
  <r>
    <x v="0"/>
    <x v="2"/>
    <x v="6"/>
    <x v="34"/>
    <x v="0"/>
    <n v="531.199235049447"/>
  </r>
  <r>
    <x v="0"/>
    <x v="2"/>
    <x v="6"/>
    <x v="35"/>
    <x v="0"/>
    <n v="62.337768056772681"/>
  </r>
  <r>
    <x v="0"/>
    <x v="2"/>
    <x v="6"/>
    <x v="36"/>
    <x v="0"/>
    <n v="389.55879842483102"/>
  </r>
  <r>
    <x v="0"/>
    <x v="2"/>
    <x v="6"/>
    <x v="37"/>
    <x v="0"/>
    <n v="45.407503631725199"/>
  </r>
  <r>
    <x v="0"/>
    <x v="2"/>
    <x v="6"/>
    <x v="38"/>
    <x v="0"/>
    <n v="22.566477769808486"/>
  </r>
  <r>
    <x v="0"/>
    <x v="2"/>
    <x v="6"/>
    <x v="39"/>
    <x v="0"/>
    <n v="31.044220762322333"/>
  </r>
  <r>
    <x v="0"/>
    <x v="2"/>
    <x v="6"/>
    <x v="40"/>
    <x v="0"/>
    <n v="500.26176912574061"/>
  </r>
  <r>
    <x v="0"/>
    <x v="2"/>
    <x v="6"/>
    <x v="41"/>
    <x v="0"/>
    <n v="18.483478214241448"/>
  </r>
  <r>
    <x v="0"/>
    <x v="2"/>
    <x v="51"/>
    <x v="7"/>
    <x v="0"/>
    <n v="-32.749197403870973"/>
  </r>
  <r>
    <x v="0"/>
    <x v="2"/>
    <x v="40"/>
    <x v="8"/>
    <x v="0"/>
    <n v="1287.8434166003651"/>
  </r>
  <r>
    <x v="0"/>
    <x v="2"/>
    <x v="41"/>
    <x v="8"/>
    <x v="0"/>
    <n v="254.76182922395947"/>
  </r>
  <r>
    <x v="0"/>
    <x v="2"/>
    <x v="42"/>
    <x v="8"/>
    <x v="0"/>
    <n v="189.75538231308607"/>
  </r>
  <r>
    <x v="0"/>
    <x v="2"/>
    <x v="43"/>
    <x v="8"/>
    <x v="0"/>
    <n v="658.61428166089195"/>
  </r>
  <r>
    <x v="0"/>
    <x v="2"/>
    <x v="44"/>
    <x v="8"/>
    <x v="0"/>
    <n v="1344.3628693455917"/>
  </r>
  <r>
    <x v="0"/>
    <x v="2"/>
    <x v="45"/>
    <x v="8"/>
    <x v="0"/>
    <n v="39.574698866770227"/>
  </r>
  <r>
    <x v="0"/>
    <x v="2"/>
    <x v="46"/>
    <x v="8"/>
    <x v="0"/>
    <n v="54.964446439239133"/>
  </r>
  <r>
    <x v="0"/>
    <x v="2"/>
    <x v="47"/>
    <x v="8"/>
    <x v="0"/>
    <n v="24.479645794283687"/>
  </r>
  <r>
    <x v="0"/>
    <x v="2"/>
    <x v="48"/>
    <x v="8"/>
    <x v="0"/>
    <n v="32.756851819569519"/>
  </r>
  <r>
    <x v="0"/>
    <x v="2"/>
    <x v="49"/>
    <x v="8"/>
    <x v="0"/>
    <n v="88.212075967759702"/>
  </r>
  <r>
    <x v="0"/>
    <x v="2"/>
    <x v="50"/>
    <x v="8"/>
    <x v="0"/>
    <n v="156.17183299198612"/>
  </r>
  <r>
    <x v="0"/>
    <x v="2"/>
    <x v="7"/>
    <x v="32"/>
    <x v="0"/>
    <n v="48.857696075326388"/>
  </r>
  <r>
    <x v="0"/>
    <x v="2"/>
    <x v="7"/>
    <x v="33"/>
    <x v="0"/>
    <n v="35.760689371786604"/>
  </r>
  <r>
    <x v="0"/>
    <x v="2"/>
    <x v="7"/>
    <x v="34"/>
    <x v="0"/>
    <n v="181.53629385509728"/>
  </r>
  <r>
    <x v="0"/>
    <x v="2"/>
    <x v="7"/>
    <x v="35"/>
    <x v="0"/>
    <n v="8.9738343882440947"/>
  </r>
  <r>
    <x v="0"/>
    <x v="2"/>
    <x v="7"/>
    <x v="36"/>
    <x v="0"/>
    <n v="252.24344434949256"/>
  </r>
  <r>
    <x v="0"/>
    <x v="2"/>
    <x v="7"/>
    <x v="37"/>
    <x v="0"/>
    <n v="10.783882924224148"/>
  </r>
  <r>
    <x v="0"/>
    <x v="2"/>
    <x v="7"/>
    <x v="38"/>
    <x v="0"/>
    <n v="0.77120092486569858"/>
  </r>
  <r>
    <x v="0"/>
    <x v="2"/>
    <x v="7"/>
    <x v="39"/>
    <x v="0"/>
    <n v="1.4989692943211914"/>
  </r>
  <r>
    <x v="0"/>
    <x v="2"/>
    <x v="7"/>
    <x v="40"/>
    <x v="0"/>
    <n v="1.5708966080952738"/>
  </r>
  <r>
    <x v="0"/>
    <x v="2"/>
    <x v="7"/>
    <x v="41"/>
    <x v="0"/>
    <n v="2.0306957548683808"/>
  </r>
  <r>
    <x v="0"/>
    <x v="2"/>
    <x v="51"/>
    <x v="8"/>
    <x v="0"/>
    <n v="-1.0446482546444976E-3"/>
  </r>
  <r>
    <x v="0"/>
    <x v="2"/>
    <x v="40"/>
    <x v="9"/>
    <x v="0"/>
    <n v="1670.9183954006833"/>
  </r>
  <r>
    <x v="0"/>
    <x v="2"/>
    <x v="41"/>
    <x v="9"/>
    <x v="0"/>
    <n v="265.56418644503981"/>
  </r>
  <r>
    <x v="0"/>
    <x v="2"/>
    <x v="42"/>
    <x v="9"/>
    <x v="0"/>
    <n v="386.45584834050607"/>
  </r>
  <r>
    <x v="0"/>
    <x v="2"/>
    <x v="43"/>
    <x v="9"/>
    <x v="0"/>
    <n v="33859.972794784131"/>
  </r>
  <r>
    <x v="0"/>
    <x v="2"/>
    <x v="44"/>
    <x v="9"/>
    <x v="0"/>
    <n v="10482.527726773284"/>
  </r>
  <r>
    <x v="0"/>
    <x v="2"/>
    <x v="45"/>
    <x v="9"/>
    <x v="0"/>
    <n v="1070.1685994061068"/>
  </r>
  <r>
    <x v="0"/>
    <x v="2"/>
    <x v="46"/>
    <x v="9"/>
    <x v="0"/>
    <n v="341.69998060898979"/>
  </r>
  <r>
    <x v="0"/>
    <x v="2"/>
    <x v="47"/>
    <x v="9"/>
    <x v="0"/>
    <n v="232.26313416460263"/>
  </r>
  <r>
    <x v="0"/>
    <x v="2"/>
    <x v="48"/>
    <x v="9"/>
    <x v="0"/>
    <n v="2518.4322311399583"/>
  </r>
  <r>
    <x v="0"/>
    <x v="2"/>
    <x v="49"/>
    <x v="9"/>
    <x v="0"/>
    <n v="32110.670518839277"/>
  </r>
  <r>
    <x v="0"/>
    <x v="2"/>
    <x v="50"/>
    <x v="9"/>
    <x v="0"/>
    <n v="39.817287378798937"/>
  </r>
  <r>
    <x v="0"/>
    <x v="2"/>
    <x v="8"/>
    <x v="32"/>
    <x v="0"/>
    <n v="41.525163102029609"/>
  </r>
  <r>
    <x v="0"/>
    <x v="2"/>
    <x v="8"/>
    <x v="33"/>
    <x v="0"/>
    <n v="64.188014713536447"/>
  </r>
  <r>
    <x v="0"/>
    <x v="2"/>
    <x v="8"/>
    <x v="34"/>
    <x v="0"/>
    <n v="310.31164927121296"/>
  </r>
  <r>
    <x v="0"/>
    <x v="2"/>
    <x v="8"/>
    <x v="35"/>
    <x v="0"/>
    <n v="22.122754149109355"/>
  </r>
  <r>
    <x v="0"/>
    <x v="2"/>
    <x v="8"/>
    <x v="36"/>
    <x v="0"/>
    <n v="901.72406332814444"/>
  </r>
  <r>
    <x v="0"/>
    <x v="2"/>
    <x v="8"/>
    <x v="37"/>
    <x v="0"/>
    <n v="58.834152962526993"/>
  </r>
  <r>
    <x v="0"/>
    <x v="2"/>
    <x v="8"/>
    <x v="38"/>
    <x v="0"/>
    <n v="2.296327399420468"/>
  </r>
  <r>
    <x v="0"/>
    <x v="2"/>
    <x v="8"/>
    <x v="39"/>
    <x v="0"/>
    <n v="15.476876361058395"/>
  </r>
  <r>
    <x v="0"/>
    <x v="2"/>
    <x v="8"/>
    <x v="40"/>
    <x v="0"/>
    <n v="6.5916097470714101"/>
  </r>
  <r>
    <x v="0"/>
    <x v="2"/>
    <x v="8"/>
    <x v="41"/>
    <x v="0"/>
    <n v="5.5851531600105231"/>
  </r>
  <r>
    <x v="0"/>
    <x v="2"/>
    <x v="51"/>
    <x v="9"/>
    <x v="0"/>
    <n v="0"/>
  </r>
  <r>
    <x v="0"/>
    <x v="2"/>
    <x v="40"/>
    <x v="10"/>
    <x v="0"/>
    <n v="15141.65182379514"/>
  </r>
  <r>
    <x v="0"/>
    <x v="2"/>
    <x v="41"/>
    <x v="10"/>
    <x v="0"/>
    <n v="10565.368030144347"/>
  </r>
  <r>
    <x v="0"/>
    <x v="2"/>
    <x v="42"/>
    <x v="10"/>
    <x v="0"/>
    <n v="5498.9119739440666"/>
  </r>
  <r>
    <x v="0"/>
    <x v="2"/>
    <x v="43"/>
    <x v="10"/>
    <x v="0"/>
    <n v="14403.401338041253"/>
  </r>
  <r>
    <x v="0"/>
    <x v="2"/>
    <x v="44"/>
    <x v="10"/>
    <x v="0"/>
    <n v="29997.469005759023"/>
  </r>
  <r>
    <x v="0"/>
    <x v="2"/>
    <x v="45"/>
    <x v="10"/>
    <x v="0"/>
    <n v="2086.8706226924596"/>
  </r>
  <r>
    <x v="0"/>
    <x v="2"/>
    <x v="46"/>
    <x v="10"/>
    <x v="0"/>
    <n v="2126.6538257083471"/>
  </r>
  <r>
    <x v="0"/>
    <x v="2"/>
    <x v="47"/>
    <x v="10"/>
    <x v="0"/>
    <n v="617.20887884664148"/>
  </r>
  <r>
    <x v="0"/>
    <x v="2"/>
    <x v="48"/>
    <x v="10"/>
    <x v="0"/>
    <n v="663.81207192042973"/>
  </r>
  <r>
    <x v="0"/>
    <x v="2"/>
    <x v="49"/>
    <x v="10"/>
    <x v="0"/>
    <n v="8993.5889082447975"/>
  </r>
  <r>
    <x v="0"/>
    <x v="2"/>
    <x v="50"/>
    <x v="10"/>
    <x v="0"/>
    <n v="17884.542912541412"/>
  </r>
  <r>
    <x v="0"/>
    <x v="2"/>
    <x v="9"/>
    <x v="32"/>
    <x v="0"/>
    <n v="1847.3279470008476"/>
  </r>
  <r>
    <x v="0"/>
    <x v="2"/>
    <x v="9"/>
    <x v="33"/>
    <x v="0"/>
    <n v="578.19624385703469"/>
  </r>
  <r>
    <x v="0"/>
    <x v="2"/>
    <x v="9"/>
    <x v="34"/>
    <x v="0"/>
    <n v="4969.1210943488022"/>
  </r>
  <r>
    <x v="0"/>
    <x v="2"/>
    <x v="9"/>
    <x v="35"/>
    <x v="0"/>
    <n v="896.63366407827607"/>
  </r>
  <r>
    <x v="0"/>
    <x v="2"/>
    <x v="9"/>
    <x v="36"/>
    <x v="0"/>
    <n v="5365.6867637805299"/>
  </r>
  <r>
    <x v="0"/>
    <x v="2"/>
    <x v="9"/>
    <x v="37"/>
    <x v="0"/>
    <n v="307.25614980079251"/>
  </r>
  <r>
    <x v="0"/>
    <x v="2"/>
    <x v="9"/>
    <x v="38"/>
    <x v="0"/>
    <n v="344.37885766480383"/>
  </r>
  <r>
    <x v="0"/>
    <x v="2"/>
    <x v="9"/>
    <x v="39"/>
    <x v="0"/>
    <n v="672.59598518762334"/>
  </r>
  <r>
    <x v="0"/>
    <x v="2"/>
    <x v="9"/>
    <x v="40"/>
    <x v="0"/>
    <n v="241.02154344983015"/>
  </r>
  <r>
    <x v="0"/>
    <x v="2"/>
    <x v="9"/>
    <x v="41"/>
    <x v="0"/>
    <n v="184.66603998241277"/>
  </r>
  <r>
    <x v="0"/>
    <x v="2"/>
    <x v="51"/>
    <x v="10"/>
    <x v="0"/>
    <n v="-8.3269377097532331"/>
  </r>
  <r>
    <x v="0"/>
    <x v="2"/>
    <x v="40"/>
    <x v="11"/>
    <x v="0"/>
    <n v="91915.388120698437"/>
  </r>
  <r>
    <x v="0"/>
    <x v="2"/>
    <x v="41"/>
    <x v="11"/>
    <x v="0"/>
    <n v="84061.424311242314"/>
  </r>
  <r>
    <x v="0"/>
    <x v="2"/>
    <x v="42"/>
    <x v="11"/>
    <x v="0"/>
    <n v="159504.10582514395"/>
  </r>
  <r>
    <x v="0"/>
    <x v="2"/>
    <x v="43"/>
    <x v="11"/>
    <x v="0"/>
    <n v="25331.286196496105"/>
  </r>
  <r>
    <x v="0"/>
    <x v="2"/>
    <x v="44"/>
    <x v="11"/>
    <x v="0"/>
    <n v="306388.82780147874"/>
  </r>
  <r>
    <x v="0"/>
    <x v="2"/>
    <x v="45"/>
    <x v="11"/>
    <x v="0"/>
    <n v="5294.9693780980242"/>
  </r>
  <r>
    <x v="0"/>
    <x v="2"/>
    <x v="46"/>
    <x v="11"/>
    <x v="0"/>
    <n v="2062.2132028654878"/>
  </r>
  <r>
    <x v="0"/>
    <x v="2"/>
    <x v="47"/>
    <x v="11"/>
    <x v="0"/>
    <n v="3499.3882525384402"/>
  </r>
  <r>
    <x v="0"/>
    <x v="2"/>
    <x v="48"/>
    <x v="11"/>
    <x v="0"/>
    <n v="1619.0428751280349"/>
  </r>
  <r>
    <x v="0"/>
    <x v="2"/>
    <x v="49"/>
    <x v="11"/>
    <x v="0"/>
    <n v="6969.9216514198715"/>
  </r>
  <r>
    <x v="0"/>
    <x v="2"/>
    <x v="50"/>
    <x v="11"/>
    <x v="0"/>
    <n v="14415.2498853408"/>
  </r>
  <r>
    <x v="0"/>
    <x v="2"/>
    <x v="10"/>
    <x v="32"/>
    <x v="0"/>
    <n v="207744.94899805763"/>
  </r>
  <r>
    <x v="0"/>
    <x v="2"/>
    <x v="10"/>
    <x v="33"/>
    <x v="0"/>
    <n v="144773.85528258959"/>
  </r>
  <r>
    <x v="0"/>
    <x v="2"/>
    <x v="10"/>
    <x v="34"/>
    <x v="0"/>
    <n v="155845.70273410261"/>
  </r>
  <r>
    <x v="0"/>
    <x v="2"/>
    <x v="10"/>
    <x v="35"/>
    <x v="0"/>
    <n v="71160.757399777271"/>
  </r>
  <r>
    <x v="0"/>
    <x v="2"/>
    <x v="10"/>
    <x v="36"/>
    <x v="0"/>
    <n v="500401.26364935801"/>
  </r>
  <r>
    <x v="0"/>
    <x v="2"/>
    <x v="10"/>
    <x v="37"/>
    <x v="0"/>
    <n v="25691.517488340047"/>
  </r>
  <r>
    <x v="0"/>
    <x v="2"/>
    <x v="10"/>
    <x v="38"/>
    <x v="0"/>
    <n v="34835.75784335455"/>
  </r>
  <r>
    <x v="0"/>
    <x v="2"/>
    <x v="10"/>
    <x v="39"/>
    <x v="0"/>
    <n v="52964.060447435251"/>
  </r>
  <r>
    <x v="0"/>
    <x v="2"/>
    <x v="10"/>
    <x v="40"/>
    <x v="0"/>
    <n v="21825.061155475512"/>
  </r>
  <r>
    <x v="0"/>
    <x v="2"/>
    <x v="10"/>
    <x v="41"/>
    <x v="0"/>
    <n v="65058.344543672443"/>
  </r>
  <r>
    <x v="0"/>
    <x v="2"/>
    <x v="51"/>
    <x v="11"/>
    <x v="0"/>
    <n v="-2.3534128728227948E-2"/>
  </r>
  <r>
    <x v="0"/>
    <x v="2"/>
    <x v="40"/>
    <x v="12"/>
    <x v="0"/>
    <n v="48930.001101034635"/>
  </r>
  <r>
    <x v="0"/>
    <x v="2"/>
    <x v="41"/>
    <x v="12"/>
    <x v="0"/>
    <n v="47847.783604008669"/>
  </r>
  <r>
    <x v="0"/>
    <x v="2"/>
    <x v="42"/>
    <x v="12"/>
    <x v="0"/>
    <n v="95995.230667146971"/>
  </r>
  <r>
    <x v="0"/>
    <x v="2"/>
    <x v="43"/>
    <x v="12"/>
    <x v="0"/>
    <n v="28519.954429047521"/>
  </r>
  <r>
    <x v="0"/>
    <x v="2"/>
    <x v="44"/>
    <x v="12"/>
    <x v="0"/>
    <n v="104044.49639494371"/>
  </r>
  <r>
    <x v="0"/>
    <x v="2"/>
    <x v="45"/>
    <x v="12"/>
    <x v="0"/>
    <n v="4498.9368842744607"/>
  </r>
  <r>
    <x v="0"/>
    <x v="2"/>
    <x v="46"/>
    <x v="12"/>
    <x v="0"/>
    <n v="8800.8668721853301"/>
  </r>
  <r>
    <x v="0"/>
    <x v="2"/>
    <x v="47"/>
    <x v="12"/>
    <x v="0"/>
    <n v="8490.9027030465932"/>
  </r>
  <r>
    <x v="0"/>
    <x v="2"/>
    <x v="48"/>
    <x v="12"/>
    <x v="0"/>
    <n v="7382.8090698284059"/>
  </r>
  <r>
    <x v="0"/>
    <x v="2"/>
    <x v="49"/>
    <x v="12"/>
    <x v="0"/>
    <n v="13138.027159407813"/>
  </r>
  <r>
    <x v="0"/>
    <x v="2"/>
    <x v="50"/>
    <x v="12"/>
    <x v="0"/>
    <n v="5908.8565528078898"/>
  </r>
  <r>
    <x v="0"/>
    <x v="2"/>
    <x v="11"/>
    <x v="32"/>
    <x v="0"/>
    <n v="40713.979771749378"/>
  </r>
  <r>
    <x v="0"/>
    <x v="2"/>
    <x v="11"/>
    <x v="33"/>
    <x v="0"/>
    <n v="32430.848057101968"/>
  </r>
  <r>
    <x v="0"/>
    <x v="2"/>
    <x v="11"/>
    <x v="34"/>
    <x v="0"/>
    <n v="90365.726026007513"/>
  </r>
  <r>
    <x v="0"/>
    <x v="2"/>
    <x v="11"/>
    <x v="35"/>
    <x v="0"/>
    <n v="24888.550811504887"/>
  </r>
  <r>
    <x v="0"/>
    <x v="2"/>
    <x v="11"/>
    <x v="36"/>
    <x v="0"/>
    <n v="200480.51810997582"/>
  </r>
  <r>
    <x v="0"/>
    <x v="2"/>
    <x v="11"/>
    <x v="37"/>
    <x v="0"/>
    <n v="14985.135659573689"/>
  </r>
  <r>
    <x v="0"/>
    <x v="2"/>
    <x v="11"/>
    <x v="38"/>
    <x v="0"/>
    <n v="7588.4572081017341"/>
  </r>
  <r>
    <x v="0"/>
    <x v="2"/>
    <x v="11"/>
    <x v="39"/>
    <x v="0"/>
    <n v="15491.044140214086"/>
  </r>
  <r>
    <x v="0"/>
    <x v="2"/>
    <x v="11"/>
    <x v="40"/>
    <x v="0"/>
    <n v="3926.5630627623596"/>
  </r>
  <r>
    <x v="0"/>
    <x v="2"/>
    <x v="11"/>
    <x v="41"/>
    <x v="0"/>
    <n v="12549.565517234152"/>
  </r>
  <r>
    <x v="0"/>
    <x v="2"/>
    <x v="51"/>
    <x v="12"/>
    <x v="0"/>
    <n v="0.28630631965596304"/>
  </r>
  <r>
    <x v="0"/>
    <x v="2"/>
    <x v="40"/>
    <x v="13"/>
    <x v="0"/>
    <n v="0.74480686044122424"/>
  </r>
  <r>
    <x v="0"/>
    <x v="2"/>
    <x v="41"/>
    <x v="13"/>
    <x v="0"/>
    <n v="1.0242814431574874"/>
  </r>
  <r>
    <x v="0"/>
    <x v="2"/>
    <x v="42"/>
    <x v="13"/>
    <x v="0"/>
    <n v="2.108210153574477E-3"/>
  </r>
  <r>
    <x v="0"/>
    <x v="2"/>
    <x v="43"/>
    <x v="13"/>
    <x v="0"/>
    <n v="0.88575748603734605"/>
  </r>
  <r>
    <x v="0"/>
    <x v="2"/>
    <x v="44"/>
    <x v="13"/>
    <x v="0"/>
    <n v="1.6600896464406032"/>
  </r>
  <r>
    <x v="0"/>
    <x v="2"/>
    <x v="45"/>
    <x v="13"/>
    <x v="0"/>
    <n v="4.8178272152321601E-2"/>
  </r>
  <r>
    <x v="0"/>
    <x v="2"/>
    <x v="46"/>
    <x v="13"/>
    <x v="0"/>
    <n v="0.61308095047291467"/>
  </r>
  <r>
    <x v="0"/>
    <x v="2"/>
    <x v="47"/>
    <x v="13"/>
    <x v="0"/>
    <n v="0.28088701212156475"/>
  </r>
  <r>
    <x v="0"/>
    <x v="2"/>
    <x v="48"/>
    <x v="13"/>
    <x v="0"/>
    <n v="0.20002416231128689"/>
  </r>
  <r>
    <x v="0"/>
    <x v="2"/>
    <x v="49"/>
    <x v="13"/>
    <x v="0"/>
    <n v="0.24184080683290751"/>
  </r>
  <r>
    <x v="0"/>
    <x v="2"/>
    <x v="50"/>
    <x v="13"/>
    <x v="0"/>
    <n v="1.6014832822893598E-3"/>
  </r>
  <r>
    <x v="0"/>
    <x v="2"/>
    <x v="12"/>
    <x v="32"/>
    <x v="0"/>
    <n v="0.15301127578889945"/>
  </r>
  <r>
    <x v="0"/>
    <x v="2"/>
    <x v="12"/>
    <x v="33"/>
    <x v="0"/>
    <n v="0.2868267752097633"/>
  </r>
  <r>
    <x v="0"/>
    <x v="2"/>
    <x v="12"/>
    <x v="34"/>
    <x v="0"/>
    <n v="2.1082101535710557E-3"/>
  </r>
  <r>
    <x v="0"/>
    <x v="2"/>
    <x v="12"/>
    <x v="35"/>
    <x v="0"/>
    <n v="0.13068749177359845"/>
  </r>
  <r>
    <x v="0"/>
    <x v="2"/>
    <x v="12"/>
    <x v="36"/>
    <x v="0"/>
    <n v="0.72335780700643981"/>
  </r>
  <r>
    <x v="0"/>
    <x v="2"/>
    <x v="12"/>
    <x v="37"/>
    <x v="0"/>
    <n v="7.701129359475567E-2"/>
  </r>
  <r>
    <x v="0"/>
    <x v="2"/>
    <x v="12"/>
    <x v="38"/>
    <x v="0"/>
    <n v="0.17458346195725791"/>
  </r>
  <r>
    <x v="0"/>
    <x v="2"/>
    <x v="12"/>
    <x v="39"/>
    <x v="0"/>
    <n v="0.13557027289283394"/>
  </r>
  <r>
    <x v="0"/>
    <x v="2"/>
    <x v="12"/>
    <x v="40"/>
    <x v="0"/>
    <n v="8.083324153323132E-2"/>
  </r>
  <r>
    <x v="0"/>
    <x v="2"/>
    <x v="12"/>
    <x v="41"/>
    <x v="0"/>
    <n v="0.2911204853901353"/>
  </r>
  <r>
    <x v="0"/>
    <x v="2"/>
    <x v="51"/>
    <x v="13"/>
    <x v="0"/>
    <n v="0"/>
  </r>
  <r>
    <x v="0"/>
    <x v="2"/>
    <x v="40"/>
    <x v="14"/>
    <x v="0"/>
    <n v="67489.658304716737"/>
  </r>
  <r>
    <x v="0"/>
    <x v="2"/>
    <x v="41"/>
    <x v="14"/>
    <x v="0"/>
    <n v="61955.204911398541"/>
  </r>
  <r>
    <x v="0"/>
    <x v="2"/>
    <x v="42"/>
    <x v="14"/>
    <x v="0"/>
    <n v="30562.866183550694"/>
  </r>
  <r>
    <x v="0"/>
    <x v="2"/>
    <x v="43"/>
    <x v="14"/>
    <x v="0"/>
    <n v="42801.60438043224"/>
  </r>
  <r>
    <x v="0"/>
    <x v="2"/>
    <x v="44"/>
    <x v="14"/>
    <x v="0"/>
    <n v="50858.670966479309"/>
  </r>
  <r>
    <x v="0"/>
    <x v="2"/>
    <x v="45"/>
    <x v="14"/>
    <x v="0"/>
    <n v="7552.598403953165"/>
  </r>
  <r>
    <x v="0"/>
    <x v="2"/>
    <x v="46"/>
    <x v="14"/>
    <x v="0"/>
    <n v="7536.585705203056"/>
  </r>
  <r>
    <x v="0"/>
    <x v="2"/>
    <x v="47"/>
    <x v="14"/>
    <x v="0"/>
    <n v="14470.876301518832"/>
  </r>
  <r>
    <x v="0"/>
    <x v="2"/>
    <x v="48"/>
    <x v="14"/>
    <x v="0"/>
    <n v="3711.7318682650662"/>
  </r>
  <r>
    <x v="0"/>
    <x v="2"/>
    <x v="49"/>
    <x v="14"/>
    <x v="0"/>
    <n v="12784.331683103272"/>
  </r>
  <r>
    <x v="0"/>
    <x v="2"/>
    <x v="50"/>
    <x v="14"/>
    <x v="0"/>
    <n v="0"/>
  </r>
  <r>
    <x v="0"/>
    <x v="2"/>
    <x v="13"/>
    <x v="32"/>
    <x v="0"/>
    <n v="35556.338941860296"/>
  </r>
  <r>
    <x v="0"/>
    <x v="2"/>
    <x v="13"/>
    <x v="33"/>
    <x v="0"/>
    <n v="51760.726530290056"/>
  </r>
  <r>
    <x v="0"/>
    <x v="2"/>
    <x v="13"/>
    <x v="34"/>
    <x v="0"/>
    <n v="30562.866183501606"/>
  </r>
  <r>
    <x v="0"/>
    <x v="2"/>
    <x v="13"/>
    <x v="35"/>
    <x v="0"/>
    <n v="22157.785672648934"/>
  </r>
  <r>
    <x v="0"/>
    <x v="2"/>
    <x v="13"/>
    <x v="36"/>
    <x v="0"/>
    <n v="30357.617783119858"/>
  </r>
  <r>
    <x v="0"/>
    <x v="2"/>
    <x v="13"/>
    <x v="37"/>
    <x v="0"/>
    <n v="8354.3723744400359"/>
  </r>
  <r>
    <x v="0"/>
    <x v="2"/>
    <x v="13"/>
    <x v="38"/>
    <x v="0"/>
    <n v="4884.5735109168263"/>
  </r>
  <r>
    <x v="0"/>
    <x v="2"/>
    <x v="13"/>
    <x v="39"/>
    <x v="0"/>
    <n v="13411.851898515448"/>
  </r>
  <r>
    <x v="0"/>
    <x v="2"/>
    <x v="13"/>
    <x v="40"/>
    <x v="0"/>
    <n v="4570.1124698609028"/>
  </r>
  <r>
    <x v="0"/>
    <x v="2"/>
    <x v="13"/>
    <x v="41"/>
    <x v="0"/>
    <n v="8283.6661274553298"/>
  </r>
  <r>
    <x v="0"/>
    <x v="2"/>
    <x v="51"/>
    <x v="14"/>
    <x v="0"/>
    <n v="0"/>
  </r>
  <r>
    <x v="0"/>
    <x v="2"/>
    <x v="40"/>
    <x v="42"/>
    <x v="0"/>
    <n v="291512.56447535544"/>
  </r>
  <r>
    <x v="0"/>
    <x v="2"/>
    <x v="41"/>
    <x v="42"/>
    <x v="0"/>
    <n v="241397.80915384856"/>
  </r>
  <r>
    <x v="0"/>
    <x v="2"/>
    <x v="42"/>
    <x v="42"/>
    <x v="0"/>
    <n v="299284.96464167594"/>
  </r>
  <r>
    <x v="0"/>
    <x v="2"/>
    <x v="43"/>
    <x v="42"/>
    <x v="0"/>
    <n v="134649.61573242527"/>
  </r>
  <r>
    <x v="0"/>
    <x v="2"/>
    <x v="44"/>
    <x v="42"/>
    <x v="0"/>
    <n v="801883.69204269245"/>
  </r>
  <r>
    <x v="0"/>
    <x v="2"/>
    <x v="45"/>
    <x v="42"/>
    <x v="0"/>
    <n v="53177.829879712648"/>
  </r>
  <r>
    <x v="0"/>
    <x v="2"/>
    <x v="46"/>
    <x v="42"/>
    <x v="0"/>
    <n v="51040.656958003972"/>
  </r>
  <r>
    <x v="0"/>
    <x v="2"/>
    <x v="47"/>
    <x v="42"/>
    <x v="0"/>
    <n v="86181.739329118864"/>
  </r>
  <r>
    <x v="0"/>
    <x v="2"/>
    <x v="48"/>
    <x v="42"/>
    <x v="0"/>
    <n v="33490.045377027091"/>
  </r>
  <r>
    <x v="0"/>
    <x v="2"/>
    <x v="49"/>
    <x v="42"/>
    <x v="0"/>
    <n v="89518.231115628732"/>
  </r>
  <r>
    <x v="0"/>
    <x v="2"/>
    <x v="52"/>
    <x v="32"/>
    <x v="0"/>
    <n v="254129.6491037801"/>
  </r>
  <r>
    <x v="0"/>
    <x v="2"/>
    <x v="52"/>
    <x v="33"/>
    <x v="0"/>
    <n v="212695.70024890944"/>
  </r>
  <r>
    <x v="0"/>
    <x v="2"/>
    <x v="52"/>
    <x v="34"/>
    <x v="0"/>
    <n v="309972.49173132074"/>
  </r>
  <r>
    <x v="0"/>
    <x v="2"/>
    <x v="52"/>
    <x v="35"/>
    <x v="0"/>
    <n v="193063.33368106792"/>
  </r>
  <r>
    <x v="0"/>
    <x v="2"/>
    <x v="52"/>
    <x v="36"/>
    <x v="0"/>
    <n v="579477.28283970302"/>
  </r>
  <r>
    <x v="0"/>
    <x v="2"/>
    <x v="52"/>
    <x v="37"/>
    <x v="0"/>
    <n v="30275.493278367296"/>
  </r>
  <r>
    <x v="0"/>
    <x v="2"/>
    <x v="52"/>
    <x v="38"/>
    <x v="0"/>
    <n v="57672.264180571954"/>
  </r>
  <r>
    <x v="0"/>
    <x v="2"/>
    <x v="52"/>
    <x v="39"/>
    <x v="0"/>
    <n v="360106.76712519914"/>
  </r>
  <r>
    <x v="0"/>
    <x v="2"/>
    <x v="52"/>
    <x v="40"/>
    <x v="0"/>
    <n v="27538.547506389641"/>
  </r>
  <r>
    <x v="0"/>
    <x v="2"/>
    <x v="52"/>
    <x v="41"/>
    <x v="0"/>
    <n v="82434.99687805702"/>
  </r>
  <r>
    <x v="0"/>
    <x v="2"/>
    <x v="53"/>
    <x v="43"/>
    <x v="0"/>
    <n v="1455489.0939180066"/>
  </r>
  <r>
    <x v="0"/>
    <x v="2"/>
    <x v="54"/>
    <x v="43"/>
    <x v="0"/>
    <n v="188805.05555561668"/>
  </r>
  <r>
    <x v="0"/>
    <x v="2"/>
    <x v="53"/>
    <x v="44"/>
    <x v="0"/>
    <n v="1544513.1376158048"/>
  </r>
  <r>
    <x v="0"/>
    <x v="2"/>
    <x v="54"/>
    <x v="44"/>
    <x v="0"/>
    <n v="194710.04701343333"/>
  </r>
  <r>
    <x v="0"/>
    <x v="2"/>
    <x v="53"/>
    <x v="45"/>
    <x v="0"/>
    <n v="2871716.2068959507"/>
  </r>
  <r>
    <x v="0"/>
    <x v="2"/>
    <x v="54"/>
    <x v="45"/>
    <x v="0"/>
    <n v="237572.89541198022"/>
  </r>
  <r>
    <x v="0"/>
    <x v="2"/>
    <x v="53"/>
    <x v="46"/>
    <x v="0"/>
    <n v="25351.169799894047"/>
  </r>
  <r>
    <x v="0"/>
    <x v="2"/>
    <x v="54"/>
    <x v="46"/>
    <x v="0"/>
    <n v="1879.2689708223982"/>
  </r>
  <r>
    <x v="0"/>
    <x v="2"/>
    <x v="53"/>
    <x v="47"/>
    <x v="0"/>
    <n v="7096.3547872394274"/>
  </r>
  <r>
    <x v="0"/>
    <x v="2"/>
    <x v="54"/>
    <x v="47"/>
    <x v="0"/>
    <n v="589.23220682442809"/>
  </r>
  <r>
    <x v="0"/>
    <x v="2"/>
    <x v="55"/>
    <x v="48"/>
    <x v="0"/>
    <n v="4515167.6658517625"/>
  </r>
  <r>
    <x v="0"/>
    <x v="2"/>
    <x v="56"/>
    <x v="48"/>
    <x v="0"/>
    <n v="591953.93020275829"/>
  </r>
  <r>
    <x v="0"/>
    <x v="2"/>
    <x v="57"/>
    <x v="48"/>
    <x v="0"/>
    <n v="1444616.0799497687"/>
  </r>
  <r>
    <x v="0"/>
    <x v="2"/>
    <x v="58"/>
    <x v="48"/>
    <x v="0"/>
    <n v="1294432.0773890305"/>
  </r>
  <r>
    <x v="0"/>
    <x v="2"/>
    <x v="56"/>
    <x v="49"/>
    <x v="0"/>
    <n v="1294432.0773890305"/>
  </r>
  <r>
    <x v="0"/>
    <x v="2"/>
    <x v="0"/>
    <x v="50"/>
    <x v="0"/>
    <n v="2379.1454925781741"/>
  </r>
  <r>
    <x v="0"/>
    <x v="2"/>
    <x v="0"/>
    <x v="51"/>
    <x v="0"/>
    <n v="5.3159096874441083"/>
  </r>
  <r>
    <x v="0"/>
    <x v="2"/>
    <x v="0"/>
    <x v="52"/>
    <x v="0"/>
    <n v="241.48101935008165"/>
  </r>
  <r>
    <x v="0"/>
    <x v="2"/>
    <x v="1"/>
    <x v="50"/>
    <x v="0"/>
    <n v="128.93758556140074"/>
  </r>
  <r>
    <x v="0"/>
    <x v="2"/>
    <x v="1"/>
    <x v="51"/>
    <x v="0"/>
    <n v="5.0389745665685499E-2"/>
  </r>
  <r>
    <x v="0"/>
    <x v="2"/>
    <x v="1"/>
    <x v="52"/>
    <x v="0"/>
    <n v="3.9222156894209043E-4"/>
  </r>
  <r>
    <x v="0"/>
    <x v="2"/>
    <x v="2"/>
    <x v="50"/>
    <x v="0"/>
    <n v="2.4496938336131282E-2"/>
  </r>
  <r>
    <x v="0"/>
    <x v="2"/>
    <x v="2"/>
    <x v="51"/>
    <x v="0"/>
    <n v="4.5529984732024776E-4"/>
  </r>
  <r>
    <x v="0"/>
    <x v="2"/>
    <x v="2"/>
    <x v="52"/>
    <x v="0"/>
    <n v="2.6189429453928131E-2"/>
  </r>
  <r>
    <x v="0"/>
    <x v="2"/>
    <x v="3"/>
    <x v="50"/>
    <x v="0"/>
    <n v="6450.7769957226519"/>
  </r>
  <r>
    <x v="0"/>
    <x v="2"/>
    <x v="3"/>
    <x v="51"/>
    <x v="0"/>
    <n v="1.2810034905935826E-4"/>
  </r>
  <r>
    <x v="0"/>
    <x v="2"/>
    <x v="3"/>
    <x v="52"/>
    <x v="0"/>
    <n v="1.7910643821524986E-3"/>
  </r>
  <r>
    <x v="0"/>
    <x v="2"/>
    <x v="4"/>
    <x v="50"/>
    <x v="0"/>
    <n v="73349.568152863212"/>
  </r>
  <r>
    <x v="0"/>
    <x v="2"/>
    <x v="4"/>
    <x v="51"/>
    <x v="0"/>
    <n v="4.3391192927338541E-2"/>
  </r>
  <r>
    <x v="0"/>
    <x v="2"/>
    <x v="4"/>
    <x v="52"/>
    <x v="0"/>
    <n v="1.897405997260317E-4"/>
  </r>
  <r>
    <x v="0"/>
    <x v="2"/>
    <x v="5"/>
    <x v="50"/>
    <x v="0"/>
    <n v="109.59844953450711"/>
  </r>
  <r>
    <x v="0"/>
    <x v="2"/>
    <x v="5"/>
    <x v="51"/>
    <x v="0"/>
    <n v="1.9132770706144682"/>
  </r>
  <r>
    <x v="0"/>
    <x v="2"/>
    <x v="5"/>
    <x v="52"/>
    <x v="0"/>
    <n v="780819.19428340183"/>
  </r>
  <r>
    <x v="0"/>
    <x v="2"/>
    <x v="6"/>
    <x v="50"/>
    <x v="0"/>
    <n v="53172.901308276596"/>
  </r>
  <r>
    <x v="0"/>
    <x v="2"/>
    <x v="6"/>
    <x v="51"/>
    <x v="0"/>
    <n v="29.7972023292517"/>
  </r>
  <r>
    <x v="0"/>
    <x v="2"/>
    <x v="6"/>
    <x v="52"/>
    <x v="0"/>
    <n v="443.20765146611672"/>
  </r>
  <r>
    <x v="0"/>
    <x v="2"/>
    <x v="7"/>
    <x v="50"/>
    <x v="0"/>
    <n v="5564.5855709508232"/>
  </r>
  <r>
    <x v="0"/>
    <x v="2"/>
    <x v="7"/>
    <x v="51"/>
    <x v="0"/>
    <n v="11.071348287579442"/>
  </r>
  <r>
    <x v="0"/>
    <x v="2"/>
    <x v="7"/>
    <x v="52"/>
    <x v="0"/>
    <n v="1414.2200928462535"/>
  </r>
  <r>
    <x v="0"/>
    <x v="2"/>
    <x v="8"/>
    <x v="50"/>
    <x v="0"/>
    <n v="71.756114643910379"/>
  </r>
  <r>
    <x v="0"/>
    <x v="2"/>
    <x v="8"/>
    <x v="51"/>
    <x v="0"/>
    <n v="9.8342491830481951E-2"/>
  </r>
  <r>
    <x v="0"/>
    <x v="2"/>
    <x v="8"/>
    <x v="52"/>
    <x v="0"/>
    <n v="38.873833824202421"/>
  </r>
  <r>
    <x v="0"/>
    <x v="2"/>
    <x v="9"/>
    <x v="50"/>
    <x v="0"/>
    <n v="409316.47808733076"/>
  </r>
  <r>
    <x v="0"/>
    <x v="2"/>
    <x v="9"/>
    <x v="51"/>
    <x v="0"/>
    <n v="463.0672503850634"/>
  </r>
  <r>
    <x v="0"/>
    <x v="2"/>
    <x v="9"/>
    <x v="52"/>
    <x v="0"/>
    <n v="1.482182467276594"/>
  </r>
  <r>
    <x v="0"/>
    <x v="2"/>
    <x v="10"/>
    <x v="50"/>
    <x v="0"/>
    <n v="343159.99409946473"/>
  </r>
  <r>
    <x v="0"/>
    <x v="2"/>
    <x v="10"/>
    <x v="51"/>
    <x v="0"/>
    <n v="474.62904495179339"/>
  </r>
  <r>
    <x v="0"/>
    <x v="2"/>
    <x v="10"/>
    <x v="52"/>
    <x v="0"/>
    <n v="545707.39840678067"/>
  </r>
  <r>
    <x v="0"/>
    <x v="2"/>
    <x v="11"/>
    <x v="50"/>
    <x v="0"/>
    <n v="82792.74375326054"/>
  </r>
  <r>
    <x v="0"/>
    <x v="2"/>
    <x v="11"/>
    <x v="51"/>
    <x v="0"/>
    <n v="658.86128349557248"/>
  </r>
  <r>
    <x v="0"/>
    <x v="2"/>
    <x v="11"/>
    <x v="52"/>
    <x v="0"/>
    <n v="2036.3478068078475"/>
  </r>
  <r>
    <x v="0"/>
    <x v="2"/>
    <x v="12"/>
    <x v="50"/>
    <x v="0"/>
    <n v="76140.9513395791"/>
  </r>
  <r>
    <x v="0"/>
    <x v="2"/>
    <x v="12"/>
    <x v="51"/>
    <x v="0"/>
    <n v="3.0545614256005058E-4"/>
  </r>
  <r>
    <x v="0"/>
    <x v="2"/>
    <x v="12"/>
    <x v="52"/>
    <x v="0"/>
    <n v="2.9375559842148227E-4"/>
  </r>
  <r>
    <x v="0"/>
    <x v="2"/>
    <x v="13"/>
    <x v="50"/>
    <x v="0"/>
    <n v="3250191.7104940447"/>
  </r>
  <r>
    <x v="0"/>
    <x v="2"/>
    <x v="13"/>
    <x v="51"/>
    <x v="0"/>
    <n v="1442856.6431962911"/>
  </r>
  <r>
    <x v="0"/>
    <x v="2"/>
    <x v="13"/>
    <x v="52"/>
    <x v="0"/>
    <n v="351185.16616457427"/>
  </r>
  <r>
    <x v="0"/>
    <x v="2"/>
    <x v="19"/>
    <x v="50"/>
    <x v="0"/>
    <n v="212338.49389478433"/>
  </r>
  <r>
    <x v="0"/>
    <x v="2"/>
    <x v="19"/>
    <x v="51"/>
    <x v="0"/>
    <n v="114.5884272808289"/>
  </r>
  <r>
    <x v="0"/>
    <x v="2"/>
    <x v="19"/>
    <x v="52"/>
    <x v="0"/>
    <n v="55215.362480372147"/>
  </r>
  <r>
    <x v="0"/>
    <x v="2"/>
    <x v="0"/>
    <x v="53"/>
    <x v="0"/>
    <n v="0"/>
  </r>
  <r>
    <x v="0"/>
    <x v="2"/>
    <x v="1"/>
    <x v="53"/>
    <x v="0"/>
    <n v="0"/>
  </r>
  <r>
    <x v="0"/>
    <x v="2"/>
    <x v="2"/>
    <x v="53"/>
    <x v="0"/>
    <n v="0"/>
  </r>
  <r>
    <x v="0"/>
    <x v="2"/>
    <x v="3"/>
    <x v="53"/>
    <x v="0"/>
    <n v="0"/>
  </r>
  <r>
    <x v="0"/>
    <x v="2"/>
    <x v="4"/>
    <x v="53"/>
    <x v="0"/>
    <n v="0"/>
  </r>
  <r>
    <x v="0"/>
    <x v="2"/>
    <x v="5"/>
    <x v="53"/>
    <x v="0"/>
    <n v="0"/>
  </r>
  <r>
    <x v="0"/>
    <x v="2"/>
    <x v="6"/>
    <x v="53"/>
    <x v="0"/>
    <n v="0"/>
  </r>
  <r>
    <x v="0"/>
    <x v="2"/>
    <x v="7"/>
    <x v="53"/>
    <x v="0"/>
    <n v="0"/>
  </r>
  <r>
    <x v="0"/>
    <x v="2"/>
    <x v="8"/>
    <x v="53"/>
    <x v="0"/>
    <n v="0"/>
  </r>
  <r>
    <x v="0"/>
    <x v="2"/>
    <x v="9"/>
    <x v="53"/>
    <x v="0"/>
    <n v="0"/>
  </r>
  <r>
    <x v="0"/>
    <x v="2"/>
    <x v="10"/>
    <x v="53"/>
    <x v="0"/>
    <n v="0"/>
  </r>
  <r>
    <x v="0"/>
    <x v="2"/>
    <x v="11"/>
    <x v="53"/>
    <x v="0"/>
    <n v="0"/>
  </r>
  <r>
    <x v="0"/>
    <x v="2"/>
    <x v="12"/>
    <x v="53"/>
    <x v="0"/>
    <n v="0"/>
  </r>
  <r>
    <x v="0"/>
    <x v="2"/>
    <x v="13"/>
    <x v="53"/>
    <x v="0"/>
    <n v="174512.53390508445"/>
  </r>
  <r>
    <x v="0"/>
    <x v="2"/>
    <x v="59"/>
    <x v="42"/>
    <x v="0"/>
    <n v="174512.53390508445"/>
  </r>
  <r>
    <x v="0"/>
    <x v="2"/>
    <x v="56"/>
    <x v="42"/>
    <x v="0"/>
    <n v="-149283.2448527106"/>
  </r>
  <r>
    <x v="0"/>
    <x v="2"/>
    <x v="53"/>
    <x v="54"/>
    <x v="0"/>
    <n v="339123.22458033619"/>
  </r>
  <r>
    <x v="0"/>
    <x v="2"/>
    <x v="53"/>
    <x v="55"/>
    <x v="0"/>
    <n v="619478.77431039128"/>
  </r>
  <r>
    <x v="0"/>
    <x v="2"/>
    <x v="53"/>
    <x v="56"/>
    <x v="0"/>
    <n v="297113.92300647916"/>
  </r>
  <r>
    <x v="0"/>
    <x v="2"/>
    <x v="53"/>
    <x v="57"/>
    <x v="0"/>
    <n v="62772.183420327638"/>
  </r>
  <r>
    <x v="0"/>
    <x v="2"/>
    <x v="53"/>
    <x v="58"/>
    <x v="0"/>
    <n v="-40.81427779189756"/>
  </r>
  <r>
    <x v="0"/>
    <x v="2"/>
    <x v="53"/>
    <x v="59"/>
    <x v="0"/>
    <n v="623556.49915867718"/>
  </r>
  <r>
    <x v="0"/>
    <x v="3"/>
    <x v="0"/>
    <x v="0"/>
    <x v="0"/>
    <n v="311.76694432060015"/>
  </r>
  <r>
    <x v="0"/>
    <x v="3"/>
    <x v="1"/>
    <x v="0"/>
    <x v="0"/>
    <n v="0.7499721610910266"/>
  </r>
  <r>
    <x v="0"/>
    <x v="3"/>
    <x v="2"/>
    <x v="0"/>
    <x v="0"/>
    <n v="0.51687841060597894"/>
  </r>
  <r>
    <x v="0"/>
    <x v="3"/>
    <x v="3"/>
    <x v="0"/>
    <x v="0"/>
    <n v="101.13500923009967"/>
  </r>
  <r>
    <x v="0"/>
    <x v="3"/>
    <x v="4"/>
    <x v="0"/>
    <x v="0"/>
    <n v="2685.5963207816153"/>
  </r>
  <r>
    <x v="0"/>
    <x v="3"/>
    <x v="5"/>
    <x v="0"/>
    <x v="0"/>
    <n v="1162.0172453527705"/>
  </r>
  <r>
    <x v="0"/>
    <x v="3"/>
    <x v="6"/>
    <x v="0"/>
    <x v="0"/>
    <n v="3683.3465083292631"/>
  </r>
  <r>
    <x v="0"/>
    <x v="3"/>
    <x v="7"/>
    <x v="0"/>
    <x v="0"/>
    <n v="1275.5476633883386"/>
  </r>
  <r>
    <x v="0"/>
    <x v="3"/>
    <x v="8"/>
    <x v="0"/>
    <x v="0"/>
    <n v="125.49349652625857"/>
  </r>
  <r>
    <x v="0"/>
    <x v="3"/>
    <x v="9"/>
    <x v="0"/>
    <x v="0"/>
    <n v="286.13353120877463"/>
  </r>
  <r>
    <x v="0"/>
    <x v="3"/>
    <x v="10"/>
    <x v="0"/>
    <x v="0"/>
    <n v="1979.7699841642477"/>
  </r>
  <r>
    <x v="0"/>
    <x v="3"/>
    <x v="11"/>
    <x v="0"/>
    <x v="0"/>
    <n v="8362.059771709015"/>
  </r>
  <r>
    <x v="0"/>
    <x v="3"/>
    <x v="12"/>
    <x v="0"/>
    <x v="0"/>
    <n v="1043.688359544996"/>
  </r>
  <r>
    <x v="0"/>
    <x v="3"/>
    <x v="13"/>
    <x v="0"/>
    <x v="0"/>
    <n v="20309.062967155587"/>
  </r>
  <r>
    <x v="0"/>
    <x v="3"/>
    <x v="14"/>
    <x v="0"/>
    <x v="0"/>
    <n v="14593.019234877867"/>
  </r>
  <r>
    <x v="0"/>
    <x v="3"/>
    <x v="15"/>
    <x v="0"/>
    <x v="0"/>
    <n v="7745.8171431965502"/>
  </r>
  <r>
    <x v="0"/>
    <x v="3"/>
    <x v="16"/>
    <x v="0"/>
    <x v="0"/>
    <n v="14334.34242290781"/>
  </r>
  <r>
    <x v="0"/>
    <x v="3"/>
    <x v="17"/>
    <x v="0"/>
    <x v="0"/>
    <n v="9735.3350648818014"/>
  </r>
  <r>
    <x v="0"/>
    <x v="3"/>
    <x v="18"/>
    <x v="0"/>
    <x v="0"/>
    <n v="0"/>
  </r>
  <r>
    <x v="0"/>
    <x v="3"/>
    <x v="19"/>
    <x v="0"/>
    <x v="0"/>
    <n v="171.01828418992977"/>
  </r>
  <r>
    <x v="0"/>
    <x v="3"/>
    <x v="20"/>
    <x v="0"/>
    <x v="0"/>
    <n v="-84.014364063417531"/>
  </r>
  <r>
    <x v="0"/>
    <x v="3"/>
    <x v="21"/>
    <x v="1"/>
    <x v="0"/>
    <n v="0"/>
  </r>
  <r>
    <x v="0"/>
    <x v="3"/>
    <x v="21"/>
    <x v="2"/>
    <x v="0"/>
    <n v="0"/>
  </r>
  <r>
    <x v="0"/>
    <x v="3"/>
    <x v="21"/>
    <x v="3"/>
    <x v="0"/>
    <n v="0"/>
  </r>
  <r>
    <x v="0"/>
    <x v="3"/>
    <x v="21"/>
    <x v="4"/>
    <x v="0"/>
    <n v="0"/>
  </r>
  <r>
    <x v="0"/>
    <x v="3"/>
    <x v="21"/>
    <x v="5"/>
    <x v="0"/>
    <n v="0"/>
  </r>
  <r>
    <x v="0"/>
    <x v="3"/>
    <x v="21"/>
    <x v="6"/>
    <x v="0"/>
    <n v="0"/>
  </r>
  <r>
    <x v="0"/>
    <x v="3"/>
    <x v="21"/>
    <x v="7"/>
    <x v="0"/>
    <n v="87822.402439776255"/>
  </r>
  <r>
    <x v="0"/>
    <x v="3"/>
    <x v="21"/>
    <x v="8"/>
    <x v="0"/>
    <n v="0"/>
  </r>
  <r>
    <x v="0"/>
    <x v="3"/>
    <x v="21"/>
    <x v="9"/>
    <x v="0"/>
    <n v="0"/>
  </r>
  <r>
    <x v="0"/>
    <x v="3"/>
    <x v="21"/>
    <x v="10"/>
    <x v="0"/>
    <n v="0"/>
  </r>
  <r>
    <x v="0"/>
    <x v="3"/>
    <x v="21"/>
    <x v="11"/>
    <x v="0"/>
    <n v="0"/>
  </r>
  <r>
    <x v="0"/>
    <x v="3"/>
    <x v="21"/>
    <x v="12"/>
    <x v="0"/>
    <n v="0"/>
  </r>
  <r>
    <x v="0"/>
    <x v="3"/>
    <x v="21"/>
    <x v="13"/>
    <x v="0"/>
    <n v="0"/>
  </r>
  <r>
    <x v="0"/>
    <x v="3"/>
    <x v="21"/>
    <x v="14"/>
    <x v="0"/>
    <n v="0"/>
  </r>
  <r>
    <x v="0"/>
    <x v="3"/>
    <x v="0"/>
    <x v="15"/>
    <x v="0"/>
    <n v="4608.5022680083011"/>
  </r>
  <r>
    <x v="0"/>
    <x v="3"/>
    <x v="1"/>
    <x v="15"/>
    <x v="0"/>
    <n v="0.75985258556742696"/>
  </r>
  <r>
    <x v="0"/>
    <x v="3"/>
    <x v="2"/>
    <x v="15"/>
    <x v="0"/>
    <n v="3.0859672458455955E-2"/>
  </r>
  <r>
    <x v="0"/>
    <x v="3"/>
    <x v="3"/>
    <x v="15"/>
    <x v="0"/>
    <n v="14.950914562072139"/>
  </r>
  <r>
    <x v="0"/>
    <x v="3"/>
    <x v="4"/>
    <x v="15"/>
    <x v="0"/>
    <n v="1059.5201775275484"/>
  </r>
  <r>
    <x v="0"/>
    <x v="3"/>
    <x v="5"/>
    <x v="15"/>
    <x v="0"/>
    <n v="409.33765024710692"/>
  </r>
  <r>
    <x v="0"/>
    <x v="3"/>
    <x v="6"/>
    <x v="15"/>
    <x v="0"/>
    <n v="219.64331295472547"/>
  </r>
  <r>
    <x v="0"/>
    <x v="3"/>
    <x v="7"/>
    <x v="15"/>
    <x v="0"/>
    <n v="49.923084971537641"/>
  </r>
  <r>
    <x v="0"/>
    <x v="3"/>
    <x v="8"/>
    <x v="15"/>
    <x v="0"/>
    <n v="5.5601830533572043"/>
  </r>
  <r>
    <x v="0"/>
    <x v="3"/>
    <x v="9"/>
    <x v="15"/>
    <x v="0"/>
    <n v="115.41867854093468"/>
  </r>
  <r>
    <x v="0"/>
    <x v="3"/>
    <x v="10"/>
    <x v="15"/>
    <x v="0"/>
    <n v="1954.3701186882247"/>
  </r>
  <r>
    <x v="0"/>
    <x v="3"/>
    <x v="11"/>
    <x v="15"/>
    <x v="0"/>
    <n v="940.44645755122315"/>
  </r>
  <r>
    <x v="0"/>
    <x v="3"/>
    <x v="12"/>
    <x v="15"/>
    <x v="0"/>
    <n v="157.22106126638155"/>
  </r>
  <r>
    <x v="0"/>
    <x v="3"/>
    <x v="13"/>
    <x v="15"/>
    <x v="0"/>
    <n v="4963.9490355960561"/>
  </r>
  <r>
    <x v="0"/>
    <x v="3"/>
    <x v="14"/>
    <x v="15"/>
    <x v="0"/>
    <n v="4189.9515941747868"/>
  </r>
  <r>
    <x v="0"/>
    <x v="3"/>
    <x v="15"/>
    <x v="15"/>
    <x v="0"/>
    <n v="1033.6374658891286"/>
  </r>
  <r>
    <x v="0"/>
    <x v="3"/>
    <x v="16"/>
    <x v="15"/>
    <x v="0"/>
    <n v="4871.788492242702"/>
  </r>
  <r>
    <x v="0"/>
    <x v="3"/>
    <x v="17"/>
    <x v="15"/>
    <x v="0"/>
    <n v="0"/>
  </r>
  <r>
    <x v="0"/>
    <x v="3"/>
    <x v="18"/>
    <x v="15"/>
    <x v="0"/>
    <n v="1816.3648248040681"/>
  </r>
  <r>
    <x v="0"/>
    <x v="3"/>
    <x v="19"/>
    <x v="15"/>
    <x v="0"/>
    <n v="187.58307247562405"/>
  </r>
  <r>
    <x v="0"/>
    <x v="3"/>
    <x v="20"/>
    <x v="15"/>
    <x v="0"/>
    <n v="956.22327927136632"/>
  </r>
  <r>
    <x v="0"/>
    <x v="3"/>
    <x v="22"/>
    <x v="1"/>
    <x v="0"/>
    <n v="27555.182384174939"/>
  </r>
  <r>
    <x v="0"/>
    <x v="3"/>
    <x v="22"/>
    <x v="2"/>
    <x v="0"/>
    <n v="0"/>
  </r>
  <r>
    <x v="0"/>
    <x v="3"/>
    <x v="22"/>
    <x v="3"/>
    <x v="0"/>
    <n v="0"/>
  </r>
  <r>
    <x v="0"/>
    <x v="3"/>
    <x v="22"/>
    <x v="4"/>
    <x v="0"/>
    <n v="0"/>
  </r>
  <r>
    <x v="0"/>
    <x v="3"/>
    <x v="22"/>
    <x v="5"/>
    <x v="0"/>
    <n v="0"/>
  </r>
  <r>
    <x v="0"/>
    <x v="3"/>
    <x v="22"/>
    <x v="6"/>
    <x v="0"/>
    <n v="0"/>
  </r>
  <r>
    <x v="0"/>
    <x v="3"/>
    <x v="22"/>
    <x v="7"/>
    <x v="0"/>
    <n v="0"/>
  </r>
  <r>
    <x v="0"/>
    <x v="3"/>
    <x v="22"/>
    <x v="8"/>
    <x v="0"/>
    <n v="0"/>
  </r>
  <r>
    <x v="0"/>
    <x v="3"/>
    <x v="22"/>
    <x v="9"/>
    <x v="0"/>
    <n v="0"/>
  </r>
  <r>
    <x v="0"/>
    <x v="3"/>
    <x v="22"/>
    <x v="10"/>
    <x v="0"/>
    <n v="0"/>
  </r>
  <r>
    <x v="0"/>
    <x v="3"/>
    <x v="22"/>
    <x v="11"/>
    <x v="0"/>
    <n v="0"/>
  </r>
  <r>
    <x v="0"/>
    <x v="3"/>
    <x v="22"/>
    <x v="12"/>
    <x v="0"/>
    <n v="0"/>
  </r>
  <r>
    <x v="0"/>
    <x v="3"/>
    <x v="22"/>
    <x v="13"/>
    <x v="0"/>
    <n v="0"/>
  </r>
  <r>
    <x v="0"/>
    <x v="3"/>
    <x v="22"/>
    <x v="14"/>
    <x v="0"/>
    <n v="0"/>
  </r>
  <r>
    <x v="0"/>
    <x v="3"/>
    <x v="0"/>
    <x v="16"/>
    <x v="0"/>
    <n v="273.25397690208626"/>
  </r>
  <r>
    <x v="0"/>
    <x v="3"/>
    <x v="1"/>
    <x v="16"/>
    <x v="0"/>
    <n v="10.808386635548521"/>
  </r>
  <r>
    <x v="0"/>
    <x v="3"/>
    <x v="2"/>
    <x v="16"/>
    <x v="0"/>
    <n v="0.25419268098313957"/>
  </r>
  <r>
    <x v="0"/>
    <x v="3"/>
    <x v="3"/>
    <x v="16"/>
    <x v="0"/>
    <n v="91.06403915222711"/>
  </r>
  <r>
    <x v="0"/>
    <x v="3"/>
    <x v="4"/>
    <x v="16"/>
    <x v="0"/>
    <n v="1322.9496899884125"/>
  </r>
  <r>
    <x v="0"/>
    <x v="3"/>
    <x v="5"/>
    <x v="16"/>
    <x v="0"/>
    <n v="1152.8522930506829"/>
  </r>
  <r>
    <x v="0"/>
    <x v="3"/>
    <x v="6"/>
    <x v="16"/>
    <x v="0"/>
    <n v="8839.7455063675861"/>
  </r>
  <r>
    <x v="0"/>
    <x v="3"/>
    <x v="7"/>
    <x v="16"/>
    <x v="0"/>
    <n v="3710.2788997682796"/>
  </r>
  <r>
    <x v="0"/>
    <x v="3"/>
    <x v="8"/>
    <x v="16"/>
    <x v="0"/>
    <n v="102.14085648641939"/>
  </r>
  <r>
    <x v="0"/>
    <x v="3"/>
    <x v="9"/>
    <x v="16"/>
    <x v="0"/>
    <n v="10638.665560994061"/>
  </r>
  <r>
    <x v="0"/>
    <x v="3"/>
    <x v="10"/>
    <x v="16"/>
    <x v="0"/>
    <n v="1241.7029172739828"/>
  </r>
  <r>
    <x v="0"/>
    <x v="3"/>
    <x v="11"/>
    <x v="16"/>
    <x v="0"/>
    <n v="4104.5565623733173"/>
  </r>
  <r>
    <x v="0"/>
    <x v="3"/>
    <x v="12"/>
    <x v="16"/>
    <x v="0"/>
    <n v="1167.5250950880684"/>
  </r>
  <r>
    <x v="0"/>
    <x v="3"/>
    <x v="13"/>
    <x v="16"/>
    <x v="0"/>
    <n v="18195.453030812791"/>
  </r>
  <r>
    <x v="0"/>
    <x v="3"/>
    <x v="14"/>
    <x v="16"/>
    <x v="0"/>
    <n v="11303.443484636693"/>
  </r>
  <r>
    <x v="0"/>
    <x v="3"/>
    <x v="15"/>
    <x v="16"/>
    <x v="0"/>
    <n v="7556.6507864643281"/>
  </r>
  <r>
    <x v="0"/>
    <x v="3"/>
    <x v="16"/>
    <x v="16"/>
    <x v="0"/>
    <n v="12332.367105280942"/>
  </r>
  <r>
    <x v="0"/>
    <x v="3"/>
    <x v="17"/>
    <x v="16"/>
    <x v="0"/>
    <n v="7456.8747239354243"/>
  </r>
  <r>
    <x v="0"/>
    <x v="3"/>
    <x v="18"/>
    <x v="16"/>
    <x v="0"/>
    <n v="0"/>
  </r>
  <r>
    <x v="0"/>
    <x v="3"/>
    <x v="19"/>
    <x v="16"/>
    <x v="0"/>
    <n v="-67.857266170769364"/>
  </r>
  <r>
    <x v="0"/>
    <x v="3"/>
    <x v="20"/>
    <x v="16"/>
    <x v="0"/>
    <n v="-1624.9249210373646"/>
  </r>
  <r>
    <x v="0"/>
    <x v="3"/>
    <x v="23"/>
    <x v="1"/>
    <x v="0"/>
    <n v="0"/>
  </r>
  <r>
    <x v="0"/>
    <x v="3"/>
    <x v="23"/>
    <x v="2"/>
    <x v="0"/>
    <n v="0"/>
  </r>
  <r>
    <x v="0"/>
    <x v="3"/>
    <x v="23"/>
    <x v="3"/>
    <x v="0"/>
    <n v="0"/>
  </r>
  <r>
    <x v="0"/>
    <x v="3"/>
    <x v="23"/>
    <x v="4"/>
    <x v="0"/>
    <n v="0"/>
  </r>
  <r>
    <x v="0"/>
    <x v="3"/>
    <x v="23"/>
    <x v="5"/>
    <x v="0"/>
    <n v="0"/>
  </r>
  <r>
    <x v="0"/>
    <x v="3"/>
    <x v="23"/>
    <x v="6"/>
    <x v="0"/>
    <n v="0"/>
  </r>
  <r>
    <x v="0"/>
    <x v="3"/>
    <x v="23"/>
    <x v="7"/>
    <x v="0"/>
    <n v="0"/>
  </r>
  <r>
    <x v="0"/>
    <x v="3"/>
    <x v="23"/>
    <x v="8"/>
    <x v="0"/>
    <n v="87807.804921509814"/>
  </r>
  <r>
    <x v="0"/>
    <x v="3"/>
    <x v="23"/>
    <x v="9"/>
    <x v="0"/>
    <n v="0"/>
  </r>
  <r>
    <x v="0"/>
    <x v="3"/>
    <x v="23"/>
    <x v="10"/>
    <x v="0"/>
    <n v="0"/>
  </r>
  <r>
    <x v="0"/>
    <x v="3"/>
    <x v="23"/>
    <x v="11"/>
    <x v="0"/>
    <n v="0"/>
  </r>
  <r>
    <x v="0"/>
    <x v="3"/>
    <x v="23"/>
    <x v="12"/>
    <x v="0"/>
    <n v="0"/>
  </r>
  <r>
    <x v="0"/>
    <x v="3"/>
    <x v="23"/>
    <x v="13"/>
    <x v="0"/>
    <n v="0"/>
  </r>
  <r>
    <x v="0"/>
    <x v="3"/>
    <x v="23"/>
    <x v="14"/>
    <x v="0"/>
    <n v="0"/>
  </r>
  <r>
    <x v="0"/>
    <x v="3"/>
    <x v="0"/>
    <x v="17"/>
    <x v="0"/>
    <n v="49.39524476357213"/>
  </r>
  <r>
    <x v="0"/>
    <x v="3"/>
    <x v="1"/>
    <x v="17"/>
    <x v="0"/>
    <n v="10.655322376862571"/>
  </r>
  <r>
    <x v="0"/>
    <x v="3"/>
    <x v="2"/>
    <x v="17"/>
    <x v="0"/>
    <n v="0.2326444529612208"/>
  </r>
  <r>
    <x v="0"/>
    <x v="3"/>
    <x v="3"/>
    <x v="17"/>
    <x v="0"/>
    <n v="16.300285257788101"/>
  </r>
  <r>
    <x v="0"/>
    <x v="3"/>
    <x v="4"/>
    <x v="17"/>
    <x v="0"/>
    <n v="1572.432117108943"/>
  </r>
  <r>
    <x v="0"/>
    <x v="3"/>
    <x v="5"/>
    <x v="17"/>
    <x v="0"/>
    <n v="1991.6890626445324"/>
  </r>
  <r>
    <x v="0"/>
    <x v="3"/>
    <x v="6"/>
    <x v="17"/>
    <x v="0"/>
    <n v="2.0584369212131799"/>
  </r>
  <r>
    <x v="0"/>
    <x v="3"/>
    <x v="7"/>
    <x v="17"/>
    <x v="0"/>
    <n v="0.13762750207305527"/>
  </r>
  <r>
    <x v="0"/>
    <x v="3"/>
    <x v="8"/>
    <x v="17"/>
    <x v="0"/>
    <n v="4258.2292765042503"/>
  </r>
  <r>
    <x v="0"/>
    <x v="3"/>
    <x v="9"/>
    <x v="17"/>
    <x v="0"/>
    <n v="63.592098730081347"/>
  </r>
  <r>
    <x v="0"/>
    <x v="3"/>
    <x v="10"/>
    <x v="17"/>
    <x v="0"/>
    <n v="4339.3141689035483"/>
  </r>
  <r>
    <x v="0"/>
    <x v="3"/>
    <x v="11"/>
    <x v="17"/>
    <x v="0"/>
    <n v="1672.2648803252025"/>
  </r>
  <r>
    <x v="0"/>
    <x v="3"/>
    <x v="12"/>
    <x v="17"/>
    <x v="0"/>
    <n v="1254.2233921572954"/>
  </r>
  <r>
    <x v="0"/>
    <x v="3"/>
    <x v="13"/>
    <x v="17"/>
    <x v="0"/>
    <n v="13688.499611848918"/>
  </r>
  <r>
    <x v="0"/>
    <x v="3"/>
    <x v="14"/>
    <x v="17"/>
    <x v="0"/>
    <n v="2569.63395948179"/>
  </r>
  <r>
    <x v="0"/>
    <x v="3"/>
    <x v="15"/>
    <x v="17"/>
    <x v="0"/>
    <n v="3250.0919474437219"/>
  </r>
  <r>
    <x v="0"/>
    <x v="3"/>
    <x v="16"/>
    <x v="17"/>
    <x v="0"/>
    <n v="12408.714480523277"/>
  </r>
  <r>
    <x v="0"/>
    <x v="3"/>
    <x v="17"/>
    <x v="17"/>
    <x v="0"/>
    <n v="0"/>
  </r>
  <r>
    <x v="0"/>
    <x v="3"/>
    <x v="18"/>
    <x v="17"/>
    <x v="0"/>
    <n v="13811.942323329824"/>
  </r>
  <r>
    <x v="0"/>
    <x v="3"/>
    <x v="19"/>
    <x v="17"/>
    <x v="0"/>
    <n v="25.028934222434366"/>
  </r>
  <r>
    <x v="0"/>
    <x v="3"/>
    <x v="20"/>
    <x v="17"/>
    <x v="0"/>
    <n v="1377.2599013597176"/>
  </r>
  <r>
    <x v="0"/>
    <x v="3"/>
    <x v="24"/>
    <x v="1"/>
    <x v="0"/>
    <n v="0"/>
  </r>
  <r>
    <x v="0"/>
    <x v="3"/>
    <x v="24"/>
    <x v="2"/>
    <x v="0"/>
    <n v="62361.695716119561"/>
  </r>
  <r>
    <x v="0"/>
    <x v="3"/>
    <x v="24"/>
    <x v="3"/>
    <x v="0"/>
    <n v="0"/>
  </r>
  <r>
    <x v="0"/>
    <x v="3"/>
    <x v="24"/>
    <x v="4"/>
    <x v="0"/>
    <n v="0"/>
  </r>
  <r>
    <x v="0"/>
    <x v="3"/>
    <x v="24"/>
    <x v="5"/>
    <x v="0"/>
    <n v="0"/>
  </r>
  <r>
    <x v="0"/>
    <x v="3"/>
    <x v="24"/>
    <x v="6"/>
    <x v="0"/>
    <n v="0"/>
  </r>
  <r>
    <x v="0"/>
    <x v="3"/>
    <x v="24"/>
    <x v="7"/>
    <x v="0"/>
    <n v="0"/>
  </r>
  <r>
    <x v="0"/>
    <x v="3"/>
    <x v="24"/>
    <x v="8"/>
    <x v="0"/>
    <n v="0"/>
  </r>
  <r>
    <x v="0"/>
    <x v="3"/>
    <x v="24"/>
    <x v="9"/>
    <x v="0"/>
    <n v="0"/>
  </r>
  <r>
    <x v="0"/>
    <x v="3"/>
    <x v="24"/>
    <x v="10"/>
    <x v="0"/>
    <n v="0"/>
  </r>
  <r>
    <x v="0"/>
    <x v="3"/>
    <x v="24"/>
    <x v="11"/>
    <x v="0"/>
    <n v="0"/>
  </r>
  <r>
    <x v="0"/>
    <x v="3"/>
    <x v="24"/>
    <x v="12"/>
    <x v="0"/>
    <n v="0"/>
  </r>
  <r>
    <x v="0"/>
    <x v="3"/>
    <x v="24"/>
    <x v="13"/>
    <x v="0"/>
    <n v="0"/>
  </r>
  <r>
    <x v="0"/>
    <x v="3"/>
    <x v="24"/>
    <x v="14"/>
    <x v="0"/>
    <n v="0"/>
  </r>
  <r>
    <x v="0"/>
    <x v="3"/>
    <x v="0"/>
    <x v="18"/>
    <x v="0"/>
    <n v="12.954093463849702"/>
  </r>
  <r>
    <x v="0"/>
    <x v="3"/>
    <x v="1"/>
    <x v="18"/>
    <x v="0"/>
    <n v="0.35066160196719581"/>
  </r>
  <r>
    <x v="0"/>
    <x v="3"/>
    <x v="2"/>
    <x v="18"/>
    <x v="0"/>
    <n v="42.83408469640468"/>
  </r>
  <r>
    <x v="0"/>
    <x v="3"/>
    <x v="3"/>
    <x v="18"/>
    <x v="0"/>
    <n v="2524.2530291954927"/>
  </r>
  <r>
    <x v="0"/>
    <x v="3"/>
    <x v="4"/>
    <x v="18"/>
    <x v="0"/>
    <n v="1108.3146932489924"/>
  </r>
  <r>
    <x v="0"/>
    <x v="3"/>
    <x v="5"/>
    <x v="18"/>
    <x v="0"/>
    <n v="2612.5379892367837"/>
  </r>
  <r>
    <x v="0"/>
    <x v="3"/>
    <x v="6"/>
    <x v="18"/>
    <x v="0"/>
    <n v="12.217639255015623"/>
  </r>
  <r>
    <x v="0"/>
    <x v="3"/>
    <x v="7"/>
    <x v="18"/>
    <x v="0"/>
    <n v="1.9785212630819076"/>
  </r>
  <r>
    <x v="0"/>
    <x v="3"/>
    <x v="8"/>
    <x v="18"/>
    <x v="0"/>
    <n v="598.43088306753339"/>
  </r>
  <r>
    <x v="0"/>
    <x v="3"/>
    <x v="9"/>
    <x v="18"/>
    <x v="0"/>
    <n v="563.95083648926823"/>
  </r>
  <r>
    <x v="0"/>
    <x v="3"/>
    <x v="10"/>
    <x v="18"/>
    <x v="0"/>
    <n v="7302.0355906767818"/>
  </r>
  <r>
    <x v="0"/>
    <x v="3"/>
    <x v="11"/>
    <x v="18"/>
    <x v="0"/>
    <n v="4104.3107557101939"/>
  </r>
  <r>
    <x v="0"/>
    <x v="3"/>
    <x v="12"/>
    <x v="18"/>
    <x v="0"/>
    <n v="1371.9179311102496"/>
  </r>
  <r>
    <x v="0"/>
    <x v="3"/>
    <x v="13"/>
    <x v="18"/>
    <x v="0"/>
    <n v="28765.70955389005"/>
  </r>
  <r>
    <x v="0"/>
    <x v="3"/>
    <x v="14"/>
    <x v="18"/>
    <x v="0"/>
    <n v="4125.3252375905258"/>
  </r>
  <r>
    <x v="0"/>
    <x v="3"/>
    <x v="15"/>
    <x v="18"/>
    <x v="0"/>
    <n v="6791.7262735555951"/>
  </r>
  <r>
    <x v="0"/>
    <x v="3"/>
    <x v="16"/>
    <x v="18"/>
    <x v="0"/>
    <n v="95088.504404877604"/>
  </r>
  <r>
    <x v="0"/>
    <x v="3"/>
    <x v="17"/>
    <x v="18"/>
    <x v="0"/>
    <n v="0"/>
  </r>
  <r>
    <x v="0"/>
    <x v="3"/>
    <x v="18"/>
    <x v="18"/>
    <x v="0"/>
    <n v="55417.472666668669"/>
  </r>
  <r>
    <x v="0"/>
    <x v="3"/>
    <x v="19"/>
    <x v="18"/>
    <x v="0"/>
    <n v="134.48175505675806"/>
  </r>
  <r>
    <x v="0"/>
    <x v="3"/>
    <x v="20"/>
    <x v="18"/>
    <x v="0"/>
    <n v="6623.359176328926"/>
  </r>
  <r>
    <x v="0"/>
    <x v="3"/>
    <x v="25"/>
    <x v="1"/>
    <x v="0"/>
    <n v="0"/>
  </r>
  <r>
    <x v="0"/>
    <x v="3"/>
    <x v="25"/>
    <x v="2"/>
    <x v="0"/>
    <n v="0"/>
  </r>
  <r>
    <x v="0"/>
    <x v="3"/>
    <x v="25"/>
    <x v="3"/>
    <x v="0"/>
    <n v="217202.66577808929"/>
  </r>
  <r>
    <x v="0"/>
    <x v="3"/>
    <x v="25"/>
    <x v="4"/>
    <x v="0"/>
    <n v="0"/>
  </r>
  <r>
    <x v="0"/>
    <x v="3"/>
    <x v="25"/>
    <x v="5"/>
    <x v="0"/>
    <n v="0"/>
  </r>
  <r>
    <x v="0"/>
    <x v="3"/>
    <x v="25"/>
    <x v="6"/>
    <x v="0"/>
    <n v="0"/>
  </r>
  <r>
    <x v="0"/>
    <x v="3"/>
    <x v="25"/>
    <x v="7"/>
    <x v="0"/>
    <n v="0"/>
  </r>
  <r>
    <x v="0"/>
    <x v="3"/>
    <x v="25"/>
    <x v="8"/>
    <x v="0"/>
    <n v="0"/>
  </r>
  <r>
    <x v="0"/>
    <x v="3"/>
    <x v="25"/>
    <x v="9"/>
    <x v="0"/>
    <n v="0"/>
  </r>
  <r>
    <x v="0"/>
    <x v="3"/>
    <x v="25"/>
    <x v="10"/>
    <x v="0"/>
    <n v="0"/>
  </r>
  <r>
    <x v="0"/>
    <x v="3"/>
    <x v="25"/>
    <x v="11"/>
    <x v="0"/>
    <n v="0"/>
  </r>
  <r>
    <x v="0"/>
    <x v="3"/>
    <x v="25"/>
    <x v="12"/>
    <x v="0"/>
    <n v="0"/>
  </r>
  <r>
    <x v="0"/>
    <x v="3"/>
    <x v="25"/>
    <x v="13"/>
    <x v="0"/>
    <n v="0"/>
  </r>
  <r>
    <x v="0"/>
    <x v="3"/>
    <x v="25"/>
    <x v="14"/>
    <x v="0"/>
    <n v="0"/>
  </r>
  <r>
    <x v="0"/>
    <x v="3"/>
    <x v="0"/>
    <x v="19"/>
    <x v="0"/>
    <n v="4.5736881119089512"/>
  </r>
  <r>
    <x v="0"/>
    <x v="3"/>
    <x v="1"/>
    <x v="19"/>
    <x v="0"/>
    <n v="2.2470790033423715"/>
  </r>
  <r>
    <x v="0"/>
    <x v="3"/>
    <x v="2"/>
    <x v="19"/>
    <x v="0"/>
    <n v="59.455686751396371"/>
  </r>
  <r>
    <x v="0"/>
    <x v="3"/>
    <x v="3"/>
    <x v="19"/>
    <x v="0"/>
    <n v="5584.6582918585937"/>
  </r>
  <r>
    <x v="0"/>
    <x v="3"/>
    <x v="4"/>
    <x v="19"/>
    <x v="0"/>
    <n v="1148.0271750473996"/>
  </r>
  <r>
    <x v="0"/>
    <x v="3"/>
    <x v="5"/>
    <x v="19"/>
    <x v="0"/>
    <n v="2126.8226975847197"/>
  </r>
  <r>
    <x v="0"/>
    <x v="3"/>
    <x v="6"/>
    <x v="19"/>
    <x v="0"/>
    <n v="8.9014344124044378"/>
  </r>
  <r>
    <x v="0"/>
    <x v="3"/>
    <x v="7"/>
    <x v="19"/>
    <x v="0"/>
    <n v="4.1859895441886321"/>
  </r>
  <r>
    <x v="0"/>
    <x v="3"/>
    <x v="8"/>
    <x v="19"/>
    <x v="0"/>
    <n v="321.39505790079323"/>
  </r>
  <r>
    <x v="0"/>
    <x v="3"/>
    <x v="9"/>
    <x v="19"/>
    <x v="0"/>
    <n v="127.46786983530619"/>
  </r>
  <r>
    <x v="0"/>
    <x v="3"/>
    <x v="10"/>
    <x v="19"/>
    <x v="0"/>
    <n v="4336.1118534183461"/>
  </r>
  <r>
    <x v="0"/>
    <x v="3"/>
    <x v="11"/>
    <x v="19"/>
    <x v="0"/>
    <n v="933.27480526500051"/>
  </r>
  <r>
    <x v="0"/>
    <x v="3"/>
    <x v="12"/>
    <x v="19"/>
    <x v="0"/>
    <n v="1789.0999459571249"/>
  </r>
  <r>
    <x v="0"/>
    <x v="3"/>
    <x v="13"/>
    <x v="19"/>
    <x v="0"/>
    <n v="9851.4800186972698"/>
  </r>
  <r>
    <x v="0"/>
    <x v="3"/>
    <x v="14"/>
    <x v="19"/>
    <x v="0"/>
    <n v="2273.7180035653987"/>
  </r>
  <r>
    <x v="0"/>
    <x v="3"/>
    <x v="15"/>
    <x v="19"/>
    <x v="0"/>
    <n v="4041.8846854431854"/>
  </r>
  <r>
    <x v="0"/>
    <x v="3"/>
    <x v="16"/>
    <x v="19"/>
    <x v="0"/>
    <n v="36507.617200914989"/>
  </r>
  <r>
    <x v="0"/>
    <x v="3"/>
    <x v="17"/>
    <x v="19"/>
    <x v="0"/>
    <n v="0"/>
  </r>
  <r>
    <x v="0"/>
    <x v="3"/>
    <x v="18"/>
    <x v="19"/>
    <x v="0"/>
    <n v="18336.59548764276"/>
  </r>
  <r>
    <x v="0"/>
    <x v="3"/>
    <x v="19"/>
    <x v="19"/>
    <x v="0"/>
    <n v="151.89042736608459"/>
  </r>
  <r>
    <x v="0"/>
    <x v="3"/>
    <x v="20"/>
    <x v="19"/>
    <x v="0"/>
    <n v="2498.942210943293"/>
  </r>
  <r>
    <x v="0"/>
    <x v="3"/>
    <x v="26"/>
    <x v="1"/>
    <x v="0"/>
    <n v="0"/>
  </r>
  <r>
    <x v="0"/>
    <x v="3"/>
    <x v="26"/>
    <x v="2"/>
    <x v="0"/>
    <n v="0"/>
  </r>
  <r>
    <x v="0"/>
    <x v="3"/>
    <x v="26"/>
    <x v="3"/>
    <x v="0"/>
    <n v="0"/>
  </r>
  <r>
    <x v="0"/>
    <x v="3"/>
    <x v="26"/>
    <x v="4"/>
    <x v="0"/>
    <n v="90108.349609596495"/>
  </r>
  <r>
    <x v="0"/>
    <x v="3"/>
    <x v="26"/>
    <x v="5"/>
    <x v="0"/>
    <n v="0"/>
  </r>
  <r>
    <x v="0"/>
    <x v="3"/>
    <x v="26"/>
    <x v="6"/>
    <x v="0"/>
    <n v="0"/>
  </r>
  <r>
    <x v="0"/>
    <x v="3"/>
    <x v="26"/>
    <x v="7"/>
    <x v="0"/>
    <n v="0"/>
  </r>
  <r>
    <x v="0"/>
    <x v="3"/>
    <x v="26"/>
    <x v="8"/>
    <x v="0"/>
    <n v="0"/>
  </r>
  <r>
    <x v="0"/>
    <x v="3"/>
    <x v="26"/>
    <x v="9"/>
    <x v="0"/>
    <n v="0"/>
  </r>
  <r>
    <x v="0"/>
    <x v="3"/>
    <x v="26"/>
    <x v="10"/>
    <x v="0"/>
    <n v="0"/>
  </r>
  <r>
    <x v="0"/>
    <x v="3"/>
    <x v="26"/>
    <x v="11"/>
    <x v="0"/>
    <n v="0"/>
  </r>
  <r>
    <x v="0"/>
    <x v="3"/>
    <x v="26"/>
    <x v="12"/>
    <x v="0"/>
    <n v="0"/>
  </r>
  <r>
    <x v="0"/>
    <x v="3"/>
    <x v="26"/>
    <x v="13"/>
    <x v="0"/>
    <n v="0"/>
  </r>
  <r>
    <x v="0"/>
    <x v="3"/>
    <x v="26"/>
    <x v="14"/>
    <x v="0"/>
    <n v="0"/>
  </r>
  <r>
    <x v="0"/>
    <x v="3"/>
    <x v="0"/>
    <x v="20"/>
    <x v="0"/>
    <n v="218.87969694191128"/>
  </r>
  <r>
    <x v="0"/>
    <x v="3"/>
    <x v="1"/>
    <x v="20"/>
    <x v="0"/>
    <n v="45.264451302410485"/>
  </r>
  <r>
    <x v="0"/>
    <x v="3"/>
    <x v="2"/>
    <x v="20"/>
    <x v="0"/>
    <n v="5.0107167332996854"/>
  </r>
  <r>
    <x v="0"/>
    <x v="3"/>
    <x v="3"/>
    <x v="20"/>
    <x v="0"/>
    <n v="1488.955802277191"/>
  </r>
  <r>
    <x v="0"/>
    <x v="3"/>
    <x v="4"/>
    <x v="20"/>
    <x v="0"/>
    <n v="4599.1183343027224"/>
  </r>
  <r>
    <x v="0"/>
    <x v="3"/>
    <x v="5"/>
    <x v="20"/>
    <x v="0"/>
    <n v="5173.4702379818973"/>
  </r>
  <r>
    <x v="0"/>
    <x v="3"/>
    <x v="6"/>
    <x v="20"/>
    <x v="0"/>
    <n v="8.8103116897752738"/>
  </r>
  <r>
    <x v="0"/>
    <x v="3"/>
    <x v="7"/>
    <x v="20"/>
    <x v="0"/>
    <n v="3.5111549340950319"/>
  </r>
  <r>
    <x v="0"/>
    <x v="3"/>
    <x v="8"/>
    <x v="20"/>
    <x v="0"/>
    <n v="11631.144250182802"/>
  </r>
  <r>
    <x v="0"/>
    <x v="3"/>
    <x v="9"/>
    <x v="20"/>
    <x v="0"/>
    <n v="213.83565880881807"/>
  </r>
  <r>
    <x v="0"/>
    <x v="3"/>
    <x v="10"/>
    <x v="20"/>
    <x v="0"/>
    <n v="6745.8804332811051"/>
  </r>
  <r>
    <x v="0"/>
    <x v="3"/>
    <x v="11"/>
    <x v="20"/>
    <x v="0"/>
    <n v="3494.7465846470354"/>
  </r>
  <r>
    <x v="0"/>
    <x v="3"/>
    <x v="12"/>
    <x v="20"/>
    <x v="0"/>
    <n v="5456.2753628773644"/>
  </r>
  <r>
    <x v="0"/>
    <x v="3"/>
    <x v="13"/>
    <x v="20"/>
    <x v="0"/>
    <n v="30743.063690969713"/>
  </r>
  <r>
    <x v="0"/>
    <x v="3"/>
    <x v="14"/>
    <x v="20"/>
    <x v="0"/>
    <n v="8379.3234500222679"/>
  </r>
  <r>
    <x v="0"/>
    <x v="3"/>
    <x v="15"/>
    <x v="20"/>
    <x v="0"/>
    <n v="10878.774137506898"/>
  </r>
  <r>
    <x v="0"/>
    <x v="3"/>
    <x v="16"/>
    <x v="20"/>
    <x v="0"/>
    <n v="57306.328539466987"/>
  </r>
  <r>
    <x v="0"/>
    <x v="3"/>
    <x v="17"/>
    <x v="20"/>
    <x v="0"/>
    <n v="0"/>
  </r>
  <r>
    <x v="0"/>
    <x v="3"/>
    <x v="18"/>
    <x v="20"/>
    <x v="0"/>
    <n v="10984.638521330773"/>
  </r>
  <r>
    <x v="0"/>
    <x v="3"/>
    <x v="19"/>
    <x v="20"/>
    <x v="0"/>
    <n v="1173.5430811455744"/>
  </r>
  <r>
    <x v="0"/>
    <x v="3"/>
    <x v="20"/>
    <x v="20"/>
    <x v="0"/>
    <n v="3864.866889476064"/>
  </r>
  <r>
    <x v="0"/>
    <x v="3"/>
    <x v="27"/>
    <x v="1"/>
    <x v="0"/>
    <n v="0"/>
  </r>
  <r>
    <x v="0"/>
    <x v="3"/>
    <x v="27"/>
    <x v="2"/>
    <x v="0"/>
    <n v="0"/>
  </r>
  <r>
    <x v="0"/>
    <x v="3"/>
    <x v="27"/>
    <x v="3"/>
    <x v="0"/>
    <n v="0"/>
  </r>
  <r>
    <x v="0"/>
    <x v="3"/>
    <x v="27"/>
    <x v="4"/>
    <x v="0"/>
    <n v="0"/>
  </r>
  <r>
    <x v="0"/>
    <x v="3"/>
    <x v="27"/>
    <x v="5"/>
    <x v="0"/>
    <n v="0"/>
  </r>
  <r>
    <x v="0"/>
    <x v="3"/>
    <x v="27"/>
    <x v="6"/>
    <x v="0"/>
    <n v="0"/>
  </r>
  <r>
    <x v="0"/>
    <x v="3"/>
    <x v="27"/>
    <x v="7"/>
    <x v="0"/>
    <n v="0"/>
  </r>
  <r>
    <x v="0"/>
    <x v="3"/>
    <x v="27"/>
    <x v="8"/>
    <x v="0"/>
    <n v="0"/>
  </r>
  <r>
    <x v="0"/>
    <x v="3"/>
    <x v="27"/>
    <x v="9"/>
    <x v="0"/>
    <n v="162415.44130626097"/>
  </r>
  <r>
    <x v="0"/>
    <x v="3"/>
    <x v="27"/>
    <x v="10"/>
    <x v="0"/>
    <n v="0"/>
  </r>
  <r>
    <x v="0"/>
    <x v="3"/>
    <x v="27"/>
    <x v="11"/>
    <x v="0"/>
    <n v="0"/>
  </r>
  <r>
    <x v="0"/>
    <x v="3"/>
    <x v="27"/>
    <x v="12"/>
    <x v="0"/>
    <n v="0"/>
  </r>
  <r>
    <x v="0"/>
    <x v="3"/>
    <x v="27"/>
    <x v="13"/>
    <x v="0"/>
    <n v="0"/>
  </r>
  <r>
    <x v="0"/>
    <x v="3"/>
    <x v="27"/>
    <x v="14"/>
    <x v="0"/>
    <n v="0"/>
  </r>
  <r>
    <x v="0"/>
    <x v="3"/>
    <x v="0"/>
    <x v="21"/>
    <x v="0"/>
    <n v="240.95570897422439"/>
  </r>
  <r>
    <x v="0"/>
    <x v="3"/>
    <x v="1"/>
    <x v="21"/>
    <x v="0"/>
    <n v="144.23253187306645"/>
  </r>
  <r>
    <x v="0"/>
    <x v="3"/>
    <x v="2"/>
    <x v="21"/>
    <x v="0"/>
    <n v="5.8292551524706004"/>
  </r>
  <r>
    <x v="0"/>
    <x v="3"/>
    <x v="3"/>
    <x v="21"/>
    <x v="0"/>
    <n v="1166.7292492179038"/>
  </r>
  <r>
    <x v="0"/>
    <x v="3"/>
    <x v="4"/>
    <x v="21"/>
    <x v="0"/>
    <n v="2870.5627968961567"/>
  </r>
  <r>
    <x v="0"/>
    <x v="3"/>
    <x v="5"/>
    <x v="21"/>
    <x v="0"/>
    <n v="1841.7387527118942"/>
  </r>
  <r>
    <x v="0"/>
    <x v="3"/>
    <x v="6"/>
    <x v="21"/>
    <x v="0"/>
    <n v="29020.498077100012"/>
  </r>
  <r>
    <x v="0"/>
    <x v="3"/>
    <x v="7"/>
    <x v="21"/>
    <x v="0"/>
    <n v="60840.893542416219"/>
  </r>
  <r>
    <x v="0"/>
    <x v="3"/>
    <x v="8"/>
    <x v="21"/>
    <x v="0"/>
    <n v="476.38452429613415"/>
  </r>
  <r>
    <x v="0"/>
    <x v="3"/>
    <x v="9"/>
    <x v="21"/>
    <x v="0"/>
    <n v="102347.72090508726"/>
  </r>
  <r>
    <x v="0"/>
    <x v="3"/>
    <x v="10"/>
    <x v="21"/>
    <x v="0"/>
    <n v="14539.0859480945"/>
  </r>
  <r>
    <x v="0"/>
    <x v="3"/>
    <x v="11"/>
    <x v="21"/>
    <x v="0"/>
    <n v="32438.659391628829"/>
  </r>
  <r>
    <x v="0"/>
    <x v="3"/>
    <x v="12"/>
    <x v="21"/>
    <x v="0"/>
    <n v="5353.9751067440448"/>
  </r>
  <r>
    <x v="0"/>
    <x v="3"/>
    <x v="13"/>
    <x v="21"/>
    <x v="0"/>
    <n v="107243.5710423233"/>
  </r>
  <r>
    <x v="0"/>
    <x v="3"/>
    <x v="14"/>
    <x v="21"/>
    <x v="0"/>
    <n v="33947.529516318689"/>
  </r>
  <r>
    <x v="0"/>
    <x v="3"/>
    <x v="15"/>
    <x v="21"/>
    <x v="0"/>
    <n v="44400.610085082815"/>
  </r>
  <r>
    <x v="0"/>
    <x v="3"/>
    <x v="16"/>
    <x v="21"/>
    <x v="0"/>
    <n v="67084.737671227442"/>
  </r>
  <r>
    <x v="0"/>
    <x v="3"/>
    <x v="17"/>
    <x v="21"/>
    <x v="0"/>
    <n v="0"/>
  </r>
  <r>
    <x v="0"/>
    <x v="3"/>
    <x v="18"/>
    <x v="21"/>
    <x v="0"/>
    <n v="4209.2318343829556"/>
  </r>
  <r>
    <x v="0"/>
    <x v="3"/>
    <x v="19"/>
    <x v="21"/>
    <x v="0"/>
    <n v="1580.4230792239002"/>
  </r>
  <r>
    <x v="0"/>
    <x v="3"/>
    <x v="20"/>
    <x v="21"/>
    <x v="0"/>
    <n v="15030.967004226524"/>
  </r>
  <r>
    <x v="0"/>
    <x v="3"/>
    <x v="28"/>
    <x v="1"/>
    <x v="0"/>
    <n v="0"/>
  </r>
  <r>
    <x v="0"/>
    <x v="3"/>
    <x v="28"/>
    <x v="2"/>
    <x v="0"/>
    <n v="0"/>
  </r>
  <r>
    <x v="0"/>
    <x v="3"/>
    <x v="28"/>
    <x v="3"/>
    <x v="0"/>
    <n v="0"/>
  </r>
  <r>
    <x v="0"/>
    <x v="3"/>
    <x v="28"/>
    <x v="4"/>
    <x v="0"/>
    <n v="0"/>
  </r>
  <r>
    <x v="0"/>
    <x v="3"/>
    <x v="28"/>
    <x v="5"/>
    <x v="0"/>
    <n v="0"/>
  </r>
  <r>
    <x v="0"/>
    <x v="3"/>
    <x v="28"/>
    <x v="6"/>
    <x v="0"/>
    <n v="0"/>
  </r>
  <r>
    <x v="0"/>
    <x v="3"/>
    <x v="28"/>
    <x v="7"/>
    <x v="0"/>
    <n v="0"/>
  </r>
  <r>
    <x v="0"/>
    <x v="3"/>
    <x v="28"/>
    <x v="8"/>
    <x v="0"/>
    <n v="0"/>
  </r>
  <r>
    <x v="0"/>
    <x v="3"/>
    <x v="28"/>
    <x v="9"/>
    <x v="0"/>
    <n v="0"/>
  </r>
  <r>
    <x v="0"/>
    <x v="3"/>
    <x v="28"/>
    <x v="10"/>
    <x v="0"/>
    <n v="524784.33602767438"/>
  </r>
  <r>
    <x v="0"/>
    <x v="3"/>
    <x v="28"/>
    <x v="11"/>
    <x v="0"/>
    <n v="0"/>
  </r>
  <r>
    <x v="0"/>
    <x v="3"/>
    <x v="28"/>
    <x v="12"/>
    <x v="0"/>
    <n v="0"/>
  </r>
  <r>
    <x v="0"/>
    <x v="3"/>
    <x v="28"/>
    <x v="13"/>
    <x v="0"/>
    <n v="0"/>
  </r>
  <r>
    <x v="0"/>
    <x v="3"/>
    <x v="28"/>
    <x v="14"/>
    <x v="0"/>
    <n v="0"/>
  </r>
  <r>
    <x v="0"/>
    <x v="3"/>
    <x v="0"/>
    <x v="22"/>
    <x v="0"/>
    <n v="11960.564436444"/>
  </r>
  <r>
    <x v="0"/>
    <x v="3"/>
    <x v="1"/>
    <x v="22"/>
    <x v="0"/>
    <n v="44.685084595967197"/>
  </r>
  <r>
    <x v="0"/>
    <x v="3"/>
    <x v="2"/>
    <x v="22"/>
    <x v="0"/>
    <n v="19.975505365924203"/>
  </r>
  <r>
    <x v="0"/>
    <x v="3"/>
    <x v="3"/>
    <x v="22"/>
    <x v="0"/>
    <n v="1003.7061874209919"/>
  </r>
  <r>
    <x v="0"/>
    <x v="3"/>
    <x v="4"/>
    <x v="22"/>
    <x v="0"/>
    <n v="2380.1544330554279"/>
  </r>
  <r>
    <x v="0"/>
    <x v="3"/>
    <x v="5"/>
    <x v="22"/>
    <x v="0"/>
    <n v="4458.2649685375418"/>
  </r>
  <r>
    <x v="0"/>
    <x v="3"/>
    <x v="6"/>
    <x v="22"/>
    <x v="0"/>
    <n v="403.21431584428598"/>
  </r>
  <r>
    <x v="0"/>
    <x v="3"/>
    <x v="7"/>
    <x v="22"/>
    <x v="0"/>
    <n v="1244.0496067804074"/>
  </r>
  <r>
    <x v="0"/>
    <x v="3"/>
    <x v="8"/>
    <x v="22"/>
    <x v="0"/>
    <n v="1575.1814177339975"/>
  </r>
  <r>
    <x v="0"/>
    <x v="3"/>
    <x v="9"/>
    <x v="22"/>
    <x v="0"/>
    <n v="2365.0886806842082"/>
  </r>
  <r>
    <x v="0"/>
    <x v="3"/>
    <x v="10"/>
    <x v="22"/>
    <x v="0"/>
    <n v="334977.29735009361"/>
  </r>
  <r>
    <x v="0"/>
    <x v="3"/>
    <x v="11"/>
    <x v="22"/>
    <x v="0"/>
    <n v="196383.75372509213"/>
  </r>
  <r>
    <x v="0"/>
    <x v="3"/>
    <x v="12"/>
    <x v="22"/>
    <x v="0"/>
    <n v="9653.3644357090325"/>
  </r>
  <r>
    <x v="0"/>
    <x v="3"/>
    <x v="13"/>
    <x v="22"/>
    <x v="0"/>
    <n v="218191.06977992188"/>
  </r>
  <r>
    <x v="0"/>
    <x v="3"/>
    <x v="14"/>
    <x v="22"/>
    <x v="0"/>
    <n v="111316.90968503515"/>
  </r>
  <r>
    <x v="0"/>
    <x v="3"/>
    <x v="15"/>
    <x v="22"/>
    <x v="0"/>
    <n v="150006.31055611698"/>
  </r>
  <r>
    <x v="0"/>
    <x v="3"/>
    <x v="16"/>
    <x v="22"/>
    <x v="0"/>
    <n v="125493.61968844527"/>
  </r>
  <r>
    <x v="0"/>
    <x v="3"/>
    <x v="17"/>
    <x v="22"/>
    <x v="0"/>
    <n v="0"/>
  </r>
  <r>
    <x v="0"/>
    <x v="3"/>
    <x v="18"/>
    <x v="22"/>
    <x v="0"/>
    <n v="0"/>
  </r>
  <r>
    <x v="0"/>
    <x v="3"/>
    <x v="19"/>
    <x v="22"/>
    <x v="0"/>
    <n v="1503.6059936658883"/>
  </r>
  <r>
    <x v="0"/>
    <x v="3"/>
    <x v="20"/>
    <x v="22"/>
    <x v="0"/>
    <n v="51858.256984405278"/>
  </r>
  <r>
    <x v="0"/>
    <x v="3"/>
    <x v="29"/>
    <x v="1"/>
    <x v="0"/>
    <n v="0"/>
  </r>
  <r>
    <x v="0"/>
    <x v="3"/>
    <x v="29"/>
    <x v="2"/>
    <x v="0"/>
    <n v="0"/>
  </r>
  <r>
    <x v="0"/>
    <x v="3"/>
    <x v="29"/>
    <x v="3"/>
    <x v="0"/>
    <n v="0"/>
  </r>
  <r>
    <x v="0"/>
    <x v="3"/>
    <x v="29"/>
    <x v="4"/>
    <x v="0"/>
    <n v="0"/>
  </r>
  <r>
    <x v="0"/>
    <x v="3"/>
    <x v="29"/>
    <x v="5"/>
    <x v="0"/>
    <n v="0"/>
  </r>
  <r>
    <x v="0"/>
    <x v="3"/>
    <x v="29"/>
    <x v="6"/>
    <x v="0"/>
    <n v="0"/>
  </r>
  <r>
    <x v="0"/>
    <x v="3"/>
    <x v="29"/>
    <x v="7"/>
    <x v="0"/>
    <n v="0"/>
  </r>
  <r>
    <x v="0"/>
    <x v="3"/>
    <x v="29"/>
    <x v="8"/>
    <x v="0"/>
    <n v="0"/>
  </r>
  <r>
    <x v="0"/>
    <x v="3"/>
    <x v="29"/>
    <x v="9"/>
    <x v="0"/>
    <n v="0"/>
  </r>
  <r>
    <x v="0"/>
    <x v="3"/>
    <x v="29"/>
    <x v="10"/>
    <x v="0"/>
    <n v="0"/>
  </r>
  <r>
    <x v="0"/>
    <x v="3"/>
    <x v="29"/>
    <x v="11"/>
    <x v="0"/>
    <n v="1224839.0728427295"/>
  </r>
  <r>
    <x v="0"/>
    <x v="3"/>
    <x v="29"/>
    <x v="12"/>
    <x v="0"/>
    <n v="0"/>
  </r>
  <r>
    <x v="0"/>
    <x v="3"/>
    <x v="29"/>
    <x v="13"/>
    <x v="0"/>
    <n v="0"/>
  </r>
  <r>
    <x v="0"/>
    <x v="3"/>
    <x v="29"/>
    <x v="14"/>
    <x v="0"/>
    <n v="0"/>
  </r>
  <r>
    <x v="0"/>
    <x v="3"/>
    <x v="0"/>
    <x v="23"/>
    <x v="0"/>
    <n v="3121.14304852343"/>
  </r>
  <r>
    <x v="0"/>
    <x v="3"/>
    <x v="1"/>
    <x v="23"/>
    <x v="0"/>
    <n v="911.29322597024259"/>
  </r>
  <r>
    <x v="0"/>
    <x v="3"/>
    <x v="2"/>
    <x v="23"/>
    <x v="0"/>
    <n v="20.716873921716623"/>
  </r>
  <r>
    <x v="0"/>
    <x v="3"/>
    <x v="3"/>
    <x v="23"/>
    <x v="0"/>
    <n v="7224.9100643644406"/>
  </r>
  <r>
    <x v="0"/>
    <x v="3"/>
    <x v="4"/>
    <x v="23"/>
    <x v="0"/>
    <n v="30556.584840966178"/>
  </r>
  <r>
    <x v="0"/>
    <x v="3"/>
    <x v="5"/>
    <x v="23"/>
    <x v="0"/>
    <n v="3177.9065817649198"/>
  </r>
  <r>
    <x v="0"/>
    <x v="3"/>
    <x v="6"/>
    <x v="23"/>
    <x v="0"/>
    <n v="1049.7992787929629"/>
  </r>
  <r>
    <x v="0"/>
    <x v="3"/>
    <x v="7"/>
    <x v="23"/>
    <x v="0"/>
    <n v="867.05454626733638"/>
  </r>
  <r>
    <x v="0"/>
    <x v="3"/>
    <x v="8"/>
    <x v="23"/>
    <x v="0"/>
    <n v="43613.985022487264"/>
  </r>
  <r>
    <x v="0"/>
    <x v="3"/>
    <x v="9"/>
    <x v="23"/>
    <x v="0"/>
    <n v="4055.7823057049195"/>
  </r>
  <r>
    <x v="0"/>
    <x v="3"/>
    <x v="10"/>
    <x v="23"/>
    <x v="0"/>
    <n v="41088.055791554558"/>
  </r>
  <r>
    <x v="0"/>
    <x v="3"/>
    <x v="11"/>
    <x v="23"/>
    <x v="0"/>
    <n v="336962.14011279499"/>
  </r>
  <r>
    <x v="0"/>
    <x v="3"/>
    <x v="12"/>
    <x v="23"/>
    <x v="0"/>
    <n v="43743.429098183209"/>
  </r>
  <r>
    <x v="0"/>
    <x v="3"/>
    <x v="13"/>
    <x v="23"/>
    <x v="0"/>
    <n v="183487.77542553554"/>
  </r>
  <r>
    <x v="0"/>
    <x v="3"/>
    <x v="14"/>
    <x v="23"/>
    <x v="0"/>
    <n v="75936.886531805561"/>
  </r>
  <r>
    <x v="0"/>
    <x v="3"/>
    <x v="15"/>
    <x v="23"/>
    <x v="0"/>
    <n v="100899.84158731265"/>
  </r>
  <r>
    <x v="0"/>
    <x v="3"/>
    <x v="16"/>
    <x v="23"/>
    <x v="0"/>
    <n v="117612.52424676847"/>
  </r>
  <r>
    <x v="0"/>
    <x v="3"/>
    <x v="17"/>
    <x v="23"/>
    <x v="0"/>
    <n v="0"/>
  </r>
  <r>
    <x v="0"/>
    <x v="3"/>
    <x v="18"/>
    <x v="23"/>
    <x v="0"/>
    <n v="0"/>
  </r>
  <r>
    <x v="0"/>
    <x v="3"/>
    <x v="19"/>
    <x v="23"/>
    <x v="0"/>
    <n v="12872.939860062988"/>
  </r>
  <r>
    <x v="0"/>
    <x v="3"/>
    <x v="20"/>
    <x v="23"/>
    <x v="0"/>
    <n v="35627.086238560325"/>
  </r>
  <r>
    <x v="0"/>
    <x v="3"/>
    <x v="30"/>
    <x v="1"/>
    <x v="0"/>
    <n v="0"/>
  </r>
  <r>
    <x v="0"/>
    <x v="3"/>
    <x v="30"/>
    <x v="2"/>
    <x v="0"/>
    <n v="0"/>
  </r>
  <r>
    <x v="0"/>
    <x v="3"/>
    <x v="30"/>
    <x v="3"/>
    <x v="0"/>
    <n v="0"/>
  </r>
  <r>
    <x v="0"/>
    <x v="3"/>
    <x v="30"/>
    <x v="4"/>
    <x v="0"/>
    <n v="0"/>
  </r>
  <r>
    <x v="0"/>
    <x v="3"/>
    <x v="30"/>
    <x v="5"/>
    <x v="0"/>
    <n v="0"/>
  </r>
  <r>
    <x v="0"/>
    <x v="3"/>
    <x v="30"/>
    <x v="6"/>
    <x v="0"/>
    <n v="0"/>
  </r>
  <r>
    <x v="0"/>
    <x v="3"/>
    <x v="30"/>
    <x v="7"/>
    <x v="0"/>
    <n v="0"/>
  </r>
  <r>
    <x v="0"/>
    <x v="3"/>
    <x v="30"/>
    <x v="8"/>
    <x v="0"/>
    <n v="0"/>
  </r>
  <r>
    <x v="0"/>
    <x v="3"/>
    <x v="30"/>
    <x v="9"/>
    <x v="0"/>
    <n v="0"/>
  </r>
  <r>
    <x v="0"/>
    <x v="3"/>
    <x v="30"/>
    <x v="10"/>
    <x v="0"/>
    <n v="0"/>
  </r>
  <r>
    <x v="0"/>
    <x v="3"/>
    <x v="30"/>
    <x v="11"/>
    <x v="0"/>
    <n v="0"/>
  </r>
  <r>
    <x v="0"/>
    <x v="3"/>
    <x v="30"/>
    <x v="12"/>
    <x v="0"/>
    <n v="1042829.8546885675"/>
  </r>
  <r>
    <x v="0"/>
    <x v="3"/>
    <x v="30"/>
    <x v="13"/>
    <x v="0"/>
    <n v="0"/>
  </r>
  <r>
    <x v="0"/>
    <x v="3"/>
    <x v="30"/>
    <x v="14"/>
    <x v="0"/>
    <n v="0"/>
  </r>
  <r>
    <x v="0"/>
    <x v="3"/>
    <x v="0"/>
    <x v="24"/>
    <x v="0"/>
    <n v="8.5899825175446072"/>
  </r>
  <r>
    <x v="0"/>
    <x v="3"/>
    <x v="1"/>
    <x v="24"/>
    <x v="0"/>
    <n v="2326.4371797940803"/>
  </r>
  <r>
    <x v="0"/>
    <x v="3"/>
    <x v="2"/>
    <x v="24"/>
    <x v="0"/>
    <n v="159685.98838492003"/>
  </r>
  <r>
    <x v="0"/>
    <x v="3"/>
    <x v="3"/>
    <x v="24"/>
    <x v="0"/>
    <n v="8675.8653101901182"/>
  </r>
  <r>
    <x v="0"/>
    <x v="3"/>
    <x v="4"/>
    <x v="24"/>
    <x v="0"/>
    <n v="37375.878782930253"/>
  </r>
  <r>
    <x v="0"/>
    <x v="3"/>
    <x v="5"/>
    <x v="24"/>
    <x v="0"/>
    <n v="584.09149510175507"/>
  </r>
  <r>
    <x v="0"/>
    <x v="3"/>
    <x v="6"/>
    <x v="24"/>
    <x v="0"/>
    <n v="5.4014142891844434"/>
  </r>
  <r>
    <x v="0"/>
    <x v="3"/>
    <x v="7"/>
    <x v="24"/>
    <x v="0"/>
    <n v="4.6521731638801018"/>
  </r>
  <r>
    <x v="0"/>
    <x v="3"/>
    <x v="8"/>
    <x v="24"/>
    <x v="0"/>
    <n v="101.43687078582811"/>
  </r>
  <r>
    <x v="0"/>
    <x v="3"/>
    <x v="9"/>
    <x v="24"/>
    <x v="0"/>
    <n v="98.871630501199093"/>
  </r>
  <r>
    <x v="0"/>
    <x v="3"/>
    <x v="10"/>
    <x v="24"/>
    <x v="0"/>
    <n v="755.86938446413512"/>
  </r>
  <r>
    <x v="0"/>
    <x v="3"/>
    <x v="11"/>
    <x v="24"/>
    <x v="0"/>
    <n v="2988.4525437927105"/>
  </r>
  <r>
    <x v="0"/>
    <x v="3"/>
    <x v="12"/>
    <x v="24"/>
    <x v="0"/>
    <n v="2369.1318442893134"/>
  </r>
  <r>
    <x v="0"/>
    <x v="3"/>
    <x v="13"/>
    <x v="24"/>
    <x v="0"/>
    <n v="12086.849178524504"/>
  </r>
  <r>
    <x v="0"/>
    <x v="3"/>
    <x v="14"/>
    <x v="24"/>
    <x v="0"/>
    <n v="2546.0058380213359"/>
  </r>
  <r>
    <x v="0"/>
    <x v="3"/>
    <x v="15"/>
    <x v="24"/>
    <x v="0"/>
    <n v="3671.5954537886255"/>
  </r>
  <r>
    <x v="0"/>
    <x v="3"/>
    <x v="16"/>
    <x v="24"/>
    <x v="0"/>
    <n v="6372.8505111951872"/>
  </r>
  <r>
    <x v="0"/>
    <x v="3"/>
    <x v="17"/>
    <x v="24"/>
    <x v="0"/>
    <n v="0"/>
  </r>
  <r>
    <x v="0"/>
    <x v="3"/>
    <x v="18"/>
    <x v="24"/>
    <x v="0"/>
    <n v="0"/>
  </r>
  <r>
    <x v="0"/>
    <x v="3"/>
    <x v="19"/>
    <x v="24"/>
    <x v="0"/>
    <n v="116.28283258964326"/>
  </r>
  <r>
    <x v="0"/>
    <x v="3"/>
    <x v="20"/>
    <x v="24"/>
    <x v="0"/>
    <n v="1296.701954416729"/>
  </r>
  <r>
    <x v="0"/>
    <x v="3"/>
    <x v="31"/>
    <x v="1"/>
    <x v="0"/>
    <n v="0"/>
  </r>
  <r>
    <x v="0"/>
    <x v="3"/>
    <x v="31"/>
    <x v="2"/>
    <x v="0"/>
    <n v="0"/>
  </r>
  <r>
    <x v="0"/>
    <x v="3"/>
    <x v="31"/>
    <x v="3"/>
    <x v="0"/>
    <n v="0"/>
  </r>
  <r>
    <x v="0"/>
    <x v="3"/>
    <x v="31"/>
    <x v="4"/>
    <x v="0"/>
    <n v="0"/>
  </r>
  <r>
    <x v="0"/>
    <x v="3"/>
    <x v="31"/>
    <x v="5"/>
    <x v="0"/>
    <n v="241070.95275329932"/>
  </r>
  <r>
    <x v="0"/>
    <x v="3"/>
    <x v="31"/>
    <x v="6"/>
    <x v="0"/>
    <n v="0"/>
  </r>
  <r>
    <x v="0"/>
    <x v="3"/>
    <x v="31"/>
    <x v="7"/>
    <x v="0"/>
    <n v="0"/>
  </r>
  <r>
    <x v="0"/>
    <x v="3"/>
    <x v="31"/>
    <x v="8"/>
    <x v="0"/>
    <n v="0"/>
  </r>
  <r>
    <x v="0"/>
    <x v="3"/>
    <x v="31"/>
    <x v="9"/>
    <x v="0"/>
    <n v="0"/>
  </r>
  <r>
    <x v="0"/>
    <x v="3"/>
    <x v="31"/>
    <x v="10"/>
    <x v="0"/>
    <n v="0"/>
  </r>
  <r>
    <x v="0"/>
    <x v="3"/>
    <x v="31"/>
    <x v="11"/>
    <x v="0"/>
    <n v="0"/>
  </r>
  <r>
    <x v="0"/>
    <x v="3"/>
    <x v="31"/>
    <x v="12"/>
    <x v="0"/>
    <n v="0"/>
  </r>
  <r>
    <x v="0"/>
    <x v="3"/>
    <x v="31"/>
    <x v="13"/>
    <x v="0"/>
    <n v="0"/>
  </r>
  <r>
    <x v="0"/>
    <x v="3"/>
    <x v="31"/>
    <x v="14"/>
    <x v="0"/>
    <n v="0"/>
  </r>
  <r>
    <x v="0"/>
    <x v="3"/>
    <x v="0"/>
    <x v="25"/>
    <x v="0"/>
    <n v="15.339845807253594"/>
  </r>
  <r>
    <x v="0"/>
    <x v="3"/>
    <x v="1"/>
    <x v="25"/>
    <x v="0"/>
    <n v="1.3255321165968761"/>
  </r>
  <r>
    <x v="0"/>
    <x v="3"/>
    <x v="2"/>
    <x v="25"/>
    <x v="0"/>
    <n v="0"/>
  </r>
  <r>
    <x v="0"/>
    <x v="3"/>
    <x v="3"/>
    <x v="25"/>
    <x v="0"/>
    <n v="0.66823797980038246"/>
  </r>
  <r>
    <x v="0"/>
    <x v="3"/>
    <x v="4"/>
    <x v="25"/>
    <x v="0"/>
    <n v="122.58364788053839"/>
  </r>
  <r>
    <x v="0"/>
    <x v="3"/>
    <x v="5"/>
    <x v="25"/>
    <x v="0"/>
    <n v="1711.3463928012757"/>
  </r>
  <r>
    <x v="0"/>
    <x v="3"/>
    <x v="6"/>
    <x v="25"/>
    <x v="0"/>
    <n v="14.112711109818493"/>
  </r>
  <r>
    <x v="0"/>
    <x v="3"/>
    <x v="7"/>
    <x v="25"/>
    <x v="0"/>
    <n v="2.8062291612013794"/>
  </r>
  <r>
    <x v="0"/>
    <x v="3"/>
    <x v="8"/>
    <x v="25"/>
    <x v="0"/>
    <n v="86.224871435425271"/>
  </r>
  <r>
    <x v="0"/>
    <x v="3"/>
    <x v="9"/>
    <x v="25"/>
    <x v="0"/>
    <n v="71.509627108412133"/>
  </r>
  <r>
    <x v="0"/>
    <x v="3"/>
    <x v="10"/>
    <x v="25"/>
    <x v="0"/>
    <n v="1501.2743145061158"/>
  </r>
  <r>
    <x v="0"/>
    <x v="3"/>
    <x v="11"/>
    <x v="25"/>
    <x v="0"/>
    <n v="910.76616575197716"/>
  </r>
  <r>
    <x v="0"/>
    <x v="3"/>
    <x v="12"/>
    <x v="25"/>
    <x v="0"/>
    <n v="1388.7014875075356"/>
  </r>
  <r>
    <x v="0"/>
    <x v="3"/>
    <x v="13"/>
    <x v="25"/>
    <x v="0"/>
    <n v="10226.215172056231"/>
  </r>
  <r>
    <x v="0"/>
    <x v="3"/>
    <x v="14"/>
    <x v="25"/>
    <x v="0"/>
    <n v="4266.6971887701884"/>
  </r>
  <r>
    <x v="0"/>
    <x v="3"/>
    <x v="15"/>
    <x v="25"/>
    <x v="0"/>
    <n v="8930.1944336176675"/>
  </r>
  <r>
    <x v="0"/>
    <x v="3"/>
    <x v="16"/>
    <x v="25"/>
    <x v="0"/>
    <n v="8560.1634143027677"/>
  </r>
  <r>
    <x v="0"/>
    <x v="3"/>
    <x v="17"/>
    <x v="25"/>
    <x v="0"/>
    <n v="0"/>
  </r>
  <r>
    <x v="0"/>
    <x v="3"/>
    <x v="18"/>
    <x v="25"/>
    <x v="0"/>
    <n v="0"/>
  </r>
  <r>
    <x v="0"/>
    <x v="3"/>
    <x v="19"/>
    <x v="25"/>
    <x v="0"/>
    <n v="21.431368767505013"/>
  </r>
  <r>
    <x v="0"/>
    <x v="3"/>
    <x v="20"/>
    <x v="25"/>
    <x v="0"/>
    <n v="2389.8767863550174"/>
  </r>
  <r>
    <x v="0"/>
    <x v="3"/>
    <x v="32"/>
    <x v="1"/>
    <x v="0"/>
    <n v="0"/>
  </r>
  <r>
    <x v="0"/>
    <x v="3"/>
    <x v="32"/>
    <x v="2"/>
    <x v="0"/>
    <n v="0"/>
  </r>
  <r>
    <x v="0"/>
    <x v="3"/>
    <x v="32"/>
    <x v="3"/>
    <x v="0"/>
    <n v="0"/>
  </r>
  <r>
    <x v="0"/>
    <x v="3"/>
    <x v="32"/>
    <x v="4"/>
    <x v="0"/>
    <n v="0"/>
  </r>
  <r>
    <x v="0"/>
    <x v="3"/>
    <x v="32"/>
    <x v="5"/>
    <x v="0"/>
    <n v="0"/>
  </r>
  <r>
    <x v="0"/>
    <x v="3"/>
    <x v="32"/>
    <x v="6"/>
    <x v="0"/>
    <n v="0"/>
  </r>
  <r>
    <x v="0"/>
    <x v="3"/>
    <x v="32"/>
    <x v="7"/>
    <x v="0"/>
    <n v="0"/>
  </r>
  <r>
    <x v="0"/>
    <x v="3"/>
    <x v="32"/>
    <x v="8"/>
    <x v="0"/>
    <n v="0"/>
  </r>
  <r>
    <x v="0"/>
    <x v="3"/>
    <x v="32"/>
    <x v="9"/>
    <x v="0"/>
    <n v="0"/>
  </r>
  <r>
    <x v="0"/>
    <x v="3"/>
    <x v="32"/>
    <x v="10"/>
    <x v="0"/>
    <n v="0"/>
  </r>
  <r>
    <x v="0"/>
    <x v="3"/>
    <x v="32"/>
    <x v="11"/>
    <x v="0"/>
    <n v="0"/>
  </r>
  <r>
    <x v="0"/>
    <x v="3"/>
    <x v="32"/>
    <x v="12"/>
    <x v="0"/>
    <n v="0"/>
  </r>
  <r>
    <x v="0"/>
    <x v="3"/>
    <x v="32"/>
    <x v="13"/>
    <x v="0"/>
    <n v="40221.23742605908"/>
  </r>
  <r>
    <x v="0"/>
    <x v="3"/>
    <x v="32"/>
    <x v="14"/>
    <x v="0"/>
    <n v="0"/>
  </r>
  <r>
    <x v="0"/>
    <x v="3"/>
    <x v="0"/>
    <x v="26"/>
    <x v="0"/>
    <n v="5.3980993872753187"/>
  </r>
  <r>
    <x v="0"/>
    <x v="3"/>
    <x v="1"/>
    <x v="26"/>
    <x v="0"/>
    <n v="0"/>
  </r>
  <r>
    <x v="0"/>
    <x v="3"/>
    <x v="2"/>
    <x v="26"/>
    <x v="0"/>
    <n v="0"/>
  </r>
  <r>
    <x v="0"/>
    <x v="3"/>
    <x v="3"/>
    <x v="26"/>
    <x v="0"/>
    <n v="0"/>
  </r>
  <r>
    <x v="0"/>
    <x v="3"/>
    <x v="4"/>
    <x v="26"/>
    <x v="0"/>
    <n v="0"/>
  </r>
  <r>
    <x v="0"/>
    <x v="3"/>
    <x v="5"/>
    <x v="26"/>
    <x v="0"/>
    <n v="344.32773827739123"/>
  </r>
  <r>
    <x v="0"/>
    <x v="3"/>
    <x v="6"/>
    <x v="26"/>
    <x v="0"/>
    <n v="3.9044035269275743"/>
  </r>
  <r>
    <x v="0"/>
    <x v="3"/>
    <x v="7"/>
    <x v="26"/>
    <x v="0"/>
    <n v="0.63558103414520573"/>
  </r>
  <r>
    <x v="0"/>
    <x v="3"/>
    <x v="8"/>
    <x v="26"/>
    <x v="0"/>
    <n v="9.4419504609970222"/>
  </r>
  <r>
    <x v="0"/>
    <x v="3"/>
    <x v="9"/>
    <x v="26"/>
    <x v="0"/>
    <n v="18.400891342946665"/>
  </r>
  <r>
    <x v="0"/>
    <x v="3"/>
    <x v="10"/>
    <x v="26"/>
    <x v="0"/>
    <n v="368.58292961457795"/>
  </r>
  <r>
    <x v="0"/>
    <x v="3"/>
    <x v="11"/>
    <x v="26"/>
    <x v="0"/>
    <n v="256.31906915875828"/>
  </r>
  <r>
    <x v="0"/>
    <x v="3"/>
    <x v="12"/>
    <x v="26"/>
    <x v="0"/>
    <n v="387.66001361245327"/>
  </r>
  <r>
    <x v="0"/>
    <x v="3"/>
    <x v="13"/>
    <x v="26"/>
    <x v="0"/>
    <n v="1626.7937778104142"/>
  </r>
  <r>
    <x v="0"/>
    <x v="3"/>
    <x v="14"/>
    <x v="26"/>
    <x v="0"/>
    <n v="642.94389831960029"/>
  </r>
  <r>
    <x v="0"/>
    <x v="3"/>
    <x v="15"/>
    <x v="26"/>
    <x v="0"/>
    <n v="877.65949896581037"/>
  </r>
  <r>
    <x v="0"/>
    <x v="3"/>
    <x v="16"/>
    <x v="26"/>
    <x v="0"/>
    <n v="7830.4622411567661"/>
  </r>
  <r>
    <x v="0"/>
    <x v="3"/>
    <x v="17"/>
    <x v="26"/>
    <x v="0"/>
    <n v="0"/>
  </r>
  <r>
    <x v="0"/>
    <x v="3"/>
    <x v="18"/>
    <x v="26"/>
    <x v="0"/>
    <n v="0"/>
  </r>
  <r>
    <x v="0"/>
    <x v="3"/>
    <x v="19"/>
    <x v="26"/>
    <x v="0"/>
    <n v="4.3241783418850925"/>
  </r>
  <r>
    <x v="0"/>
    <x v="3"/>
    <x v="20"/>
    <x v="26"/>
    <x v="0"/>
    <n v="569.23422808405712"/>
  </r>
  <r>
    <x v="0"/>
    <x v="3"/>
    <x v="33"/>
    <x v="1"/>
    <x v="0"/>
    <n v="0"/>
  </r>
  <r>
    <x v="0"/>
    <x v="3"/>
    <x v="33"/>
    <x v="2"/>
    <x v="0"/>
    <n v="0"/>
  </r>
  <r>
    <x v="0"/>
    <x v="3"/>
    <x v="33"/>
    <x v="3"/>
    <x v="0"/>
    <n v="0"/>
  </r>
  <r>
    <x v="0"/>
    <x v="3"/>
    <x v="33"/>
    <x v="4"/>
    <x v="0"/>
    <n v="0"/>
  </r>
  <r>
    <x v="0"/>
    <x v="3"/>
    <x v="33"/>
    <x v="5"/>
    <x v="0"/>
    <n v="0"/>
  </r>
  <r>
    <x v="0"/>
    <x v="3"/>
    <x v="33"/>
    <x v="6"/>
    <x v="0"/>
    <n v="0"/>
  </r>
  <r>
    <x v="0"/>
    <x v="3"/>
    <x v="33"/>
    <x v="7"/>
    <x v="0"/>
    <n v="0"/>
  </r>
  <r>
    <x v="0"/>
    <x v="3"/>
    <x v="33"/>
    <x v="8"/>
    <x v="0"/>
    <n v="0"/>
  </r>
  <r>
    <x v="0"/>
    <x v="3"/>
    <x v="33"/>
    <x v="9"/>
    <x v="0"/>
    <n v="0"/>
  </r>
  <r>
    <x v="0"/>
    <x v="3"/>
    <x v="33"/>
    <x v="10"/>
    <x v="0"/>
    <n v="0"/>
  </r>
  <r>
    <x v="0"/>
    <x v="3"/>
    <x v="33"/>
    <x v="11"/>
    <x v="0"/>
    <n v="0"/>
  </r>
  <r>
    <x v="0"/>
    <x v="3"/>
    <x v="33"/>
    <x v="12"/>
    <x v="0"/>
    <n v="0"/>
  </r>
  <r>
    <x v="0"/>
    <x v="3"/>
    <x v="33"/>
    <x v="13"/>
    <x v="0"/>
    <n v="12946.088413651576"/>
  </r>
  <r>
    <x v="0"/>
    <x v="3"/>
    <x v="33"/>
    <x v="14"/>
    <x v="0"/>
    <n v="0"/>
  </r>
  <r>
    <x v="0"/>
    <x v="3"/>
    <x v="0"/>
    <x v="27"/>
    <x v="0"/>
    <n v="3.4312112491784719"/>
  </r>
  <r>
    <x v="0"/>
    <x v="3"/>
    <x v="1"/>
    <x v="27"/>
    <x v="0"/>
    <n v="17870.8616352586"/>
  </r>
  <r>
    <x v="0"/>
    <x v="3"/>
    <x v="2"/>
    <x v="27"/>
    <x v="0"/>
    <n v="0"/>
  </r>
  <r>
    <x v="0"/>
    <x v="3"/>
    <x v="3"/>
    <x v="27"/>
    <x v="0"/>
    <n v="0"/>
  </r>
  <r>
    <x v="0"/>
    <x v="3"/>
    <x v="4"/>
    <x v="27"/>
    <x v="0"/>
    <n v="0"/>
  </r>
  <r>
    <x v="0"/>
    <x v="3"/>
    <x v="5"/>
    <x v="27"/>
    <x v="0"/>
    <n v="1101.2768254486593"/>
  </r>
  <r>
    <x v="0"/>
    <x v="3"/>
    <x v="6"/>
    <x v="27"/>
    <x v="0"/>
    <n v="9.5545556129534486"/>
  </r>
  <r>
    <x v="0"/>
    <x v="3"/>
    <x v="7"/>
    <x v="27"/>
    <x v="0"/>
    <n v="1.09383951977602"/>
  </r>
  <r>
    <x v="0"/>
    <x v="3"/>
    <x v="8"/>
    <x v="27"/>
    <x v="0"/>
    <n v="51.661769286844866"/>
  </r>
  <r>
    <x v="0"/>
    <x v="3"/>
    <x v="9"/>
    <x v="27"/>
    <x v="0"/>
    <n v="26.022471603757836"/>
  </r>
  <r>
    <x v="0"/>
    <x v="3"/>
    <x v="10"/>
    <x v="27"/>
    <x v="0"/>
    <n v="834.98300792378336"/>
  </r>
  <r>
    <x v="0"/>
    <x v="3"/>
    <x v="11"/>
    <x v="27"/>
    <x v="0"/>
    <n v="567.77962217293145"/>
  </r>
  <r>
    <x v="0"/>
    <x v="3"/>
    <x v="12"/>
    <x v="27"/>
    <x v="0"/>
    <n v="3409.7343441536336"/>
  </r>
  <r>
    <x v="0"/>
    <x v="3"/>
    <x v="13"/>
    <x v="27"/>
    <x v="0"/>
    <n v="3969.6315793459803"/>
  </r>
  <r>
    <x v="0"/>
    <x v="3"/>
    <x v="14"/>
    <x v="27"/>
    <x v="0"/>
    <n v="1580.231737539342"/>
  </r>
  <r>
    <x v="0"/>
    <x v="3"/>
    <x v="15"/>
    <x v="27"/>
    <x v="0"/>
    <n v="1480.7003382699975"/>
  </r>
  <r>
    <x v="0"/>
    <x v="3"/>
    <x v="16"/>
    <x v="27"/>
    <x v="0"/>
    <n v="10613.539820772196"/>
  </r>
  <r>
    <x v="0"/>
    <x v="3"/>
    <x v="17"/>
    <x v="27"/>
    <x v="0"/>
    <n v="0"/>
  </r>
  <r>
    <x v="0"/>
    <x v="3"/>
    <x v="18"/>
    <x v="27"/>
    <x v="0"/>
    <n v="0"/>
  </r>
  <r>
    <x v="0"/>
    <x v="3"/>
    <x v="19"/>
    <x v="27"/>
    <x v="0"/>
    <n v="-27.774927736000571"/>
  </r>
  <r>
    <x v="0"/>
    <x v="3"/>
    <x v="20"/>
    <x v="27"/>
    <x v="0"/>
    <n v="781.08043701162524"/>
  </r>
  <r>
    <x v="0"/>
    <x v="3"/>
    <x v="34"/>
    <x v="1"/>
    <x v="0"/>
    <n v="0"/>
  </r>
  <r>
    <x v="0"/>
    <x v="3"/>
    <x v="34"/>
    <x v="2"/>
    <x v="0"/>
    <n v="0"/>
  </r>
  <r>
    <x v="0"/>
    <x v="3"/>
    <x v="34"/>
    <x v="3"/>
    <x v="0"/>
    <n v="0"/>
  </r>
  <r>
    <x v="0"/>
    <x v="3"/>
    <x v="34"/>
    <x v="4"/>
    <x v="0"/>
    <n v="0"/>
  </r>
  <r>
    <x v="0"/>
    <x v="3"/>
    <x v="34"/>
    <x v="5"/>
    <x v="0"/>
    <n v="0"/>
  </r>
  <r>
    <x v="0"/>
    <x v="3"/>
    <x v="34"/>
    <x v="6"/>
    <x v="0"/>
    <n v="0"/>
  </r>
  <r>
    <x v="0"/>
    <x v="3"/>
    <x v="34"/>
    <x v="7"/>
    <x v="0"/>
    <n v="0"/>
  </r>
  <r>
    <x v="0"/>
    <x v="3"/>
    <x v="34"/>
    <x v="8"/>
    <x v="0"/>
    <n v="0"/>
  </r>
  <r>
    <x v="0"/>
    <x v="3"/>
    <x v="34"/>
    <x v="9"/>
    <x v="0"/>
    <n v="0"/>
  </r>
  <r>
    <x v="0"/>
    <x v="3"/>
    <x v="34"/>
    <x v="10"/>
    <x v="0"/>
    <n v="0"/>
  </r>
  <r>
    <x v="0"/>
    <x v="3"/>
    <x v="34"/>
    <x v="11"/>
    <x v="0"/>
    <n v="0"/>
  </r>
  <r>
    <x v="0"/>
    <x v="3"/>
    <x v="34"/>
    <x v="12"/>
    <x v="0"/>
    <n v="0"/>
  </r>
  <r>
    <x v="0"/>
    <x v="3"/>
    <x v="34"/>
    <x v="13"/>
    <x v="0"/>
    <n v="42273.808391419261"/>
  </r>
  <r>
    <x v="0"/>
    <x v="3"/>
    <x v="34"/>
    <x v="14"/>
    <x v="0"/>
    <n v="0"/>
  </r>
  <r>
    <x v="0"/>
    <x v="3"/>
    <x v="0"/>
    <x v="28"/>
    <x v="0"/>
    <n v="1.0720098995571203"/>
  </r>
  <r>
    <x v="0"/>
    <x v="3"/>
    <x v="1"/>
    <x v="28"/>
    <x v="0"/>
    <n v="9.6909553238683846E-3"/>
  </r>
  <r>
    <x v="0"/>
    <x v="3"/>
    <x v="2"/>
    <x v="28"/>
    <x v="0"/>
    <n v="39.437154370863205"/>
  </r>
  <r>
    <x v="0"/>
    <x v="3"/>
    <x v="3"/>
    <x v="28"/>
    <x v="0"/>
    <n v="15048.232310734356"/>
  </r>
  <r>
    <x v="0"/>
    <x v="3"/>
    <x v="4"/>
    <x v="28"/>
    <x v="0"/>
    <n v="8832.3454782859917"/>
  </r>
  <r>
    <x v="0"/>
    <x v="3"/>
    <x v="5"/>
    <x v="28"/>
    <x v="0"/>
    <n v="267.9349462448061"/>
  </r>
  <r>
    <x v="0"/>
    <x v="3"/>
    <x v="6"/>
    <x v="28"/>
    <x v="0"/>
    <n v="1.9891636779447952"/>
  </r>
  <r>
    <x v="0"/>
    <x v="3"/>
    <x v="7"/>
    <x v="28"/>
    <x v="0"/>
    <n v="0.40389405774069059"/>
  </r>
  <r>
    <x v="0"/>
    <x v="3"/>
    <x v="8"/>
    <x v="28"/>
    <x v="0"/>
    <n v="8.2242712111247513"/>
  </r>
  <r>
    <x v="0"/>
    <x v="3"/>
    <x v="9"/>
    <x v="28"/>
    <x v="0"/>
    <n v="8.9783542125144731"/>
  </r>
  <r>
    <x v="0"/>
    <x v="3"/>
    <x v="10"/>
    <x v="28"/>
    <x v="0"/>
    <n v="217.83792934426484"/>
  </r>
  <r>
    <x v="0"/>
    <x v="3"/>
    <x v="11"/>
    <x v="28"/>
    <x v="0"/>
    <n v="102.19724177210044"/>
  </r>
  <r>
    <x v="0"/>
    <x v="3"/>
    <x v="12"/>
    <x v="28"/>
    <x v="0"/>
    <n v="1387.477513093969"/>
  </r>
  <r>
    <x v="0"/>
    <x v="3"/>
    <x v="13"/>
    <x v="28"/>
    <x v="0"/>
    <n v="1090.002795919806"/>
  </r>
  <r>
    <x v="0"/>
    <x v="3"/>
    <x v="14"/>
    <x v="28"/>
    <x v="0"/>
    <n v="485.65748865286082"/>
  </r>
  <r>
    <x v="0"/>
    <x v="3"/>
    <x v="15"/>
    <x v="28"/>
    <x v="0"/>
    <n v="523.00015972007839"/>
  </r>
  <r>
    <x v="0"/>
    <x v="3"/>
    <x v="16"/>
    <x v="28"/>
    <x v="0"/>
    <n v="2811.2225639336525"/>
  </r>
  <r>
    <x v="0"/>
    <x v="3"/>
    <x v="17"/>
    <x v="28"/>
    <x v="0"/>
    <n v="0"/>
  </r>
  <r>
    <x v="0"/>
    <x v="3"/>
    <x v="18"/>
    <x v="28"/>
    <x v="0"/>
    <n v="0"/>
  </r>
  <r>
    <x v="0"/>
    <x v="3"/>
    <x v="19"/>
    <x v="28"/>
    <x v="0"/>
    <n v="1180.0679218109804"/>
  </r>
  <r>
    <x v="0"/>
    <x v="3"/>
    <x v="20"/>
    <x v="28"/>
    <x v="0"/>
    <n v="272.67166614343193"/>
  </r>
  <r>
    <x v="0"/>
    <x v="3"/>
    <x v="35"/>
    <x v="1"/>
    <x v="0"/>
    <n v="0"/>
  </r>
  <r>
    <x v="0"/>
    <x v="3"/>
    <x v="35"/>
    <x v="2"/>
    <x v="0"/>
    <n v="0"/>
  </r>
  <r>
    <x v="0"/>
    <x v="3"/>
    <x v="35"/>
    <x v="3"/>
    <x v="0"/>
    <n v="0"/>
  </r>
  <r>
    <x v="0"/>
    <x v="3"/>
    <x v="35"/>
    <x v="4"/>
    <x v="0"/>
    <n v="0"/>
  </r>
  <r>
    <x v="0"/>
    <x v="3"/>
    <x v="35"/>
    <x v="5"/>
    <x v="0"/>
    <n v="0"/>
  </r>
  <r>
    <x v="0"/>
    <x v="3"/>
    <x v="35"/>
    <x v="6"/>
    <x v="0"/>
    <n v="0"/>
  </r>
  <r>
    <x v="0"/>
    <x v="3"/>
    <x v="35"/>
    <x v="7"/>
    <x v="0"/>
    <n v="0"/>
  </r>
  <r>
    <x v="0"/>
    <x v="3"/>
    <x v="35"/>
    <x v="8"/>
    <x v="0"/>
    <n v="0"/>
  </r>
  <r>
    <x v="0"/>
    <x v="3"/>
    <x v="35"/>
    <x v="9"/>
    <x v="0"/>
    <n v="0"/>
  </r>
  <r>
    <x v="0"/>
    <x v="3"/>
    <x v="35"/>
    <x v="10"/>
    <x v="0"/>
    <n v="0"/>
  </r>
  <r>
    <x v="0"/>
    <x v="3"/>
    <x v="35"/>
    <x v="11"/>
    <x v="0"/>
    <n v="0"/>
  </r>
  <r>
    <x v="0"/>
    <x v="3"/>
    <x v="35"/>
    <x v="12"/>
    <x v="0"/>
    <n v="0"/>
  </r>
  <r>
    <x v="0"/>
    <x v="3"/>
    <x v="35"/>
    <x v="13"/>
    <x v="0"/>
    <n v="32278.762471753125"/>
  </r>
  <r>
    <x v="0"/>
    <x v="3"/>
    <x v="35"/>
    <x v="14"/>
    <x v="0"/>
    <n v="0"/>
  </r>
  <r>
    <x v="0"/>
    <x v="3"/>
    <x v="0"/>
    <x v="29"/>
    <x v="0"/>
    <n v="27.822945706816945"/>
  </r>
  <r>
    <x v="0"/>
    <x v="3"/>
    <x v="1"/>
    <x v="29"/>
    <x v="0"/>
    <n v="44.799614981839525"/>
  </r>
  <r>
    <x v="0"/>
    <x v="3"/>
    <x v="2"/>
    <x v="29"/>
    <x v="0"/>
    <n v="0"/>
  </r>
  <r>
    <x v="0"/>
    <x v="3"/>
    <x v="3"/>
    <x v="29"/>
    <x v="0"/>
    <n v="40.493914071769964"/>
  </r>
  <r>
    <x v="0"/>
    <x v="3"/>
    <x v="4"/>
    <x v="29"/>
    <x v="0"/>
    <n v="1126.8411391063539"/>
  </r>
  <r>
    <x v="0"/>
    <x v="3"/>
    <x v="5"/>
    <x v="29"/>
    <x v="0"/>
    <n v="1465.7101899888585"/>
  </r>
  <r>
    <x v="0"/>
    <x v="3"/>
    <x v="6"/>
    <x v="29"/>
    <x v="0"/>
    <n v="11.044008407352397"/>
  </r>
  <r>
    <x v="0"/>
    <x v="3"/>
    <x v="7"/>
    <x v="29"/>
    <x v="0"/>
    <n v="2.7383504791916398"/>
  </r>
  <r>
    <x v="0"/>
    <x v="3"/>
    <x v="8"/>
    <x v="29"/>
    <x v="0"/>
    <n v="68.177239480772229"/>
  </r>
  <r>
    <x v="0"/>
    <x v="3"/>
    <x v="9"/>
    <x v="29"/>
    <x v="0"/>
    <n v="88.902290977977628"/>
  </r>
  <r>
    <x v="0"/>
    <x v="3"/>
    <x v="10"/>
    <x v="29"/>
    <x v="0"/>
    <n v="1499.7510321198745"/>
  </r>
  <r>
    <x v="0"/>
    <x v="3"/>
    <x v="11"/>
    <x v="29"/>
    <x v="0"/>
    <n v="834.53932886524456"/>
  </r>
  <r>
    <x v="0"/>
    <x v="3"/>
    <x v="12"/>
    <x v="29"/>
    <x v="0"/>
    <n v="2060.8878793347189"/>
  </r>
  <r>
    <x v="0"/>
    <x v="3"/>
    <x v="13"/>
    <x v="29"/>
    <x v="0"/>
    <n v="6481.3862076344149"/>
  </r>
  <r>
    <x v="0"/>
    <x v="3"/>
    <x v="14"/>
    <x v="29"/>
    <x v="0"/>
    <n v="2795.8238908130943"/>
  </r>
  <r>
    <x v="0"/>
    <x v="3"/>
    <x v="15"/>
    <x v="29"/>
    <x v="0"/>
    <n v="3924.7864513959262"/>
  </r>
  <r>
    <x v="0"/>
    <x v="3"/>
    <x v="16"/>
    <x v="29"/>
    <x v="0"/>
    <n v="40578.139224508472"/>
  </r>
  <r>
    <x v="0"/>
    <x v="3"/>
    <x v="17"/>
    <x v="29"/>
    <x v="0"/>
    <n v="0"/>
  </r>
  <r>
    <x v="0"/>
    <x v="3"/>
    <x v="18"/>
    <x v="29"/>
    <x v="0"/>
    <n v="0"/>
  </r>
  <r>
    <x v="0"/>
    <x v="3"/>
    <x v="19"/>
    <x v="29"/>
    <x v="0"/>
    <n v="144.64103446876112"/>
  </r>
  <r>
    <x v="0"/>
    <x v="3"/>
    <x v="20"/>
    <x v="29"/>
    <x v="0"/>
    <n v="2613.4887783323707"/>
  </r>
  <r>
    <x v="0"/>
    <x v="3"/>
    <x v="36"/>
    <x v="1"/>
    <x v="0"/>
    <n v="0"/>
  </r>
  <r>
    <x v="0"/>
    <x v="3"/>
    <x v="36"/>
    <x v="2"/>
    <x v="0"/>
    <n v="0"/>
  </r>
  <r>
    <x v="0"/>
    <x v="3"/>
    <x v="36"/>
    <x v="3"/>
    <x v="0"/>
    <n v="0"/>
  </r>
  <r>
    <x v="0"/>
    <x v="3"/>
    <x v="36"/>
    <x v="4"/>
    <x v="0"/>
    <n v="0"/>
  </r>
  <r>
    <x v="0"/>
    <x v="3"/>
    <x v="36"/>
    <x v="5"/>
    <x v="0"/>
    <n v="0"/>
  </r>
  <r>
    <x v="0"/>
    <x v="3"/>
    <x v="36"/>
    <x v="6"/>
    <x v="0"/>
    <n v="0"/>
  </r>
  <r>
    <x v="0"/>
    <x v="3"/>
    <x v="36"/>
    <x v="7"/>
    <x v="0"/>
    <n v="0"/>
  </r>
  <r>
    <x v="0"/>
    <x v="3"/>
    <x v="36"/>
    <x v="8"/>
    <x v="0"/>
    <n v="0"/>
  </r>
  <r>
    <x v="0"/>
    <x v="3"/>
    <x v="36"/>
    <x v="9"/>
    <x v="0"/>
    <n v="0"/>
  </r>
  <r>
    <x v="0"/>
    <x v="3"/>
    <x v="36"/>
    <x v="10"/>
    <x v="0"/>
    <n v="0"/>
  </r>
  <r>
    <x v="0"/>
    <x v="3"/>
    <x v="36"/>
    <x v="11"/>
    <x v="0"/>
    <n v="0"/>
  </r>
  <r>
    <x v="0"/>
    <x v="3"/>
    <x v="36"/>
    <x v="12"/>
    <x v="0"/>
    <n v="0"/>
  </r>
  <r>
    <x v="0"/>
    <x v="3"/>
    <x v="36"/>
    <x v="13"/>
    <x v="0"/>
    <n v="63809.973571067057"/>
  </r>
  <r>
    <x v="0"/>
    <x v="3"/>
    <x v="36"/>
    <x v="14"/>
    <x v="0"/>
    <n v="0"/>
  </r>
  <r>
    <x v="0"/>
    <x v="3"/>
    <x v="0"/>
    <x v="30"/>
    <x v="0"/>
    <n v="537.36774402716856"/>
  </r>
  <r>
    <x v="0"/>
    <x v="3"/>
    <x v="1"/>
    <x v="30"/>
    <x v="0"/>
    <n v="4.0718213196213062"/>
  </r>
  <r>
    <x v="0"/>
    <x v="3"/>
    <x v="2"/>
    <x v="30"/>
    <x v="0"/>
    <n v="21.358446867808407"/>
  </r>
  <r>
    <x v="0"/>
    <x v="3"/>
    <x v="3"/>
    <x v="30"/>
    <x v="0"/>
    <n v="172.97349203027872"/>
  </r>
  <r>
    <x v="0"/>
    <x v="3"/>
    <x v="4"/>
    <x v="30"/>
    <x v="0"/>
    <n v="2999.7763625927896"/>
  </r>
  <r>
    <x v="0"/>
    <x v="3"/>
    <x v="5"/>
    <x v="30"/>
    <x v="0"/>
    <n v="171737.7352518831"/>
  </r>
  <r>
    <x v="0"/>
    <x v="3"/>
    <x v="6"/>
    <x v="30"/>
    <x v="0"/>
    <n v="1999.2009659033963"/>
  </r>
  <r>
    <x v="0"/>
    <x v="3"/>
    <x v="7"/>
    <x v="30"/>
    <x v="0"/>
    <n v="256.26582554931969"/>
  </r>
  <r>
    <x v="0"/>
    <x v="3"/>
    <x v="8"/>
    <x v="30"/>
    <x v="0"/>
    <n v="11827.310199902495"/>
  </r>
  <r>
    <x v="0"/>
    <x v="3"/>
    <x v="9"/>
    <x v="30"/>
    <x v="0"/>
    <n v="926.43291796755909"/>
  </r>
  <r>
    <x v="0"/>
    <x v="3"/>
    <x v="10"/>
    <x v="30"/>
    <x v="0"/>
    <n v="136432.41294456192"/>
  </r>
  <r>
    <x v="0"/>
    <x v="3"/>
    <x v="11"/>
    <x v="30"/>
    <x v="0"/>
    <n v="107530.7615297538"/>
  </r>
  <r>
    <x v="0"/>
    <x v="3"/>
    <x v="12"/>
    <x v="30"/>
    <x v="0"/>
    <n v="835.9838630437514"/>
  </r>
  <r>
    <x v="0"/>
    <x v="3"/>
    <x v="13"/>
    <x v="30"/>
    <x v="0"/>
    <n v="213887.80576634058"/>
  </r>
  <r>
    <x v="0"/>
    <x v="3"/>
    <x v="14"/>
    <x v="30"/>
    <x v="0"/>
    <n v="181888.17571892231"/>
  </r>
  <r>
    <x v="0"/>
    <x v="3"/>
    <x v="15"/>
    <x v="30"/>
    <x v="0"/>
    <n v="77710.600949516374"/>
  </r>
  <r>
    <x v="0"/>
    <x v="3"/>
    <x v="16"/>
    <x v="30"/>
    <x v="0"/>
    <n v="97180.760922297297"/>
  </r>
  <r>
    <x v="0"/>
    <x v="3"/>
    <x v="17"/>
    <x v="30"/>
    <x v="0"/>
    <n v="0"/>
  </r>
  <r>
    <x v="0"/>
    <x v="3"/>
    <x v="18"/>
    <x v="30"/>
    <x v="0"/>
    <n v="0"/>
  </r>
  <r>
    <x v="0"/>
    <x v="3"/>
    <x v="19"/>
    <x v="30"/>
    <x v="0"/>
    <n v="926.19911875039963"/>
  </r>
  <r>
    <x v="0"/>
    <x v="3"/>
    <x v="20"/>
    <x v="30"/>
    <x v="0"/>
    <n v="40496.321004916193"/>
  </r>
  <r>
    <x v="0"/>
    <x v="3"/>
    <x v="37"/>
    <x v="1"/>
    <x v="0"/>
    <n v="0"/>
  </r>
  <r>
    <x v="0"/>
    <x v="3"/>
    <x v="37"/>
    <x v="2"/>
    <x v="0"/>
    <n v="0"/>
  </r>
  <r>
    <x v="0"/>
    <x v="3"/>
    <x v="37"/>
    <x v="3"/>
    <x v="0"/>
    <n v="0"/>
  </r>
  <r>
    <x v="0"/>
    <x v="3"/>
    <x v="37"/>
    <x v="4"/>
    <x v="0"/>
    <n v="0"/>
  </r>
  <r>
    <x v="0"/>
    <x v="3"/>
    <x v="37"/>
    <x v="5"/>
    <x v="0"/>
    <n v="0"/>
  </r>
  <r>
    <x v="0"/>
    <x v="3"/>
    <x v="37"/>
    <x v="6"/>
    <x v="0"/>
    <n v="1047371.5148419101"/>
  </r>
  <r>
    <x v="0"/>
    <x v="3"/>
    <x v="37"/>
    <x v="7"/>
    <x v="0"/>
    <n v="0"/>
  </r>
  <r>
    <x v="0"/>
    <x v="3"/>
    <x v="37"/>
    <x v="8"/>
    <x v="0"/>
    <n v="0"/>
  </r>
  <r>
    <x v="0"/>
    <x v="3"/>
    <x v="37"/>
    <x v="9"/>
    <x v="0"/>
    <n v="0"/>
  </r>
  <r>
    <x v="0"/>
    <x v="3"/>
    <x v="37"/>
    <x v="10"/>
    <x v="0"/>
    <n v="0"/>
  </r>
  <r>
    <x v="0"/>
    <x v="3"/>
    <x v="37"/>
    <x v="11"/>
    <x v="0"/>
    <n v="0"/>
  </r>
  <r>
    <x v="0"/>
    <x v="3"/>
    <x v="37"/>
    <x v="12"/>
    <x v="0"/>
    <n v="0"/>
  </r>
  <r>
    <x v="0"/>
    <x v="3"/>
    <x v="37"/>
    <x v="13"/>
    <x v="0"/>
    <n v="0"/>
  </r>
  <r>
    <x v="0"/>
    <x v="3"/>
    <x v="37"/>
    <x v="14"/>
    <x v="0"/>
    <n v="0"/>
  </r>
  <r>
    <x v="0"/>
    <x v="3"/>
    <x v="0"/>
    <x v="31"/>
    <x v="0"/>
    <n v="1679.0642707206976"/>
  </r>
  <r>
    <x v="0"/>
    <x v="3"/>
    <x v="1"/>
    <x v="31"/>
    <x v="0"/>
    <n v="111.89894341881158"/>
  </r>
  <r>
    <x v="0"/>
    <x v="3"/>
    <x v="2"/>
    <x v="31"/>
    <x v="0"/>
    <n v="27.082560337445074"/>
  </r>
  <r>
    <x v="0"/>
    <x v="3"/>
    <x v="3"/>
    <x v="31"/>
    <x v="0"/>
    <n v="5487.7931203292273"/>
  </r>
  <r>
    <x v="0"/>
    <x v="3"/>
    <x v="4"/>
    <x v="31"/>
    <x v="0"/>
    <n v="146691.18606052484"/>
  </r>
  <r>
    <x v="0"/>
    <x v="3"/>
    <x v="5"/>
    <x v="31"/>
    <x v="0"/>
    <n v="128896.64548880886"/>
  </r>
  <r>
    <x v="0"/>
    <x v="3"/>
    <x v="6"/>
    <x v="31"/>
    <x v="0"/>
    <n v="7691.979692330885"/>
  </r>
  <r>
    <x v="0"/>
    <x v="3"/>
    <x v="7"/>
    <x v="31"/>
    <x v="0"/>
    <n v="5283.1482857394258"/>
  </r>
  <r>
    <x v="0"/>
    <x v="3"/>
    <x v="8"/>
    <x v="31"/>
    <x v="0"/>
    <n v="3317.362797030109"/>
  </r>
  <r>
    <x v="0"/>
    <x v="3"/>
    <x v="9"/>
    <x v="31"/>
    <x v="0"/>
    <n v="79046.00715416095"/>
  </r>
  <r>
    <x v="0"/>
    <x v="3"/>
    <x v="10"/>
    <x v="31"/>
    <x v="0"/>
    <n v="213417.58129101634"/>
  </r>
  <r>
    <x v="0"/>
    <x v="3"/>
    <x v="11"/>
    <x v="31"/>
    <x v="0"/>
    <n v="213926.78910449342"/>
  </r>
  <r>
    <x v="0"/>
    <x v="3"/>
    <x v="12"/>
    <x v="31"/>
    <x v="0"/>
    <n v="53300.169285771488"/>
  </r>
  <r>
    <x v="0"/>
    <x v="3"/>
    <x v="13"/>
    <x v="31"/>
    <x v="0"/>
    <n v="2360762.3920506947"/>
  </r>
  <r>
    <x v="0"/>
    <x v="3"/>
    <x v="14"/>
    <x v="31"/>
    <x v="0"/>
    <n v="838908.05852044397"/>
  </r>
  <r>
    <x v="0"/>
    <x v="3"/>
    <x v="15"/>
    <x v="31"/>
    <x v="0"/>
    <n v="1585063.3311170491"/>
  </r>
  <r>
    <x v="0"/>
    <x v="3"/>
    <x v="16"/>
    <x v="31"/>
    <x v="0"/>
    <n v="1523070.2007591219"/>
  </r>
  <r>
    <x v="0"/>
    <x v="3"/>
    <x v="17"/>
    <x v="31"/>
    <x v="0"/>
    <n v="0"/>
  </r>
  <r>
    <x v="0"/>
    <x v="3"/>
    <x v="18"/>
    <x v="31"/>
    <x v="0"/>
    <n v="0"/>
  </r>
  <r>
    <x v="0"/>
    <x v="3"/>
    <x v="19"/>
    <x v="31"/>
    <x v="0"/>
    <n v="60255.760597385604"/>
  </r>
  <r>
    <x v="0"/>
    <x v="3"/>
    <x v="20"/>
    <x v="31"/>
    <x v="0"/>
    <n v="443123.83328435855"/>
  </r>
  <r>
    <x v="0"/>
    <x v="3"/>
    <x v="38"/>
    <x v="1"/>
    <x v="0"/>
    <n v="0"/>
  </r>
  <r>
    <x v="0"/>
    <x v="3"/>
    <x v="38"/>
    <x v="2"/>
    <x v="0"/>
    <n v="0"/>
  </r>
  <r>
    <x v="0"/>
    <x v="3"/>
    <x v="38"/>
    <x v="3"/>
    <x v="0"/>
    <n v="0"/>
  </r>
  <r>
    <x v="0"/>
    <x v="3"/>
    <x v="38"/>
    <x v="4"/>
    <x v="0"/>
    <n v="0"/>
  </r>
  <r>
    <x v="0"/>
    <x v="3"/>
    <x v="38"/>
    <x v="5"/>
    <x v="0"/>
    <n v="0"/>
  </r>
  <r>
    <x v="0"/>
    <x v="3"/>
    <x v="38"/>
    <x v="6"/>
    <x v="0"/>
    <n v="0"/>
  </r>
  <r>
    <x v="0"/>
    <x v="3"/>
    <x v="38"/>
    <x v="7"/>
    <x v="0"/>
    <n v="0"/>
  </r>
  <r>
    <x v="0"/>
    <x v="3"/>
    <x v="38"/>
    <x v="8"/>
    <x v="0"/>
    <n v="0"/>
  </r>
  <r>
    <x v="0"/>
    <x v="3"/>
    <x v="38"/>
    <x v="9"/>
    <x v="0"/>
    <n v="0"/>
  </r>
  <r>
    <x v="0"/>
    <x v="3"/>
    <x v="38"/>
    <x v="10"/>
    <x v="0"/>
    <n v="0"/>
  </r>
  <r>
    <x v="0"/>
    <x v="3"/>
    <x v="38"/>
    <x v="11"/>
    <x v="0"/>
    <n v="0"/>
  </r>
  <r>
    <x v="0"/>
    <x v="3"/>
    <x v="38"/>
    <x v="12"/>
    <x v="0"/>
    <n v="0"/>
  </r>
  <r>
    <x v="0"/>
    <x v="3"/>
    <x v="38"/>
    <x v="13"/>
    <x v="0"/>
    <n v="0"/>
  </r>
  <r>
    <x v="0"/>
    <x v="3"/>
    <x v="38"/>
    <x v="14"/>
    <x v="0"/>
    <n v="7670060.2844073856"/>
  </r>
  <r>
    <x v="0"/>
    <x v="3"/>
    <x v="39"/>
    <x v="1"/>
    <x v="0"/>
    <n v="227.21654781338088"/>
  </r>
  <r>
    <x v="0"/>
    <x v="3"/>
    <x v="39"/>
    <x v="2"/>
    <x v="0"/>
    <n v="417.8398975403918"/>
  </r>
  <r>
    <x v="0"/>
    <x v="3"/>
    <x v="39"/>
    <x v="3"/>
    <x v="0"/>
    <n v="2537.6184890899558"/>
  </r>
  <r>
    <x v="0"/>
    <x v="3"/>
    <x v="39"/>
    <x v="4"/>
    <x v="0"/>
    <n v="583.84034723301409"/>
  </r>
  <r>
    <x v="0"/>
    <x v="3"/>
    <x v="39"/>
    <x v="5"/>
    <x v="0"/>
    <n v="40990.665186986735"/>
  </r>
  <r>
    <x v="0"/>
    <x v="3"/>
    <x v="39"/>
    <x v="6"/>
    <x v="0"/>
    <n v="11874.937061769077"/>
  </r>
  <r>
    <x v="0"/>
    <x v="3"/>
    <x v="39"/>
    <x v="7"/>
    <x v="0"/>
    <n v="17.659310412547395"/>
  </r>
  <r>
    <x v="0"/>
    <x v="3"/>
    <x v="39"/>
    <x v="8"/>
    <x v="0"/>
    <n v="-380.09598773613982"/>
  </r>
  <r>
    <x v="0"/>
    <x v="3"/>
    <x v="39"/>
    <x v="9"/>
    <x v="0"/>
    <n v="6498.7014851204776"/>
  </r>
  <r>
    <x v="0"/>
    <x v="3"/>
    <x v="39"/>
    <x v="10"/>
    <x v="0"/>
    <n v="12738.307347942766"/>
  </r>
  <r>
    <x v="0"/>
    <x v="3"/>
    <x v="39"/>
    <x v="11"/>
    <x v="0"/>
    <n v="29719.560470368448"/>
  </r>
  <r>
    <x v="0"/>
    <x v="3"/>
    <x v="39"/>
    <x v="12"/>
    <x v="0"/>
    <n v="13715.003457609195"/>
  </r>
  <r>
    <x v="0"/>
    <x v="3"/>
    <x v="39"/>
    <x v="13"/>
    <x v="0"/>
    <n v="5022.5770673833731"/>
  </r>
  <r>
    <x v="0"/>
    <x v="3"/>
    <x v="39"/>
    <x v="14"/>
    <x v="0"/>
    <n v="115737.08833631306"/>
  </r>
  <r>
    <x v="0"/>
    <x v="3"/>
    <x v="40"/>
    <x v="1"/>
    <x v="0"/>
    <n v="380.30996821110222"/>
  </r>
  <r>
    <x v="0"/>
    <x v="3"/>
    <x v="41"/>
    <x v="1"/>
    <x v="0"/>
    <n v="462.45408990941797"/>
  </r>
  <r>
    <x v="0"/>
    <x v="3"/>
    <x v="42"/>
    <x v="1"/>
    <x v="0"/>
    <n v="4.9837332475325571"/>
  </r>
  <r>
    <x v="0"/>
    <x v="3"/>
    <x v="43"/>
    <x v="1"/>
    <x v="0"/>
    <n v="20.893472394936865"/>
  </r>
  <r>
    <x v="0"/>
    <x v="3"/>
    <x v="44"/>
    <x v="1"/>
    <x v="0"/>
    <n v="29.521507996316284"/>
  </r>
  <r>
    <x v="0"/>
    <x v="3"/>
    <x v="45"/>
    <x v="1"/>
    <x v="0"/>
    <n v="32.110739230969244"/>
  </r>
  <r>
    <x v="0"/>
    <x v="3"/>
    <x v="46"/>
    <x v="1"/>
    <x v="0"/>
    <n v="28.431362634632677"/>
  </r>
  <r>
    <x v="0"/>
    <x v="3"/>
    <x v="47"/>
    <x v="1"/>
    <x v="0"/>
    <n v="14.427553721019571"/>
  </r>
  <r>
    <x v="0"/>
    <x v="3"/>
    <x v="48"/>
    <x v="1"/>
    <x v="0"/>
    <n v="73.316231935708501"/>
  </r>
  <r>
    <x v="0"/>
    <x v="3"/>
    <x v="49"/>
    <x v="1"/>
    <x v="0"/>
    <n v="24.64724704600285"/>
  </r>
  <r>
    <x v="0"/>
    <x v="3"/>
    <x v="50"/>
    <x v="1"/>
    <x v="0"/>
    <n v="1.2324144259557004"/>
  </r>
  <r>
    <x v="0"/>
    <x v="3"/>
    <x v="0"/>
    <x v="32"/>
    <x v="0"/>
    <n v="139.42265174711042"/>
  </r>
  <r>
    <x v="0"/>
    <x v="3"/>
    <x v="0"/>
    <x v="33"/>
    <x v="0"/>
    <n v="381.64508343827049"/>
  </r>
  <r>
    <x v="0"/>
    <x v="3"/>
    <x v="0"/>
    <x v="34"/>
    <x v="0"/>
    <n v="978.54200505488552"/>
  </r>
  <r>
    <x v="0"/>
    <x v="3"/>
    <x v="0"/>
    <x v="35"/>
    <x v="0"/>
    <n v="19.800270852543424"/>
  </r>
  <r>
    <x v="0"/>
    <x v="3"/>
    <x v="0"/>
    <x v="36"/>
    <x v="0"/>
    <n v="1861.9437454502804"/>
  </r>
  <r>
    <x v="0"/>
    <x v="3"/>
    <x v="0"/>
    <x v="37"/>
    <x v="0"/>
    <n v="216.59958474498626"/>
  </r>
  <r>
    <x v="0"/>
    <x v="3"/>
    <x v="0"/>
    <x v="38"/>
    <x v="0"/>
    <n v="2.0095039165242072"/>
  </r>
  <r>
    <x v="0"/>
    <x v="3"/>
    <x v="0"/>
    <x v="39"/>
    <x v="0"/>
    <n v="17.603609978577655"/>
  </r>
  <r>
    <x v="0"/>
    <x v="3"/>
    <x v="0"/>
    <x v="40"/>
    <x v="0"/>
    <n v="3.8288260035291781"/>
  </r>
  <r>
    <x v="0"/>
    <x v="3"/>
    <x v="0"/>
    <x v="41"/>
    <x v="0"/>
    <n v="8.7482057209825985"/>
  </r>
  <r>
    <x v="0"/>
    <x v="3"/>
    <x v="51"/>
    <x v="1"/>
    <x v="0"/>
    <n v="0"/>
  </r>
  <r>
    <x v="0"/>
    <x v="3"/>
    <x v="40"/>
    <x v="2"/>
    <x v="0"/>
    <n v="1258.2815111946015"/>
  </r>
  <r>
    <x v="0"/>
    <x v="3"/>
    <x v="41"/>
    <x v="2"/>
    <x v="0"/>
    <n v="75.462955403313899"/>
  </r>
  <r>
    <x v="0"/>
    <x v="3"/>
    <x v="42"/>
    <x v="2"/>
    <x v="0"/>
    <n v="9.5801967535329928E-4"/>
  </r>
  <r>
    <x v="0"/>
    <x v="3"/>
    <x v="43"/>
    <x v="2"/>
    <x v="0"/>
    <n v="711.2274369797808"/>
  </r>
  <r>
    <x v="0"/>
    <x v="3"/>
    <x v="44"/>
    <x v="2"/>
    <x v="0"/>
    <n v="30.838471262245033"/>
  </r>
  <r>
    <x v="0"/>
    <x v="3"/>
    <x v="45"/>
    <x v="2"/>
    <x v="0"/>
    <n v="1.8616480347447485E-2"/>
  </r>
  <r>
    <x v="0"/>
    <x v="3"/>
    <x v="46"/>
    <x v="2"/>
    <x v="0"/>
    <n v="1817.1836717537522"/>
  </r>
  <r>
    <x v="0"/>
    <x v="3"/>
    <x v="47"/>
    <x v="2"/>
    <x v="0"/>
    <n v="1.6291293049502464"/>
  </r>
  <r>
    <x v="0"/>
    <x v="3"/>
    <x v="48"/>
    <x v="2"/>
    <x v="0"/>
    <n v="103.94469392043703"/>
  </r>
  <r>
    <x v="0"/>
    <x v="3"/>
    <x v="49"/>
    <x v="2"/>
    <x v="0"/>
    <n v="1512.2858920858866"/>
  </r>
  <r>
    <x v="0"/>
    <x v="3"/>
    <x v="50"/>
    <x v="2"/>
    <x v="0"/>
    <n v="0.10121278584570252"/>
  </r>
  <r>
    <x v="0"/>
    <x v="3"/>
    <x v="1"/>
    <x v="32"/>
    <x v="0"/>
    <n v="199.59258188808897"/>
  </r>
  <r>
    <x v="0"/>
    <x v="3"/>
    <x v="1"/>
    <x v="33"/>
    <x v="0"/>
    <n v="3414.6538293818821"/>
  </r>
  <r>
    <x v="0"/>
    <x v="3"/>
    <x v="1"/>
    <x v="34"/>
    <x v="0"/>
    <n v="24423.37009471382"/>
  </r>
  <r>
    <x v="0"/>
    <x v="3"/>
    <x v="1"/>
    <x v="35"/>
    <x v="0"/>
    <n v="644.99969902622615"/>
  </r>
  <r>
    <x v="0"/>
    <x v="3"/>
    <x v="1"/>
    <x v="36"/>
    <x v="0"/>
    <n v="5419.010261025579"/>
  </r>
  <r>
    <x v="0"/>
    <x v="3"/>
    <x v="1"/>
    <x v="37"/>
    <x v="0"/>
    <n v="9321.465380400201"/>
  </r>
  <r>
    <x v="0"/>
    <x v="3"/>
    <x v="1"/>
    <x v="38"/>
    <x v="0"/>
    <n v="1221.7432229348776"/>
  </r>
  <r>
    <x v="0"/>
    <x v="3"/>
    <x v="1"/>
    <x v="39"/>
    <x v="0"/>
    <n v="56.120793248367583"/>
  </r>
  <r>
    <x v="0"/>
    <x v="3"/>
    <x v="1"/>
    <x v="40"/>
    <x v="0"/>
    <n v="234.07828547582002"/>
  </r>
  <r>
    <x v="0"/>
    <x v="3"/>
    <x v="1"/>
    <x v="41"/>
    <x v="0"/>
    <n v="1500.7267154393262"/>
  </r>
  <r>
    <x v="0"/>
    <x v="3"/>
    <x v="51"/>
    <x v="2"/>
    <x v="0"/>
    <n v="-97.192860062377278"/>
  </r>
  <r>
    <x v="0"/>
    <x v="3"/>
    <x v="40"/>
    <x v="3"/>
    <x v="0"/>
    <n v="352.89005918684205"/>
  </r>
  <r>
    <x v="0"/>
    <x v="3"/>
    <x v="41"/>
    <x v="3"/>
    <x v="0"/>
    <n v="1345.3356794879976"/>
  </r>
  <r>
    <x v="0"/>
    <x v="3"/>
    <x v="42"/>
    <x v="3"/>
    <x v="0"/>
    <n v="0.20630457683784464"/>
  </r>
  <r>
    <x v="0"/>
    <x v="3"/>
    <x v="43"/>
    <x v="3"/>
    <x v="0"/>
    <n v="23426.213183868513"/>
  </r>
  <r>
    <x v="0"/>
    <x v="3"/>
    <x v="44"/>
    <x v="3"/>
    <x v="0"/>
    <n v="9086.0201714038794"/>
  </r>
  <r>
    <x v="0"/>
    <x v="3"/>
    <x v="45"/>
    <x v="3"/>
    <x v="0"/>
    <n v="3.7498898862609642"/>
  </r>
  <r>
    <x v="0"/>
    <x v="3"/>
    <x v="46"/>
    <x v="3"/>
    <x v="0"/>
    <n v="10885.068666883459"/>
  </r>
  <r>
    <x v="0"/>
    <x v="3"/>
    <x v="47"/>
    <x v="3"/>
    <x v="0"/>
    <n v="10239.110756285752"/>
  </r>
  <r>
    <x v="0"/>
    <x v="3"/>
    <x v="48"/>
    <x v="3"/>
    <x v="0"/>
    <n v="5351.0594323222376"/>
  </r>
  <r>
    <x v="0"/>
    <x v="3"/>
    <x v="49"/>
    <x v="3"/>
    <x v="0"/>
    <n v="802.04262217163068"/>
  </r>
  <r>
    <x v="0"/>
    <x v="3"/>
    <x v="50"/>
    <x v="3"/>
    <x v="0"/>
    <n v="0.98557844945365747"/>
  </r>
  <r>
    <x v="0"/>
    <x v="3"/>
    <x v="2"/>
    <x v="32"/>
    <x v="0"/>
    <n v="52134.611463512672"/>
  </r>
  <r>
    <x v="0"/>
    <x v="3"/>
    <x v="2"/>
    <x v="33"/>
    <x v="0"/>
    <n v="38718.285324539786"/>
  </r>
  <r>
    <x v="0"/>
    <x v="3"/>
    <x v="2"/>
    <x v="34"/>
    <x v="0"/>
    <n v="2155.4946286218646"/>
  </r>
  <r>
    <x v="0"/>
    <x v="3"/>
    <x v="2"/>
    <x v="35"/>
    <x v="0"/>
    <n v="22906.121231864923"/>
  </r>
  <r>
    <x v="0"/>
    <x v="3"/>
    <x v="2"/>
    <x v="36"/>
    <x v="0"/>
    <n v="3505.6438229400728"/>
  </r>
  <r>
    <x v="0"/>
    <x v="3"/>
    <x v="2"/>
    <x v="37"/>
    <x v="0"/>
    <n v="409.55281701612608"/>
  </r>
  <r>
    <x v="0"/>
    <x v="3"/>
    <x v="2"/>
    <x v="38"/>
    <x v="0"/>
    <n v="70.209927322819951"/>
  </r>
  <r>
    <x v="0"/>
    <x v="3"/>
    <x v="2"/>
    <x v="39"/>
    <x v="0"/>
    <n v="21.809156796026492"/>
  </r>
  <r>
    <x v="0"/>
    <x v="3"/>
    <x v="2"/>
    <x v="40"/>
    <x v="0"/>
    <n v="61.038323126564265"/>
  </r>
  <r>
    <x v="0"/>
    <x v="3"/>
    <x v="2"/>
    <x v="41"/>
    <x v="0"/>
    <n v="1298.2414635987104"/>
  </r>
  <r>
    <x v="0"/>
    <x v="3"/>
    <x v="51"/>
    <x v="3"/>
    <x v="0"/>
    <n v="2.4566104172269426E-2"/>
  </r>
  <r>
    <x v="0"/>
    <x v="3"/>
    <x v="40"/>
    <x v="4"/>
    <x v="0"/>
    <n v="2728.0452710390159"/>
  </r>
  <r>
    <x v="0"/>
    <x v="3"/>
    <x v="41"/>
    <x v="4"/>
    <x v="0"/>
    <n v="5524.9683902403285"/>
  </r>
  <r>
    <x v="0"/>
    <x v="3"/>
    <x v="42"/>
    <x v="4"/>
    <x v="0"/>
    <n v="5.1719640754193399E-2"/>
  </r>
  <r>
    <x v="0"/>
    <x v="3"/>
    <x v="43"/>
    <x v="4"/>
    <x v="0"/>
    <n v="1783.9432909513239"/>
  </r>
  <r>
    <x v="0"/>
    <x v="3"/>
    <x v="44"/>
    <x v="4"/>
    <x v="0"/>
    <n v="540.1460254702273"/>
  </r>
  <r>
    <x v="0"/>
    <x v="3"/>
    <x v="45"/>
    <x v="4"/>
    <x v="0"/>
    <n v="19.886978112911937"/>
  </r>
  <r>
    <x v="0"/>
    <x v="3"/>
    <x v="46"/>
    <x v="4"/>
    <x v="0"/>
    <n v="1629.8133274133311"/>
  </r>
  <r>
    <x v="0"/>
    <x v="3"/>
    <x v="47"/>
    <x v="4"/>
    <x v="0"/>
    <n v="8289.9199599824715"/>
  </r>
  <r>
    <x v="0"/>
    <x v="3"/>
    <x v="48"/>
    <x v="4"/>
    <x v="0"/>
    <n v="53.810786109195917"/>
  </r>
  <r>
    <x v="0"/>
    <x v="3"/>
    <x v="49"/>
    <x v="4"/>
    <x v="0"/>
    <n v="309.74370817242544"/>
  </r>
  <r>
    <x v="0"/>
    <x v="3"/>
    <x v="50"/>
    <x v="4"/>
    <x v="0"/>
    <n v="5.7964128835156501"/>
  </r>
  <r>
    <x v="0"/>
    <x v="3"/>
    <x v="3"/>
    <x v="32"/>
    <x v="0"/>
    <n v="11139.080506046921"/>
  </r>
  <r>
    <x v="0"/>
    <x v="3"/>
    <x v="3"/>
    <x v="33"/>
    <x v="0"/>
    <n v="30648.09442601095"/>
  </r>
  <r>
    <x v="0"/>
    <x v="3"/>
    <x v="3"/>
    <x v="34"/>
    <x v="0"/>
    <n v="6992.0826019547558"/>
  </r>
  <r>
    <x v="0"/>
    <x v="3"/>
    <x v="3"/>
    <x v="35"/>
    <x v="0"/>
    <n v="1783.7012690558199"/>
  </r>
  <r>
    <x v="0"/>
    <x v="3"/>
    <x v="3"/>
    <x v="36"/>
    <x v="0"/>
    <n v="318.37195195676395"/>
  </r>
  <r>
    <x v="0"/>
    <x v="3"/>
    <x v="3"/>
    <x v="37"/>
    <x v="0"/>
    <n v="60.255764808640926"/>
  </r>
  <r>
    <x v="0"/>
    <x v="3"/>
    <x v="3"/>
    <x v="38"/>
    <x v="0"/>
    <n v="208.25653474745189"/>
  </r>
  <r>
    <x v="0"/>
    <x v="3"/>
    <x v="3"/>
    <x v="39"/>
    <x v="0"/>
    <n v="301.26997215755193"/>
  </r>
  <r>
    <x v="0"/>
    <x v="3"/>
    <x v="3"/>
    <x v="40"/>
    <x v="0"/>
    <n v="24.930338123403008"/>
  </r>
  <r>
    <x v="0"/>
    <x v="3"/>
    <x v="3"/>
    <x v="41"/>
    <x v="0"/>
    <n v="185.10927788625474"/>
  </r>
  <r>
    <x v="0"/>
    <x v="3"/>
    <x v="51"/>
    <x v="4"/>
    <x v="0"/>
    <n v="5.0230035999877538E-3"/>
  </r>
  <r>
    <x v="0"/>
    <x v="3"/>
    <x v="40"/>
    <x v="5"/>
    <x v="0"/>
    <n v="20771.842993426817"/>
  </r>
  <r>
    <x v="0"/>
    <x v="3"/>
    <x v="41"/>
    <x v="5"/>
    <x v="0"/>
    <n v="22423.14801043686"/>
  </r>
  <r>
    <x v="0"/>
    <x v="3"/>
    <x v="42"/>
    <x v="5"/>
    <x v="0"/>
    <n v="14823.781742539502"/>
  </r>
  <r>
    <x v="0"/>
    <x v="3"/>
    <x v="43"/>
    <x v="5"/>
    <x v="0"/>
    <n v="3892.5294688445392"/>
  </r>
  <r>
    <x v="0"/>
    <x v="3"/>
    <x v="44"/>
    <x v="5"/>
    <x v="0"/>
    <n v="2338.8290299417054"/>
  </r>
  <r>
    <x v="0"/>
    <x v="3"/>
    <x v="45"/>
    <x v="5"/>
    <x v="0"/>
    <n v="1758.783793269801"/>
  </r>
  <r>
    <x v="0"/>
    <x v="3"/>
    <x v="46"/>
    <x v="5"/>
    <x v="0"/>
    <n v="3523.4564806232875"/>
  </r>
  <r>
    <x v="0"/>
    <x v="3"/>
    <x v="47"/>
    <x v="5"/>
    <x v="0"/>
    <n v="8021.0971602315985"/>
  </r>
  <r>
    <x v="0"/>
    <x v="3"/>
    <x v="48"/>
    <x v="5"/>
    <x v="0"/>
    <n v="271.97463001179023"/>
  </r>
  <r>
    <x v="0"/>
    <x v="3"/>
    <x v="49"/>
    <x v="5"/>
    <x v="0"/>
    <n v="1888.7659457374841"/>
  </r>
  <r>
    <x v="0"/>
    <x v="3"/>
    <x v="50"/>
    <x v="5"/>
    <x v="0"/>
    <n v="132.81057431277384"/>
  </r>
  <r>
    <x v="0"/>
    <x v="3"/>
    <x v="4"/>
    <x v="32"/>
    <x v="0"/>
    <n v="18416.207261086867"/>
  </r>
  <r>
    <x v="0"/>
    <x v="3"/>
    <x v="4"/>
    <x v="33"/>
    <x v="0"/>
    <n v="22838.530625021358"/>
  </r>
  <r>
    <x v="0"/>
    <x v="3"/>
    <x v="4"/>
    <x v="34"/>
    <x v="0"/>
    <n v="2540.4056420524685"/>
  </r>
  <r>
    <x v="0"/>
    <x v="3"/>
    <x v="4"/>
    <x v="35"/>
    <x v="0"/>
    <n v="3757.0109959164397"/>
  </r>
  <r>
    <x v="0"/>
    <x v="3"/>
    <x v="4"/>
    <x v="36"/>
    <x v="0"/>
    <n v="1132.5059946678577"/>
  </r>
  <r>
    <x v="0"/>
    <x v="3"/>
    <x v="4"/>
    <x v="37"/>
    <x v="0"/>
    <n v="164.91774029049623"/>
  </r>
  <r>
    <x v="0"/>
    <x v="3"/>
    <x v="4"/>
    <x v="38"/>
    <x v="0"/>
    <n v="816.96018801034234"/>
  </r>
  <r>
    <x v="0"/>
    <x v="3"/>
    <x v="4"/>
    <x v="39"/>
    <x v="0"/>
    <n v="1278.0116112387009"/>
  </r>
  <r>
    <x v="0"/>
    <x v="3"/>
    <x v="4"/>
    <x v="40"/>
    <x v="0"/>
    <n v="2015.4356581372417"/>
  </r>
  <r>
    <x v="0"/>
    <x v="3"/>
    <x v="4"/>
    <x v="41"/>
    <x v="0"/>
    <n v="955.81448722700952"/>
  </r>
  <r>
    <x v="0"/>
    <x v="3"/>
    <x v="51"/>
    <x v="5"/>
    <x v="0"/>
    <n v="-89.378902529688276"/>
  </r>
  <r>
    <x v="0"/>
    <x v="3"/>
    <x v="40"/>
    <x v="6"/>
    <x v="0"/>
    <n v="131.27344118795028"/>
  </r>
  <r>
    <x v="0"/>
    <x v="3"/>
    <x v="41"/>
    <x v="6"/>
    <x v="0"/>
    <n v="1633.1425790034832"/>
  </r>
  <r>
    <x v="0"/>
    <x v="3"/>
    <x v="42"/>
    <x v="6"/>
    <x v="0"/>
    <n v="1332.1536615766151"/>
  </r>
  <r>
    <x v="0"/>
    <x v="3"/>
    <x v="43"/>
    <x v="6"/>
    <x v="0"/>
    <n v="98.872762867002209"/>
  </r>
  <r>
    <x v="0"/>
    <x v="3"/>
    <x v="44"/>
    <x v="6"/>
    <x v="0"/>
    <n v="730.04508821873583"/>
  </r>
  <r>
    <x v="0"/>
    <x v="3"/>
    <x v="45"/>
    <x v="6"/>
    <x v="0"/>
    <n v="29.899335816229662"/>
  </r>
  <r>
    <x v="0"/>
    <x v="3"/>
    <x v="46"/>
    <x v="6"/>
    <x v="0"/>
    <n v="109.57562638414193"/>
  </r>
  <r>
    <x v="0"/>
    <x v="3"/>
    <x v="47"/>
    <x v="6"/>
    <x v="0"/>
    <n v="400.62539614666457"/>
  </r>
  <r>
    <x v="0"/>
    <x v="3"/>
    <x v="48"/>
    <x v="6"/>
    <x v="0"/>
    <n v="33.588853762335276"/>
  </r>
  <r>
    <x v="0"/>
    <x v="3"/>
    <x v="49"/>
    <x v="6"/>
    <x v="0"/>
    <n v="52.516841222899849"/>
  </r>
  <r>
    <x v="0"/>
    <x v="3"/>
    <x v="50"/>
    <x v="6"/>
    <x v="0"/>
    <n v="0"/>
  </r>
  <r>
    <x v="0"/>
    <x v="3"/>
    <x v="5"/>
    <x v="32"/>
    <x v="0"/>
    <n v="113.71496789228399"/>
  </r>
  <r>
    <x v="0"/>
    <x v="3"/>
    <x v="5"/>
    <x v="33"/>
    <x v="0"/>
    <n v="2097.084020019764"/>
  </r>
  <r>
    <x v="0"/>
    <x v="3"/>
    <x v="5"/>
    <x v="34"/>
    <x v="0"/>
    <n v="476.63326180085431"/>
  </r>
  <r>
    <x v="0"/>
    <x v="3"/>
    <x v="5"/>
    <x v="35"/>
    <x v="0"/>
    <n v="98.872762866909881"/>
  </r>
  <r>
    <x v="0"/>
    <x v="3"/>
    <x v="5"/>
    <x v="36"/>
    <x v="0"/>
    <n v="309.9199561395788"/>
  </r>
  <r>
    <x v="0"/>
    <x v="3"/>
    <x v="5"/>
    <x v="37"/>
    <x v="0"/>
    <n v="26.245154651094897"/>
  </r>
  <r>
    <x v="0"/>
    <x v="3"/>
    <x v="5"/>
    <x v="38"/>
    <x v="0"/>
    <n v="857.68740532625952"/>
  </r>
  <r>
    <x v="0"/>
    <x v="3"/>
    <x v="5"/>
    <x v="39"/>
    <x v="0"/>
    <n v="626.16347082293089"/>
  </r>
  <r>
    <x v="0"/>
    <x v="3"/>
    <x v="5"/>
    <x v="40"/>
    <x v="0"/>
    <n v="201.98175801872065"/>
  </r>
  <r>
    <x v="0"/>
    <x v="3"/>
    <x v="5"/>
    <x v="41"/>
    <x v="0"/>
    <n v="67.660810031647657"/>
  </r>
  <r>
    <x v="0"/>
    <x v="3"/>
    <x v="51"/>
    <x v="6"/>
    <x v="0"/>
    <n v="0"/>
  </r>
  <r>
    <x v="0"/>
    <x v="3"/>
    <x v="40"/>
    <x v="7"/>
    <x v="0"/>
    <n v="6948.1881359825038"/>
  </r>
  <r>
    <x v="0"/>
    <x v="3"/>
    <x v="41"/>
    <x v="7"/>
    <x v="0"/>
    <n v="10663.975464602767"/>
  </r>
  <r>
    <x v="0"/>
    <x v="3"/>
    <x v="42"/>
    <x v="7"/>
    <x v="0"/>
    <n v="71.773443959775918"/>
  </r>
  <r>
    <x v="0"/>
    <x v="3"/>
    <x v="43"/>
    <x v="7"/>
    <x v="0"/>
    <n v="1122.0403434965572"/>
  </r>
  <r>
    <x v="0"/>
    <x v="3"/>
    <x v="44"/>
    <x v="7"/>
    <x v="0"/>
    <n v="1723.482184244858"/>
  </r>
  <r>
    <x v="0"/>
    <x v="3"/>
    <x v="45"/>
    <x v="7"/>
    <x v="0"/>
    <n v="1013.3637495689388"/>
  </r>
  <r>
    <x v="0"/>
    <x v="3"/>
    <x v="46"/>
    <x v="7"/>
    <x v="0"/>
    <n v="846.16092287089543"/>
  </r>
  <r>
    <x v="0"/>
    <x v="3"/>
    <x v="47"/>
    <x v="7"/>
    <x v="0"/>
    <n v="1001.4488040013514"/>
  </r>
  <r>
    <x v="0"/>
    <x v="3"/>
    <x v="48"/>
    <x v="7"/>
    <x v="0"/>
    <n v="2896.4509076192535"/>
  </r>
  <r>
    <x v="0"/>
    <x v="3"/>
    <x v="49"/>
    <x v="7"/>
    <x v="0"/>
    <n v="6962.504927770874"/>
  </r>
  <r>
    <x v="0"/>
    <x v="3"/>
    <x v="50"/>
    <x v="7"/>
    <x v="0"/>
    <n v="1407.2268694724237"/>
  </r>
  <r>
    <x v="0"/>
    <x v="3"/>
    <x v="6"/>
    <x v="32"/>
    <x v="0"/>
    <n v="4217.2509978948801"/>
  </r>
  <r>
    <x v="0"/>
    <x v="3"/>
    <x v="6"/>
    <x v="33"/>
    <x v="0"/>
    <n v="4756.3667710503851"/>
  </r>
  <r>
    <x v="0"/>
    <x v="3"/>
    <x v="6"/>
    <x v="34"/>
    <x v="0"/>
    <n v="5986.5534048102827"/>
  </r>
  <r>
    <x v="0"/>
    <x v="3"/>
    <x v="6"/>
    <x v="35"/>
    <x v="0"/>
    <n v="983.09748245051378"/>
  </r>
  <r>
    <x v="0"/>
    <x v="3"/>
    <x v="6"/>
    <x v="36"/>
    <x v="0"/>
    <n v="8778.9662781756979"/>
  </r>
  <r>
    <x v="0"/>
    <x v="3"/>
    <x v="6"/>
    <x v="37"/>
    <x v="0"/>
    <n v="2906.4005353285029"/>
  </r>
  <r>
    <x v="0"/>
    <x v="3"/>
    <x v="6"/>
    <x v="38"/>
    <x v="0"/>
    <n v="381.13820880425902"/>
  </r>
  <r>
    <x v="0"/>
    <x v="3"/>
    <x v="6"/>
    <x v="39"/>
    <x v="0"/>
    <n v="5556.8644858248435"/>
  </r>
  <r>
    <x v="0"/>
    <x v="3"/>
    <x v="6"/>
    <x v="40"/>
    <x v="0"/>
    <n v="963.10734859462309"/>
  </r>
  <r>
    <x v="0"/>
    <x v="3"/>
    <x v="6"/>
    <x v="41"/>
    <x v="0"/>
    <n v="2884.4432679329775"/>
  </r>
  <r>
    <x v="0"/>
    <x v="3"/>
    <x v="51"/>
    <x v="7"/>
    <x v="0"/>
    <n v="-3.4789382118387251"/>
  </r>
  <r>
    <x v="0"/>
    <x v="3"/>
    <x v="40"/>
    <x v="8"/>
    <x v="0"/>
    <n v="553.16969226775461"/>
  </r>
  <r>
    <x v="0"/>
    <x v="3"/>
    <x v="41"/>
    <x v="8"/>
    <x v="0"/>
    <n v="1373.2313063842539"/>
  </r>
  <r>
    <x v="0"/>
    <x v="3"/>
    <x v="42"/>
    <x v="8"/>
    <x v="0"/>
    <n v="9.2622508398747776"/>
  </r>
  <r>
    <x v="0"/>
    <x v="3"/>
    <x v="43"/>
    <x v="8"/>
    <x v="0"/>
    <n v="261.62990659009358"/>
  </r>
  <r>
    <x v="0"/>
    <x v="3"/>
    <x v="44"/>
    <x v="8"/>
    <x v="0"/>
    <n v="210.19957396481226"/>
  </r>
  <r>
    <x v="0"/>
    <x v="3"/>
    <x v="45"/>
    <x v="8"/>
    <x v="0"/>
    <n v="36.27122031167174"/>
  </r>
  <r>
    <x v="0"/>
    <x v="3"/>
    <x v="46"/>
    <x v="8"/>
    <x v="0"/>
    <n v="36.088137581895595"/>
  </r>
  <r>
    <x v="0"/>
    <x v="3"/>
    <x v="47"/>
    <x v="8"/>
    <x v="0"/>
    <n v="49.687333899287104"/>
  </r>
  <r>
    <x v="0"/>
    <x v="3"/>
    <x v="48"/>
    <x v="8"/>
    <x v="0"/>
    <n v="36.99661348486709"/>
  </r>
  <r>
    <x v="0"/>
    <x v="3"/>
    <x v="49"/>
    <x v="8"/>
    <x v="0"/>
    <n v="88.217974334464529"/>
  </r>
  <r>
    <x v="0"/>
    <x v="3"/>
    <x v="50"/>
    <x v="8"/>
    <x v="0"/>
    <n v="204.32912457250836"/>
  </r>
  <r>
    <x v="0"/>
    <x v="3"/>
    <x v="7"/>
    <x v="32"/>
    <x v="0"/>
    <n v="1727.9383494933038"/>
  </r>
  <r>
    <x v="0"/>
    <x v="3"/>
    <x v="7"/>
    <x v="33"/>
    <x v="0"/>
    <n v="1596.9864774957816"/>
  </r>
  <r>
    <x v="0"/>
    <x v="3"/>
    <x v="7"/>
    <x v="34"/>
    <x v="0"/>
    <n v="614.63223930211257"/>
  </r>
  <r>
    <x v="0"/>
    <x v="3"/>
    <x v="7"/>
    <x v="35"/>
    <x v="0"/>
    <n v="246.38318530694505"/>
  </r>
  <r>
    <x v="0"/>
    <x v="3"/>
    <x v="7"/>
    <x v="36"/>
    <x v="0"/>
    <n v="4622.285445792756"/>
  </r>
  <r>
    <x v="0"/>
    <x v="3"/>
    <x v="7"/>
    <x v="37"/>
    <x v="0"/>
    <n v="271.0076989196686"/>
  </r>
  <r>
    <x v="0"/>
    <x v="3"/>
    <x v="7"/>
    <x v="38"/>
    <x v="0"/>
    <n v="412.62202315631885"/>
  </r>
  <r>
    <x v="0"/>
    <x v="3"/>
    <x v="7"/>
    <x v="39"/>
    <x v="0"/>
    <n v="434.84103531091586"/>
  </r>
  <r>
    <x v="0"/>
    <x v="3"/>
    <x v="7"/>
    <x v="40"/>
    <x v="0"/>
    <n v="36.0776109417695"/>
  </r>
  <r>
    <x v="0"/>
    <x v="3"/>
    <x v="7"/>
    <x v="41"/>
    <x v="0"/>
    <n v="77.449200372722217"/>
  </r>
  <r>
    <x v="0"/>
    <x v="3"/>
    <x v="51"/>
    <x v="8"/>
    <x v="0"/>
    <n v="-2.6169586094978072"/>
  </r>
  <r>
    <x v="0"/>
    <x v="3"/>
    <x v="40"/>
    <x v="9"/>
    <x v="0"/>
    <n v="3491.8865368249067"/>
  </r>
  <r>
    <x v="0"/>
    <x v="3"/>
    <x v="41"/>
    <x v="9"/>
    <x v="0"/>
    <n v="1929.4563693232315"/>
  </r>
  <r>
    <x v="0"/>
    <x v="3"/>
    <x v="42"/>
    <x v="9"/>
    <x v="0"/>
    <n v="29.289812691874989"/>
  </r>
  <r>
    <x v="0"/>
    <x v="3"/>
    <x v="43"/>
    <x v="9"/>
    <x v="0"/>
    <n v="3134.8903083240175"/>
  </r>
  <r>
    <x v="0"/>
    <x v="3"/>
    <x v="44"/>
    <x v="9"/>
    <x v="0"/>
    <n v="619.9126672099751"/>
  </r>
  <r>
    <x v="0"/>
    <x v="3"/>
    <x v="45"/>
    <x v="9"/>
    <x v="0"/>
    <n v="356.8661081582182"/>
  </r>
  <r>
    <x v="0"/>
    <x v="3"/>
    <x v="46"/>
    <x v="9"/>
    <x v="0"/>
    <n v="431.1744025627666"/>
  </r>
  <r>
    <x v="0"/>
    <x v="3"/>
    <x v="47"/>
    <x v="9"/>
    <x v="0"/>
    <n v="376.65025298836809"/>
  </r>
  <r>
    <x v="0"/>
    <x v="3"/>
    <x v="48"/>
    <x v="9"/>
    <x v="0"/>
    <n v="6117.989763664621"/>
  </r>
  <r>
    <x v="0"/>
    <x v="3"/>
    <x v="49"/>
    <x v="9"/>
    <x v="0"/>
    <n v="3714.0232811753394"/>
  </r>
  <r>
    <x v="0"/>
    <x v="3"/>
    <x v="50"/>
    <x v="9"/>
    <x v="0"/>
    <n v="1.6776981825875654"/>
  </r>
  <r>
    <x v="0"/>
    <x v="3"/>
    <x v="8"/>
    <x v="32"/>
    <x v="0"/>
    <n v="2829.6867032610053"/>
  </r>
  <r>
    <x v="0"/>
    <x v="3"/>
    <x v="8"/>
    <x v="33"/>
    <x v="0"/>
    <n v="11676.930015041587"/>
  </r>
  <r>
    <x v="0"/>
    <x v="3"/>
    <x v="8"/>
    <x v="34"/>
    <x v="0"/>
    <n v="26361.043305351748"/>
  </r>
  <r>
    <x v="0"/>
    <x v="3"/>
    <x v="8"/>
    <x v="35"/>
    <x v="0"/>
    <n v="2944.4571159141401"/>
  </r>
  <r>
    <x v="0"/>
    <x v="3"/>
    <x v="8"/>
    <x v="36"/>
    <x v="0"/>
    <n v="55928.886175362728"/>
  </r>
  <r>
    <x v="0"/>
    <x v="3"/>
    <x v="8"/>
    <x v="37"/>
    <x v="0"/>
    <n v="3360.8057940002227"/>
  </r>
  <r>
    <x v="0"/>
    <x v="3"/>
    <x v="8"/>
    <x v="38"/>
    <x v="0"/>
    <n v="209.08336097848323"/>
  </r>
  <r>
    <x v="0"/>
    <x v="3"/>
    <x v="8"/>
    <x v="39"/>
    <x v="0"/>
    <n v="2712.1499854316553"/>
  </r>
  <r>
    <x v="0"/>
    <x v="3"/>
    <x v="8"/>
    <x v="40"/>
    <x v="0"/>
    <n v="1217.0991357749103"/>
  </r>
  <r>
    <x v="0"/>
    <x v="3"/>
    <x v="8"/>
    <x v="41"/>
    <x v="0"/>
    <n v="577.17664592224116"/>
  </r>
  <r>
    <x v="0"/>
    <x v="3"/>
    <x v="51"/>
    <x v="9"/>
    <x v="0"/>
    <n v="-42.755393710000348"/>
  </r>
  <r>
    <x v="0"/>
    <x v="3"/>
    <x v="40"/>
    <x v="10"/>
    <x v="0"/>
    <n v="19202.619769562898"/>
  </r>
  <r>
    <x v="0"/>
    <x v="3"/>
    <x v="41"/>
    <x v="10"/>
    <x v="0"/>
    <n v="55412.272536696037"/>
  </r>
  <r>
    <x v="0"/>
    <x v="3"/>
    <x v="42"/>
    <x v="10"/>
    <x v="0"/>
    <n v="975.25813281024443"/>
  </r>
  <r>
    <x v="0"/>
    <x v="3"/>
    <x v="43"/>
    <x v="10"/>
    <x v="0"/>
    <n v="11207.715697815958"/>
  </r>
  <r>
    <x v="0"/>
    <x v="3"/>
    <x v="44"/>
    <x v="10"/>
    <x v="0"/>
    <n v="9555.1205376776488"/>
  </r>
  <r>
    <x v="0"/>
    <x v="3"/>
    <x v="45"/>
    <x v="10"/>
    <x v="0"/>
    <n v="1215.325113514443"/>
  </r>
  <r>
    <x v="0"/>
    <x v="3"/>
    <x v="46"/>
    <x v="10"/>
    <x v="0"/>
    <n v="963.51500469900191"/>
  </r>
  <r>
    <x v="0"/>
    <x v="3"/>
    <x v="47"/>
    <x v="10"/>
    <x v="0"/>
    <n v="588.85164779381694"/>
  </r>
  <r>
    <x v="0"/>
    <x v="3"/>
    <x v="48"/>
    <x v="10"/>
    <x v="0"/>
    <n v="1446.2041299674731"/>
  </r>
  <r>
    <x v="0"/>
    <x v="3"/>
    <x v="49"/>
    <x v="10"/>
    <x v="0"/>
    <n v="6308.3534096745452"/>
  </r>
  <r>
    <x v="0"/>
    <x v="3"/>
    <x v="50"/>
    <x v="10"/>
    <x v="0"/>
    <n v="9695.768260143157"/>
  </r>
  <r>
    <x v="0"/>
    <x v="3"/>
    <x v="9"/>
    <x v="32"/>
    <x v="0"/>
    <n v="24955.364582187078"/>
  </r>
  <r>
    <x v="0"/>
    <x v="3"/>
    <x v="9"/>
    <x v="33"/>
    <x v="0"/>
    <n v="31634.348890665609"/>
  </r>
  <r>
    <x v="0"/>
    <x v="3"/>
    <x v="9"/>
    <x v="34"/>
    <x v="0"/>
    <n v="13395.329467112782"/>
  </r>
  <r>
    <x v="0"/>
    <x v="3"/>
    <x v="9"/>
    <x v="35"/>
    <x v="0"/>
    <n v="10499.281057353908"/>
  </r>
  <r>
    <x v="0"/>
    <x v="3"/>
    <x v="9"/>
    <x v="36"/>
    <x v="0"/>
    <n v="13648.416200198024"/>
  </r>
  <r>
    <x v="0"/>
    <x v="3"/>
    <x v="9"/>
    <x v="37"/>
    <x v="0"/>
    <n v="1026.1389342491134"/>
  </r>
  <r>
    <x v="0"/>
    <x v="3"/>
    <x v="9"/>
    <x v="38"/>
    <x v="0"/>
    <n v="3949.2302536140082"/>
  </r>
  <r>
    <x v="0"/>
    <x v="3"/>
    <x v="9"/>
    <x v="39"/>
    <x v="0"/>
    <n v="6628.1333712619262"/>
  </r>
  <r>
    <x v="0"/>
    <x v="3"/>
    <x v="9"/>
    <x v="40"/>
    <x v="0"/>
    <n v="2549.906535098025"/>
  </r>
  <r>
    <x v="0"/>
    <x v="3"/>
    <x v="9"/>
    <x v="41"/>
    <x v="0"/>
    <n v="4107.5396654862252"/>
  </r>
  <r>
    <x v="0"/>
    <x v="3"/>
    <x v="51"/>
    <x v="10"/>
    <x v="0"/>
    <n v="-417.39121618431511"/>
  </r>
  <r>
    <x v="0"/>
    <x v="3"/>
    <x v="40"/>
    <x v="11"/>
    <x v="0"/>
    <n v="183320.1644998102"/>
  </r>
  <r>
    <x v="0"/>
    <x v="3"/>
    <x v="41"/>
    <x v="11"/>
    <x v="0"/>
    <n v="326764.3583295641"/>
  </r>
  <r>
    <x v="0"/>
    <x v="3"/>
    <x v="42"/>
    <x v="11"/>
    <x v="0"/>
    <n v="73486.809630478499"/>
  </r>
  <r>
    <x v="0"/>
    <x v="3"/>
    <x v="43"/>
    <x v="11"/>
    <x v="0"/>
    <n v="36711.112261945353"/>
  </r>
  <r>
    <x v="0"/>
    <x v="3"/>
    <x v="44"/>
    <x v="11"/>
    <x v="0"/>
    <n v="147830.79345125493"/>
  </r>
  <r>
    <x v="0"/>
    <x v="3"/>
    <x v="45"/>
    <x v="11"/>
    <x v="0"/>
    <n v="17544.663461256041"/>
  </r>
  <r>
    <x v="0"/>
    <x v="3"/>
    <x v="46"/>
    <x v="11"/>
    <x v="0"/>
    <n v="9700.0742442372375"/>
  </r>
  <r>
    <x v="0"/>
    <x v="3"/>
    <x v="47"/>
    <x v="11"/>
    <x v="0"/>
    <n v="7838.1461746365994"/>
  </r>
  <r>
    <x v="0"/>
    <x v="3"/>
    <x v="48"/>
    <x v="11"/>
    <x v="0"/>
    <n v="3567.438712226502"/>
  </r>
  <r>
    <x v="0"/>
    <x v="3"/>
    <x v="49"/>
    <x v="11"/>
    <x v="0"/>
    <n v="20088.59234771481"/>
  </r>
  <r>
    <x v="0"/>
    <x v="3"/>
    <x v="50"/>
    <x v="11"/>
    <x v="0"/>
    <n v="13881.515067046697"/>
  </r>
  <r>
    <x v="0"/>
    <x v="3"/>
    <x v="10"/>
    <x v="32"/>
    <x v="0"/>
    <n v="146069.7304196546"/>
  </r>
  <r>
    <x v="0"/>
    <x v="3"/>
    <x v="10"/>
    <x v="33"/>
    <x v="0"/>
    <n v="163179.90369104422"/>
  </r>
  <r>
    <x v="0"/>
    <x v="3"/>
    <x v="10"/>
    <x v="34"/>
    <x v="0"/>
    <n v="24419.172897034925"/>
  </r>
  <r>
    <x v="0"/>
    <x v="3"/>
    <x v="10"/>
    <x v="35"/>
    <x v="0"/>
    <n v="35871.240817203812"/>
  </r>
  <r>
    <x v="0"/>
    <x v="3"/>
    <x v="10"/>
    <x v="36"/>
    <x v="0"/>
    <n v="40530.578625924361"/>
  </r>
  <r>
    <x v="0"/>
    <x v="3"/>
    <x v="10"/>
    <x v="37"/>
    <x v="0"/>
    <n v="7843.7644146404573"/>
  </r>
  <r>
    <x v="0"/>
    <x v="3"/>
    <x v="10"/>
    <x v="38"/>
    <x v="0"/>
    <n v="15735.003886586139"/>
  </r>
  <r>
    <x v="0"/>
    <x v="3"/>
    <x v="10"/>
    <x v="39"/>
    <x v="0"/>
    <n v="26757.423978653838"/>
  </r>
  <r>
    <x v="0"/>
    <x v="3"/>
    <x v="10"/>
    <x v="40"/>
    <x v="0"/>
    <n v="11269.765857786359"/>
  </r>
  <r>
    <x v="0"/>
    <x v="3"/>
    <x v="10"/>
    <x v="41"/>
    <x v="0"/>
    <n v="17290.865519958697"/>
  </r>
  <r>
    <x v="0"/>
    <x v="3"/>
    <x v="51"/>
    <x v="11"/>
    <x v="0"/>
    <n v="-68.334142074910162"/>
  </r>
  <r>
    <x v="0"/>
    <x v="3"/>
    <x v="40"/>
    <x v="12"/>
    <x v="0"/>
    <n v="106751.10667039007"/>
  </r>
  <r>
    <x v="0"/>
    <x v="3"/>
    <x v="41"/>
    <x v="12"/>
    <x v="0"/>
    <n v="200996.98913393397"/>
  </r>
  <r>
    <x v="0"/>
    <x v="3"/>
    <x v="42"/>
    <x v="12"/>
    <x v="0"/>
    <n v="25942.23951640365"/>
  </r>
  <r>
    <x v="0"/>
    <x v="3"/>
    <x v="43"/>
    <x v="12"/>
    <x v="0"/>
    <n v="47877.806299856122"/>
  </r>
  <r>
    <x v="0"/>
    <x v="3"/>
    <x v="44"/>
    <x v="12"/>
    <x v="0"/>
    <n v="43620.424107344414"/>
  </r>
  <r>
    <x v="0"/>
    <x v="3"/>
    <x v="45"/>
    <x v="12"/>
    <x v="0"/>
    <n v="4002.4475869828616"/>
  </r>
  <r>
    <x v="0"/>
    <x v="3"/>
    <x v="46"/>
    <x v="12"/>
    <x v="0"/>
    <n v="12503.297416113153"/>
  </r>
  <r>
    <x v="0"/>
    <x v="3"/>
    <x v="47"/>
    <x v="12"/>
    <x v="0"/>
    <n v="9056.4467457069059"/>
  </r>
  <r>
    <x v="0"/>
    <x v="3"/>
    <x v="48"/>
    <x v="12"/>
    <x v="0"/>
    <n v="14582.549085889648"/>
  </r>
  <r>
    <x v="0"/>
    <x v="3"/>
    <x v="49"/>
    <x v="12"/>
    <x v="0"/>
    <n v="27354.53886751748"/>
  </r>
  <r>
    <x v="0"/>
    <x v="3"/>
    <x v="50"/>
    <x v="12"/>
    <x v="0"/>
    <n v="2240.0274845804906"/>
  </r>
  <r>
    <x v="0"/>
    <x v="3"/>
    <x v="11"/>
    <x v="32"/>
    <x v="0"/>
    <n v="104158.89294917436"/>
  </r>
  <r>
    <x v="0"/>
    <x v="3"/>
    <x v="11"/>
    <x v="33"/>
    <x v="0"/>
    <n v="152285.52459522095"/>
  </r>
  <r>
    <x v="0"/>
    <x v="3"/>
    <x v="11"/>
    <x v="34"/>
    <x v="0"/>
    <n v="27688.971948350299"/>
  </r>
  <r>
    <x v="0"/>
    <x v="3"/>
    <x v="11"/>
    <x v="35"/>
    <x v="0"/>
    <n v="47123.463177103338"/>
  </r>
  <r>
    <x v="0"/>
    <x v="3"/>
    <x v="11"/>
    <x v="36"/>
    <x v="0"/>
    <n v="50507.024258716207"/>
  </r>
  <r>
    <x v="0"/>
    <x v="3"/>
    <x v="11"/>
    <x v="37"/>
    <x v="0"/>
    <n v="42175.302519338009"/>
  </r>
  <r>
    <x v="0"/>
    <x v="3"/>
    <x v="11"/>
    <x v="38"/>
    <x v="0"/>
    <n v="13565.702472722043"/>
  </r>
  <r>
    <x v="0"/>
    <x v="3"/>
    <x v="11"/>
    <x v="39"/>
    <x v="0"/>
    <n v="13990.217536723494"/>
  </r>
  <r>
    <x v="0"/>
    <x v="3"/>
    <x v="11"/>
    <x v="40"/>
    <x v="0"/>
    <n v="4426.879291319693"/>
  </r>
  <r>
    <x v="0"/>
    <x v="3"/>
    <x v="11"/>
    <x v="41"/>
    <x v="0"/>
    <n v="13976.960147855913"/>
  </r>
  <r>
    <x v="0"/>
    <x v="3"/>
    <x v="51"/>
    <x v="12"/>
    <x v="0"/>
    <n v="-77.428251067364215"/>
  </r>
  <r>
    <x v="0"/>
    <x v="3"/>
    <x v="40"/>
    <x v="13"/>
    <x v="0"/>
    <n v="546.92148976871204"/>
  </r>
  <r>
    <x v="0"/>
    <x v="3"/>
    <x v="41"/>
    <x v="13"/>
    <x v="0"/>
    <n v="5456.8812863964595"/>
  </r>
  <r>
    <x v="0"/>
    <x v="3"/>
    <x v="42"/>
    <x v="13"/>
    <x v="0"/>
    <n v="0.1306874917738105"/>
  </r>
  <r>
    <x v="0"/>
    <x v="3"/>
    <x v="43"/>
    <x v="13"/>
    <x v="0"/>
    <n v="974.6196024352364"/>
  </r>
  <r>
    <x v="0"/>
    <x v="3"/>
    <x v="44"/>
    <x v="13"/>
    <x v="0"/>
    <n v="140.12595651231717"/>
  </r>
  <r>
    <x v="0"/>
    <x v="3"/>
    <x v="45"/>
    <x v="13"/>
    <x v="0"/>
    <n v="11.541532666201491"/>
  </r>
  <r>
    <x v="0"/>
    <x v="3"/>
    <x v="46"/>
    <x v="13"/>
    <x v="0"/>
    <n v="141.21504981198572"/>
  </r>
  <r>
    <x v="0"/>
    <x v="3"/>
    <x v="47"/>
    <x v="13"/>
    <x v="0"/>
    <n v="53.445972654547965"/>
  </r>
  <r>
    <x v="0"/>
    <x v="3"/>
    <x v="48"/>
    <x v="13"/>
    <x v="0"/>
    <n v="40.658071754998836"/>
  </r>
  <r>
    <x v="0"/>
    <x v="3"/>
    <x v="49"/>
    <x v="13"/>
    <x v="0"/>
    <n v="127.35293393201252"/>
  </r>
  <r>
    <x v="0"/>
    <x v="3"/>
    <x v="50"/>
    <x v="13"/>
    <x v="0"/>
    <n v="0"/>
  </r>
  <r>
    <x v="0"/>
    <x v="3"/>
    <x v="12"/>
    <x v="32"/>
    <x v="0"/>
    <n v="3098.5319848897202"/>
  </r>
  <r>
    <x v="0"/>
    <x v="3"/>
    <x v="12"/>
    <x v="33"/>
    <x v="0"/>
    <n v="3462.004336936463"/>
  </r>
  <r>
    <x v="0"/>
    <x v="3"/>
    <x v="12"/>
    <x v="34"/>
    <x v="0"/>
    <n v="0.88575748603645077"/>
  </r>
  <r>
    <x v="0"/>
    <x v="3"/>
    <x v="12"/>
    <x v="35"/>
    <x v="0"/>
    <n v="974.61960243425142"/>
  </r>
  <r>
    <x v="0"/>
    <x v="3"/>
    <x v="12"/>
    <x v="36"/>
    <x v="0"/>
    <n v="423.6278348370023"/>
  </r>
  <r>
    <x v="0"/>
    <x v="3"/>
    <x v="12"/>
    <x v="37"/>
    <x v="0"/>
    <n v="51.094773821533387"/>
  </r>
  <r>
    <x v="0"/>
    <x v="3"/>
    <x v="12"/>
    <x v="38"/>
    <x v="0"/>
    <n v="426.41919325241446"/>
  </r>
  <r>
    <x v="0"/>
    <x v="3"/>
    <x v="12"/>
    <x v="39"/>
    <x v="0"/>
    <n v="84.365196464241805"/>
  </r>
  <r>
    <x v="0"/>
    <x v="3"/>
    <x v="12"/>
    <x v="40"/>
    <x v="0"/>
    <n v="92.290647378499244"/>
  </r>
  <r>
    <x v="0"/>
    <x v="3"/>
    <x v="12"/>
    <x v="41"/>
    <x v="0"/>
    <n v="263.98355279092141"/>
  </r>
  <r>
    <x v="0"/>
    <x v="3"/>
    <x v="51"/>
    <x v="13"/>
    <x v="0"/>
    <n v="0"/>
  </r>
  <r>
    <x v="0"/>
    <x v="3"/>
    <x v="40"/>
    <x v="14"/>
    <x v="0"/>
    <n v="83450.984312751563"/>
  </r>
  <r>
    <x v="0"/>
    <x v="3"/>
    <x v="41"/>
    <x v="14"/>
    <x v="0"/>
    <n v="183944.42673409279"/>
  </r>
  <r>
    <x v="0"/>
    <x v="3"/>
    <x v="42"/>
    <x v="14"/>
    <x v="0"/>
    <n v="22157.78567268452"/>
  </r>
  <r>
    <x v="0"/>
    <x v="3"/>
    <x v="43"/>
    <x v="14"/>
    <x v="0"/>
    <n v="44308.593776275171"/>
  </r>
  <r>
    <x v="0"/>
    <x v="3"/>
    <x v="44"/>
    <x v="14"/>
    <x v="0"/>
    <n v="39787.322940471327"/>
  </r>
  <r>
    <x v="0"/>
    <x v="3"/>
    <x v="45"/>
    <x v="14"/>
    <x v="0"/>
    <n v="15153.556243931156"/>
  </r>
  <r>
    <x v="0"/>
    <x v="3"/>
    <x v="46"/>
    <x v="14"/>
    <x v="0"/>
    <n v="13556.479033945776"/>
  </r>
  <r>
    <x v="0"/>
    <x v="3"/>
    <x v="47"/>
    <x v="14"/>
    <x v="0"/>
    <n v="20532.175754979558"/>
  </r>
  <r>
    <x v="0"/>
    <x v="3"/>
    <x v="48"/>
    <x v="14"/>
    <x v="0"/>
    <n v="5603.879159278049"/>
  </r>
  <r>
    <x v="0"/>
    <x v="3"/>
    <x v="49"/>
    <x v="14"/>
    <x v="0"/>
    <n v="15638.143627036898"/>
  </r>
  <r>
    <x v="0"/>
    <x v="3"/>
    <x v="50"/>
    <x v="14"/>
    <x v="0"/>
    <n v="0"/>
  </r>
  <r>
    <x v="0"/>
    <x v="3"/>
    <x v="13"/>
    <x v="32"/>
    <x v="0"/>
    <n v="87525.198037230773"/>
  </r>
  <r>
    <x v="0"/>
    <x v="3"/>
    <x v="13"/>
    <x v="33"/>
    <x v="0"/>
    <n v="203610.50280395406"/>
  </r>
  <r>
    <x v="0"/>
    <x v="3"/>
    <x v="13"/>
    <x v="34"/>
    <x v="0"/>
    <n v="42801.60438038873"/>
  </r>
  <r>
    <x v="0"/>
    <x v="3"/>
    <x v="13"/>
    <x v="35"/>
    <x v="0"/>
    <n v="44308.593776230126"/>
  </r>
  <r>
    <x v="0"/>
    <x v="3"/>
    <x v="13"/>
    <x v="36"/>
    <x v="0"/>
    <n v="39054.241757421645"/>
  </r>
  <r>
    <x v="0"/>
    <x v="3"/>
    <x v="13"/>
    <x v="37"/>
    <x v="0"/>
    <n v="11380.129559225083"/>
  </r>
  <r>
    <x v="0"/>
    <x v="3"/>
    <x v="13"/>
    <x v="38"/>
    <x v="0"/>
    <n v="15060.192755656337"/>
  </r>
  <r>
    <x v="0"/>
    <x v="3"/>
    <x v="13"/>
    <x v="39"/>
    <x v="0"/>
    <n v="25036.487397347024"/>
  </r>
  <r>
    <x v="0"/>
    <x v="3"/>
    <x v="13"/>
    <x v="40"/>
    <x v="0"/>
    <n v="10789.794292473412"/>
  </r>
  <r>
    <x v="0"/>
    <x v="3"/>
    <x v="13"/>
    <x v="41"/>
    <x v="0"/>
    <n v="15124.111087144134"/>
  </r>
  <r>
    <x v="0"/>
    <x v="3"/>
    <x v="51"/>
    <x v="14"/>
    <x v="0"/>
    <n v="0"/>
  </r>
  <r>
    <x v="0"/>
    <x v="3"/>
    <x v="40"/>
    <x v="42"/>
    <x v="0"/>
    <n v="456725.2234559597"/>
  </r>
  <r>
    <x v="0"/>
    <x v="3"/>
    <x v="41"/>
    <x v="42"/>
    <x v="0"/>
    <n v="670300.86088982108"/>
  </r>
  <r>
    <x v="0"/>
    <x v="3"/>
    <x v="42"/>
    <x v="42"/>
    <x v="0"/>
    <n v="178834.72163403552"/>
  </r>
  <r>
    <x v="0"/>
    <x v="3"/>
    <x v="43"/>
    <x v="42"/>
    <x v="0"/>
    <n v="172161.64244357991"/>
  </r>
  <r>
    <x v="0"/>
    <x v="3"/>
    <x v="44"/>
    <x v="42"/>
    <x v="0"/>
    <n v="226041.42230860854"/>
  </r>
  <r>
    <x v="0"/>
    <x v="3"/>
    <x v="45"/>
    <x v="42"/>
    <x v="0"/>
    <n v="79213.680671434136"/>
  </r>
  <r>
    <x v="0"/>
    <x v="3"/>
    <x v="46"/>
    <x v="42"/>
    <x v="0"/>
    <n v="52916.258937028273"/>
  </r>
  <r>
    <x v="0"/>
    <x v="3"/>
    <x v="47"/>
    <x v="42"/>
    <x v="0"/>
    <n v="83501.461601260089"/>
  </r>
  <r>
    <x v="0"/>
    <x v="3"/>
    <x v="48"/>
    <x v="42"/>
    <x v="0"/>
    <n v="33886.213908252568"/>
  </r>
  <r>
    <x v="0"/>
    <x v="3"/>
    <x v="49"/>
    <x v="42"/>
    <x v="0"/>
    <n v="58318.830047367766"/>
  </r>
  <r>
    <x v="0"/>
    <x v="3"/>
    <x v="52"/>
    <x v="32"/>
    <x v="0"/>
    <n v="429887.6843516049"/>
  </r>
  <r>
    <x v="0"/>
    <x v="3"/>
    <x v="52"/>
    <x v="33"/>
    <x v="0"/>
    <n v="818006.102865475"/>
  </r>
  <r>
    <x v="0"/>
    <x v="3"/>
    <x v="52"/>
    <x v="34"/>
    <x v="0"/>
    <n v="138833.72726696113"/>
  </r>
  <r>
    <x v="0"/>
    <x v="3"/>
    <x v="52"/>
    <x v="35"/>
    <x v="0"/>
    <n v="175532.08781264458"/>
  </r>
  <r>
    <x v="0"/>
    <x v="3"/>
    <x v="52"/>
    <x v="36"/>
    <x v="0"/>
    <n v="256242.78171297337"/>
  </r>
  <r>
    <x v="0"/>
    <x v="3"/>
    <x v="52"/>
    <x v="37"/>
    <x v="0"/>
    <n v="41178.484369186059"/>
  </r>
  <r>
    <x v="0"/>
    <x v="3"/>
    <x v="52"/>
    <x v="38"/>
    <x v="0"/>
    <n v="56171.533347515317"/>
  </r>
  <r>
    <x v="0"/>
    <x v="3"/>
    <x v="52"/>
    <x v="39"/>
    <x v="0"/>
    <n v="66463.662642332885"/>
  </r>
  <r>
    <x v="0"/>
    <x v="3"/>
    <x v="52"/>
    <x v="40"/>
    <x v="0"/>
    <n v="40179.861071947111"/>
  </r>
  <r>
    <x v="0"/>
    <x v="3"/>
    <x v="52"/>
    <x v="41"/>
    <x v="0"/>
    <n v="84871.729625592765"/>
  </r>
  <r>
    <x v="0"/>
    <x v="3"/>
    <x v="53"/>
    <x v="43"/>
    <x v="0"/>
    <n v="984633.24937625404"/>
  </r>
  <r>
    <x v="0"/>
    <x v="3"/>
    <x v="54"/>
    <x v="43"/>
    <x v="0"/>
    <n v="317116.08560376859"/>
  </r>
  <r>
    <x v="0"/>
    <x v="3"/>
    <x v="53"/>
    <x v="44"/>
    <x v="0"/>
    <n v="1525634.3921893567"/>
  </r>
  <r>
    <x v="0"/>
    <x v="3"/>
    <x v="54"/>
    <x v="44"/>
    <x v="0"/>
    <n v="493152.82088275009"/>
  </r>
  <r>
    <x v="0"/>
    <x v="3"/>
    <x v="53"/>
    <x v="45"/>
    <x v="0"/>
    <n v="2009475.033609478"/>
  </r>
  <r>
    <x v="0"/>
    <x v="3"/>
    <x v="54"/>
    <x v="45"/>
    <x v="0"/>
    <n v="230582.85010252666"/>
  </r>
  <r>
    <x v="0"/>
    <x v="3"/>
    <x v="53"/>
    <x v="46"/>
    <x v="0"/>
    <n v="15551.324100562362"/>
  </r>
  <r>
    <x v="0"/>
    <x v="3"/>
    <x v="54"/>
    <x v="46"/>
    <x v="0"/>
    <n v="1640.8856883234632"/>
  </r>
  <r>
    <x v="0"/>
    <x v="3"/>
    <x v="53"/>
    <x v="47"/>
    <x v="0"/>
    <n v="94772.423110296906"/>
  </r>
  <r>
    <x v="0"/>
    <x v="3"/>
    <x v="54"/>
    <x v="47"/>
    <x v="0"/>
    <n v="9803.8225483298011"/>
  </r>
  <r>
    <x v="0"/>
    <x v="3"/>
    <x v="55"/>
    <x v="48"/>
    <x v="0"/>
    <n v="4186198.4101771573"/>
  </r>
  <r>
    <x v="0"/>
    <x v="3"/>
    <x v="56"/>
    <x v="48"/>
    <x v="0"/>
    <n v="618485.14748753421"/>
  </r>
  <r>
    <x v="0"/>
    <x v="3"/>
    <x v="57"/>
    <x v="48"/>
    <x v="0"/>
    <n v="1441260.913289682"/>
  </r>
  <r>
    <x v="0"/>
    <x v="3"/>
    <x v="58"/>
    <x v="48"/>
    <x v="0"/>
    <n v="819881.43770773266"/>
  </r>
  <r>
    <x v="0"/>
    <x v="3"/>
    <x v="56"/>
    <x v="49"/>
    <x v="0"/>
    <n v="819881.43770773266"/>
  </r>
  <r>
    <x v="0"/>
    <x v="3"/>
    <x v="0"/>
    <x v="50"/>
    <x v="0"/>
    <n v="1694.2632838365373"/>
  </r>
  <r>
    <x v="0"/>
    <x v="3"/>
    <x v="0"/>
    <x v="51"/>
    <x v="0"/>
    <n v="206.34663006656069"/>
  </r>
  <r>
    <x v="0"/>
    <x v="3"/>
    <x v="0"/>
    <x v="52"/>
    <x v="0"/>
    <n v="243.89927363321004"/>
  </r>
  <r>
    <x v="0"/>
    <x v="3"/>
    <x v="1"/>
    <x v="50"/>
    <x v="0"/>
    <n v="227.03395574179069"/>
  </r>
  <r>
    <x v="0"/>
    <x v="3"/>
    <x v="1"/>
    <x v="51"/>
    <x v="0"/>
    <n v="6.3058366503511945E-2"/>
  </r>
  <r>
    <x v="0"/>
    <x v="3"/>
    <x v="1"/>
    <x v="52"/>
    <x v="0"/>
    <n v="7.0396153959666405E-3"/>
  </r>
  <r>
    <x v="0"/>
    <x v="3"/>
    <x v="2"/>
    <x v="50"/>
    <x v="0"/>
    <n v="9.950604212818897"/>
  </r>
  <r>
    <x v="0"/>
    <x v="3"/>
    <x v="2"/>
    <x v="51"/>
    <x v="0"/>
    <n v="1.4712744778314932E-5"/>
  </r>
  <r>
    <x v="0"/>
    <x v="3"/>
    <x v="2"/>
    <x v="52"/>
    <x v="0"/>
    <n v="13.314287215210925"/>
  </r>
  <r>
    <x v="0"/>
    <x v="3"/>
    <x v="3"/>
    <x v="50"/>
    <x v="0"/>
    <n v="11271.370689098158"/>
  </r>
  <r>
    <x v="0"/>
    <x v="3"/>
    <x v="3"/>
    <x v="51"/>
    <x v="0"/>
    <n v="1.2699719125874862E-4"/>
  </r>
  <r>
    <x v="0"/>
    <x v="3"/>
    <x v="3"/>
    <x v="52"/>
    <x v="0"/>
    <n v="3.1101450891642268"/>
  </r>
  <r>
    <x v="0"/>
    <x v="3"/>
    <x v="4"/>
    <x v="50"/>
    <x v="0"/>
    <n v="61451.44078913916"/>
  </r>
  <r>
    <x v="0"/>
    <x v="3"/>
    <x v="4"/>
    <x v="51"/>
    <x v="0"/>
    <n v="3.5845128151218729E-2"/>
  </r>
  <r>
    <x v="0"/>
    <x v="3"/>
    <x v="4"/>
    <x v="52"/>
    <x v="0"/>
    <n v="9.9455131190831769E-2"/>
  </r>
  <r>
    <x v="0"/>
    <x v="3"/>
    <x v="5"/>
    <x v="50"/>
    <x v="0"/>
    <n v="10834.741572344068"/>
  </r>
  <r>
    <x v="0"/>
    <x v="3"/>
    <x v="5"/>
    <x v="51"/>
    <x v="0"/>
    <n v="847.16144491180262"/>
  </r>
  <r>
    <x v="0"/>
    <x v="3"/>
    <x v="5"/>
    <x v="52"/>
    <x v="0"/>
    <n v="717024.57193059032"/>
  </r>
  <r>
    <x v="0"/>
    <x v="3"/>
    <x v="6"/>
    <x v="50"/>
    <x v="0"/>
    <n v="31340.75947774767"/>
  </r>
  <r>
    <x v="0"/>
    <x v="3"/>
    <x v="6"/>
    <x v="51"/>
    <x v="0"/>
    <n v="55.907039408537322"/>
  </r>
  <r>
    <x v="0"/>
    <x v="3"/>
    <x v="6"/>
    <x v="52"/>
    <x v="0"/>
    <n v="696.90580669854091"/>
  </r>
  <r>
    <x v="0"/>
    <x v="3"/>
    <x v="7"/>
    <x v="50"/>
    <x v="0"/>
    <n v="5085.6738641021875"/>
  </r>
  <r>
    <x v="0"/>
    <x v="3"/>
    <x v="7"/>
    <x v="51"/>
    <x v="0"/>
    <n v="34.592021195179171"/>
  </r>
  <r>
    <x v="0"/>
    <x v="3"/>
    <x v="7"/>
    <x v="52"/>
    <x v="0"/>
    <n v="1574.3814670535107"/>
  </r>
  <r>
    <x v="0"/>
    <x v="3"/>
    <x v="8"/>
    <x v="50"/>
    <x v="0"/>
    <n v="414.834239661987"/>
  </r>
  <r>
    <x v="0"/>
    <x v="3"/>
    <x v="8"/>
    <x v="51"/>
    <x v="0"/>
    <n v="44.621296340026113"/>
  </r>
  <r>
    <x v="0"/>
    <x v="3"/>
    <x v="8"/>
    <x v="52"/>
    <x v="0"/>
    <n v="2620.6279147130217"/>
  </r>
  <r>
    <x v="0"/>
    <x v="3"/>
    <x v="9"/>
    <x v="50"/>
    <x v="0"/>
    <n v="333878.95643197477"/>
  </r>
  <r>
    <x v="0"/>
    <x v="3"/>
    <x v="9"/>
    <x v="51"/>
    <x v="0"/>
    <n v="5871.3869582289153"/>
  </r>
  <r>
    <x v="0"/>
    <x v="3"/>
    <x v="9"/>
    <x v="52"/>
    <x v="0"/>
    <n v="469.43847831569792"/>
  </r>
  <r>
    <x v="0"/>
    <x v="3"/>
    <x v="10"/>
    <x v="50"/>
    <x v="0"/>
    <n v="420580.76224365551"/>
  </r>
  <r>
    <x v="0"/>
    <x v="3"/>
    <x v="10"/>
    <x v="51"/>
    <x v="0"/>
    <n v="1018.1541673403156"/>
  </r>
  <r>
    <x v="0"/>
    <x v="3"/>
    <x v="10"/>
    <x v="52"/>
    <x v="0"/>
    <n v="411125.47340808983"/>
  </r>
  <r>
    <x v="0"/>
    <x v="3"/>
    <x v="11"/>
    <x v="50"/>
    <x v="0"/>
    <n v="152912.52044125946"/>
  </r>
  <r>
    <x v="0"/>
    <x v="3"/>
    <x v="11"/>
    <x v="51"/>
    <x v="0"/>
    <n v="1490.0427335111817"/>
  </r>
  <r>
    <x v="0"/>
    <x v="3"/>
    <x v="11"/>
    <x v="52"/>
    <x v="0"/>
    <n v="10579.87711816845"/>
  </r>
  <r>
    <x v="0"/>
    <x v="3"/>
    <x v="12"/>
    <x v="50"/>
    <x v="0"/>
    <n v="59036.655636432086"/>
  </r>
  <r>
    <x v="0"/>
    <x v="3"/>
    <x v="12"/>
    <x v="51"/>
    <x v="0"/>
    <n v="4.7521779362063457E-3"/>
  </r>
  <r>
    <x v="0"/>
    <x v="3"/>
    <x v="12"/>
    <x v="52"/>
    <x v="0"/>
    <n v="0.3896861704063051"/>
  </r>
  <r>
    <x v="0"/>
    <x v="3"/>
    <x v="13"/>
    <x v="50"/>
    <x v="0"/>
    <n v="2728531.0071403803"/>
  </r>
  <r>
    <x v="0"/>
    <x v="3"/>
    <x v="13"/>
    <x v="51"/>
    <x v="0"/>
    <n v="1426659.9642029754"/>
  </r>
  <r>
    <x v="0"/>
    <x v="3"/>
    <x v="13"/>
    <x v="52"/>
    <x v="0"/>
    <n v="250482.3447165871"/>
  </r>
  <r>
    <x v="0"/>
    <x v="3"/>
    <x v="19"/>
    <x v="50"/>
    <x v="0"/>
    <n v="368928.43979097088"/>
  </r>
  <r>
    <x v="0"/>
    <x v="3"/>
    <x v="19"/>
    <x v="51"/>
    <x v="0"/>
    <n v="5032.6330179109618"/>
  </r>
  <r>
    <x v="0"/>
    <x v="3"/>
    <x v="19"/>
    <x v="52"/>
    <x v="0"/>
    <n v="55003.285971529222"/>
  </r>
  <r>
    <x v="0"/>
    <x v="3"/>
    <x v="0"/>
    <x v="53"/>
    <x v="0"/>
    <n v="0"/>
  </r>
  <r>
    <x v="0"/>
    <x v="3"/>
    <x v="1"/>
    <x v="53"/>
    <x v="0"/>
    <n v="0"/>
  </r>
  <r>
    <x v="0"/>
    <x v="3"/>
    <x v="2"/>
    <x v="53"/>
    <x v="0"/>
    <n v="0"/>
  </r>
  <r>
    <x v="0"/>
    <x v="3"/>
    <x v="3"/>
    <x v="53"/>
    <x v="0"/>
    <n v="0"/>
  </r>
  <r>
    <x v="0"/>
    <x v="3"/>
    <x v="4"/>
    <x v="53"/>
    <x v="0"/>
    <n v="0"/>
  </r>
  <r>
    <x v="0"/>
    <x v="3"/>
    <x v="5"/>
    <x v="53"/>
    <x v="0"/>
    <n v="0"/>
  </r>
  <r>
    <x v="0"/>
    <x v="3"/>
    <x v="6"/>
    <x v="53"/>
    <x v="0"/>
    <n v="0"/>
  </r>
  <r>
    <x v="0"/>
    <x v="3"/>
    <x v="7"/>
    <x v="53"/>
    <x v="0"/>
    <n v="0"/>
  </r>
  <r>
    <x v="0"/>
    <x v="3"/>
    <x v="8"/>
    <x v="53"/>
    <x v="0"/>
    <n v="0"/>
  </r>
  <r>
    <x v="0"/>
    <x v="3"/>
    <x v="9"/>
    <x v="53"/>
    <x v="0"/>
    <n v="0"/>
  </r>
  <r>
    <x v="0"/>
    <x v="3"/>
    <x v="10"/>
    <x v="53"/>
    <x v="0"/>
    <n v="0"/>
  </r>
  <r>
    <x v="0"/>
    <x v="3"/>
    <x v="11"/>
    <x v="53"/>
    <x v="0"/>
    <n v="0"/>
  </r>
  <r>
    <x v="0"/>
    <x v="3"/>
    <x v="12"/>
    <x v="53"/>
    <x v="0"/>
    <n v="0"/>
  </r>
  <r>
    <x v="0"/>
    <x v="3"/>
    <x v="13"/>
    <x v="53"/>
    <x v="0"/>
    <n v="83995.874758365404"/>
  </r>
  <r>
    <x v="0"/>
    <x v="3"/>
    <x v="59"/>
    <x v="42"/>
    <x v="0"/>
    <n v="83995.874758365404"/>
  </r>
  <r>
    <x v="0"/>
    <x v="3"/>
    <x v="56"/>
    <x v="42"/>
    <x v="0"/>
    <n v="11471.14148812034"/>
  </r>
  <r>
    <x v="0"/>
    <x v="3"/>
    <x v="53"/>
    <x v="54"/>
    <x v="0"/>
    <n v="509317.94812602823"/>
  </r>
  <r>
    <x v="0"/>
    <x v="3"/>
    <x v="53"/>
    <x v="55"/>
    <x v="0"/>
    <n v="607671.2305390886"/>
  </r>
  <r>
    <x v="0"/>
    <x v="3"/>
    <x v="53"/>
    <x v="56"/>
    <x v="0"/>
    <n v="239700.91901784629"/>
  </r>
  <r>
    <x v="0"/>
    <x v="3"/>
    <x v="53"/>
    <x v="57"/>
    <x v="0"/>
    <n v="27571.470696855409"/>
  </r>
  <r>
    <x v="0"/>
    <x v="3"/>
    <x v="53"/>
    <x v="58"/>
    <x v="0"/>
    <n v="-798.54707334221962"/>
  </r>
  <r>
    <x v="0"/>
    <x v="3"/>
    <x v="53"/>
    <x v="59"/>
    <x v="0"/>
    <n v="1052296.4648256984"/>
  </r>
  <r>
    <x v="0"/>
    <x v="4"/>
    <x v="0"/>
    <x v="0"/>
    <x v="0"/>
    <n v="218.35882738955431"/>
  </r>
  <r>
    <x v="0"/>
    <x v="4"/>
    <x v="1"/>
    <x v="0"/>
    <x v="0"/>
    <n v="425.66238363185278"/>
  </r>
  <r>
    <x v="0"/>
    <x v="4"/>
    <x v="2"/>
    <x v="0"/>
    <x v="0"/>
    <n v="4.8936850657931519"/>
  </r>
  <r>
    <x v="0"/>
    <x v="4"/>
    <x v="3"/>
    <x v="0"/>
    <x v="0"/>
    <n v="3.6554248821160011"/>
  </r>
  <r>
    <x v="0"/>
    <x v="4"/>
    <x v="4"/>
    <x v="0"/>
    <x v="0"/>
    <n v="9546.612245493372"/>
  </r>
  <r>
    <x v="0"/>
    <x v="4"/>
    <x v="5"/>
    <x v="0"/>
    <x v="0"/>
    <n v="521.152927066394"/>
  </r>
  <r>
    <x v="0"/>
    <x v="4"/>
    <x v="6"/>
    <x v="0"/>
    <x v="0"/>
    <n v="63861.336921268732"/>
  </r>
  <r>
    <x v="0"/>
    <x v="4"/>
    <x v="7"/>
    <x v="0"/>
    <x v="0"/>
    <n v="1809.1020874334222"/>
  </r>
  <r>
    <x v="0"/>
    <x v="4"/>
    <x v="8"/>
    <x v="0"/>
    <x v="0"/>
    <n v="55.245206935635096"/>
  </r>
  <r>
    <x v="0"/>
    <x v="4"/>
    <x v="9"/>
    <x v="0"/>
    <x v="0"/>
    <n v="5561.7420334562621"/>
  </r>
  <r>
    <x v="0"/>
    <x v="4"/>
    <x v="10"/>
    <x v="0"/>
    <x v="0"/>
    <n v="8178.530735754247"/>
  </r>
  <r>
    <x v="0"/>
    <x v="4"/>
    <x v="11"/>
    <x v="0"/>
    <x v="0"/>
    <n v="78309.387209357694"/>
  </r>
  <r>
    <x v="0"/>
    <x v="4"/>
    <x v="12"/>
    <x v="0"/>
    <x v="0"/>
    <n v="4503.0606018589797"/>
  </r>
  <r>
    <x v="0"/>
    <x v="4"/>
    <x v="13"/>
    <x v="0"/>
    <x v="0"/>
    <n v="50164.082794965623"/>
  </r>
  <r>
    <x v="0"/>
    <x v="4"/>
    <x v="14"/>
    <x v="0"/>
    <x v="0"/>
    <n v="267172.36144353176"/>
  </r>
  <r>
    <x v="0"/>
    <x v="4"/>
    <x v="15"/>
    <x v="0"/>
    <x v="0"/>
    <n v="15208.623267663408"/>
  </r>
  <r>
    <x v="0"/>
    <x v="4"/>
    <x v="16"/>
    <x v="0"/>
    <x v="0"/>
    <n v="62084.784863233523"/>
  </r>
  <r>
    <x v="0"/>
    <x v="4"/>
    <x v="17"/>
    <x v="0"/>
    <x v="0"/>
    <n v="207615.86051767002"/>
  </r>
  <r>
    <x v="0"/>
    <x v="4"/>
    <x v="18"/>
    <x v="0"/>
    <x v="0"/>
    <n v="0"/>
  </r>
  <r>
    <x v="0"/>
    <x v="4"/>
    <x v="19"/>
    <x v="0"/>
    <x v="0"/>
    <n v="-2654.8370002990837"/>
  </r>
  <r>
    <x v="0"/>
    <x v="4"/>
    <x v="20"/>
    <x v="0"/>
    <x v="0"/>
    <n v="-34266.874360441572"/>
  </r>
  <r>
    <x v="0"/>
    <x v="4"/>
    <x v="21"/>
    <x v="1"/>
    <x v="0"/>
    <n v="0"/>
  </r>
  <r>
    <x v="0"/>
    <x v="4"/>
    <x v="21"/>
    <x v="2"/>
    <x v="0"/>
    <n v="0"/>
  </r>
  <r>
    <x v="0"/>
    <x v="4"/>
    <x v="21"/>
    <x v="3"/>
    <x v="0"/>
    <n v="0"/>
  </r>
  <r>
    <x v="0"/>
    <x v="4"/>
    <x v="21"/>
    <x v="4"/>
    <x v="0"/>
    <n v="0"/>
  </r>
  <r>
    <x v="0"/>
    <x v="4"/>
    <x v="21"/>
    <x v="5"/>
    <x v="0"/>
    <n v="0"/>
  </r>
  <r>
    <x v="0"/>
    <x v="4"/>
    <x v="21"/>
    <x v="6"/>
    <x v="0"/>
    <n v="0"/>
  </r>
  <r>
    <x v="0"/>
    <x v="4"/>
    <x v="21"/>
    <x v="7"/>
    <x v="0"/>
    <n v="738322.74182643078"/>
  </r>
  <r>
    <x v="0"/>
    <x v="4"/>
    <x v="21"/>
    <x v="8"/>
    <x v="0"/>
    <n v="0"/>
  </r>
  <r>
    <x v="0"/>
    <x v="4"/>
    <x v="21"/>
    <x v="9"/>
    <x v="0"/>
    <n v="0"/>
  </r>
  <r>
    <x v="0"/>
    <x v="4"/>
    <x v="21"/>
    <x v="10"/>
    <x v="0"/>
    <n v="0"/>
  </r>
  <r>
    <x v="0"/>
    <x v="4"/>
    <x v="21"/>
    <x v="11"/>
    <x v="0"/>
    <n v="0"/>
  </r>
  <r>
    <x v="0"/>
    <x v="4"/>
    <x v="21"/>
    <x v="12"/>
    <x v="0"/>
    <n v="0"/>
  </r>
  <r>
    <x v="0"/>
    <x v="4"/>
    <x v="21"/>
    <x v="13"/>
    <x v="0"/>
    <n v="0"/>
  </r>
  <r>
    <x v="0"/>
    <x v="4"/>
    <x v="21"/>
    <x v="14"/>
    <x v="0"/>
    <n v="0"/>
  </r>
  <r>
    <x v="0"/>
    <x v="4"/>
    <x v="0"/>
    <x v="15"/>
    <x v="0"/>
    <n v="3106.8998116695293"/>
  </r>
  <r>
    <x v="0"/>
    <x v="4"/>
    <x v="1"/>
    <x v="15"/>
    <x v="0"/>
    <n v="55.591844550922623"/>
  </r>
  <r>
    <x v="0"/>
    <x v="4"/>
    <x v="2"/>
    <x v="15"/>
    <x v="0"/>
    <n v="0.47632970754397702"/>
  </r>
  <r>
    <x v="0"/>
    <x v="4"/>
    <x v="3"/>
    <x v="15"/>
    <x v="0"/>
    <n v="0.81192959436413903"/>
  </r>
  <r>
    <x v="0"/>
    <x v="4"/>
    <x v="4"/>
    <x v="15"/>
    <x v="0"/>
    <n v="1405.6342304648279"/>
  </r>
  <r>
    <x v="0"/>
    <x v="4"/>
    <x v="5"/>
    <x v="15"/>
    <x v="0"/>
    <n v="153.352069705817"/>
  </r>
  <r>
    <x v="0"/>
    <x v="4"/>
    <x v="6"/>
    <x v="15"/>
    <x v="0"/>
    <n v="1456.8737110634042"/>
  </r>
  <r>
    <x v="0"/>
    <x v="4"/>
    <x v="7"/>
    <x v="15"/>
    <x v="0"/>
    <n v="140.42506794392884"/>
  </r>
  <r>
    <x v="0"/>
    <x v="4"/>
    <x v="8"/>
    <x v="15"/>
    <x v="0"/>
    <n v="16.954329771684797"/>
  </r>
  <r>
    <x v="0"/>
    <x v="4"/>
    <x v="9"/>
    <x v="15"/>
    <x v="0"/>
    <n v="72.273419349397443"/>
  </r>
  <r>
    <x v="0"/>
    <x v="4"/>
    <x v="10"/>
    <x v="15"/>
    <x v="0"/>
    <n v="2444.0589395469915"/>
  </r>
  <r>
    <x v="0"/>
    <x v="4"/>
    <x v="11"/>
    <x v="15"/>
    <x v="0"/>
    <n v="4007.1816254444161"/>
  </r>
  <r>
    <x v="0"/>
    <x v="4"/>
    <x v="12"/>
    <x v="15"/>
    <x v="0"/>
    <n v="123.43726714260497"/>
  </r>
  <r>
    <x v="0"/>
    <x v="4"/>
    <x v="13"/>
    <x v="15"/>
    <x v="0"/>
    <n v="8389.9728402918772"/>
  </r>
  <r>
    <x v="0"/>
    <x v="4"/>
    <x v="14"/>
    <x v="15"/>
    <x v="0"/>
    <n v="34469.832586870682"/>
  </r>
  <r>
    <x v="0"/>
    <x v="4"/>
    <x v="15"/>
    <x v="15"/>
    <x v="0"/>
    <n v="2016.5730638767743"/>
  </r>
  <r>
    <x v="0"/>
    <x v="4"/>
    <x v="16"/>
    <x v="15"/>
    <x v="0"/>
    <n v="19757.651632354016"/>
  </r>
  <r>
    <x v="0"/>
    <x v="4"/>
    <x v="17"/>
    <x v="15"/>
    <x v="0"/>
    <n v="0"/>
  </r>
  <r>
    <x v="0"/>
    <x v="4"/>
    <x v="18"/>
    <x v="15"/>
    <x v="0"/>
    <n v="6042.8847372153386"/>
  </r>
  <r>
    <x v="0"/>
    <x v="4"/>
    <x v="19"/>
    <x v="15"/>
    <x v="0"/>
    <n v="46.869068468232236"/>
  </r>
  <r>
    <x v="0"/>
    <x v="4"/>
    <x v="20"/>
    <x v="15"/>
    <x v="0"/>
    <n v="199.44430607316394"/>
  </r>
  <r>
    <x v="0"/>
    <x v="4"/>
    <x v="22"/>
    <x v="1"/>
    <x v="0"/>
    <n v="83907.198811792565"/>
  </r>
  <r>
    <x v="0"/>
    <x v="4"/>
    <x v="22"/>
    <x v="2"/>
    <x v="0"/>
    <n v="0"/>
  </r>
  <r>
    <x v="0"/>
    <x v="4"/>
    <x v="22"/>
    <x v="3"/>
    <x v="0"/>
    <n v="0"/>
  </r>
  <r>
    <x v="0"/>
    <x v="4"/>
    <x v="22"/>
    <x v="4"/>
    <x v="0"/>
    <n v="0"/>
  </r>
  <r>
    <x v="0"/>
    <x v="4"/>
    <x v="22"/>
    <x v="5"/>
    <x v="0"/>
    <n v="0"/>
  </r>
  <r>
    <x v="0"/>
    <x v="4"/>
    <x v="22"/>
    <x v="6"/>
    <x v="0"/>
    <n v="0"/>
  </r>
  <r>
    <x v="0"/>
    <x v="4"/>
    <x v="22"/>
    <x v="7"/>
    <x v="0"/>
    <n v="0"/>
  </r>
  <r>
    <x v="0"/>
    <x v="4"/>
    <x v="22"/>
    <x v="8"/>
    <x v="0"/>
    <n v="0"/>
  </r>
  <r>
    <x v="0"/>
    <x v="4"/>
    <x v="22"/>
    <x v="9"/>
    <x v="0"/>
    <n v="0"/>
  </r>
  <r>
    <x v="0"/>
    <x v="4"/>
    <x v="22"/>
    <x v="10"/>
    <x v="0"/>
    <n v="0"/>
  </r>
  <r>
    <x v="0"/>
    <x v="4"/>
    <x v="22"/>
    <x v="11"/>
    <x v="0"/>
    <n v="0"/>
  </r>
  <r>
    <x v="0"/>
    <x v="4"/>
    <x v="22"/>
    <x v="12"/>
    <x v="0"/>
    <n v="0"/>
  </r>
  <r>
    <x v="0"/>
    <x v="4"/>
    <x v="22"/>
    <x v="13"/>
    <x v="0"/>
    <n v="0"/>
  </r>
  <r>
    <x v="0"/>
    <x v="4"/>
    <x v="22"/>
    <x v="14"/>
    <x v="0"/>
    <n v="0"/>
  </r>
  <r>
    <x v="0"/>
    <x v="4"/>
    <x v="0"/>
    <x v="16"/>
    <x v="0"/>
    <n v="123.20246358454385"/>
  </r>
  <r>
    <x v="0"/>
    <x v="4"/>
    <x v="1"/>
    <x v="16"/>
    <x v="0"/>
    <n v="275.51720172593934"/>
  </r>
  <r>
    <x v="0"/>
    <x v="4"/>
    <x v="2"/>
    <x v="16"/>
    <x v="0"/>
    <n v="9.4703067658916257E-2"/>
  </r>
  <r>
    <x v="0"/>
    <x v="4"/>
    <x v="3"/>
    <x v="16"/>
    <x v="0"/>
    <n v="0.692979485013412"/>
  </r>
  <r>
    <x v="0"/>
    <x v="4"/>
    <x v="4"/>
    <x v="16"/>
    <x v="0"/>
    <n v="1388.9629069579892"/>
  </r>
  <r>
    <x v="0"/>
    <x v="4"/>
    <x v="5"/>
    <x v="16"/>
    <x v="0"/>
    <n v="125.60985875482262"/>
  </r>
  <r>
    <x v="0"/>
    <x v="4"/>
    <x v="6"/>
    <x v="16"/>
    <x v="0"/>
    <n v="55156.954265168424"/>
  </r>
  <r>
    <x v="0"/>
    <x v="4"/>
    <x v="7"/>
    <x v="16"/>
    <x v="0"/>
    <n v="29106.709472446277"/>
  </r>
  <r>
    <x v="0"/>
    <x v="4"/>
    <x v="8"/>
    <x v="16"/>
    <x v="0"/>
    <n v="34.109796562787558"/>
  </r>
  <r>
    <x v="0"/>
    <x v="4"/>
    <x v="9"/>
    <x v="16"/>
    <x v="0"/>
    <n v="99984.414619902833"/>
  </r>
  <r>
    <x v="0"/>
    <x v="4"/>
    <x v="10"/>
    <x v="16"/>
    <x v="0"/>
    <n v="1895.7516961934689"/>
  </r>
  <r>
    <x v="0"/>
    <x v="4"/>
    <x v="11"/>
    <x v="16"/>
    <x v="0"/>
    <n v="3426.5592727418898"/>
  </r>
  <r>
    <x v="0"/>
    <x v="4"/>
    <x v="12"/>
    <x v="16"/>
    <x v="0"/>
    <n v="734.13906345109376"/>
  </r>
  <r>
    <x v="0"/>
    <x v="4"/>
    <x v="13"/>
    <x v="16"/>
    <x v="0"/>
    <n v="21932.512683164838"/>
  </r>
  <r>
    <x v="0"/>
    <x v="4"/>
    <x v="14"/>
    <x v="16"/>
    <x v="0"/>
    <n v="118763.97553251298"/>
  </r>
  <r>
    <x v="0"/>
    <x v="4"/>
    <x v="15"/>
    <x v="16"/>
    <x v="0"/>
    <n v="7650.9486089709681"/>
  </r>
  <r>
    <x v="0"/>
    <x v="4"/>
    <x v="16"/>
    <x v="16"/>
    <x v="0"/>
    <n v="26359.441044441151"/>
  </r>
  <r>
    <x v="0"/>
    <x v="4"/>
    <x v="17"/>
    <x v="16"/>
    <x v="0"/>
    <n v="69538.082174249983"/>
  </r>
  <r>
    <x v="0"/>
    <x v="4"/>
    <x v="18"/>
    <x v="16"/>
    <x v="0"/>
    <n v="0"/>
  </r>
  <r>
    <x v="0"/>
    <x v="4"/>
    <x v="19"/>
    <x v="16"/>
    <x v="0"/>
    <n v="-2661.8114067789384"/>
  </r>
  <r>
    <x v="0"/>
    <x v="4"/>
    <x v="20"/>
    <x v="16"/>
    <x v="0"/>
    <n v="-3047.5161770832319"/>
  </r>
  <r>
    <x v="0"/>
    <x v="4"/>
    <x v="23"/>
    <x v="1"/>
    <x v="0"/>
    <n v="0"/>
  </r>
  <r>
    <x v="0"/>
    <x v="4"/>
    <x v="23"/>
    <x v="2"/>
    <x v="0"/>
    <n v="0"/>
  </r>
  <r>
    <x v="0"/>
    <x v="4"/>
    <x v="23"/>
    <x v="3"/>
    <x v="0"/>
    <n v="0"/>
  </r>
  <r>
    <x v="0"/>
    <x v="4"/>
    <x v="23"/>
    <x v="4"/>
    <x v="0"/>
    <n v="0"/>
  </r>
  <r>
    <x v="0"/>
    <x v="4"/>
    <x v="23"/>
    <x v="5"/>
    <x v="0"/>
    <n v="0"/>
  </r>
  <r>
    <x v="0"/>
    <x v="4"/>
    <x v="23"/>
    <x v="6"/>
    <x v="0"/>
    <n v="0"/>
  </r>
  <r>
    <x v="0"/>
    <x v="4"/>
    <x v="23"/>
    <x v="7"/>
    <x v="0"/>
    <n v="0"/>
  </r>
  <r>
    <x v="0"/>
    <x v="4"/>
    <x v="23"/>
    <x v="8"/>
    <x v="0"/>
    <n v="430788.35076199268"/>
  </r>
  <r>
    <x v="0"/>
    <x v="4"/>
    <x v="23"/>
    <x v="9"/>
    <x v="0"/>
    <n v="0"/>
  </r>
  <r>
    <x v="0"/>
    <x v="4"/>
    <x v="23"/>
    <x v="10"/>
    <x v="0"/>
    <n v="0"/>
  </r>
  <r>
    <x v="0"/>
    <x v="4"/>
    <x v="23"/>
    <x v="11"/>
    <x v="0"/>
    <n v="0"/>
  </r>
  <r>
    <x v="0"/>
    <x v="4"/>
    <x v="23"/>
    <x v="12"/>
    <x v="0"/>
    <n v="0"/>
  </r>
  <r>
    <x v="0"/>
    <x v="4"/>
    <x v="23"/>
    <x v="13"/>
    <x v="0"/>
    <n v="0"/>
  </r>
  <r>
    <x v="0"/>
    <x v="4"/>
    <x v="23"/>
    <x v="14"/>
    <x v="0"/>
    <n v="0"/>
  </r>
  <r>
    <x v="0"/>
    <x v="4"/>
    <x v="0"/>
    <x v="17"/>
    <x v="0"/>
    <n v="1358.3340930180657"/>
  </r>
  <r>
    <x v="0"/>
    <x v="4"/>
    <x v="1"/>
    <x v="17"/>
    <x v="0"/>
    <n v="3569.0417700521393"/>
  </r>
  <r>
    <x v="0"/>
    <x v="4"/>
    <x v="2"/>
    <x v="17"/>
    <x v="0"/>
    <n v="0.11158035874719817"/>
  </r>
  <r>
    <x v="0"/>
    <x v="4"/>
    <x v="3"/>
    <x v="17"/>
    <x v="0"/>
    <n v="1.2448093274783967"/>
  </r>
  <r>
    <x v="0"/>
    <x v="4"/>
    <x v="4"/>
    <x v="17"/>
    <x v="0"/>
    <n v="2127.5113546533762"/>
  </r>
  <r>
    <x v="0"/>
    <x v="4"/>
    <x v="5"/>
    <x v="17"/>
    <x v="0"/>
    <n v="493.21879984595381"/>
  </r>
  <r>
    <x v="0"/>
    <x v="4"/>
    <x v="6"/>
    <x v="17"/>
    <x v="0"/>
    <n v="5.0458659169284923"/>
  </r>
  <r>
    <x v="0"/>
    <x v="4"/>
    <x v="7"/>
    <x v="17"/>
    <x v="0"/>
    <n v="0.34731652073736707"/>
  </r>
  <r>
    <x v="0"/>
    <x v="4"/>
    <x v="8"/>
    <x v="17"/>
    <x v="0"/>
    <n v="226.40741382816094"/>
  </r>
  <r>
    <x v="0"/>
    <x v="4"/>
    <x v="9"/>
    <x v="17"/>
    <x v="0"/>
    <n v="305.68954050490021"/>
  </r>
  <r>
    <x v="0"/>
    <x v="4"/>
    <x v="10"/>
    <x v="17"/>
    <x v="0"/>
    <n v="23548.732767252652"/>
  </r>
  <r>
    <x v="0"/>
    <x v="4"/>
    <x v="11"/>
    <x v="17"/>
    <x v="0"/>
    <n v="13843.076789531216"/>
  </r>
  <r>
    <x v="0"/>
    <x v="4"/>
    <x v="12"/>
    <x v="17"/>
    <x v="0"/>
    <n v="4588.0533231776126"/>
  </r>
  <r>
    <x v="0"/>
    <x v="4"/>
    <x v="13"/>
    <x v="17"/>
    <x v="0"/>
    <n v="26771.606960267847"/>
  </r>
  <r>
    <x v="0"/>
    <x v="4"/>
    <x v="14"/>
    <x v="17"/>
    <x v="0"/>
    <n v="28254.626896195015"/>
  </r>
  <r>
    <x v="0"/>
    <x v="4"/>
    <x v="15"/>
    <x v="17"/>
    <x v="0"/>
    <n v="3074.2239387746722"/>
  </r>
  <r>
    <x v="0"/>
    <x v="4"/>
    <x v="16"/>
    <x v="17"/>
    <x v="0"/>
    <n v="38456.181775182864"/>
  </r>
  <r>
    <x v="0"/>
    <x v="4"/>
    <x v="17"/>
    <x v="17"/>
    <x v="0"/>
    <n v="0"/>
  </r>
  <r>
    <x v="0"/>
    <x v="4"/>
    <x v="18"/>
    <x v="17"/>
    <x v="0"/>
    <n v="45714.724338209737"/>
  </r>
  <r>
    <x v="0"/>
    <x v="4"/>
    <x v="19"/>
    <x v="17"/>
    <x v="0"/>
    <n v="205.25199252113214"/>
  </r>
  <r>
    <x v="0"/>
    <x v="4"/>
    <x v="20"/>
    <x v="17"/>
    <x v="0"/>
    <n v="362.30184343492658"/>
  </r>
  <r>
    <x v="0"/>
    <x v="4"/>
    <x v="24"/>
    <x v="1"/>
    <x v="0"/>
    <n v="0"/>
  </r>
  <r>
    <x v="0"/>
    <x v="4"/>
    <x v="24"/>
    <x v="2"/>
    <x v="0"/>
    <n v="192905.7331702947"/>
  </r>
  <r>
    <x v="0"/>
    <x v="4"/>
    <x v="24"/>
    <x v="3"/>
    <x v="0"/>
    <n v="0"/>
  </r>
  <r>
    <x v="0"/>
    <x v="4"/>
    <x v="24"/>
    <x v="4"/>
    <x v="0"/>
    <n v="0"/>
  </r>
  <r>
    <x v="0"/>
    <x v="4"/>
    <x v="24"/>
    <x v="5"/>
    <x v="0"/>
    <n v="0"/>
  </r>
  <r>
    <x v="0"/>
    <x v="4"/>
    <x v="24"/>
    <x v="6"/>
    <x v="0"/>
    <n v="0"/>
  </r>
  <r>
    <x v="0"/>
    <x v="4"/>
    <x v="24"/>
    <x v="7"/>
    <x v="0"/>
    <n v="0"/>
  </r>
  <r>
    <x v="0"/>
    <x v="4"/>
    <x v="24"/>
    <x v="8"/>
    <x v="0"/>
    <n v="0"/>
  </r>
  <r>
    <x v="0"/>
    <x v="4"/>
    <x v="24"/>
    <x v="9"/>
    <x v="0"/>
    <n v="0"/>
  </r>
  <r>
    <x v="0"/>
    <x v="4"/>
    <x v="24"/>
    <x v="10"/>
    <x v="0"/>
    <n v="0"/>
  </r>
  <r>
    <x v="0"/>
    <x v="4"/>
    <x v="24"/>
    <x v="11"/>
    <x v="0"/>
    <n v="0"/>
  </r>
  <r>
    <x v="0"/>
    <x v="4"/>
    <x v="24"/>
    <x v="12"/>
    <x v="0"/>
    <n v="0"/>
  </r>
  <r>
    <x v="0"/>
    <x v="4"/>
    <x v="24"/>
    <x v="13"/>
    <x v="0"/>
    <n v="0"/>
  </r>
  <r>
    <x v="0"/>
    <x v="4"/>
    <x v="24"/>
    <x v="14"/>
    <x v="0"/>
    <n v="0"/>
  </r>
  <r>
    <x v="0"/>
    <x v="4"/>
    <x v="0"/>
    <x v="18"/>
    <x v="0"/>
    <n v="6.0888971664972704"/>
  </r>
  <r>
    <x v="0"/>
    <x v="4"/>
    <x v="1"/>
    <x v="18"/>
    <x v="0"/>
    <n v="4.5352444108342587"/>
  </r>
  <r>
    <x v="0"/>
    <x v="4"/>
    <x v="2"/>
    <x v="18"/>
    <x v="0"/>
    <n v="2586.7531488163531"/>
  </r>
  <r>
    <x v="0"/>
    <x v="4"/>
    <x v="3"/>
    <x v="18"/>
    <x v="0"/>
    <n v="2065.7354923462358"/>
  </r>
  <r>
    <x v="0"/>
    <x v="4"/>
    <x v="4"/>
    <x v="18"/>
    <x v="0"/>
    <n v="1254.5548039692794"/>
  </r>
  <r>
    <x v="0"/>
    <x v="4"/>
    <x v="5"/>
    <x v="18"/>
    <x v="0"/>
    <n v="589.69251084922701"/>
  </r>
  <r>
    <x v="0"/>
    <x v="4"/>
    <x v="6"/>
    <x v="18"/>
    <x v="0"/>
    <n v="6.2155450162262742"/>
  </r>
  <r>
    <x v="0"/>
    <x v="4"/>
    <x v="7"/>
    <x v="18"/>
    <x v="0"/>
    <n v="3.9132186260511594"/>
  </r>
  <r>
    <x v="0"/>
    <x v="4"/>
    <x v="8"/>
    <x v="18"/>
    <x v="0"/>
    <n v="244.42291921816849"/>
  </r>
  <r>
    <x v="0"/>
    <x v="4"/>
    <x v="9"/>
    <x v="18"/>
    <x v="0"/>
    <n v="272.65196226209309"/>
  </r>
  <r>
    <x v="0"/>
    <x v="4"/>
    <x v="10"/>
    <x v="18"/>
    <x v="0"/>
    <n v="18515.241843813114"/>
  </r>
  <r>
    <x v="0"/>
    <x v="4"/>
    <x v="11"/>
    <x v="18"/>
    <x v="0"/>
    <n v="14507.008836642461"/>
  </r>
  <r>
    <x v="0"/>
    <x v="4"/>
    <x v="12"/>
    <x v="18"/>
    <x v="0"/>
    <n v="1771.418893358348"/>
  </r>
  <r>
    <x v="0"/>
    <x v="4"/>
    <x v="13"/>
    <x v="18"/>
    <x v="0"/>
    <n v="18910.47161527571"/>
  </r>
  <r>
    <x v="0"/>
    <x v="4"/>
    <x v="14"/>
    <x v="18"/>
    <x v="0"/>
    <n v="17050.205194350925"/>
  </r>
  <r>
    <x v="0"/>
    <x v="4"/>
    <x v="15"/>
    <x v="18"/>
    <x v="0"/>
    <n v="4655.9345878088689"/>
  </r>
  <r>
    <x v="0"/>
    <x v="4"/>
    <x v="16"/>
    <x v="18"/>
    <x v="0"/>
    <n v="65925.085978268602"/>
  </r>
  <r>
    <x v="0"/>
    <x v="4"/>
    <x v="17"/>
    <x v="18"/>
    <x v="0"/>
    <n v="0"/>
  </r>
  <r>
    <x v="0"/>
    <x v="4"/>
    <x v="18"/>
    <x v="18"/>
    <x v="0"/>
    <n v="49870.249642638395"/>
  </r>
  <r>
    <x v="0"/>
    <x v="4"/>
    <x v="19"/>
    <x v="18"/>
    <x v="0"/>
    <n v="75.314336179210542"/>
  </r>
  <r>
    <x v="0"/>
    <x v="4"/>
    <x v="20"/>
    <x v="18"/>
    <x v="0"/>
    <n v="532.79253798096374"/>
  </r>
  <r>
    <x v="0"/>
    <x v="4"/>
    <x v="25"/>
    <x v="1"/>
    <x v="0"/>
    <n v="0"/>
  </r>
  <r>
    <x v="0"/>
    <x v="4"/>
    <x v="25"/>
    <x v="2"/>
    <x v="0"/>
    <n v="0"/>
  </r>
  <r>
    <x v="0"/>
    <x v="4"/>
    <x v="25"/>
    <x v="3"/>
    <x v="0"/>
    <n v="198848.28721135593"/>
  </r>
  <r>
    <x v="0"/>
    <x v="4"/>
    <x v="25"/>
    <x v="4"/>
    <x v="0"/>
    <n v="0"/>
  </r>
  <r>
    <x v="0"/>
    <x v="4"/>
    <x v="25"/>
    <x v="5"/>
    <x v="0"/>
    <n v="0"/>
  </r>
  <r>
    <x v="0"/>
    <x v="4"/>
    <x v="25"/>
    <x v="6"/>
    <x v="0"/>
    <n v="0"/>
  </r>
  <r>
    <x v="0"/>
    <x v="4"/>
    <x v="25"/>
    <x v="7"/>
    <x v="0"/>
    <n v="0"/>
  </r>
  <r>
    <x v="0"/>
    <x v="4"/>
    <x v="25"/>
    <x v="8"/>
    <x v="0"/>
    <n v="0"/>
  </r>
  <r>
    <x v="0"/>
    <x v="4"/>
    <x v="25"/>
    <x v="9"/>
    <x v="0"/>
    <n v="0"/>
  </r>
  <r>
    <x v="0"/>
    <x v="4"/>
    <x v="25"/>
    <x v="10"/>
    <x v="0"/>
    <n v="0"/>
  </r>
  <r>
    <x v="0"/>
    <x v="4"/>
    <x v="25"/>
    <x v="11"/>
    <x v="0"/>
    <n v="0"/>
  </r>
  <r>
    <x v="0"/>
    <x v="4"/>
    <x v="25"/>
    <x v="12"/>
    <x v="0"/>
    <n v="0"/>
  </r>
  <r>
    <x v="0"/>
    <x v="4"/>
    <x v="25"/>
    <x v="13"/>
    <x v="0"/>
    <n v="0"/>
  </r>
  <r>
    <x v="0"/>
    <x v="4"/>
    <x v="25"/>
    <x v="14"/>
    <x v="0"/>
    <n v="0"/>
  </r>
  <r>
    <x v="0"/>
    <x v="4"/>
    <x v="0"/>
    <x v="19"/>
    <x v="0"/>
    <n v="145.81246849791773"/>
  </r>
  <r>
    <x v="0"/>
    <x v="4"/>
    <x v="1"/>
    <x v="19"/>
    <x v="0"/>
    <n v="526.63393280023672"/>
  </r>
  <r>
    <x v="0"/>
    <x v="4"/>
    <x v="2"/>
    <x v="19"/>
    <x v="0"/>
    <n v="827.03108524104175"/>
  </r>
  <r>
    <x v="0"/>
    <x v="4"/>
    <x v="3"/>
    <x v="19"/>
    <x v="0"/>
    <n v="5040.8801243520238"/>
  </r>
  <r>
    <x v="0"/>
    <x v="4"/>
    <x v="4"/>
    <x v="19"/>
    <x v="0"/>
    <n v="2128.5166950181138"/>
  </r>
  <r>
    <x v="0"/>
    <x v="4"/>
    <x v="5"/>
    <x v="19"/>
    <x v="0"/>
    <n v="812.19703615322715"/>
  </r>
  <r>
    <x v="0"/>
    <x v="4"/>
    <x v="6"/>
    <x v="19"/>
    <x v="0"/>
    <n v="1.1912665769200352"/>
  </r>
  <r>
    <x v="0"/>
    <x v="4"/>
    <x v="7"/>
    <x v="19"/>
    <x v="0"/>
    <n v="0.58137972987304476"/>
  </r>
  <r>
    <x v="0"/>
    <x v="4"/>
    <x v="8"/>
    <x v="19"/>
    <x v="0"/>
    <n v="1444.9322946327045"/>
  </r>
  <r>
    <x v="0"/>
    <x v="4"/>
    <x v="9"/>
    <x v="19"/>
    <x v="0"/>
    <n v="9.4918380261926618"/>
  </r>
  <r>
    <x v="0"/>
    <x v="4"/>
    <x v="10"/>
    <x v="19"/>
    <x v="0"/>
    <n v="2691.659270567543"/>
  </r>
  <r>
    <x v="0"/>
    <x v="4"/>
    <x v="11"/>
    <x v="19"/>
    <x v="0"/>
    <n v="1144.5661528785738"/>
  </r>
  <r>
    <x v="0"/>
    <x v="4"/>
    <x v="12"/>
    <x v="19"/>
    <x v="0"/>
    <n v="1346.9862739332498"/>
  </r>
  <r>
    <x v="0"/>
    <x v="4"/>
    <x v="13"/>
    <x v="19"/>
    <x v="0"/>
    <n v="8407.7259271280072"/>
  </r>
  <r>
    <x v="0"/>
    <x v="4"/>
    <x v="14"/>
    <x v="19"/>
    <x v="0"/>
    <n v="3657.9073228230086"/>
  </r>
  <r>
    <x v="0"/>
    <x v="4"/>
    <x v="15"/>
    <x v="19"/>
    <x v="0"/>
    <n v="4071.2186770467019"/>
  </r>
  <r>
    <x v="0"/>
    <x v="4"/>
    <x v="16"/>
    <x v="19"/>
    <x v="0"/>
    <n v="27552.591415311181"/>
  </r>
  <r>
    <x v="0"/>
    <x v="4"/>
    <x v="17"/>
    <x v="19"/>
    <x v="0"/>
    <n v="0"/>
  </r>
  <r>
    <x v="0"/>
    <x v="4"/>
    <x v="18"/>
    <x v="19"/>
    <x v="0"/>
    <n v="9501.7370432030748"/>
  </r>
  <r>
    <x v="0"/>
    <x v="4"/>
    <x v="19"/>
    <x v="19"/>
    <x v="0"/>
    <n v="60.430993277455002"/>
  </r>
  <r>
    <x v="0"/>
    <x v="4"/>
    <x v="20"/>
    <x v="19"/>
    <x v="0"/>
    <n v="419.76656149870468"/>
  </r>
  <r>
    <x v="0"/>
    <x v="4"/>
    <x v="26"/>
    <x v="1"/>
    <x v="0"/>
    <n v="0"/>
  </r>
  <r>
    <x v="0"/>
    <x v="4"/>
    <x v="26"/>
    <x v="2"/>
    <x v="0"/>
    <n v="0"/>
  </r>
  <r>
    <x v="0"/>
    <x v="4"/>
    <x v="26"/>
    <x v="3"/>
    <x v="0"/>
    <n v="0"/>
  </r>
  <r>
    <x v="0"/>
    <x v="4"/>
    <x v="26"/>
    <x v="4"/>
    <x v="0"/>
    <n v="69791.857759080653"/>
  </r>
  <r>
    <x v="0"/>
    <x v="4"/>
    <x v="26"/>
    <x v="5"/>
    <x v="0"/>
    <n v="0"/>
  </r>
  <r>
    <x v="0"/>
    <x v="4"/>
    <x v="26"/>
    <x v="6"/>
    <x v="0"/>
    <n v="0"/>
  </r>
  <r>
    <x v="0"/>
    <x v="4"/>
    <x v="26"/>
    <x v="7"/>
    <x v="0"/>
    <n v="0"/>
  </r>
  <r>
    <x v="0"/>
    <x v="4"/>
    <x v="26"/>
    <x v="8"/>
    <x v="0"/>
    <n v="0"/>
  </r>
  <r>
    <x v="0"/>
    <x v="4"/>
    <x v="26"/>
    <x v="9"/>
    <x v="0"/>
    <n v="0"/>
  </r>
  <r>
    <x v="0"/>
    <x v="4"/>
    <x v="26"/>
    <x v="10"/>
    <x v="0"/>
    <n v="0"/>
  </r>
  <r>
    <x v="0"/>
    <x v="4"/>
    <x v="26"/>
    <x v="11"/>
    <x v="0"/>
    <n v="0"/>
  </r>
  <r>
    <x v="0"/>
    <x v="4"/>
    <x v="26"/>
    <x v="12"/>
    <x v="0"/>
    <n v="0"/>
  </r>
  <r>
    <x v="0"/>
    <x v="4"/>
    <x v="26"/>
    <x v="13"/>
    <x v="0"/>
    <n v="0"/>
  </r>
  <r>
    <x v="0"/>
    <x v="4"/>
    <x v="26"/>
    <x v="14"/>
    <x v="0"/>
    <n v="0"/>
  </r>
  <r>
    <x v="0"/>
    <x v="4"/>
    <x v="0"/>
    <x v="20"/>
    <x v="0"/>
    <n v="310.88187899332644"/>
  </r>
  <r>
    <x v="0"/>
    <x v="4"/>
    <x v="1"/>
    <x v="20"/>
    <x v="0"/>
    <n v="366.99334162717525"/>
  </r>
  <r>
    <x v="0"/>
    <x v="4"/>
    <x v="2"/>
    <x v="20"/>
    <x v="0"/>
    <n v="4.584673674662552"/>
  </r>
  <r>
    <x v="0"/>
    <x v="4"/>
    <x v="3"/>
    <x v="20"/>
    <x v="0"/>
    <n v="144.01247345752827"/>
  </r>
  <r>
    <x v="0"/>
    <x v="4"/>
    <x v="4"/>
    <x v="20"/>
    <x v="0"/>
    <n v="5712.4757547745085"/>
  </r>
  <r>
    <x v="0"/>
    <x v="4"/>
    <x v="5"/>
    <x v="20"/>
    <x v="0"/>
    <n v="1778.7115323752625"/>
  </r>
  <r>
    <x v="0"/>
    <x v="4"/>
    <x v="6"/>
    <x v="20"/>
    <x v="0"/>
    <n v="21.244113752998999"/>
  </r>
  <r>
    <x v="0"/>
    <x v="4"/>
    <x v="7"/>
    <x v="20"/>
    <x v="0"/>
    <n v="6.4243993094118137"/>
  </r>
  <r>
    <x v="0"/>
    <x v="4"/>
    <x v="8"/>
    <x v="20"/>
    <x v="0"/>
    <n v="60232.32074833299"/>
  </r>
  <r>
    <x v="0"/>
    <x v="4"/>
    <x v="9"/>
    <x v="20"/>
    <x v="0"/>
    <n v="726.58330469525004"/>
  </r>
  <r>
    <x v="0"/>
    <x v="4"/>
    <x v="10"/>
    <x v="20"/>
    <x v="0"/>
    <n v="49992.777899420929"/>
  </r>
  <r>
    <x v="0"/>
    <x v="4"/>
    <x v="11"/>
    <x v="20"/>
    <x v="0"/>
    <n v="32332.251133736459"/>
  </r>
  <r>
    <x v="0"/>
    <x v="4"/>
    <x v="12"/>
    <x v="20"/>
    <x v="0"/>
    <n v="7711.1049712358563"/>
  </r>
  <r>
    <x v="0"/>
    <x v="4"/>
    <x v="13"/>
    <x v="20"/>
    <x v="0"/>
    <n v="49401.741274032407"/>
  </r>
  <r>
    <x v="0"/>
    <x v="4"/>
    <x v="14"/>
    <x v="20"/>
    <x v="0"/>
    <n v="48108.930441959608"/>
  </r>
  <r>
    <x v="0"/>
    <x v="4"/>
    <x v="15"/>
    <x v="20"/>
    <x v="0"/>
    <n v="6214.9020280955374"/>
  </r>
  <r>
    <x v="0"/>
    <x v="4"/>
    <x v="16"/>
    <x v="20"/>
    <x v="0"/>
    <n v="69985.257844988053"/>
  </r>
  <r>
    <x v="0"/>
    <x v="4"/>
    <x v="17"/>
    <x v="20"/>
    <x v="0"/>
    <n v="0"/>
  </r>
  <r>
    <x v="0"/>
    <x v="4"/>
    <x v="18"/>
    <x v="20"/>
    <x v="0"/>
    <n v="23701.748323142227"/>
  </r>
  <r>
    <x v="0"/>
    <x v="4"/>
    <x v="19"/>
    <x v="20"/>
    <x v="0"/>
    <n v="834.82525793080038"/>
  </r>
  <r>
    <x v="0"/>
    <x v="4"/>
    <x v="20"/>
    <x v="20"/>
    <x v="0"/>
    <n v="608.86858184553262"/>
  </r>
  <r>
    <x v="0"/>
    <x v="4"/>
    <x v="27"/>
    <x v="1"/>
    <x v="0"/>
    <n v="0"/>
  </r>
  <r>
    <x v="0"/>
    <x v="4"/>
    <x v="27"/>
    <x v="2"/>
    <x v="0"/>
    <n v="0"/>
  </r>
  <r>
    <x v="0"/>
    <x v="4"/>
    <x v="27"/>
    <x v="3"/>
    <x v="0"/>
    <n v="0"/>
  </r>
  <r>
    <x v="0"/>
    <x v="4"/>
    <x v="27"/>
    <x v="4"/>
    <x v="0"/>
    <n v="0"/>
  </r>
  <r>
    <x v="0"/>
    <x v="4"/>
    <x v="27"/>
    <x v="5"/>
    <x v="0"/>
    <n v="0"/>
  </r>
  <r>
    <x v="0"/>
    <x v="4"/>
    <x v="27"/>
    <x v="6"/>
    <x v="0"/>
    <n v="0"/>
  </r>
  <r>
    <x v="0"/>
    <x v="4"/>
    <x v="27"/>
    <x v="7"/>
    <x v="0"/>
    <n v="0"/>
  </r>
  <r>
    <x v="0"/>
    <x v="4"/>
    <x v="27"/>
    <x v="8"/>
    <x v="0"/>
    <n v="0"/>
  </r>
  <r>
    <x v="0"/>
    <x v="4"/>
    <x v="27"/>
    <x v="9"/>
    <x v="0"/>
    <n v="358196.63998053683"/>
  </r>
  <r>
    <x v="0"/>
    <x v="4"/>
    <x v="27"/>
    <x v="10"/>
    <x v="0"/>
    <n v="0"/>
  </r>
  <r>
    <x v="0"/>
    <x v="4"/>
    <x v="27"/>
    <x v="11"/>
    <x v="0"/>
    <n v="0"/>
  </r>
  <r>
    <x v="0"/>
    <x v="4"/>
    <x v="27"/>
    <x v="12"/>
    <x v="0"/>
    <n v="0"/>
  </r>
  <r>
    <x v="0"/>
    <x v="4"/>
    <x v="27"/>
    <x v="13"/>
    <x v="0"/>
    <n v="0"/>
  </r>
  <r>
    <x v="0"/>
    <x v="4"/>
    <x v="27"/>
    <x v="14"/>
    <x v="0"/>
    <n v="0"/>
  </r>
  <r>
    <x v="0"/>
    <x v="4"/>
    <x v="0"/>
    <x v="21"/>
    <x v="0"/>
    <n v="2988.4090945690214"/>
  </r>
  <r>
    <x v="0"/>
    <x v="4"/>
    <x v="1"/>
    <x v="21"/>
    <x v="0"/>
    <n v="1691.5350738020518"/>
  </r>
  <r>
    <x v="0"/>
    <x v="4"/>
    <x v="2"/>
    <x v="21"/>
    <x v="0"/>
    <n v="24.476752418106589"/>
  </r>
  <r>
    <x v="0"/>
    <x v="4"/>
    <x v="3"/>
    <x v="21"/>
    <x v="0"/>
    <n v="381.99721177033172"/>
  </r>
  <r>
    <x v="0"/>
    <x v="4"/>
    <x v="4"/>
    <x v="21"/>
    <x v="0"/>
    <n v="10956.157800366844"/>
  </r>
  <r>
    <x v="0"/>
    <x v="4"/>
    <x v="5"/>
    <x v="21"/>
    <x v="0"/>
    <n v="530.00661595818906"/>
  </r>
  <r>
    <x v="0"/>
    <x v="4"/>
    <x v="6"/>
    <x v="21"/>
    <x v="0"/>
    <n v="371568.3604080659"/>
  </r>
  <r>
    <x v="0"/>
    <x v="4"/>
    <x v="7"/>
    <x v="21"/>
    <x v="0"/>
    <n v="153013.2861359005"/>
  </r>
  <r>
    <x v="0"/>
    <x v="4"/>
    <x v="8"/>
    <x v="21"/>
    <x v="0"/>
    <n v="1028.6462028468147"/>
  </r>
  <r>
    <x v="0"/>
    <x v="4"/>
    <x v="9"/>
    <x v="21"/>
    <x v="0"/>
    <n v="395784.98329778627"/>
  </r>
  <r>
    <x v="0"/>
    <x v="4"/>
    <x v="10"/>
    <x v="21"/>
    <x v="0"/>
    <n v="31241.836941338024"/>
  </r>
  <r>
    <x v="0"/>
    <x v="4"/>
    <x v="11"/>
    <x v="21"/>
    <x v="0"/>
    <n v="71258.978973764562"/>
  </r>
  <r>
    <x v="0"/>
    <x v="4"/>
    <x v="12"/>
    <x v="21"/>
    <x v="0"/>
    <n v="10982.043572260298"/>
  </r>
  <r>
    <x v="0"/>
    <x v="4"/>
    <x v="13"/>
    <x v="21"/>
    <x v="0"/>
    <n v="160364.8041230033"/>
  </r>
  <r>
    <x v="0"/>
    <x v="4"/>
    <x v="14"/>
    <x v="21"/>
    <x v="0"/>
    <n v="139807.09235411615"/>
  </r>
  <r>
    <x v="0"/>
    <x v="4"/>
    <x v="15"/>
    <x v="21"/>
    <x v="0"/>
    <n v="26567.966117970762"/>
  </r>
  <r>
    <x v="0"/>
    <x v="4"/>
    <x v="16"/>
    <x v="21"/>
    <x v="0"/>
    <n v="172178.38704001362"/>
  </r>
  <r>
    <x v="0"/>
    <x v="4"/>
    <x v="17"/>
    <x v="21"/>
    <x v="0"/>
    <n v="0"/>
  </r>
  <r>
    <x v="0"/>
    <x v="4"/>
    <x v="18"/>
    <x v="21"/>
    <x v="0"/>
    <n v="37922.184339647763"/>
  </r>
  <r>
    <x v="0"/>
    <x v="4"/>
    <x v="19"/>
    <x v="21"/>
    <x v="0"/>
    <n v="1309.9566173813369"/>
  </r>
  <r>
    <x v="0"/>
    <x v="4"/>
    <x v="20"/>
    <x v="21"/>
    <x v="0"/>
    <n v="1583.3904045161751"/>
  </r>
  <r>
    <x v="0"/>
    <x v="4"/>
    <x v="28"/>
    <x v="1"/>
    <x v="0"/>
    <n v="0"/>
  </r>
  <r>
    <x v="0"/>
    <x v="4"/>
    <x v="28"/>
    <x v="2"/>
    <x v="0"/>
    <n v="0"/>
  </r>
  <r>
    <x v="0"/>
    <x v="4"/>
    <x v="28"/>
    <x v="3"/>
    <x v="0"/>
    <n v="0"/>
  </r>
  <r>
    <x v="0"/>
    <x v="4"/>
    <x v="28"/>
    <x v="4"/>
    <x v="0"/>
    <n v="0"/>
  </r>
  <r>
    <x v="0"/>
    <x v="4"/>
    <x v="28"/>
    <x v="5"/>
    <x v="0"/>
    <n v="0"/>
  </r>
  <r>
    <x v="0"/>
    <x v="4"/>
    <x v="28"/>
    <x v="6"/>
    <x v="0"/>
    <n v="0"/>
  </r>
  <r>
    <x v="0"/>
    <x v="4"/>
    <x v="28"/>
    <x v="7"/>
    <x v="0"/>
    <n v="0"/>
  </r>
  <r>
    <x v="0"/>
    <x v="4"/>
    <x v="28"/>
    <x v="8"/>
    <x v="0"/>
    <n v="0"/>
  </r>
  <r>
    <x v="0"/>
    <x v="4"/>
    <x v="28"/>
    <x v="9"/>
    <x v="0"/>
    <n v="0"/>
  </r>
  <r>
    <x v="0"/>
    <x v="4"/>
    <x v="28"/>
    <x v="10"/>
    <x v="0"/>
    <n v="1591184.4990984714"/>
  </r>
  <r>
    <x v="0"/>
    <x v="4"/>
    <x v="28"/>
    <x v="11"/>
    <x v="0"/>
    <n v="0"/>
  </r>
  <r>
    <x v="0"/>
    <x v="4"/>
    <x v="28"/>
    <x v="12"/>
    <x v="0"/>
    <n v="0"/>
  </r>
  <r>
    <x v="0"/>
    <x v="4"/>
    <x v="28"/>
    <x v="13"/>
    <x v="0"/>
    <n v="0"/>
  </r>
  <r>
    <x v="0"/>
    <x v="4"/>
    <x v="28"/>
    <x v="14"/>
    <x v="0"/>
    <n v="0"/>
  </r>
  <r>
    <x v="0"/>
    <x v="4"/>
    <x v="0"/>
    <x v="22"/>
    <x v="0"/>
    <n v="49128.880733280072"/>
  </r>
  <r>
    <x v="0"/>
    <x v="4"/>
    <x v="1"/>
    <x v="22"/>
    <x v="0"/>
    <n v="2747.9617663236518"/>
  </r>
  <r>
    <x v="0"/>
    <x v="4"/>
    <x v="2"/>
    <x v="22"/>
    <x v="0"/>
    <n v="94.249888637208727"/>
  </r>
  <r>
    <x v="0"/>
    <x v="4"/>
    <x v="3"/>
    <x v="22"/>
    <x v="0"/>
    <n v="1425.1840369367326"/>
  </r>
  <r>
    <x v="0"/>
    <x v="4"/>
    <x v="4"/>
    <x v="22"/>
    <x v="0"/>
    <n v="20880.369772600399"/>
  </r>
  <r>
    <x v="0"/>
    <x v="4"/>
    <x v="5"/>
    <x v="22"/>
    <x v="0"/>
    <n v="6347.7713125316759"/>
  </r>
  <r>
    <x v="0"/>
    <x v="4"/>
    <x v="6"/>
    <x v="22"/>
    <x v="0"/>
    <n v="67728.962265640424"/>
  </r>
  <r>
    <x v="0"/>
    <x v="4"/>
    <x v="7"/>
    <x v="22"/>
    <x v="0"/>
    <n v="61576.411021417829"/>
  </r>
  <r>
    <x v="0"/>
    <x v="4"/>
    <x v="8"/>
    <x v="22"/>
    <x v="0"/>
    <n v="14215.037161705004"/>
  </r>
  <r>
    <x v="0"/>
    <x v="4"/>
    <x v="9"/>
    <x v="22"/>
    <x v="0"/>
    <n v="50692.269966694497"/>
  </r>
  <r>
    <x v="0"/>
    <x v="4"/>
    <x v="10"/>
    <x v="22"/>
    <x v="0"/>
    <n v="2724165.740861129"/>
  </r>
  <r>
    <x v="0"/>
    <x v="4"/>
    <x v="11"/>
    <x v="22"/>
    <x v="0"/>
    <n v="1345258.1295306005"/>
  </r>
  <r>
    <x v="0"/>
    <x v="4"/>
    <x v="12"/>
    <x v="22"/>
    <x v="0"/>
    <n v="49994.300937616033"/>
  </r>
  <r>
    <x v="0"/>
    <x v="4"/>
    <x v="13"/>
    <x v="22"/>
    <x v="0"/>
    <n v="742640.23523226543"/>
  </r>
  <r>
    <x v="0"/>
    <x v="4"/>
    <x v="14"/>
    <x v="22"/>
    <x v="0"/>
    <n v="602554.31836039177"/>
  </r>
  <r>
    <x v="0"/>
    <x v="4"/>
    <x v="15"/>
    <x v="22"/>
    <x v="0"/>
    <n v="135713.07135876137"/>
  </r>
  <r>
    <x v="0"/>
    <x v="4"/>
    <x v="16"/>
    <x v="22"/>
    <x v="0"/>
    <n v="672064.69655272143"/>
  </r>
  <r>
    <x v="0"/>
    <x v="4"/>
    <x v="17"/>
    <x v="22"/>
    <x v="0"/>
    <n v="0"/>
  </r>
  <r>
    <x v="0"/>
    <x v="4"/>
    <x v="18"/>
    <x v="22"/>
    <x v="0"/>
    <n v="0"/>
  </r>
  <r>
    <x v="0"/>
    <x v="4"/>
    <x v="19"/>
    <x v="22"/>
    <x v="0"/>
    <n v="4113.6381258196525"/>
  </r>
  <r>
    <x v="0"/>
    <x v="4"/>
    <x v="20"/>
    <x v="22"/>
    <x v="0"/>
    <n v="4115.8680445955624"/>
  </r>
  <r>
    <x v="0"/>
    <x v="4"/>
    <x v="29"/>
    <x v="1"/>
    <x v="0"/>
    <n v="0"/>
  </r>
  <r>
    <x v="0"/>
    <x v="4"/>
    <x v="29"/>
    <x v="2"/>
    <x v="0"/>
    <n v="0"/>
  </r>
  <r>
    <x v="0"/>
    <x v="4"/>
    <x v="29"/>
    <x v="3"/>
    <x v="0"/>
    <n v="0"/>
  </r>
  <r>
    <x v="0"/>
    <x v="4"/>
    <x v="29"/>
    <x v="4"/>
    <x v="0"/>
    <n v="0"/>
  </r>
  <r>
    <x v="0"/>
    <x v="4"/>
    <x v="29"/>
    <x v="5"/>
    <x v="0"/>
    <n v="0"/>
  </r>
  <r>
    <x v="0"/>
    <x v="4"/>
    <x v="29"/>
    <x v="6"/>
    <x v="0"/>
    <n v="0"/>
  </r>
  <r>
    <x v="0"/>
    <x v="4"/>
    <x v="29"/>
    <x v="7"/>
    <x v="0"/>
    <n v="0"/>
  </r>
  <r>
    <x v="0"/>
    <x v="4"/>
    <x v="29"/>
    <x v="8"/>
    <x v="0"/>
    <n v="0"/>
  </r>
  <r>
    <x v="0"/>
    <x v="4"/>
    <x v="29"/>
    <x v="9"/>
    <x v="0"/>
    <n v="0"/>
  </r>
  <r>
    <x v="0"/>
    <x v="4"/>
    <x v="29"/>
    <x v="10"/>
    <x v="0"/>
    <n v="0"/>
  </r>
  <r>
    <x v="0"/>
    <x v="4"/>
    <x v="29"/>
    <x v="11"/>
    <x v="0"/>
    <n v="6555457.097039219"/>
  </r>
  <r>
    <x v="0"/>
    <x v="4"/>
    <x v="29"/>
    <x v="12"/>
    <x v="0"/>
    <n v="0"/>
  </r>
  <r>
    <x v="0"/>
    <x v="4"/>
    <x v="29"/>
    <x v="13"/>
    <x v="0"/>
    <n v="0"/>
  </r>
  <r>
    <x v="0"/>
    <x v="4"/>
    <x v="29"/>
    <x v="14"/>
    <x v="0"/>
    <n v="0"/>
  </r>
  <r>
    <x v="0"/>
    <x v="4"/>
    <x v="0"/>
    <x v="23"/>
    <x v="0"/>
    <n v="21556.166140482499"/>
  </r>
  <r>
    <x v="0"/>
    <x v="4"/>
    <x v="1"/>
    <x v="23"/>
    <x v="0"/>
    <n v="28445.209350066521"/>
  </r>
  <r>
    <x v="0"/>
    <x v="4"/>
    <x v="2"/>
    <x v="23"/>
    <x v="0"/>
    <n v="2262.0932338384655"/>
  </r>
  <r>
    <x v="0"/>
    <x v="4"/>
    <x v="3"/>
    <x v="23"/>
    <x v="0"/>
    <n v="11476.591267014726"/>
  </r>
  <r>
    <x v="0"/>
    <x v="4"/>
    <x v="4"/>
    <x v="23"/>
    <x v="0"/>
    <n v="165795.32202711416"/>
  </r>
  <r>
    <x v="0"/>
    <x v="4"/>
    <x v="5"/>
    <x v="23"/>
    <x v="0"/>
    <n v="2160.3493379325146"/>
  </r>
  <r>
    <x v="0"/>
    <x v="4"/>
    <x v="6"/>
    <x v="23"/>
    <x v="0"/>
    <n v="41931.680681596314"/>
  </r>
  <r>
    <x v="0"/>
    <x v="4"/>
    <x v="7"/>
    <x v="23"/>
    <x v="0"/>
    <n v="20911.329320778976"/>
  </r>
  <r>
    <x v="0"/>
    <x v="4"/>
    <x v="8"/>
    <x v="23"/>
    <x v="0"/>
    <n v="413954.13063568599"/>
  </r>
  <r>
    <x v="0"/>
    <x v="4"/>
    <x v="9"/>
    <x v="23"/>
    <x v="0"/>
    <n v="41961.888133266883"/>
  </r>
  <r>
    <x v="0"/>
    <x v="4"/>
    <x v="10"/>
    <x v="23"/>
    <x v="0"/>
    <n v="347777.62356375856"/>
  </r>
  <r>
    <x v="0"/>
    <x v="4"/>
    <x v="11"/>
    <x v="23"/>
    <x v="0"/>
    <n v="1740429.1332124646"/>
  </r>
  <r>
    <x v="0"/>
    <x v="4"/>
    <x v="12"/>
    <x v="23"/>
    <x v="0"/>
    <n v="127012.29137971523"/>
  </r>
  <r>
    <x v="0"/>
    <x v="4"/>
    <x v="13"/>
    <x v="23"/>
    <x v="0"/>
    <n v="496053.63650116313"/>
  </r>
  <r>
    <x v="0"/>
    <x v="4"/>
    <x v="14"/>
    <x v="23"/>
    <x v="0"/>
    <n v="368395.49200776918"/>
  </r>
  <r>
    <x v="0"/>
    <x v="4"/>
    <x v="15"/>
    <x v="23"/>
    <x v="0"/>
    <n v="79658.223193158847"/>
  </r>
  <r>
    <x v="0"/>
    <x v="4"/>
    <x v="16"/>
    <x v="23"/>
    <x v="0"/>
    <n v="496763.62136714015"/>
  </r>
  <r>
    <x v="0"/>
    <x v="4"/>
    <x v="17"/>
    <x v="23"/>
    <x v="0"/>
    <n v="0"/>
  </r>
  <r>
    <x v="0"/>
    <x v="4"/>
    <x v="18"/>
    <x v="23"/>
    <x v="0"/>
    <n v="0"/>
  </r>
  <r>
    <x v="0"/>
    <x v="4"/>
    <x v="19"/>
    <x v="23"/>
    <x v="0"/>
    <n v="25044.885032957965"/>
  </r>
  <r>
    <x v="0"/>
    <x v="4"/>
    <x v="20"/>
    <x v="23"/>
    <x v="0"/>
    <n v="2106.619320491051"/>
  </r>
  <r>
    <x v="0"/>
    <x v="4"/>
    <x v="30"/>
    <x v="1"/>
    <x v="0"/>
    <n v="0"/>
  </r>
  <r>
    <x v="0"/>
    <x v="4"/>
    <x v="30"/>
    <x v="2"/>
    <x v="0"/>
    <n v="0"/>
  </r>
  <r>
    <x v="0"/>
    <x v="4"/>
    <x v="30"/>
    <x v="3"/>
    <x v="0"/>
    <n v="0"/>
  </r>
  <r>
    <x v="0"/>
    <x v="4"/>
    <x v="30"/>
    <x v="4"/>
    <x v="0"/>
    <n v="0"/>
  </r>
  <r>
    <x v="0"/>
    <x v="4"/>
    <x v="30"/>
    <x v="5"/>
    <x v="0"/>
    <n v="0"/>
  </r>
  <r>
    <x v="0"/>
    <x v="4"/>
    <x v="30"/>
    <x v="6"/>
    <x v="0"/>
    <n v="0"/>
  </r>
  <r>
    <x v="0"/>
    <x v="4"/>
    <x v="30"/>
    <x v="7"/>
    <x v="0"/>
    <n v="0"/>
  </r>
  <r>
    <x v="0"/>
    <x v="4"/>
    <x v="30"/>
    <x v="8"/>
    <x v="0"/>
    <n v="0"/>
  </r>
  <r>
    <x v="0"/>
    <x v="4"/>
    <x v="30"/>
    <x v="9"/>
    <x v="0"/>
    <n v="0"/>
  </r>
  <r>
    <x v="0"/>
    <x v="4"/>
    <x v="30"/>
    <x v="10"/>
    <x v="0"/>
    <n v="0"/>
  </r>
  <r>
    <x v="0"/>
    <x v="4"/>
    <x v="30"/>
    <x v="11"/>
    <x v="0"/>
    <n v="0"/>
  </r>
  <r>
    <x v="0"/>
    <x v="4"/>
    <x v="30"/>
    <x v="12"/>
    <x v="0"/>
    <n v="4433696.2857549423"/>
  </r>
  <r>
    <x v="0"/>
    <x v="4"/>
    <x v="30"/>
    <x v="13"/>
    <x v="0"/>
    <n v="0"/>
  </r>
  <r>
    <x v="0"/>
    <x v="4"/>
    <x v="30"/>
    <x v="14"/>
    <x v="0"/>
    <n v="0"/>
  </r>
  <r>
    <x v="0"/>
    <x v="4"/>
    <x v="0"/>
    <x v="24"/>
    <x v="0"/>
    <n v="5.6292866810216236"/>
  </r>
  <r>
    <x v="0"/>
    <x v="4"/>
    <x v="1"/>
    <x v="24"/>
    <x v="0"/>
    <n v="32979.450409210767"/>
  </r>
  <r>
    <x v="0"/>
    <x v="4"/>
    <x v="2"/>
    <x v="24"/>
    <x v="0"/>
    <n v="402235.71420711611"/>
  </r>
  <r>
    <x v="0"/>
    <x v="4"/>
    <x v="3"/>
    <x v="24"/>
    <x v="0"/>
    <n v="8963.2944462780852"/>
  </r>
  <r>
    <x v="0"/>
    <x v="4"/>
    <x v="4"/>
    <x v="24"/>
    <x v="0"/>
    <n v="157527.64507681783"/>
  </r>
  <r>
    <x v="0"/>
    <x v="4"/>
    <x v="5"/>
    <x v="24"/>
    <x v="0"/>
    <n v="157.07867783850605"/>
  </r>
  <r>
    <x v="0"/>
    <x v="4"/>
    <x v="6"/>
    <x v="24"/>
    <x v="0"/>
    <n v="61.286348944502656"/>
  </r>
  <r>
    <x v="0"/>
    <x v="4"/>
    <x v="7"/>
    <x v="24"/>
    <x v="0"/>
    <n v="8.1274982942033613"/>
  </r>
  <r>
    <x v="0"/>
    <x v="4"/>
    <x v="8"/>
    <x v="24"/>
    <x v="0"/>
    <n v="70.390462587080819"/>
  </r>
  <r>
    <x v="0"/>
    <x v="4"/>
    <x v="9"/>
    <x v="24"/>
    <x v="0"/>
    <n v="1055.1176568404537"/>
  </r>
  <r>
    <x v="0"/>
    <x v="4"/>
    <x v="10"/>
    <x v="24"/>
    <x v="0"/>
    <n v="5900.4477117465631"/>
  </r>
  <r>
    <x v="0"/>
    <x v="4"/>
    <x v="11"/>
    <x v="24"/>
    <x v="0"/>
    <n v="7343.9997738027887"/>
  </r>
  <r>
    <x v="0"/>
    <x v="4"/>
    <x v="12"/>
    <x v="24"/>
    <x v="0"/>
    <n v="7791.765454304189"/>
  </r>
  <r>
    <x v="0"/>
    <x v="4"/>
    <x v="13"/>
    <x v="24"/>
    <x v="0"/>
    <n v="16303.868413485019"/>
  </r>
  <r>
    <x v="0"/>
    <x v="4"/>
    <x v="14"/>
    <x v="24"/>
    <x v="0"/>
    <n v="10833.776523979637"/>
  </r>
  <r>
    <x v="0"/>
    <x v="4"/>
    <x v="15"/>
    <x v="24"/>
    <x v="0"/>
    <n v="2611.6942282651844"/>
  </r>
  <r>
    <x v="0"/>
    <x v="4"/>
    <x v="16"/>
    <x v="24"/>
    <x v="0"/>
    <n v="24308.063182274025"/>
  </r>
  <r>
    <x v="0"/>
    <x v="4"/>
    <x v="17"/>
    <x v="24"/>
    <x v="0"/>
    <n v="0"/>
  </r>
  <r>
    <x v="0"/>
    <x v="4"/>
    <x v="18"/>
    <x v="24"/>
    <x v="0"/>
    <n v="0"/>
  </r>
  <r>
    <x v="0"/>
    <x v="4"/>
    <x v="19"/>
    <x v="24"/>
    <x v="0"/>
    <n v="346.79434836979942"/>
  </r>
  <r>
    <x v="0"/>
    <x v="4"/>
    <x v="20"/>
    <x v="24"/>
    <x v="0"/>
    <n v="96.581532367021552"/>
  </r>
  <r>
    <x v="0"/>
    <x v="4"/>
    <x v="31"/>
    <x v="1"/>
    <x v="0"/>
    <n v="0"/>
  </r>
  <r>
    <x v="0"/>
    <x v="4"/>
    <x v="31"/>
    <x v="2"/>
    <x v="0"/>
    <n v="0"/>
  </r>
  <r>
    <x v="0"/>
    <x v="4"/>
    <x v="31"/>
    <x v="3"/>
    <x v="0"/>
    <n v="0"/>
  </r>
  <r>
    <x v="0"/>
    <x v="4"/>
    <x v="31"/>
    <x v="4"/>
    <x v="0"/>
    <n v="0"/>
  </r>
  <r>
    <x v="0"/>
    <x v="4"/>
    <x v="31"/>
    <x v="5"/>
    <x v="0"/>
    <n v="678600.72521612246"/>
  </r>
  <r>
    <x v="0"/>
    <x v="4"/>
    <x v="31"/>
    <x v="6"/>
    <x v="0"/>
    <n v="0"/>
  </r>
  <r>
    <x v="0"/>
    <x v="4"/>
    <x v="31"/>
    <x v="7"/>
    <x v="0"/>
    <n v="0"/>
  </r>
  <r>
    <x v="0"/>
    <x v="4"/>
    <x v="31"/>
    <x v="8"/>
    <x v="0"/>
    <n v="0"/>
  </r>
  <r>
    <x v="0"/>
    <x v="4"/>
    <x v="31"/>
    <x v="9"/>
    <x v="0"/>
    <n v="0"/>
  </r>
  <r>
    <x v="0"/>
    <x v="4"/>
    <x v="31"/>
    <x v="10"/>
    <x v="0"/>
    <n v="0"/>
  </r>
  <r>
    <x v="0"/>
    <x v="4"/>
    <x v="31"/>
    <x v="11"/>
    <x v="0"/>
    <n v="0"/>
  </r>
  <r>
    <x v="0"/>
    <x v="4"/>
    <x v="31"/>
    <x v="12"/>
    <x v="0"/>
    <n v="0"/>
  </r>
  <r>
    <x v="0"/>
    <x v="4"/>
    <x v="31"/>
    <x v="13"/>
    <x v="0"/>
    <n v="0"/>
  </r>
  <r>
    <x v="0"/>
    <x v="4"/>
    <x v="31"/>
    <x v="14"/>
    <x v="0"/>
    <n v="0"/>
  </r>
  <r>
    <x v="0"/>
    <x v="4"/>
    <x v="0"/>
    <x v="25"/>
    <x v="0"/>
    <n v="49.41269024635492"/>
  </r>
  <r>
    <x v="0"/>
    <x v="4"/>
    <x v="1"/>
    <x v="25"/>
    <x v="0"/>
    <n v="3.4557741581867218E-5"/>
  </r>
  <r>
    <x v="0"/>
    <x v="4"/>
    <x v="2"/>
    <x v="25"/>
    <x v="0"/>
    <n v="0"/>
  </r>
  <r>
    <x v="0"/>
    <x v="4"/>
    <x v="3"/>
    <x v="25"/>
    <x v="0"/>
    <n v="4.6721663017498657E-3"/>
  </r>
  <r>
    <x v="0"/>
    <x v="4"/>
    <x v="4"/>
    <x v="25"/>
    <x v="0"/>
    <n v="3778.8023742424216"/>
  </r>
  <r>
    <x v="0"/>
    <x v="4"/>
    <x v="5"/>
    <x v="25"/>
    <x v="0"/>
    <n v="134.32518895602382"/>
  </r>
  <r>
    <x v="0"/>
    <x v="4"/>
    <x v="6"/>
    <x v="25"/>
    <x v="0"/>
    <n v="5.666434968053923"/>
  </r>
  <r>
    <x v="0"/>
    <x v="4"/>
    <x v="7"/>
    <x v="25"/>
    <x v="0"/>
    <n v="0.86209997922385329"/>
  </r>
  <r>
    <x v="0"/>
    <x v="4"/>
    <x v="8"/>
    <x v="25"/>
    <x v="0"/>
    <n v="126.4943674286843"/>
  </r>
  <r>
    <x v="0"/>
    <x v="4"/>
    <x v="9"/>
    <x v="25"/>
    <x v="0"/>
    <n v="368.18871832081345"/>
  </r>
  <r>
    <x v="0"/>
    <x v="4"/>
    <x v="10"/>
    <x v="25"/>
    <x v="0"/>
    <n v="14171.288306269083"/>
  </r>
  <r>
    <x v="0"/>
    <x v="4"/>
    <x v="11"/>
    <x v="25"/>
    <x v="0"/>
    <n v="1402.2328192763691"/>
  </r>
  <r>
    <x v="0"/>
    <x v="4"/>
    <x v="12"/>
    <x v="25"/>
    <x v="0"/>
    <n v="5592.2884619283686"/>
  </r>
  <r>
    <x v="0"/>
    <x v="4"/>
    <x v="13"/>
    <x v="25"/>
    <x v="0"/>
    <n v="16972.02572327041"/>
  </r>
  <r>
    <x v="0"/>
    <x v="4"/>
    <x v="14"/>
    <x v="25"/>
    <x v="0"/>
    <n v="13906.074135162175"/>
  </r>
  <r>
    <x v="0"/>
    <x v="4"/>
    <x v="15"/>
    <x v="25"/>
    <x v="0"/>
    <n v="5873.6969554281004"/>
  </r>
  <r>
    <x v="0"/>
    <x v="4"/>
    <x v="16"/>
    <x v="25"/>
    <x v="0"/>
    <n v="13025.959558781917"/>
  </r>
  <r>
    <x v="0"/>
    <x v="4"/>
    <x v="17"/>
    <x v="25"/>
    <x v="0"/>
    <n v="0"/>
  </r>
  <r>
    <x v="0"/>
    <x v="4"/>
    <x v="18"/>
    <x v="25"/>
    <x v="0"/>
    <n v="0"/>
  </r>
  <r>
    <x v="0"/>
    <x v="4"/>
    <x v="19"/>
    <x v="25"/>
    <x v="0"/>
    <n v="159.21911016079721"/>
  </r>
  <r>
    <x v="0"/>
    <x v="4"/>
    <x v="20"/>
    <x v="25"/>
    <x v="0"/>
    <n v="143.64585693498535"/>
  </r>
  <r>
    <x v="0"/>
    <x v="4"/>
    <x v="32"/>
    <x v="1"/>
    <x v="0"/>
    <n v="0"/>
  </r>
  <r>
    <x v="0"/>
    <x v="4"/>
    <x v="32"/>
    <x v="2"/>
    <x v="0"/>
    <n v="0"/>
  </r>
  <r>
    <x v="0"/>
    <x v="4"/>
    <x v="32"/>
    <x v="3"/>
    <x v="0"/>
    <n v="0"/>
  </r>
  <r>
    <x v="0"/>
    <x v="4"/>
    <x v="32"/>
    <x v="4"/>
    <x v="0"/>
    <n v="0"/>
  </r>
  <r>
    <x v="0"/>
    <x v="4"/>
    <x v="32"/>
    <x v="5"/>
    <x v="0"/>
    <n v="0"/>
  </r>
  <r>
    <x v="0"/>
    <x v="4"/>
    <x v="32"/>
    <x v="6"/>
    <x v="0"/>
    <n v="0"/>
  </r>
  <r>
    <x v="0"/>
    <x v="4"/>
    <x v="32"/>
    <x v="7"/>
    <x v="0"/>
    <n v="0"/>
  </r>
  <r>
    <x v="0"/>
    <x v="4"/>
    <x v="32"/>
    <x v="8"/>
    <x v="0"/>
    <n v="0"/>
  </r>
  <r>
    <x v="0"/>
    <x v="4"/>
    <x v="32"/>
    <x v="9"/>
    <x v="0"/>
    <n v="0"/>
  </r>
  <r>
    <x v="0"/>
    <x v="4"/>
    <x v="32"/>
    <x v="10"/>
    <x v="0"/>
    <n v="0"/>
  </r>
  <r>
    <x v="0"/>
    <x v="4"/>
    <x v="32"/>
    <x v="11"/>
    <x v="0"/>
    <n v="0"/>
  </r>
  <r>
    <x v="0"/>
    <x v="4"/>
    <x v="32"/>
    <x v="12"/>
    <x v="0"/>
    <n v="0"/>
  </r>
  <r>
    <x v="0"/>
    <x v="4"/>
    <x v="32"/>
    <x v="13"/>
    <x v="0"/>
    <n v="75710.187536383091"/>
  </r>
  <r>
    <x v="0"/>
    <x v="4"/>
    <x v="32"/>
    <x v="14"/>
    <x v="0"/>
    <n v="0"/>
  </r>
  <r>
    <x v="0"/>
    <x v="4"/>
    <x v="0"/>
    <x v="26"/>
    <x v="0"/>
    <n v="0.59937142132741028"/>
  </r>
  <r>
    <x v="0"/>
    <x v="4"/>
    <x v="1"/>
    <x v="26"/>
    <x v="0"/>
    <n v="0"/>
  </r>
  <r>
    <x v="0"/>
    <x v="4"/>
    <x v="2"/>
    <x v="26"/>
    <x v="0"/>
    <n v="0"/>
  </r>
  <r>
    <x v="0"/>
    <x v="4"/>
    <x v="3"/>
    <x v="26"/>
    <x v="0"/>
    <n v="0"/>
  </r>
  <r>
    <x v="0"/>
    <x v="4"/>
    <x v="4"/>
    <x v="26"/>
    <x v="0"/>
    <n v="0"/>
  </r>
  <r>
    <x v="0"/>
    <x v="4"/>
    <x v="5"/>
    <x v="26"/>
    <x v="0"/>
    <n v="53.513372818474458"/>
  </r>
  <r>
    <x v="0"/>
    <x v="4"/>
    <x v="6"/>
    <x v="26"/>
    <x v="0"/>
    <n v="2.7220025077421952"/>
  </r>
  <r>
    <x v="0"/>
    <x v="4"/>
    <x v="7"/>
    <x v="26"/>
    <x v="0"/>
    <n v="0.49891983709162402"/>
  </r>
  <r>
    <x v="0"/>
    <x v="4"/>
    <x v="8"/>
    <x v="26"/>
    <x v="0"/>
    <n v="15.568290659665863"/>
  </r>
  <r>
    <x v="0"/>
    <x v="4"/>
    <x v="9"/>
    <x v="26"/>
    <x v="0"/>
    <n v="216.44828967012282"/>
  </r>
  <r>
    <x v="0"/>
    <x v="4"/>
    <x v="10"/>
    <x v="26"/>
    <x v="0"/>
    <n v="7883.9599871280579"/>
  </r>
  <r>
    <x v="0"/>
    <x v="4"/>
    <x v="11"/>
    <x v="26"/>
    <x v="0"/>
    <n v="749.22093986531797"/>
  </r>
  <r>
    <x v="0"/>
    <x v="4"/>
    <x v="12"/>
    <x v="26"/>
    <x v="0"/>
    <n v="1930.9563700707483"/>
  </r>
  <r>
    <x v="0"/>
    <x v="4"/>
    <x v="13"/>
    <x v="26"/>
    <x v="0"/>
    <n v="6543.0845269936754"/>
  </r>
  <r>
    <x v="0"/>
    <x v="4"/>
    <x v="14"/>
    <x v="26"/>
    <x v="0"/>
    <n v="6735.6345637019604"/>
  </r>
  <r>
    <x v="0"/>
    <x v="4"/>
    <x v="15"/>
    <x v="26"/>
    <x v="0"/>
    <n v="1233.8843768939494"/>
  </r>
  <r>
    <x v="0"/>
    <x v="4"/>
    <x v="16"/>
    <x v="26"/>
    <x v="0"/>
    <n v="19563.547057040407"/>
  </r>
  <r>
    <x v="0"/>
    <x v="4"/>
    <x v="17"/>
    <x v="26"/>
    <x v="0"/>
    <n v="0"/>
  </r>
  <r>
    <x v="0"/>
    <x v="4"/>
    <x v="18"/>
    <x v="26"/>
    <x v="0"/>
    <n v="0"/>
  </r>
  <r>
    <x v="0"/>
    <x v="4"/>
    <x v="19"/>
    <x v="26"/>
    <x v="0"/>
    <n v="86.174349399602889"/>
  </r>
  <r>
    <x v="0"/>
    <x v="4"/>
    <x v="20"/>
    <x v="26"/>
    <x v="0"/>
    <n v="1.3947012037538513"/>
  </r>
  <r>
    <x v="0"/>
    <x v="4"/>
    <x v="33"/>
    <x v="1"/>
    <x v="0"/>
    <n v="0"/>
  </r>
  <r>
    <x v="0"/>
    <x v="4"/>
    <x v="33"/>
    <x v="2"/>
    <x v="0"/>
    <n v="0"/>
  </r>
  <r>
    <x v="0"/>
    <x v="4"/>
    <x v="33"/>
    <x v="3"/>
    <x v="0"/>
    <n v="0"/>
  </r>
  <r>
    <x v="0"/>
    <x v="4"/>
    <x v="33"/>
    <x v="4"/>
    <x v="0"/>
    <n v="0"/>
  </r>
  <r>
    <x v="0"/>
    <x v="4"/>
    <x v="33"/>
    <x v="5"/>
    <x v="0"/>
    <n v="0"/>
  </r>
  <r>
    <x v="0"/>
    <x v="4"/>
    <x v="33"/>
    <x v="6"/>
    <x v="0"/>
    <n v="0"/>
  </r>
  <r>
    <x v="0"/>
    <x v="4"/>
    <x v="33"/>
    <x v="7"/>
    <x v="0"/>
    <n v="0"/>
  </r>
  <r>
    <x v="0"/>
    <x v="4"/>
    <x v="33"/>
    <x v="8"/>
    <x v="0"/>
    <n v="0"/>
  </r>
  <r>
    <x v="0"/>
    <x v="4"/>
    <x v="33"/>
    <x v="9"/>
    <x v="0"/>
    <n v="0"/>
  </r>
  <r>
    <x v="0"/>
    <x v="4"/>
    <x v="33"/>
    <x v="10"/>
    <x v="0"/>
    <n v="0"/>
  </r>
  <r>
    <x v="0"/>
    <x v="4"/>
    <x v="33"/>
    <x v="11"/>
    <x v="0"/>
    <n v="0"/>
  </r>
  <r>
    <x v="0"/>
    <x v="4"/>
    <x v="33"/>
    <x v="12"/>
    <x v="0"/>
    <n v="0"/>
  </r>
  <r>
    <x v="0"/>
    <x v="4"/>
    <x v="33"/>
    <x v="13"/>
    <x v="0"/>
    <n v="45017.207201710939"/>
  </r>
  <r>
    <x v="0"/>
    <x v="4"/>
    <x v="33"/>
    <x v="14"/>
    <x v="0"/>
    <n v="0"/>
  </r>
  <r>
    <x v="0"/>
    <x v="4"/>
    <x v="0"/>
    <x v="27"/>
    <x v="0"/>
    <n v="6.9588747223454055"/>
  </r>
  <r>
    <x v="0"/>
    <x v="4"/>
    <x v="1"/>
    <x v="27"/>
    <x v="0"/>
    <n v="107082.71412863447"/>
  </r>
  <r>
    <x v="0"/>
    <x v="4"/>
    <x v="2"/>
    <x v="27"/>
    <x v="0"/>
    <n v="0"/>
  </r>
  <r>
    <x v="0"/>
    <x v="4"/>
    <x v="3"/>
    <x v="27"/>
    <x v="0"/>
    <n v="3.6559816851619315E-3"/>
  </r>
  <r>
    <x v="0"/>
    <x v="4"/>
    <x v="4"/>
    <x v="27"/>
    <x v="0"/>
    <n v="8792.7144134282898"/>
  </r>
  <r>
    <x v="0"/>
    <x v="4"/>
    <x v="5"/>
    <x v="27"/>
    <x v="0"/>
    <n v="43.461475219309143"/>
  </r>
  <r>
    <x v="0"/>
    <x v="4"/>
    <x v="6"/>
    <x v="27"/>
    <x v="0"/>
    <n v="1.9329448239471039"/>
  </r>
  <r>
    <x v="0"/>
    <x v="4"/>
    <x v="7"/>
    <x v="27"/>
    <x v="0"/>
    <n v="0.27922148649343009"/>
  </r>
  <r>
    <x v="0"/>
    <x v="4"/>
    <x v="8"/>
    <x v="27"/>
    <x v="0"/>
    <n v="32.990833960300968"/>
  </r>
  <r>
    <x v="0"/>
    <x v="4"/>
    <x v="9"/>
    <x v="27"/>
    <x v="0"/>
    <n v="113.3715017665465"/>
  </r>
  <r>
    <x v="0"/>
    <x v="4"/>
    <x v="10"/>
    <x v="27"/>
    <x v="0"/>
    <n v="4375.1937000773396"/>
  </r>
  <r>
    <x v="0"/>
    <x v="4"/>
    <x v="11"/>
    <x v="27"/>
    <x v="0"/>
    <n v="436.59307182981905"/>
  </r>
  <r>
    <x v="0"/>
    <x v="4"/>
    <x v="12"/>
    <x v="27"/>
    <x v="0"/>
    <n v="15392.349936786431"/>
  </r>
  <r>
    <x v="0"/>
    <x v="4"/>
    <x v="13"/>
    <x v="27"/>
    <x v="0"/>
    <n v="4503.2145294781094"/>
  </r>
  <r>
    <x v="0"/>
    <x v="4"/>
    <x v="14"/>
    <x v="27"/>
    <x v="0"/>
    <n v="4036.9577672823348"/>
  </r>
  <r>
    <x v="0"/>
    <x v="4"/>
    <x v="15"/>
    <x v="27"/>
    <x v="0"/>
    <n v="892.83755464538785"/>
  </r>
  <r>
    <x v="0"/>
    <x v="4"/>
    <x v="16"/>
    <x v="27"/>
    <x v="0"/>
    <n v="13808.079637911718"/>
  </r>
  <r>
    <x v="0"/>
    <x v="4"/>
    <x v="17"/>
    <x v="27"/>
    <x v="0"/>
    <n v="0"/>
  </r>
  <r>
    <x v="0"/>
    <x v="4"/>
    <x v="18"/>
    <x v="27"/>
    <x v="0"/>
    <n v="0"/>
  </r>
  <r>
    <x v="0"/>
    <x v="4"/>
    <x v="19"/>
    <x v="27"/>
    <x v="0"/>
    <n v="13427.050141861257"/>
  </r>
  <r>
    <x v="0"/>
    <x v="4"/>
    <x v="20"/>
    <x v="27"/>
    <x v="0"/>
    <n v="153.80083299048553"/>
  </r>
  <r>
    <x v="0"/>
    <x v="4"/>
    <x v="34"/>
    <x v="1"/>
    <x v="0"/>
    <n v="0"/>
  </r>
  <r>
    <x v="0"/>
    <x v="4"/>
    <x v="34"/>
    <x v="2"/>
    <x v="0"/>
    <n v="0"/>
  </r>
  <r>
    <x v="0"/>
    <x v="4"/>
    <x v="34"/>
    <x v="3"/>
    <x v="0"/>
    <n v="0"/>
  </r>
  <r>
    <x v="0"/>
    <x v="4"/>
    <x v="34"/>
    <x v="4"/>
    <x v="0"/>
    <n v="0"/>
  </r>
  <r>
    <x v="0"/>
    <x v="4"/>
    <x v="34"/>
    <x v="5"/>
    <x v="0"/>
    <n v="0"/>
  </r>
  <r>
    <x v="0"/>
    <x v="4"/>
    <x v="34"/>
    <x v="6"/>
    <x v="0"/>
    <n v="0"/>
  </r>
  <r>
    <x v="0"/>
    <x v="4"/>
    <x v="34"/>
    <x v="7"/>
    <x v="0"/>
    <n v="0"/>
  </r>
  <r>
    <x v="0"/>
    <x v="4"/>
    <x v="34"/>
    <x v="8"/>
    <x v="0"/>
    <n v="0"/>
  </r>
  <r>
    <x v="0"/>
    <x v="4"/>
    <x v="34"/>
    <x v="9"/>
    <x v="0"/>
    <n v="0"/>
  </r>
  <r>
    <x v="0"/>
    <x v="4"/>
    <x v="34"/>
    <x v="10"/>
    <x v="0"/>
    <n v="0"/>
  </r>
  <r>
    <x v="0"/>
    <x v="4"/>
    <x v="34"/>
    <x v="11"/>
    <x v="0"/>
    <n v="0"/>
  </r>
  <r>
    <x v="0"/>
    <x v="4"/>
    <x v="34"/>
    <x v="12"/>
    <x v="0"/>
    <n v="0"/>
  </r>
  <r>
    <x v="0"/>
    <x v="4"/>
    <x v="34"/>
    <x v="13"/>
    <x v="0"/>
    <n v="173100.50427283946"/>
  </r>
  <r>
    <x v="0"/>
    <x v="4"/>
    <x v="34"/>
    <x v="14"/>
    <x v="0"/>
    <n v="0"/>
  </r>
  <r>
    <x v="0"/>
    <x v="4"/>
    <x v="0"/>
    <x v="28"/>
    <x v="0"/>
    <n v="5.7327358462382501"/>
  </r>
  <r>
    <x v="0"/>
    <x v="4"/>
    <x v="1"/>
    <x v="28"/>
    <x v="0"/>
    <n v="0"/>
  </r>
  <r>
    <x v="0"/>
    <x v="4"/>
    <x v="2"/>
    <x v="28"/>
    <x v="0"/>
    <n v="225.24415643705865"/>
  </r>
  <r>
    <x v="0"/>
    <x v="4"/>
    <x v="3"/>
    <x v="28"/>
    <x v="0"/>
    <n v="19747.929873127658"/>
  </r>
  <r>
    <x v="0"/>
    <x v="4"/>
    <x v="4"/>
    <x v="28"/>
    <x v="0"/>
    <n v="21011.983066697983"/>
  </r>
  <r>
    <x v="0"/>
    <x v="4"/>
    <x v="5"/>
    <x v="28"/>
    <x v="0"/>
    <n v="16.499755404738046"/>
  </r>
  <r>
    <x v="0"/>
    <x v="4"/>
    <x v="6"/>
    <x v="28"/>
    <x v="0"/>
    <n v="0.31046962436122666"/>
  </r>
  <r>
    <x v="0"/>
    <x v="4"/>
    <x v="7"/>
    <x v="28"/>
    <x v="0"/>
    <n v="4.1321915515327969E-2"/>
  </r>
  <r>
    <x v="0"/>
    <x v="4"/>
    <x v="8"/>
    <x v="28"/>
    <x v="0"/>
    <n v="26.689977051055219"/>
  </r>
  <r>
    <x v="0"/>
    <x v="4"/>
    <x v="9"/>
    <x v="28"/>
    <x v="0"/>
    <n v="17.038425657061758"/>
  </r>
  <r>
    <x v="0"/>
    <x v="4"/>
    <x v="10"/>
    <x v="28"/>
    <x v="0"/>
    <n v="842.93823102511476"/>
  </r>
  <r>
    <x v="0"/>
    <x v="4"/>
    <x v="11"/>
    <x v="28"/>
    <x v="0"/>
    <n v="96.786239848989652"/>
  </r>
  <r>
    <x v="0"/>
    <x v="4"/>
    <x v="12"/>
    <x v="28"/>
    <x v="0"/>
    <n v="850.68689317652502"/>
  </r>
  <r>
    <x v="0"/>
    <x v="4"/>
    <x v="13"/>
    <x v="28"/>
    <x v="0"/>
    <n v="655.30008909768981"/>
  </r>
  <r>
    <x v="0"/>
    <x v="4"/>
    <x v="14"/>
    <x v="28"/>
    <x v="0"/>
    <n v="864.94131218768007"/>
  </r>
  <r>
    <x v="0"/>
    <x v="4"/>
    <x v="15"/>
    <x v="28"/>
    <x v="0"/>
    <n v="479.61149952913826"/>
  </r>
  <r>
    <x v="0"/>
    <x v="4"/>
    <x v="16"/>
    <x v="28"/>
    <x v="0"/>
    <n v="1531.9251657758437"/>
  </r>
  <r>
    <x v="0"/>
    <x v="4"/>
    <x v="17"/>
    <x v="28"/>
    <x v="0"/>
    <n v="0"/>
  </r>
  <r>
    <x v="0"/>
    <x v="4"/>
    <x v="18"/>
    <x v="28"/>
    <x v="0"/>
    <n v="0"/>
  </r>
  <r>
    <x v="0"/>
    <x v="4"/>
    <x v="19"/>
    <x v="28"/>
    <x v="0"/>
    <n v="1926.6534550792576"/>
  </r>
  <r>
    <x v="0"/>
    <x v="4"/>
    <x v="20"/>
    <x v="28"/>
    <x v="0"/>
    <n v="33.946348711554158"/>
  </r>
  <r>
    <x v="0"/>
    <x v="4"/>
    <x v="35"/>
    <x v="1"/>
    <x v="0"/>
    <n v="0"/>
  </r>
  <r>
    <x v="0"/>
    <x v="4"/>
    <x v="35"/>
    <x v="2"/>
    <x v="0"/>
    <n v="0"/>
  </r>
  <r>
    <x v="0"/>
    <x v="4"/>
    <x v="35"/>
    <x v="3"/>
    <x v="0"/>
    <n v="0"/>
  </r>
  <r>
    <x v="0"/>
    <x v="4"/>
    <x v="35"/>
    <x v="4"/>
    <x v="0"/>
    <n v="0"/>
  </r>
  <r>
    <x v="0"/>
    <x v="4"/>
    <x v="35"/>
    <x v="5"/>
    <x v="0"/>
    <n v="0"/>
  </r>
  <r>
    <x v="0"/>
    <x v="4"/>
    <x v="35"/>
    <x v="6"/>
    <x v="0"/>
    <n v="0"/>
  </r>
  <r>
    <x v="0"/>
    <x v="4"/>
    <x v="35"/>
    <x v="7"/>
    <x v="0"/>
    <n v="0"/>
  </r>
  <r>
    <x v="0"/>
    <x v="4"/>
    <x v="35"/>
    <x v="8"/>
    <x v="0"/>
    <n v="0"/>
  </r>
  <r>
    <x v="0"/>
    <x v="4"/>
    <x v="35"/>
    <x v="9"/>
    <x v="0"/>
    <n v="0"/>
  </r>
  <r>
    <x v="0"/>
    <x v="4"/>
    <x v="35"/>
    <x v="10"/>
    <x v="0"/>
    <n v="0"/>
  </r>
  <r>
    <x v="0"/>
    <x v="4"/>
    <x v="35"/>
    <x v="11"/>
    <x v="0"/>
    <n v="0"/>
  </r>
  <r>
    <x v="0"/>
    <x v="4"/>
    <x v="35"/>
    <x v="12"/>
    <x v="0"/>
    <n v="0"/>
  </r>
  <r>
    <x v="0"/>
    <x v="4"/>
    <x v="35"/>
    <x v="13"/>
    <x v="0"/>
    <n v="48334.258963902081"/>
  </r>
  <r>
    <x v="0"/>
    <x v="4"/>
    <x v="35"/>
    <x v="14"/>
    <x v="0"/>
    <n v="0"/>
  </r>
  <r>
    <x v="0"/>
    <x v="4"/>
    <x v="0"/>
    <x v="29"/>
    <x v="0"/>
    <n v="62.455108083088213"/>
  </r>
  <r>
    <x v="0"/>
    <x v="4"/>
    <x v="1"/>
    <x v="29"/>
    <x v="0"/>
    <n v="0"/>
  </r>
  <r>
    <x v="0"/>
    <x v="4"/>
    <x v="2"/>
    <x v="29"/>
    <x v="0"/>
    <n v="0"/>
  </r>
  <r>
    <x v="0"/>
    <x v="4"/>
    <x v="3"/>
    <x v="29"/>
    <x v="0"/>
    <n v="1.4563501843678033E-5"/>
  </r>
  <r>
    <x v="0"/>
    <x v="4"/>
    <x v="4"/>
    <x v="29"/>
    <x v="0"/>
    <n v="1790.6208949560933"/>
  </r>
  <r>
    <x v="0"/>
    <x v="4"/>
    <x v="5"/>
    <x v="29"/>
    <x v="0"/>
    <n v="23.845704070727702"/>
  </r>
  <r>
    <x v="0"/>
    <x v="4"/>
    <x v="6"/>
    <x v="29"/>
    <x v="0"/>
    <n v="0.76324840273575123"/>
  </r>
  <r>
    <x v="0"/>
    <x v="4"/>
    <x v="7"/>
    <x v="29"/>
    <x v="0"/>
    <n v="0.13547163320639125"/>
  </r>
  <r>
    <x v="0"/>
    <x v="4"/>
    <x v="8"/>
    <x v="29"/>
    <x v="0"/>
    <n v="33.564185591920733"/>
  </r>
  <r>
    <x v="0"/>
    <x v="4"/>
    <x v="9"/>
    <x v="29"/>
    <x v="0"/>
    <n v="59.561145877609732"/>
  </r>
  <r>
    <x v="0"/>
    <x v="4"/>
    <x v="10"/>
    <x v="29"/>
    <x v="0"/>
    <n v="2632.4264283731259"/>
  </r>
  <r>
    <x v="0"/>
    <x v="4"/>
    <x v="11"/>
    <x v="29"/>
    <x v="0"/>
    <n v="283.20442922789761"/>
  </r>
  <r>
    <x v="0"/>
    <x v="4"/>
    <x v="12"/>
    <x v="29"/>
    <x v="0"/>
    <n v="1132.3986301687492"/>
  </r>
  <r>
    <x v="0"/>
    <x v="4"/>
    <x v="13"/>
    <x v="29"/>
    <x v="0"/>
    <n v="1990.9175236948565"/>
  </r>
  <r>
    <x v="0"/>
    <x v="4"/>
    <x v="14"/>
    <x v="29"/>
    <x v="0"/>
    <n v="2444.1112843593987"/>
  </r>
  <r>
    <x v="0"/>
    <x v="4"/>
    <x v="15"/>
    <x v="29"/>
    <x v="0"/>
    <n v="970.79676738707212"/>
  </r>
  <r>
    <x v="0"/>
    <x v="4"/>
    <x v="16"/>
    <x v="29"/>
    <x v="0"/>
    <n v="8031.8161698466802"/>
  </r>
  <r>
    <x v="0"/>
    <x v="4"/>
    <x v="17"/>
    <x v="29"/>
    <x v="0"/>
    <n v="0"/>
  </r>
  <r>
    <x v="0"/>
    <x v="4"/>
    <x v="18"/>
    <x v="29"/>
    <x v="0"/>
    <n v="0"/>
  </r>
  <r>
    <x v="0"/>
    <x v="4"/>
    <x v="19"/>
    <x v="29"/>
    <x v="0"/>
    <n v="229.55841250999563"/>
  </r>
  <r>
    <x v="0"/>
    <x v="4"/>
    <x v="20"/>
    <x v="29"/>
    <x v="0"/>
    <n v="60.478692716108782"/>
  </r>
  <r>
    <x v="0"/>
    <x v="4"/>
    <x v="36"/>
    <x v="1"/>
    <x v="0"/>
    <n v="0"/>
  </r>
  <r>
    <x v="0"/>
    <x v="4"/>
    <x v="36"/>
    <x v="2"/>
    <x v="0"/>
    <n v="0"/>
  </r>
  <r>
    <x v="0"/>
    <x v="4"/>
    <x v="36"/>
    <x v="3"/>
    <x v="0"/>
    <n v="0"/>
  </r>
  <r>
    <x v="0"/>
    <x v="4"/>
    <x v="36"/>
    <x v="4"/>
    <x v="0"/>
    <n v="0"/>
  </r>
  <r>
    <x v="0"/>
    <x v="4"/>
    <x v="36"/>
    <x v="5"/>
    <x v="0"/>
    <n v="0"/>
  </r>
  <r>
    <x v="0"/>
    <x v="4"/>
    <x v="36"/>
    <x v="6"/>
    <x v="0"/>
    <n v="0"/>
  </r>
  <r>
    <x v="0"/>
    <x v="4"/>
    <x v="36"/>
    <x v="7"/>
    <x v="0"/>
    <n v="0"/>
  </r>
  <r>
    <x v="0"/>
    <x v="4"/>
    <x v="36"/>
    <x v="8"/>
    <x v="0"/>
    <n v="0"/>
  </r>
  <r>
    <x v="0"/>
    <x v="4"/>
    <x v="36"/>
    <x v="9"/>
    <x v="0"/>
    <n v="0"/>
  </r>
  <r>
    <x v="0"/>
    <x v="4"/>
    <x v="36"/>
    <x v="10"/>
    <x v="0"/>
    <n v="0"/>
  </r>
  <r>
    <x v="0"/>
    <x v="4"/>
    <x v="36"/>
    <x v="11"/>
    <x v="0"/>
    <n v="0"/>
  </r>
  <r>
    <x v="0"/>
    <x v="4"/>
    <x v="36"/>
    <x v="12"/>
    <x v="0"/>
    <n v="0"/>
  </r>
  <r>
    <x v="0"/>
    <x v="4"/>
    <x v="36"/>
    <x v="13"/>
    <x v="0"/>
    <n v="19746.654008067973"/>
  </r>
  <r>
    <x v="0"/>
    <x v="4"/>
    <x v="36"/>
    <x v="14"/>
    <x v="0"/>
    <n v="0"/>
  </r>
  <r>
    <x v="0"/>
    <x v="4"/>
    <x v="0"/>
    <x v="30"/>
    <x v="0"/>
    <n v="6527.6581336081254"/>
  </r>
  <r>
    <x v="0"/>
    <x v="4"/>
    <x v="1"/>
    <x v="30"/>
    <x v="0"/>
    <n v="420.88371086885508"/>
  </r>
  <r>
    <x v="0"/>
    <x v="4"/>
    <x v="2"/>
    <x v="30"/>
    <x v="0"/>
    <n v="10.695976814580296"/>
  </r>
  <r>
    <x v="0"/>
    <x v="4"/>
    <x v="3"/>
    <x v="30"/>
    <x v="0"/>
    <n v="42.753037089650704"/>
  </r>
  <r>
    <x v="0"/>
    <x v="4"/>
    <x v="4"/>
    <x v="30"/>
    <x v="0"/>
    <n v="6744.9635823215694"/>
  </r>
  <r>
    <x v="0"/>
    <x v="4"/>
    <x v="5"/>
    <x v="30"/>
    <x v="0"/>
    <n v="21954.43915957052"/>
  </r>
  <r>
    <x v="0"/>
    <x v="4"/>
    <x v="6"/>
    <x v="30"/>
    <x v="0"/>
    <n v="4443.431090328897"/>
  </r>
  <r>
    <x v="0"/>
    <x v="4"/>
    <x v="7"/>
    <x v="30"/>
    <x v="0"/>
    <n v="11.193477323043128"/>
  </r>
  <r>
    <x v="0"/>
    <x v="4"/>
    <x v="8"/>
    <x v="30"/>
    <x v="0"/>
    <n v="32957.825949124621"/>
  </r>
  <r>
    <x v="0"/>
    <x v="4"/>
    <x v="9"/>
    <x v="30"/>
    <x v="0"/>
    <n v="6467.2464176947497"/>
  </r>
  <r>
    <x v="0"/>
    <x v="4"/>
    <x v="10"/>
    <x v="30"/>
    <x v="0"/>
    <n v="334538.62044198776"/>
  </r>
  <r>
    <x v="0"/>
    <x v="4"/>
    <x v="11"/>
    <x v="30"/>
    <x v="0"/>
    <n v="730216.67844659009"/>
  </r>
  <r>
    <x v="0"/>
    <x v="4"/>
    <x v="12"/>
    <x v="30"/>
    <x v="0"/>
    <n v="3959.8759287316498"/>
  </r>
  <r>
    <x v="0"/>
    <x v="4"/>
    <x v="13"/>
    <x v="30"/>
    <x v="0"/>
    <n v="386142.87689069513"/>
  </r>
  <r>
    <x v="0"/>
    <x v="4"/>
    <x v="14"/>
    <x v="30"/>
    <x v="0"/>
    <n v="396502.90230589296"/>
  </r>
  <r>
    <x v="0"/>
    <x v="4"/>
    <x v="15"/>
    <x v="30"/>
    <x v="0"/>
    <n v="51425.208393099092"/>
  </r>
  <r>
    <x v="0"/>
    <x v="4"/>
    <x v="16"/>
    <x v="30"/>
    <x v="0"/>
    <n v="189152.9471859021"/>
  </r>
  <r>
    <x v="0"/>
    <x v="4"/>
    <x v="17"/>
    <x v="30"/>
    <x v="0"/>
    <n v="0"/>
  </r>
  <r>
    <x v="0"/>
    <x v="4"/>
    <x v="18"/>
    <x v="30"/>
    <x v="0"/>
    <n v="0"/>
  </r>
  <r>
    <x v="0"/>
    <x v="4"/>
    <x v="19"/>
    <x v="30"/>
    <x v="0"/>
    <n v="800.41585072861301"/>
  </r>
  <r>
    <x v="0"/>
    <x v="4"/>
    <x v="20"/>
    <x v="30"/>
    <x v="0"/>
    <n v="2534.1855339064887"/>
  </r>
  <r>
    <x v="0"/>
    <x v="4"/>
    <x v="37"/>
    <x v="1"/>
    <x v="0"/>
    <n v="0"/>
  </r>
  <r>
    <x v="0"/>
    <x v="4"/>
    <x v="37"/>
    <x v="2"/>
    <x v="0"/>
    <n v="0"/>
  </r>
  <r>
    <x v="0"/>
    <x v="4"/>
    <x v="37"/>
    <x v="3"/>
    <x v="0"/>
    <n v="0"/>
  </r>
  <r>
    <x v="0"/>
    <x v="4"/>
    <x v="37"/>
    <x v="4"/>
    <x v="0"/>
    <n v="0"/>
  </r>
  <r>
    <x v="0"/>
    <x v="4"/>
    <x v="37"/>
    <x v="5"/>
    <x v="0"/>
    <n v="0"/>
  </r>
  <r>
    <x v="0"/>
    <x v="4"/>
    <x v="37"/>
    <x v="6"/>
    <x v="0"/>
    <n v="2174854.8014611145"/>
  </r>
  <r>
    <x v="0"/>
    <x v="4"/>
    <x v="37"/>
    <x v="7"/>
    <x v="0"/>
    <n v="0"/>
  </r>
  <r>
    <x v="0"/>
    <x v="4"/>
    <x v="37"/>
    <x v="8"/>
    <x v="0"/>
    <n v="0"/>
  </r>
  <r>
    <x v="0"/>
    <x v="4"/>
    <x v="37"/>
    <x v="9"/>
    <x v="0"/>
    <n v="0"/>
  </r>
  <r>
    <x v="0"/>
    <x v="4"/>
    <x v="37"/>
    <x v="10"/>
    <x v="0"/>
    <n v="0"/>
  </r>
  <r>
    <x v="0"/>
    <x v="4"/>
    <x v="37"/>
    <x v="11"/>
    <x v="0"/>
    <n v="0"/>
  </r>
  <r>
    <x v="0"/>
    <x v="4"/>
    <x v="37"/>
    <x v="12"/>
    <x v="0"/>
    <n v="0"/>
  </r>
  <r>
    <x v="0"/>
    <x v="4"/>
    <x v="37"/>
    <x v="13"/>
    <x v="0"/>
    <n v="0"/>
  </r>
  <r>
    <x v="0"/>
    <x v="4"/>
    <x v="37"/>
    <x v="14"/>
    <x v="0"/>
    <n v="0"/>
  </r>
  <r>
    <x v="0"/>
    <x v="4"/>
    <x v="0"/>
    <x v="31"/>
    <x v="0"/>
    <n v="1750.7931772313734"/>
  </r>
  <r>
    <x v="0"/>
    <x v="4"/>
    <x v="1"/>
    <x v="31"/>
    <x v="0"/>
    <n v="3062.5635363078745"/>
  </r>
  <r>
    <x v="0"/>
    <x v="4"/>
    <x v="2"/>
    <x v="31"/>
    <x v="0"/>
    <n v="185.68662050022118"/>
  </r>
  <r>
    <x v="0"/>
    <x v="4"/>
    <x v="3"/>
    <x v="31"/>
    <x v="0"/>
    <n v="3193.9795382119964"/>
  </r>
  <r>
    <x v="0"/>
    <x v="4"/>
    <x v="4"/>
    <x v="31"/>
    <x v="0"/>
    <n v="225852.5235522429"/>
  </r>
  <r>
    <x v="0"/>
    <x v="4"/>
    <x v="5"/>
    <x v="31"/>
    <x v="0"/>
    <n v="62958.851019597198"/>
  </r>
  <r>
    <x v="0"/>
    <x v="4"/>
    <x v="6"/>
    <x v="31"/>
    <x v="0"/>
    <n v="48784.498938780853"/>
  </r>
  <r>
    <x v="0"/>
    <x v="4"/>
    <x v="7"/>
    <x v="31"/>
    <x v="0"/>
    <n v="27929.266025487366"/>
  </r>
  <r>
    <x v="0"/>
    <x v="4"/>
    <x v="8"/>
    <x v="31"/>
    <x v="0"/>
    <n v="2951.8222137726489"/>
  </r>
  <r>
    <x v="0"/>
    <x v="4"/>
    <x v="9"/>
    <x v="31"/>
    <x v="0"/>
    <n v="215047.35517979448"/>
  </r>
  <r>
    <x v="0"/>
    <x v="4"/>
    <x v="10"/>
    <x v="31"/>
    <x v="0"/>
    <n v="478970.09335743688"/>
  </r>
  <r>
    <x v="0"/>
    <x v="4"/>
    <x v="11"/>
    <x v="31"/>
    <x v="0"/>
    <n v="395451.7490420079"/>
  </r>
  <r>
    <x v="0"/>
    <x v="4"/>
    <x v="12"/>
    <x v="31"/>
    <x v="0"/>
    <n v="54965.897978522276"/>
  </r>
  <r>
    <x v="0"/>
    <x v="4"/>
    <x v="13"/>
    <x v="31"/>
    <x v="0"/>
    <n v="1611093.9641098545"/>
  </r>
  <r>
    <x v="0"/>
    <x v="4"/>
    <x v="14"/>
    <x v="31"/>
    <x v="0"/>
    <n v="1124473.9138883669"/>
  </r>
  <r>
    <x v="0"/>
    <x v="4"/>
    <x v="15"/>
    <x v="31"/>
    <x v="0"/>
    <n v="1048193.140073966"/>
  </r>
  <r>
    <x v="0"/>
    <x v="4"/>
    <x v="16"/>
    <x v="31"/>
    <x v="0"/>
    <n v="1843930.5645011358"/>
  </r>
  <r>
    <x v="0"/>
    <x v="4"/>
    <x v="17"/>
    <x v="31"/>
    <x v="0"/>
    <n v="0"/>
  </r>
  <r>
    <x v="0"/>
    <x v="4"/>
    <x v="18"/>
    <x v="31"/>
    <x v="0"/>
    <n v="0"/>
  </r>
  <r>
    <x v="0"/>
    <x v="4"/>
    <x v="19"/>
    <x v="31"/>
    <x v="0"/>
    <n v="18152.51441750097"/>
  </r>
  <r>
    <x v="0"/>
    <x v="4"/>
    <x v="20"/>
    <x v="31"/>
    <x v="0"/>
    <n v="29530.026162151433"/>
  </r>
  <r>
    <x v="0"/>
    <x v="4"/>
    <x v="38"/>
    <x v="1"/>
    <x v="0"/>
    <n v="0"/>
  </r>
  <r>
    <x v="0"/>
    <x v="4"/>
    <x v="38"/>
    <x v="2"/>
    <x v="0"/>
    <n v="0"/>
  </r>
  <r>
    <x v="0"/>
    <x v="4"/>
    <x v="38"/>
    <x v="3"/>
    <x v="0"/>
    <n v="0"/>
  </r>
  <r>
    <x v="0"/>
    <x v="4"/>
    <x v="38"/>
    <x v="4"/>
    <x v="0"/>
    <n v="0"/>
  </r>
  <r>
    <x v="0"/>
    <x v="4"/>
    <x v="38"/>
    <x v="5"/>
    <x v="0"/>
    <n v="0"/>
  </r>
  <r>
    <x v="0"/>
    <x v="4"/>
    <x v="38"/>
    <x v="6"/>
    <x v="0"/>
    <n v="0"/>
  </r>
  <r>
    <x v="0"/>
    <x v="4"/>
    <x v="38"/>
    <x v="7"/>
    <x v="0"/>
    <n v="0"/>
  </r>
  <r>
    <x v="0"/>
    <x v="4"/>
    <x v="38"/>
    <x v="8"/>
    <x v="0"/>
    <n v="0"/>
  </r>
  <r>
    <x v="0"/>
    <x v="4"/>
    <x v="38"/>
    <x v="9"/>
    <x v="0"/>
    <n v="0"/>
  </r>
  <r>
    <x v="0"/>
    <x v="4"/>
    <x v="38"/>
    <x v="10"/>
    <x v="0"/>
    <n v="0"/>
  </r>
  <r>
    <x v="0"/>
    <x v="4"/>
    <x v="38"/>
    <x v="11"/>
    <x v="0"/>
    <n v="0"/>
  </r>
  <r>
    <x v="0"/>
    <x v="4"/>
    <x v="38"/>
    <x v="12"/>
    <x v="0"/>
    <n v="0"/>
  </r>
  <r>
    <x v="0"/>
    <x v="4"/>
    <x v="38"/>
    <x v="13"/>
    <x v="0"/>
    <n v="0"/>
  </r>
  <r>
    <x v="0"/>
    <x v="4"/>
    <x v="38"/>
    <x v="14"/>
    <x v="0"/>
    <n v="7196479.2033967702"/>
  </r>
  <r>
    <x v="0"/>
    <x v="4"/>
    <x v="39"/>
    <x v="1"/>
    <x v="0"/>
    <n v="309.87353581833747"/>
  </r>
  <r>
    <x v="0"/>
    <x v="4"/>
    <x v="39"/>
    <x v="2"/>
    <x v="0"/>
    <n v="224.47008367508994"/>
  </r>
  <r>
    <x v="0"/>
    <x v="4"/>
    <x v="39"/>
    <x v="3"/>
    <x v="0"/>
    <n v="2563.5653713126089"/>
  </r>
  <r>
    <x v="0"/>
    <x v="4"/>
    <x v="39"/>
    <x v="4"/>
    <x v="0"/>
    <n v="153.1518197998455"/>
  </r>
  <r>
    <x v="0"/>
    <x v="4"/>
    <x v="39"/>
    <x v="5"/>
    <x v="0"/>
    <n v="-2963.7097100061142"/>
  </r>
  <r>
    <x v="0"/>
    <x v="4"/>
    <x v="39"/>
    <x v="6"/>
    <x v="0"/>
    <n v="443.77216035385538"/>
  </r>
  <r>
    <x v="0"/>
    <x v="4"/>
    <x v="39"/>
    <x v="7"/>
    <x v="0"/>
    <n v="-87.748557727264043"/>
  </r>
  <r>
    <x v="0"/>
    <x v="4"/>
    <x v="39"/>
    <x v="8"/>
    <x v="0"/>
    <n v="23.663356699944551"/>
  </r>
  <r>
    <x v="0"/>
    <x v="4"/>
    <x v="39"/>
    <x v="9"/>
    <x v="0"/>
    <n v="170.14918048703771"/>
  </r>
  <r>
    <x v="0"/>
    <x v="4"/>
    <x v="39"/>
    <x v="10"/>
    <x v="0"/>
    <n v="476.02087177085195"/>
  </r>
  <r>
    <x v="0"/>
    <x v="4"/>
    <x v="39"/>
    <x v="11"/>
    <x v="0"/>
    <n v="682.6680228686547"/>
  </r>
  <r>
    <x v="0"/>
    <x v="4"/>
    <x v="39"/>
    <x v="12"/>
    <x v="0"/>
    <n v="172.46579311975154"/>
  </r>
  <r>
    <x v="0"/>
    <x v="4"/>
    <x v="39"/>
    <x v="13"/>
    <x v="0"/>
    <n v="-904.62203419766786"/>
  </r>
  <r>
    <x v="0"/>
    <x v="4"/>
    <x v="39"/>
    <x v="14"/>
    <x v="0"/>
    <n v="2861.7056632419594"/>
  </r>
  <r>
    <x v="0"/>
    <x v="4"/>
    <x v="40"/>
    <x v="1"/>
    <x v="0"/>
    <n v="1190.5372728114974"/>
  </r>
  <r>
    <x v="0"/>
    <x v="4"/>
    <x v="41"/>
    <x v="1"/>
    <x v="0"/>
    <n v="451.47828360597941"/>
  </r>
  <r>
    <x v="0"/>
    <x v="4"/>
    <x v="42"/>
    <x v="1"/>
    <x v="0"/>
    <n v="32.425111154356948"/>
  </r>
  <r>
    <x v="0"/>
    <x v="4"/>
    <x v="43"/>
    <x v="1"/>
    <x v="0"/>
    <n v="2130.7179043800684"/>
  </r>
  <r>
    <x v="0"/>
    <x v="4"/>
    <x v="44"/>
    <x v="1"/>
    <x v="0"/>
    <n v="2134.8280946616524"/>
  </r>
  <r>
    <x v="0"/>
    <x v="4"/>
    <x v="45"/>
    <x v="1"/>
    <x v="0"/>
    <n v="37.891724880779201"/>
  </r>
  <r>
    <x v="0"/>
    <x v="4"/>
    <x v="46"/>
    <x v="1"/>
    <x v="0"/>
    <n v="1765.053712313919"/>
  </r>
  <r>
    <x v="0"/>
    <x v="4"/>
    <x v="47"/>
    <x v="1"/>
    <x v="0"/>
    <n v="10.202419724453636"/>
  </r>
  <r>
    <x v="0"/>
    <x v="4"/>
    <x v="48"/>
    <x v="1"/>
    <x v="0"/>
    <n v="1179.7911264747199"/>
  </r>
  <r>
    <x v="0"/>
    <x v="4"/>
    <x v="49"/>
    <x v="1"/>
    <x v="0"/>
    <n v="168.51876411539314"/>
  </r>
  <r>
    <x v="0"/>
    <x v="4"/>
    <x v="50"/>
    <x v="1"/>
    <x v="0"/>
    <n v="41.862901639984003"/>
  </r>
  <r>
    <x v="0"/>
    <x v="4"/>
    <x v="0"/>
    <x v="32"/>
    <x v="0"/>
    <n v="72.00826814829577"/>
  </r>
  <r>
    <x v="0"/>
    <x v="4"/>
    <x v="0"/>
    <x v="33"/>
    <x v="0"/>
    <n v="120.43164528012646"/>
  </r>
  <r>
    <x v="0"/>
    <x v="4"/>
    <x v="0"/>
    <x v="34"/>
    <x v="0"/>
    <n v="544.47769680792362"/>
  </r>
  <r>
    <x v="0"/>
    <x v="4"/>
    <x v="0"/>
    <x v="35"/>
    <x v="0"/>
    <n v="26.378200351521787"/>
  </r>
  <r>
    <x v="0"/>
    <x v="4"/>
    <x v="0"/>
    <x v="36"/>
    <x v="0"/>
    <n v="1929.7888782401055"/>
  </r>
  <r>
    <x v="0"/>
    <x v="4"/>
    <x v="0"/>
    <x v="37"/>
    <x v="0"/>
    <n v="1159.340597094571"/>
  </r>
  <r>
    <x v="0"/>
    <x v="4"/>
    <x v="0"/>
    <x v="38"/>
    <x v="0"/>
    <n v="5.3622736429734363"/>
  </r>
  <r>
    <x v="0"/>
    <x v="4"/>
    <x v="0"/>
    <x v="39"/>
    <x v="0"/>
    <n v="12.205290679753158"/>
  </r>
  <r>
    <x v="0"/>
    <x v="4"/>
    <x v="0"/>
    <x v="40"/>
    <x v="0"/>
    <n v="6.1499935310929512"/>
  </r>
  <r>
    <x v="0"/>
    <x v="4"/>
    <x v="0"/>
    <x v="41"/>
    <x v="0"/>
    <n v="5.2656340908318731"/>
  </r>
  <r>
    <x v="0"/>
    <x v="4"/>
    <x v="51"/>
    <x v="1"/>
    <x v="0"/>
    <n v="0"/>
  </r>
  <r>
    <x v="0"/>
    <x v="4"/>
    <x v="40"/>
    <x v="2"/>
    <x v="0"/>
    <n v="517.33719712883169"/>
  </r>
  <r>
    <x v="0"/>
    <x v="4"/>
    <x v="41"/>
    <x v="2"/>
    <x v="0"/>
    <n v="2.9542837441723493"/>
  </r>
  <r>
    <x v="0"/>
    <x v="4"/>
    <x v="42"/>
    <x v="2"/>
    <x v="0"/>
    <n v="0.14226807960773979"/>
  </r>
  <r>
    <x v="0"/>
    <x v="4"/>
    <x v="43"/>
    <x v="2"/>
    <x v="0"/>
    <n v="5984.518712121152"/>
  </r>
  <r>
    <x v="0"/>
    <x v="4"/>
    <x v="44"/>
    <x v="2"/>
    <x v="0"/>
    <n v="19825.228770824735"/>
  </r>
  <r>
    <x v="0"/>
    <x v="4"/>
    <x v="45"/>
    <x v="2"/>
    <x v="0"/>
    <n v="3.6463137301403417"/>
  </r>
  <r>
    <x v="0"/>
    <x v="4"/>
    <x v="46"/>
    <x v="2"/>
    <x v="0"/>
    <n v="1681.6146058001452"/>
  </r>
  <r>
    <x v="0"/>
    <x v="4"/>
    <x v="47"/>
    <x v="2"/>
    <x v="0"/>
    <n v="19.694852795045477"/>
  </r>
  <r>
    <x v="0"/>
    <x v="4"/>
    <x v="48"/>
    <x v="2"/>
    <x v="0"/>
    <n v="1754.1301042402613"/>
  </r>
  <r>
    <x v="0"/>
    <x v="4"/>
    <x v="49"/>
    <x v="2"/>
    <x v="0"/>
    <n v="174.97540117125732"/>
  </r>
  <r>
    <x v="0"/>
    <x v="4"/>
    <x v="50"/>
    <x v="2"/>
    <x v="0"/>
    <n v="17.687911993129276"/>
  </r>
  <r>
    <x v="0"/>
    <x v="4"/>
    <x v="1"/>
    <x v="32"/>
    <x v="0"/>
    <n v="45.454607208270779"/>
  </r>
  <r>
    <x v="0"/>
    <x v="4"/>
    <x v="1"/>
    <x v="33"/>
    <x v="0"/>
    <n v="1116.5299122129932"/>
  </r>
  <r>
    <x v="0"/>
    <x v="4"/>
    <x v="1"/>
    <x v="34"/>
    <x v="0"/>
    <n v="14072.426124702706"/>
  </r>
  <r>
    <x v="0"/>
    <x v="4"/>
    <x v="1"/>
    <x v="35"/>
    <x v="0"/>
    <n v="28.966182331826325"/>
  </r>
  <r>
    <x v="0"/>
    <x v="4"/>
    <x v="1"/>
    <x v="36"/>
    <x v="0"/>
    <n v="17710.349576786684"/>
  </r>
  <r>
    <x v="0"/>
    <x v="4"/>
    <x v="1"/>
    <x v="37"/>
    <x v="0"/>
    <n v="4166.9212256387364"/>
  </r>
  <r>
    <x v="0"/>
    <x v="4"/>
    <x v="1"/>
    <x v="38"/>
    <x v="0"/>
    <n v="367.4859798100228"/>
  </r>
  <r>
    <x v="0"/>
    <x v="4"/>
    <x v="1"/>
    <x v="39"/>
    <x v="0"/>
    <n v="13.468492256045977"/>
  </r>
  <r>
    <x v="0"/>
    <x v="4"/>
    <x v="1"/>
    <x v="40"/>
    <x v="0"/>
    <n v="30.134812523895246"/>
  </r>
  <r>
    <x v="0"/>
    <x v="4"/>
    <x v="1"/>
    <x v="41"/>
    <x v="0"/>
    <n v="67.14076136136876"/>
  </r>
  <r>
    <x v="0"/>
    <x v="4"/>
    <x v="51"/>
    <x v="2"/>
    <x v="0"/>
    <n v="448.08120488306236"/>
  </r>
  <r>
    <x v="0"/>
    <x v="4"/>
    <x v="40"/>
    <x v="3"/>
    <x v="0"/>
    <n v="1.788074069181776"/>
  </r>
  <r>
    <x v="0"/>
    <x v="4"/>
    <x v="41"/>
    <x v="3"/>
    <x v="0"/>
    <n v="7.192974253546458"/>
  </r>
  <r>
    <x v="0"/>
    <x v="4"/>
    <x v="42"/>
    <x v="3"/>
    <x v="0"/>
    <n v="2.3885255012604105"/>
  </r>
  <r>
    <x v="0"/>
    <x v="4"/>
    <x v="43"/>
    <x v="3"/>
    <x v="0"/>
    <n v="3642.0473519841012"/>
  </r>
  <r>
    <x v="0"/>
    <x v="4"/>
    <x v="44"/>
    <x v="3"/>
    <x v="0"/>
    <n v="6464.7484296577404"/>
  </r>
  <r>
    <x v="0"/>
    <x v="4"/>
    <x v="45"/>
    <x v="3"/>
    <x v="0"/>
    <n v="16.549081504139306"/>
  </r>
  <r>
    <x v="0"/>
    <x v="4"/>
    <x v="46"/>
    <x v="3"/>
    <x v="0"/>
    <n v="36956.202153418351"/>
  </r>
  <r>
    <x v="0"/>
    <x v="4"/>
    <x v="47"/>
    <x v="3"/>
    <x v="0"/>
    <n v="134568.30840427932"/>
  </r>
  <r>
    <x v="0"/>
    <x v="4"/>
    <x v="48"/>
    <x v="3"/>
    <x v="0"/>
    <n v="46106.186538134047"/>
  </r>
  <r>
    <x v="0"/>
    <x v="4"/>
    <x v="49"/>
    <x v="3"/>
    <x v="0"/>
    <n v="9861.7890702597906"/>
  </r>
  <r>
    <x v="0"/>
    <x v="4"/>
    <x v="50"/>
    <x v="3"/>
    <x v="0"/>
    <n v="502.48441898083632"/>
  </r>
  <r>
    <x v="0"/>
    <x v="4"/>
    <x v="2"/>
    <x v="32"/>
    <x v="0"/>
    <n v="1301.4833380640432"/>
  </r>
  <r>
    <x v="0"/>
    <x v="4"/>
    <x v="2"/>
    <x v="33"/>
    <x v="0"/>
    <n v="79.613589594483756"/>
  </r>
  <r>
    <x v="0"/>
    <x v="4"/>
    <x v="2"/>
    <x v="34"/>
    <x v="0"/>
    <n v="12259.170772476264"/>
  </r>
  <r>
    <x v="0"/>
    <x v="4"/>
    <x v="2"/>
    <x v="35"/>
    <x v="0"/>
    <n v="8745.003932902584"/>
  </r>
  <r>
    <x v="0"/>
    <x v="4"/>
    <x v="2"/>
    <x v="36"/>
    <x v="0"/>
    <n v="6226.2696368481884"/>
  </r>
  <r>
    <x v="0"/>
    <x v="4"/>
    <x v="2"/>
    <x v="37"/>
    <x v="0"/>
    <n v="2828.0470064013525"/>
  </r>
  <r>
    <x v="0"/>
    <x v="4"/>
    <x v="2"/>
    <x v="38"/>
    <x v="0"/>
    <n v="39.492655103684072"/>
  </r>
  <r>
    <x v="0"/>
    <x v="4"/>
    <x v="2"/>
    <x v="39"/>
    <x v="0"/>
    <n v="20.430875817569188"/>
  </r>
  <r>
    <x v="0"/>
    <x v="4"/>
    <x v="2"/>
    <x v="40"/>
    <x v="0"/>
    <n v="4.6995237064425899"/>
  </r>
  <r>
    <x v="0"/>
    <x v="4"/>
    <x v="2"/>
    <x v="41"/>
    <x v="0"/>
    <n v="79.920748596085218"/>
  </r>
  <r>
    <x v="0"/>
    <x v="4"/>
    <x v="51"/>
    <x v="3"/>
    <x v="0"/>
    <n v="551.04236372446485"/>
  </r>
  <r>
    <x v="0"/>
    <x v="4"/>
    <x v="40"/>
    <x v="4"/>
    <x v="0"/>
    <n v="85.678892302414184"/>
  </r>
  <r>
    <x v="0"/>
    <x v="4"/>
    <x v="41"/>
    <x v="4"/>
    <x v="0"/>
    <n v="34.96268171545713"/>
  </r>
  <r>
    <x v="0"/>
    <x v="4"/>
    <x v="42"/>
    <x v="4"/>
    <x v="0"/>
    <n v="0.15073411103314613"/>
  </r>
  <r>
    <x v="0"/>
    <x v="4"/>
    <x v="43"/>
    <x v="4"/>
    <x v="0"/>
    <n v="325.04569144936147"/>
  </r>
  <r>
    <x v="0"/>
    <x v="4"/>
    <x v="44"/>
    <x v="4"/>
    <x v="0"/>
    <n v="4470.3584847395878"/>
  </r>
  <r>
    <x v="0"/>
    <x v="4"/>
    <x v="45"/>
    <x v="4"/>
    <x v="0"/>
    <n v="15.520464774268135"/>
  </r>
  <r>
    <x v="0"/>
    <x v="4"/>
    <x v="46"/>
    <x v="4"/>
    <x v="0"/>
    <n v="8628.913758244018"/>
  </r>
  <r>
    <x v="0"/>
    <x v="4"/>
    <x v="47"/>
    <x v="4"/>
    <x v="0"/>
    <n v="1480.5356779572492"/>
  </r>
  <r>
    <x v="0"/>
    <x v="4"/>
    <x v="48"/>
    <x v="4"/>
    <x v="0"/>
    <n v="58.914505551621836"/>
  </r>
  <r>
    <x v="0"/>
    <x v="4"/>
    <x v="49"/>
    <x v="4"/>
    <x v="0"/>
    <n v="266.992203462313"/>
  </r>
  <r>
    <x v="0"/>
    <x v="4"/>
    <x v="50"/>
    <x v="4"/>
    <x v="0"/>
    <n v="0.65397727555166529"/>
  </r>
  <r>
    <x v="0"/>
    <x v="4"/>
    <x v="3"/>
    <x v="32"/>
    <x v="0"/>
    <n v="125.76229832065306"/>
  </r>
  <r>
    <x v="0"/>
    <x v="4"/>
    <x v="3"/>
    <x v="33"/>
    <x v="0"/>
    <n v="1436.5449048230223"/>
  </r>
  <r>
    <x v="0"/>
    <x v="4"/>
    <x v="3"/>
    <x v="34"/>
    <x v="0"/>
    <n v="22210.83240900332"/>
  </r>
  <r>
    <x v="0"/>
    <x v="4"/>
    <x v="3"/>
    <x v="35"/>
    <x v="0"/>
    <n v="537.93586401293089"/>
  </r>
  <r>
    <x v="0"/>
    <x v="4"/>
    <x v="3"/>
    <x v="36"/>
    <x v="0"/>
    <n v="4238.3781327302613"/>
  </r>
  <r>
    <x v="0"/>
    <x v="4"/>
    <x v="3"/>
    <x v="37"/>
    <x v="0"/>
    <n v="56.362692132835598"/>
  </r>
  <r>
    <x v="0"/>
    <x v="4"/>
    <x v="3"/>
    <x v="38"/>
    <x v="0"/>
    <n v="542.49213492116371"/>
  </r>
  <r>
    <x v="0"/>
    <x v="4"/>
    <x v="3"/>
    <x v="39"/>
    <x v="0"/>
    <n v="651.56810155506071"/>
  </r>
  <r>
    <x v="0"/>
    <x v="4"/>
    <x v="3"/>
    <x v="40"/>
    <x v="0"/>
    <n v="31.506967580208237"/>
  </r>
  <r>
    <x v="0"/>
    <x v="4"/>
    <x v="3"/>
    <x v="41"/>
    <x v="0"/>
    <n v="223.25217098563894"/>
  </r>
  <r>
    <x v="0"/>
    <x v="4"/>
    <x v="51"/>
    <x v="4"/>
    <x v="0"/>
    <n v="563.62671182220936"/>
  </r>
  <r>
    <x v="0"/>
    <x v="4"/>
    <x v="40"/>
    <x v="5"/>
    <x v="0"/>
    <n v="3190.6892649373067"/>
  </r>
  <r>
    <x v="0"/>
    <x v="4"/>
    <x v="41"/>
    <x v="5"/>
    <x v="0"/>
    <n v="1056.9984006527034"/>
  </r>
  <r>
    <x v="0"/>
    <x v="4"/>
    <x v="42"/>
    <x v="5"/>
    <x v="0"/>
    <n v="63749.890927250097"/>
  </r>
  <r>
    <x v="0"/>
    <x v="4"/>
    <x v="43"/>
    <x v="5"/>
    <x v="0"/>
    <n v="1187.5730942622179"/>
  </r>
  <r>
    <x v="0"/>
    <x v="4"/>
    <x v="44"/>
    <x v="5"/>
    <x v="0"/>
    <n v="26885.91015708027"/>
  </r>
  <r>
    <x v="0"/>
    <x v="4"/>
    <x v="45"/>
    <x v="5"/>
    <x v="0"/>
    <n v="1835.3871794115619"/>
  </r>
  <r>
    <x v="0"/>
    <x v="4"/>
    <x v="46"/>
    <x v="5"/>
    <x v="0"/>
    <n v="6597.9171465712398"/>
  </r>
  <r>
    <x v="0"/>
    <x v="4"/>
    <x v="47"/>
    <x v="5"/>
    <x v="0"/>
    <n v="18334.742662853569"/>
  </r>
  <r>
    <x v="0"/>
    <x v="4"/>
    <x v="48"/>
    <x v="5"/>
    <x v="0"/>
    <n v="429.71602619042653"/>
  </r>
  <r>
    <x v="0"/>
    <x v="4"/>
    <x v="49"/>
    <x v="5"/>
    <x v="0"/>
    <n v="6121.9004571200712"/>
  </r>
  <r>
    <x v="0"/>
    <x v="4"/>
    <x v="50"/>
    <x v="5"/>
    <x v="0"/>
    <n v="4347.870470185193"/>
  </r>
  <r>
    <x v="0"/>
    <x v="4"/>
    <x v="4"/>
    <x v="32"/>
    <x v="0"/>
    <n v="1500.6815217562566"/>
  </r>
  <r>
    <x v="0"/>
    <x v="4"/>
    <x v="4"/>
    <x v="33"/>
    <x v="0"/>
    <n v="3936.4813985711667"/>
  </r>
  <r>
    <x v="0"/>
    <x v="4"/>
    <x v="4"/>
    <x v="34"/>
    <x v="0"/>
    <n v="14957.110947354813"/>
  </r>
  <r>
    <x v="0"/>
    <x v="4"/>
    <x v="4"/>
    <x v="35"/>
    <x v="0"/>
    <n v="2197.9985164540335"/>
  </r>
  <r>
    <x v="0"/>
    <x v="4"/>
    <x v="4"/>
    <x v="36"/>
    <x v="0"/>
    <n v="25489.404690637868"/>
  </r>
  <r>
    <x v="0"/>
    <x v="4"/>
    <x v="4"/>
    <x v="37"/>
    <x v="0"/>
    <n v="3846.4159346049914"/>
  </r>
  <r>
    <x v="0"/>
    <x v="4"/>
    <x v="4"/>
    <x v="38"/>
    <x v="0"/>
    <n v="1993.972718586205"/>
  </r>
  <r>
    <x v="0"/>
    <x v="4"/>
    <x v="4"/>
    <x v="39"/>
    <x v="0"/>
    <n v="914.08393079144025"/>
  </r>
  <r>
    <x v="0"/>
    <x v="4"/>
    <x v="4"/>
    <x v="40"/>
    <x v="0"/>
    <n v="2247.2278208711605"/>
  </r>
  <r>
    <x v="0"/>
    <x v="4"/>
    <x v="4"/>
    <x v="41"/>
    <x v="0"/>
    <n v="1977.3581379883988"/>
  </r>
  <r>
    <x v="0"/>
    <x v="4"/>
    <x v="51"/>
    <x v="5"/>
    <x v="0"/>
    <n v="4858.0328713136259"/>
  </r>
  <r>
    <x v="0"/>
    <x v="4"/>
    <x v="40"/>
    <x v="6"/>
    <x v="0"/>
    <n v="477.16572950498642"/>
  </r>
  <r>
    <x v="0"/>
    <x v="4"/>
    <x v="41"/>
    <x v="6"/>
    <x v="0"/>
    <n v="4405.3670587103452"/>
  </r>
  <r>
    <x v="0"/>
    <x v="4"/>
    <x v="42"/>
    <x v="6"/>
    <x v="0"/>
    <n v="3115.1107372482038"/>
  </r>
  <r>
    <x v="0"/>
    <x v="4"/>
    <x v="43"/>
    <x v="6"/>
    <x v="0"/>
    <n v="309.91995613986813"/>
  </r>
  <r>
    <x v="0"/>
    <x v="4"/>
    <x v="44"/>
    <x v="6"/>
    <x v="0"/>
    <n v="774.44308956382474"/>
  </r>
  <r>
    <x v="0"/>
    <x v="4"/>
    <x v="45"/>
    <x v="6"/>
    <x v="0"/>
    <n v="83.803346375908674"/>
  </r>
  <r>
    <x v="0"/>
    <x v="4"/>
    <x v="46"/>
    <x v="6"/>
    <x v="0"/>
    <n v="561.61628154220534"/>
  </r>
  <r>
    <x v="0"/>
    <x v="4"/>
    <x v="47"/>
    <x v="6"/>
    <x v="0"/>
    <n v="646.28997393004317"/>
  </r>
  <r>
    <x v="0"/>
    <x v="4"/>
    <x v="48"/>
    <x v="6"/>
    <x v="0"/>
    <n v="56.262305160608925"/>
  </r>
  <r>
    <x v="0"/>
    <x v="4"/>
    <x v="49"/>
    <x v="6"/>
    <x v="0"/>
    <n v="136.96570100380396"/>
  </r>
  <r>
    <x v="0"/>
    <x v="4"/>
    <x v="50"/>
    <x v="6"/>
    <x v="0"/>
    <n v="0"/>
  </r>
  <r>
    <x v="0"/>
    <x v="4"/>
    <x v="5"/>
    <x v="32"/>
    <x v="0"/>
    <n v="518.27730488215423"/>
  </r>
  <r>
    <x v="0"/>
    <x v="4"/>
    <x v="5"/>
    <x v="33"/>
    <x v="0"/>
    <n v="4282.6123217439817"/>
  </r>
  <r>
    <x v="0"/>
    <x v="4"/>
    <x v="5"/>
    <x v="34"/>
    <x v="0"/>
    <n v="1326.6022508966419"/>
  </r>
  <r>
    <x v="0"/>
    <x v="4"/>
    <x v="5"/>
    <x v="35"/>
    <x v="0"/>
    <n v="730.0450882169082"/>
  </r>
  <r>
    <x v="0"/>
    <x v="4"/>
    <x v="5"/>
    <x v="36"/>
    <x v="0"/>
    <n v="774.44308956188604"/>
  </r>
  <r>
    <x v="0"/>
    <x v="4"/>
    <x v="5"/>
    <x v="37"/>
    <x v="0"/>
    <n v="125.80803308112471"/>
  </r>
  <r>
    <x v="0"/>
    <x v="4"/>
    <x v="5"/>
    <x v="38"/>
    <x v="0"/>
    <n v="1817.1142807586925"/>
  </r>
  <r>
    <x v="0"/>
    <x v="4"/>
    <x v="5"/>
    <x v="39"/>
    <x v="0"/>
    <n v="1398.1405622699112"/>
  </r>
  <r>
    <x v="0"/>
    <x v="4"/>
    <x v="5"/>
    <x v="40"/>
    <x v="0"/>
    <n v="497.56499652247601"/>
  </r>
  <r>
    <x v="0"/>
    <x v="4"/>
    <x v="5"/>
    <x v="41"/>
    <x v="0"/>
    <n v="153.91850966594865"/>
  </r>
  <r>
    <x v="0"/>
    <x v="4"/>
    <x v="51"/>
    <x v="6"/>
    <x v="0"/>
    <n v="0"/>
  </r>
  <r>
    <x v="0"/>
    <x v="4"/>
    <x v="40"/>
    <x v="7"/>
    <x v="0"/>
    <n v="27002.248065412281"/>
  </r>
  <r>
    <x v="0"/>
    <x v="4"/>
    <x v="41"/>
    <x v="7"/>
    <x v="0"/>
    <n v="709.08853130824514"/>
  </r>
  <r>
    <x v="0"/>
    <x v="4"/>
    <x v="42"/>
    <x v="7"/>
    <x v="0"/>
    <n v="429.41290532283017"/>
  </r>
  <r>
    <x v="0"/>
    <x v="4"/>
    <x v="43"/>
    <x v="7"/>
    <x v="0"/>
    <n v="9573.4099229979238"/>
  </r>
  <r>
    <x v="0"/>
    <x v="4"/>
    <x v="44"/>
    <x v="7"/>
    <x v="0"/>
    <n v="12871.093896664197"/>
  </r>
  <r>
    <x v="0"/>
    <x v="4"/>
    <x v="45"/>
    <x v="7"/>
    <x v="0"/>
    <n v="6131.2134495228875"/>
  </r>
  <r>
    <x v="0"/>
    <x v="4"/>
    <x v="46"/>
    <x v="7"/>
    <x v="0"/>
    <n v="814.54140458883114"/>
  </r>
  <r>
    <x v="0"/>
    <x v="4"/>
    <x v="47"/>
    <x v="7"/>
    <x v="0"/>
    <n v="613.53867612952388"/>
  </r>
  <r>
    <x v="0"/>
    <x v="4"/>
    <x v="48"/>
    <x v="7"/>
    <x v="0"/>
    <n v="3980.5953524889919"/>
  </r>
  <r>
    <x v="0"/>
    <x v="4"/>
    <x v="49"/>
    <x v="7"/>
    <x v="0"/>
    <n v="26483.190646870691"/>
  </r>
  <r>
    <x v="0"/>
    <x v="4"/>
    <x v="50"/>
    <x v="7"/>
    <x v="0"/>
    <n v="3684.7009168300665"/>
  </r>
  <r>
    <x v="0"/>
    <x v="4"/>
    <x v="6"/>
    <x v="32"/>
    <x v="0"/>
    <n v="2881.7128697033163"/>
  </r>
  <r>
    <x v="0"/>
    <x v="4"/>
    <x v="6"/>
    <x v="33"/>
    <x v="0"/>
    <n v="4316.6040099606562"/>
  </r>
  <r>
    <x v="0"/>
    <x v="4"/>
    <x v="6"/>
    <x v="34"/>
    <x v="0"/>
    <n v="5662.0034811922287"/>
  </r>
  <r>
    <x v="0"/>
    <x v="4"/>
    <x v="6"/>
    <x v="35"/>
    <x v="0"/>
    <n v="1563.2369149134015"/>
  </r>
  <r>
    <x v="0"/>
    <x v="4"/>
    <x v="6"/>
    <x v="36"/>
    <x v="0"/>
    <n v="10754.386569794171"/>
  </r>
  <r>
    <x v="0"/>
    <x v="4"/>
    <x v="6"/>
    <x v="37"/>
    <x v="0"/>
    <n v="2031.903615081241"/>
  </r>
  <r>
    <x v="0"/>
    <x v="4"/>
    <x v="6"/>
    <x v="38"/>
    <x v="0"/>
    <n v="1431.6893606040649"/>
  </r>
  <r>
    <x v="0"/>
    <x v="4"/>
    <x v="6"/>
    <x v="39"/>
    <x v="0"/>
    <n v="1790.0076557036518"/>
  </r>
  <r>
    <x v="0"/>
    <x v="4"/>
    <x v="6"/>
    <x v="40"/>
    <x v="0"/>
    <n v="404.21678540281039"/>
  </r>
  <r>
    <x v="0"/>
    <x v="4"/>
    <x v="6"/>
    <x v="41"/>
    <x v="0"/>
    <n v="636.40258707683211"/>
  </r>
  <r>
    <x v="0"/>
    <x v="4"/>
    <x v="51"/>
    <x v="7"/>
    <x v="0"/>
    <n v="0"/>
  </r>
  <r>
    <x v="0"/>
    <x v="4"/>
    <x v="40"/>
    <x v="8"/>
    <x v="0"/>
    <n v="1862.7933101272993"/>
  </r>
  <r>
    <x v="0"/>
    <x v="4"/>
    <x v="41"/>
    <x v="8"/>
    <x v="0"/>
    <n v="1841.47206754387"/>
  </r>
  <r>
    <x v="0"/>
    <x v="4"/>
    <x v="42"/>
    <x v="8"/>
    <x v="0"/>
    <n v="263.48309585985658"/>
  </r>
  <r>
    <x v="0"/>
    <x v="4"/>
    <x v="43"/>
    <x v="8"/>
    <x v="0"/>
    <n v="4862.8041749973454"/>
  </r>
  <r>
    <x v="0"/>
    <x v="4"/>
    <x v="44"/>
    <x v="8"/>
    <x v="0"/>
    <n v="877.05408248192987"/>
  </r>
  <r>
    <x v="0"/>
    <x v="4"/>
    <x v="45"/>
    <x v="8"/>
    <x v="0"/>
    <n v="43.744521281124705"/>
  </r>
  <r>
    <x v="0"/>
    <x v="4"/>
    <x v="46"/>
    <x v="8"/>
    <x v="0"/>
    <n v="91.0291372417541"/>
  </r>
  <r>
    <x v="0"/>
    <x v="4"/>
    <x v="47"/>
    <x v="8"/>
    <x v="0"/>
    <n v="55.810648178507861"/>
  </r>
  <r>
    <x v="0"/>
    <x v="4"/>
    <x v="48"/>
    <x v="8"/>
    <x v="0"/>
    <n v="332.95551208630462"/>
  </r>
  <r>
    <x v="0"/>
    <x v="4"/>
    <x v="49"/>
    <x v="8"/>
    <x v="0"/>
    <n v="250.18684576120782"/>
  </r>
  <r>
    <x v="0"/>
    <x v="4"/>
    <x v="50"/>
    <x v="8"/>
    <x v="0"/>
    <n v="1399.5074097113259"/>
  </r>
  <r>
    <x v="0"/>
    <x v="4"/>
    <x v="7"/>
    <x v="32"/>
    <x v="0"/>
    <n v="601.93165066534948"/>
  </r>
  <r>
    <x v="0"/>
    <x v="4"/>
    <x v="7"/>
    <x v="33"/>
    <x v="0"/>
    <n v="1253.7382932795065"/>
  </r>
  <r>
    <x v="0"/>
    <x v="4"/>
    <x v="7"/>
    <x v="34"/>
    <x v="0"/>
    <n v="1272.5110084713513"/>
  </r>
  <r>
    <x v="0"/>
    <x v="4"/>
    <x v="7"/>
    <x v="35"/>
    <x v="0"/>
    <n v="204.40107227408424"/>
  </r>
  <r>
    <x v="0"/>
    <x v="4"/>
    <x v="7"/>
    <x v="36"/>
    <x v="0"/>
    <n v="834.40816209212153"/>
  </r>
  <r>
    <x v="0"/>
    <x v="4"/>
    <x v="7"/>
    <x v="37"/>
    <x v="0"/>
    <n v="57.398307363145555"/>
  </r>
  <r>
    <x v="0"/>
    <x v="4"/>
    <x v="7"/>
    <x v="38"/>
    <x v="0"/>
    <n v="54.606492274759269"/>
  </r>
  <r>
    <x v="0"/>
    <x v="4"/>
    <x v="7"/>
    <x v="39"/>
    <x v="0"/>
    <n v="59.656647646337319"/>
  </r>
  <r>
    <x v="0"/>
    <x v="4"/>
    <x v="7"/>
    <x v="40"/>
    <x v="0"/>
    <n v="67.914120164371795"/>
  </r>
  <r>
    <x v="0"/>
    <x v="4"/>
    <x v="7"/>
    <x v="41"/>
    <x v="0"/>
    <n v="81.218554593654133"/>
  </r>
  <r>
    <x v="0"/>
    <x v="4"/>
    <x v="51"/>
    <x v="8"/>
    <x v="0"/>
    <n v="1.5430657151269374E-2"/>
  </r>
  <r>
    <x v="0"/>
    <x v="4"/>
    <x v="40"/>
    <x v="9"/>
    <x v="0"/>
    <n v="3062.5284877266013"/>
  </r>
  <r>
    <x v="0"/>
    <x v="4"/>
    <x v="41"/>
    <x v="9"/>
    <x v="0"/>
    <n v="3434.8902115204087"/>
  </r>
  <r>
    <x v="0"/>
    <x v="4"/>
    <x v="42"/>
    <x v="9"/>
    <x v="0"/>
    <n v="1157.9370965815051"/>
  </r>
  <r>
    <x v="0"/>
    <x v="4"/>
    <x v="43"/>
    <x v="9"/>
    <x v="0"/>
    <n v="65933.959147243586"/>
  </r>
  <r>
    <x v="0"/>
    <x v="4"/>
    <x v="44"/>
    <x v="9"/>
    <x v="0"/>
    <n v="19248.830295028878"/>
  </r>
  <r>
    <x v="0"/>
    <x v="4"/>
    <x v="45"/>
    <x v="9"/>
    <x v="0"/>
    <n v="12148.012342971155"/>
  </r>
  <r>
    <x v="0"/>
    <x v="4"/>
    <x v="46"/>
    <x v="9"/>
    <x v="0"/>
    <n v="11918.737931253265"/>
  </r>
  <r>
    <x v="0"/>
    <x v="4"/>
    <x v="47"/>
    <x v="9"/>
    <x v="0"/>
    <n v="6649.9945663170511"/>
  </r>
  <r>
    <x v="0"/>
    <x v="4"/>
    <x v="48"/>
    <x v="9"/>
    <x v="0"/>
    <n v="15699.024304106422"/>
  </r>
  <r>
    <x v="0"/>
    <x v="4"/>
    <x v="49"/>
    <x v="9"/>
    <x v="0"/>
    <n v="55982.587525443494"/>
  </r>
  <r>
    <x v="0"/>
    <x v="4"/>
    <x v="50"/>
    <x v="9"/>
    <x v="0"/>
    <n v="272.3692020440019"/>
  </r>
  <r>
    <x v="0"/>
    <x v="4"/>
    <x v="8"/>
    <x v="32"/>
    <x v="0"/>
    <n v="646.92939774482431"/>
  </r>
  <r>
    <x v="0"/>
    <x v="4"/>
    <x v="8"/>
    <x v="33"/>
    <x v="0"/>
    <n v="1820.1376811848934"/>
  </r>
  <r>
    <x v="0"/>
    <x v="4"/>
    <x v="8"/>
    <x v="34"/>
    <x v="0"/>
    <n v="6453.6822085441308"/>
  </r>
  <r>
    <x v="0"/>
    <x v="4"/>
    <x v="8"/>
    <x v="35"/>
    <x v="0"/>
    <n v="513.09320414000149"/>
  </r>
  <r>
    <x v="0"/>
    <x v="4"/>
    <x v="8"/>
    <x v="36"/>
    <x v="0"/>
    <n v="13927.542191508004"/>
  </r>
  <r>
    <x v="0"/>
    <x v="4"/>
    <x v="8"/>
    <x v="37"/>
    <x v="0"/>
    <n v="1819.5522052603133"/>
  </r>
  <r>
    <x v="0"/>
    <x v="4"/>
    <x v="8"/>
    <x v="38"/>
    <x v="0"/>
    <n v="291.02781122237161"/>
  </r>
  <r>
    <x v="0"/>
    <x v="4"/>
    <x v="8"/>
    <x v="39"/>
    <x v="0"/>
    <n v="149.70192983436698"/>
  </r>
  <r>
    <x v="0"/>
    <x v="4"/>
    <x v="8"/>
    <x v="40"/>
    <x v="0"/>
    <n v="72.865864750438604"/>
  </r>
  <r>
    <x v="0"/>
    <x v="4"/>
    <x v="8"/>
    <x v="41"/>
    <x v="0"/>
    <n v="112.72123555033018"/>
  </r>
  <r>
    <x v="0"/>
    <x v="4"/>
    <x v="51"/>
    <x v="9"/>
    <x v="0"/>
    <n v="613.91381779872506"/>
  </r>
  <r>
    <x v="0"/>
    <x v="4"/>
    <x v="40"/>
    <x v="10"/>
    <x v="0"/>
    <n v="10699.944690638784"/>
  </r>
  <r>
    <x v="0"/>
    <x v="4"/>
    <x v="41"/>
    <x v="10"/>
    <x v="0"/>
    <n v="10272.572010639742"/>
  </r>
  <r>
    <x v="0"/>
    <x v="4"/>
    <x v="42"/>
    <x v="10"/>
    <x v="0"/>
    <n v="5793.8479034980655"/>
  </r>
  <r>
    <x v="0"/>
    <x v="4"/>
    <x v="43"/>
    <x v="10"/>
    <x v="0"/>
    <n v="14808.004586939294"/>
  </r>
  <r>
    <x v="0"/>
    <x v="4"/>
    <x v="44"/>
    <x v="10"/>
    <x v="0"/>
    <n v="41037.686557354224"/>
  </r>
  <r>
    <x v="0"/>
    <x v="4"/>
    <x v="45"/>
    <x v="10"/>
    <x v="0"/>
    <n v="5221.7637139486906"/>
  </r>
  <r>
    <x v="0"/>
    <x v="4"/>
    <x v="46"/>
    <x v="10"/>
    <x v="0"/>
    <n v="2267.7663868221807"/>
  </r>
  <r>
    <x v="0"/>
    <x v="4"/>
    <x v="47"/>
    <x v="10"/>
    <x v="0"/>
    <n v="734.79020734872631"/>
  </r>
  <r>
    <x v="0"/>
    <x v="4"/>
    <x v="48"/>
    <x v="10"/>
    <x v="0"/>
    <n v="759.18579025566532"/>
  </r>
  <r>
    <x v="0"/>
    <x v="4"/>
    <x v="49"/>
    <x v="10"/>
    <x v="0"/>
    <n v="14297.238491752223"/>
  </r>
  <r>
    <x v="0"/>
    <x v="4"/>
    <x v="50"/>
    <x v="10"/>
    <x v="0"/>
    <n v="9272.4550111487642"/>
  </r>
  <r>
    <x v="0"/>
    <x v="4"/>
    <x v="9"/>
    <x v="32"/>
    <x v="0"/>
    <n v="18011.170563297008"/>
  </r>
  <r>
    <x v="0"/>
    <x v="4"/>
    <x v="9"/>
    <x v="33"/>
    <x v="0"/>
    <n v="13653.362357610258"/>
  </r>
  <r>
    <x v="0"/>
    <x v="4"/>
    <x v="9"/>
    <x v="34"/>
    <x v="0"/>
    <n v="27305.648374459794"/>
  </r>
  <r>
    <x v="0"/>
    <x v="4"/>
    <x v="9"/>
    <x v="35"/>
    <x v="0"/>
    <n v="8728.8395808385012"/>
  </r>
  <r>
    <x v="0"/>
    <x v="4"/>
    <x v="9"/>
    <x v="36"/>
    <x v="0"/>
    <n v="37254.019963589257"/>
  </r>
  <r>
    <x v="0"/>
    <x v="4"/>
    <x v="9"/>
    <x v="37"/>
    <x v="0"/>
    <n v="12123.313700042976"/>
  </r>
  <r>
    <x v="0"/>
    <x v="4"/>
    <x v="9"/>
    <x v="38"/>
    <x v="0"/>
    <n v="4286.5610202977568"/>
  </r>
  <r>
    <x v="0"/>
    <x v="4"/>
    <x v="9"/>
    <x v="39"/>
    <x v="0"/>
    <n v="9354.4940340750036"/>
  </r>
  <r>
    <x v="0"/>
    <x v="4"/>
    <x v="9"/>
    <x v="40"/>
    <x v="0"/>
    <n v="9253.4940015167722"/>
  </r>
  <r>
    <x v="0"/>
    <x v="4"/>
    <x v="9"/>
    <x v="41"/>
    <x v="0"/>
    <n v="3184.8591185461473"/>
  </r>
  <r>
    <x v="0"/>
    <x v="4"/>
    <x v="51"/>
    <x v="10"/>
    <x v="0"/>
    <n v="0"/>
  </r>
  <r>
    <x v="0"/>
    <x v="4"/>
    <x v="40"/>
    <x v="11"/>
    <x v="0"/>
    <n v="93452.820593232915"/>
  </r>
  <r>
    <x v="0"/>
    <x v="4"/>
    <x v="41"/>
    <x v="11"/>
    <x v="0"/>
    <n v="176096.88245897461"/>
  </r>
  <r>
    <x v="0"/>
    <x v="4"/>
    <x v="42"/>
    <x v="11"/>
    <x v="0"/>
    <n v="514114.83305479388"/>
  </r>
  <r>
    <x v="0"/>
    <x v="4"/>
    <x v="43"/>
    <x v="11"/>
    <x v="0"/>
    <n v="42003.683535971264"/>
  </r>
  <r>
    <x v="0"/>
    <x v="4"/>
    <x v="44"/>
    <x v="11"/>
    <x v="0"/>
    <n v="242322.06614681514"/>
  </r>
  <r>
    <x v="0"/>
    <x v="4"/>
    <x v="45"/>
    <x v="11"/>
    <x v="0"/>
    <n v="12035.203470198667"/>
  </r>
  <r>
    <x v="0"/>
    <x v="4"/>
    <x v="46"/>
    <x v="11"/>
    <x v="0"/>
    <n v="4397.7272325065369"/>
  </r>
  <r>
    <x v="0"/>
    <x v="4"/>
    <x v="47"/>
    <x v="11"/>
    <x v="0"/>
    <n v="4778.6961615682976"/>
  </r>
  <r>
    <x v="0"/>
    <x v="4"/>
    <x v="48"/>
    <x v="11"/>
    <x v="0"/>
    <n v="1503.0470263187392"/>
  </r>
  <r>
    <x v="0"/>
    <x v="4"/>
    <x v="49"/>
    <x v="11"/>
    <x v="0"/>
    <n v="10153.193837607068"/>
  </r>
  <r>
    <x v="0"/>
    <x v="4"/>
    <x v="50"/>
    <x v="11"/>
    <x v="0"/>
    <n v="58036.72294279372"/>
  </r>
  <r>
    <x v="0"/>
    <x v="4"/>
    <x v="10"/>
    <x v="32"/>
    <x v="0"/>
    <n v="437333.28033053823"/>
  </r>
  <r>
    <x v="0"/>
    <x v="4"/>
    <x v="10"/>
    <x v="33"/>
    <x v="0"/>
    <n v="332540.59308308735"/>
  </r>
  <r>
    <x v="0"/>
    <x v="4"/>
    <x v="10"/>
    <x v="34"/>
    <x v="0"/>
    <n v="294398.70225816267"/>
  </r>
  <r>
    <x v="0"/>
    <x v="4"/>
    <x v="10"/>
    <x v="35"/>
    <x v="0"/>
    <n v="140419.73343996465"/>
  </r>
  <r>
    <x v="0"/>
    <x v="4"/>
    <x v="10"/>
    <x v="36"/>
    <x v="0"/>
    <n v="232943.15850075433"/>
  </r>
  <r>
    <x v="0"/>
    <x v="4"/>
    <x v="10"/>
    <x v="37"/>
    <x v="0"/>
    <n v="60266.689903018516"/>
  </r>
  <r>
    <x v="0"/>
    <x v="4"/>
    <x v="10"/>
    <x v="38"/>
    <x v="0"/>
    <n v="75797.136030953829"/>
  </r>
  <r>
    <x v="0"/>
    <x v="4"/>
    <x v="10"/>
    <x v="39"/>
    <x v="0"/>
    <n v="87321.413869841883"/>
  </r>
  <r>
    <x v="0"/>
    <x v="4"/>
    <x v="10"/>
    <x v="40"/>
    <x v="0"/>
    <n v="45549.127625604015"/>
  </r>
  <r>
    <x v="0"/>
    <x v="4"/>
    <x v="10"/>
    <x v="41"/>
    <x v="0"/>
    <n v="112980.0902307725"/>
  </r>
  <r>
    <x v="0"/>
    <x v="4"/>
    <x v="51"/>
    <x v="11"/>
    <x v="0"/>
    <n v="60188.808664278476"/>
  </r>
  <r>
    <x v="0"/>
    <x v="4"/>
    <x v="40"/>
    <x v="12"/>
    <x v="0"/>
    <n v="55717.337393218193"/>
  </r>
  <r>
    <x v="0"/>
    <x v="4"/>
    <x v="41"/>
    <x v="12"/>
    <x v="0"/>
    <n v="63574.278884749772"/>
  </r>
  <r>
    <x v="0"/>
    <x v="4"/>
    <x v="42"/>
    <x v="12"/>
    <x v="0"/>
    <n v="215412.86805762583"/>
  </r>
  <r>
    <x v="0"/>
    <x v="4"/>
    <x v="43"/>
    <x v="12"/>
    <x v="0"/>
    <n v="52723.868000829447"/>
  </r>
  <r>
    <x v="0"/>
    <x v="4"/>
    <x v="44"/>
    <x v="12"/>
    <x v="0"/>
    <n v="118579.42693102238"/>
  </r>
  <r>
    <x v="0"/>
    <x v="4"/>
    <x v="45"/>
    <x v="12"/>
    <x v="0"/>
    <n v="11157.794608293045"/>
  </r>
  <r>
    <x v="0"/>
    <x v="4"/>
    <x v="46"/>
    <x v="12"/>
    <x v="0"/>
    <n v="20462.760203342623"/>
  </r>
  <r>
    <x v="0"/>
    <x v="4"/>
    <x v="47"/>
    <x v="12"/>
    <x v="0"/>
    <n v="25072.104127848041"/>
  </r>
  <r>
    <x v="0"/>
    <x v="4"/>
    <x v="48"/>
    <x v="12"/>
    <x v="0"/>
    <n v="11642.815493353341"/>
  </r>
  <r>
    <x v="0"/>
    <x v="4"/>
    <x v="49"/>
    <x v="12"/>
    <x v="0"/>
    <n v="25704.948406534073"/>
  </r>
  <r>
    <x v="0"/>
    <x v="4"/>
    <x v="50"/>
    <x v="12"/>
    <x v="0"/>
    <n v="23080.105223115137"/>
  </r>
  <r>
    <x v="0"/>
    <x v="4"/>
    <x v="11"/>
    <x v="32"/>
    <x v="0"/>
    <n v="59275.007653414643"/>
  </r>
  <r>
    <x v="0"/>
    <x v="4"/>
    <x v="11"/>
    <x v="33"/>
    <x v="0"/>
    <n v="56513.416228520233"/>
  </r>
  <r>
    <x v="0"/>
    <x v="4"/>
    <x v="11"/>
    <x v="34"/>
    <x v="0"/>
    <n v="97750.126120419634"/>
  </r>
  <r>
    <x v="0"/>
    <x v="4"/>
    <x v="11"/>
    <x v="35"/>
    <x v="0"/>
    <n v="41105.025566450553"/>
  </r>
  <r>
    <x v="0"/>
    <x v="4"/>
    <x v="11"/>
    <x v="36"/>
    <x v="0"/>
    <n v="110061.30662191634"/>
  </r>
  <r>
    <x v="0"/>
    <x v="4"/>
    <x v="11"/>
    <x v="37"/>
    <x v="0"/>
    <n v="32965.584186564804"/>
  </r>
  <r>
    <x v="0"/>
    <x v="4"/>
    <x v="11"/>
    <x v="38"/>
    <x v="0"/>
    <n v="17455.712480625734"/>
  </r>
  <r>
    <x v="0"/>
    <x v="4"/>
    <x v="11"/>
    <x v="39"/>
    <x v="0"/>
    <n v="27054.428411666802"/>
  </r>
  <r>
    <x v="0"/>
    <x v="4"/>
    <x v="11"/>
    <x v="40"/>
    <x v="0"/>
    <n v="14510.842416210016"/>
  </r>
  <r>
    <x v="0"/>
    <x v="4"/>
    <x v="11"/>
    <x v="41"/>
    <x v="0"/>
    <n v="28036.459647531294"/>
  </r>
  <r>
    <x v="0"/>
    <x v="4"/>
    <x v="51"/>
    <x v="12"/>
    <x v="0"/>
    <n v="11336.832080325979"/>
  </r>
  <r>
    <x v="0"/>
    <x v="4"/>
    <x v="40"/>
    <x v="13"/>
    <x v="0"/>
    <n v="75.901476462718577"/>
  </r>
  <r>
    <x v="0"/>
    <x v="4"/>
    <x v="41"/>
    <x v="13"/>
    <x v="0"/>
    <n v="751.84024264735183"/>
  </r>
  <r>
    <x v="0"/>
    <x v="4"/>
    <x v="42"/>
    <x v="13"/>
    <x v="0"/>
    <n v="0.72335780700761376"/>
  </r>
  <r>
    <x v="0"/>
    <x v="4"/>
    <x v="43"/>
    <x v="13"/>
    <x v="0"/>
    <n v="423.6278348374305"/>
  </r>
  <r>
    <x v="0"/>
    <x v="4"/>
    <x v="44"/>
    <x v="13"/>
    <x v="0"/>
    <n v="645.05136020238126"/>
  </r>
  <r>
    <x v="0"/>
    <x v="4"/>
    <x v="45"/>
    <x v="13"/>
    <x v="0"/>
    <n v="17.921355364018456"/>
  </r>
  <r>
    <x v="0"/>
    <x v="4"/>
    <x v="46"/>
    <x v="13"/>
    <x v="0"/>
    <n v="262.20315647050859"/>
  </r>
  <r>
    <x v="0"/>
    <x v="4"/>
    <x v="47"/>
    <x v="13"/>
    <x v="0"/>
    <n v="70.815177806641728"/>
  </r>
  <r>
    <x v="0"/>
    <x v="4"/>
    <x v="48"/>
    <x v="13"/>
    <x v="0"/>
    <n v="87.861900211099424"/>
  </r>
  <r>
    <x v="0"/>
    <x v="4"/>
    <x v="49"/>
    <x v="13"/>
    <x v="0"/>
    <n v="210.62214353955443"/>
  </r>
  <r>
    <x v="0"/>
    <x v="4"/>
    <x v="50"/>
    <x v="13"/>
    <x v="0"/>
    <n v="1.654989762420729"/>
  </r>
  <r>
    <x v="0"/>
    <x v="4"/>
    <x v="12"/>
    <x v="32"/>
    <x v="0"/>
    <n v="115.45414887975075"/>
  </r>
  <r>
    <x v="0"/>
    <x v="4"/>
    <x v="12"/>
    <x v="33"/>
    <x v="0"/>
    <n v="428.619277799722"/>
  </r>
  <r>
    <x v="0"/>
    <x v="4"/>
    <x v="12"/>
    <x v="34"/>
    <x v="0"/>
    <n v="1.6600896464363049"/>
  </r>
  <r>
    <x v="0"/>
    <x v="4"/>
    <x v="12"/>
    <x v="35"/>
    <x v="0"/>
    <n v="140.12595651195434"/>
  </r>
  <r>
    <x v="0"/>
    <x v="4"/>
    <x v="12"/>
    <x v="36"/>
    <x v="0"/>
    <n v="645.05136020071109"/>
  </r>
  <r>
    <x v="0"/>
    <x v="4"/>
    <x v="12"/>
    <x v="37"/>
    <x v="0"/>
    <n v="52.122721760216123"/>
  </r>
  <r>
    <x v="0"/>
    <x v="4"/>
    <x v="12"/>
    <x v="38"/>
    <x v="0"/>
    <n v="100.08897459525502"/>
  </r>
  <r>
    <x v="0"/>
    <x v="4"/>
    <x v="12"/>
    <x v="39"/>
    <x v="0"/>
    <n v="70.240564230506777"/>
  </r>
  <r>
    <x v="0"/>
    <x v="4"/>
    <x v="12"/>
    <x v="40"/>
    <x v="0"/>
    <n v="64.432573346271681"/>
  </r>
  <r>
    <x v="0"/>
    <x v="4"/>
    <x v="12"/>
    <x v="41"/>
    <x v="0"/>
    <n v="194.45918861194431"/>
  </r>
  <r>
    <x v="0"/>
    <x v="4"/>
    <x v="51"/>
    <x v="13"/>
    <x v="0"/>
    <n v="0"/>
  </r>
  <r>
    <x v="0"/>
    <x v="4"/>
    <x v="40"/>
    <x v="14"/>
    <x v="0"/>
    <n v="26544.280258424598"/>
  </r>
  <r>
    <x v="0"/>
    <x v="4"/>
    <x v="41"/>
    <x v="14"/>
    <x v="0"/>
    <n v="73748.892254068938"/>
  </r>
  <r>
    <x v="0"/>
    <x v="4"/>
    <x v="42"/>
    <x v="14"/>
    <x v="0"/>
    <n v="30357.617783168611"/>
  </r>
  <r>
    <x v="0"/>
    <x v="4"/>
    <x v="43"/>
    <x v="14"/>
    <x v="0"/>
    <n v="39054.24175746135"/>
  </r>
  <r>
    <x v="0"/>
    <x v="4"/>
    <x v="44"/>
    <x v="14"/>
    <x v="0"/>
    <n v="40369.465345147772"/>
  </r>
  <r>
    <x v="0"/>
    <x v="4"/>
    <x v="45"/>
    <x v="14"/>
    <x v="0"/>
    <n v="10181.460126205253"/>
  </r>
  <r>
    <x v="0"/>
    <x v="4"/>
    <x v="46"/>
    <x v="14"/>
    <x v="0"/>
    <n v="8013.2179316321754"/>
  </r>
  <r>
    <x v="0"/>
    <x v="4"/>
    <x v="47"/>
    <x v="14"/>
    <x v="0"/>
    <n v="14481.069913281939"/>
  </r>
  <r>
    <x v="0"/>
    <x v="4"/>
    <x v="48"/>
    <x v="14"/>
    <x v="0"/>
    <n v="4174.0769384404939"/>
  </r>
  <r>
    <x v="0"/>
    <x v="4"/>
    <x v="49"/>
    <x v="14"/>
    <x v="0"/>
    <n v="10334.795957183806"/>
  </r>
  <r>
    <x v="0"/>
    <x v="4"/>
    <x v="50"/>
    <x v="14"/>
    <x v="0"/>
    <n v="0"/>
  </r>
  <r>
    <x v="0"/>
    <x v="4"/>
    <x v="13"/>
    <x v="32"/>
    <x v="0"/>
    <n v="49270.946199833124"/>
  </r>
  <r>
    <x v="0"/>
    <x v="4"/>
    <x v="13"/>
    <x v="33"/>
    <x v="0"/>
    <n v="89855.995093569465"/>
  </r>
  <r>
    <x v="0"/>
    <x v="4"/>
    <x v="13"/>
    <x v="34"/>
    <x v="0"/>
    <n v="50858.670966344558"/>
  </r>
  <r>
    <x v="0"/>
    <x v="4"/>
    <x v="13"/>
    <x v="35"/>
    <x v="0"/>
    <n v="39787.322940365913"/>
  </r>
  <r>
    <x v="0"/>
    <x v="4"/>
    <x v="13"/>
    <x v="36"/>
    <x v="0"/>
    <n v="40369.465345040815"/>
  </r>
  <r>
    <x v="0"/>
    <x v="4"/>
    <x v="13"/>
    <x v="37"/>
    <x v="0"/>
    <n v="7708.6089324937439"/>
  </r>
  <r>
    <x v="0"/>
    <x v="4"/>
    <x v="13"/>
    <x v="38"/>
    <x v="0"/>
    <n v="8543.0598697745991"/>
  </r>
  <r>
    <x v="0"/>
    <x v="4"/>
    <x v="13"/>
    <x v="39"/>
    <x v="0"/>
    <n v="18058.43705159095"/>
  </r>
  <r>
    <x v="0"/>
    <x v="4"/>
    <x v="13"/>
    <x v="40"/>
    <x v="0"/>
    <n v="6700.6846847937522"/>
  </r>
  <r>
    <x v="0"/>
    <x v="4"/>
    <x v="13"/>
    <x v="41"/>
    <x v="0"/>
    <n v="11471.765214326075"/>
  </r>
  <r>
    <x v="0"/>
    <x v="4"/>
    <x v="51"/>
    <x v="14"/>
    <x v="0"/>
    <n v="0"/>
  </r>
  <r>
    <x v="0"/>
    <x v="4"/>
    <x v="40"/>
    <x v="42"/>
    <x v="0"/>
    <n v="571700.10015245585"/>
  </r>
  <r>
    <x v="0"/>
    <x v="4"/>
    <x v="41"/>
    <x v="42"/>
    <x v="0"/>
    <n v="511354.67979723791"/>
  </r>
  <r>
    <x v="0"/>
    <x v="4"/>
    <x v="42"/>
    <x v="42"/>
    <x v="0"/>
    <n v="549073.62470848241"/>
  </r>
  <r>
    <x v="0"/>
    <x v="4"/>
    <x v="43"/>
    <x v="42"/>
    <x v="0"/>
    <n v="244728.10645972882"/>
  </r>
  <r>
    <x v="0"/>
    <x v="4"/>
    <x v="44"/>
    <x v="42"/>
    <x v="0"/>
    <n v="503157.97271970077"/>
  </r>
  <r>
    <x v="0"/>
    <x v="4"/>
    <x v="45"/>
    <x v="42"/>
    <x v="0"/>
    <n v="129208.06906053859"/>
  </r>
  <r>
    <x v="0"/>
    <x v="4"/>
    <x v="46"/>
    <x v="42"/>
    <x v="0"/>
    <n v="112725.80208317109"/>
  </r>
  <r>
    <x v="0"/>
    <x v="4"/>
    <x v="47"/>
    <x v="42"/>
    <x v="0"/>
    <n v="146868.27741795927"/>
  </r>
  <r>
    <x v="0"/>
    <x v="4"/>
    <x v="48"/>
    <x v="42"/>
    <x v="0"/>
    <n v="79440.862186523722"/>
  </r>
  <r>
    <x v="0"/>
    <x v="4"/>
    <x v="49"/>
    <x v="42"/>
    <x v="0"/>
    <n v="159204.83173969705"/>
  </r>
  <r>
    <x v="0"/>
    <x v="4"/>
    <x v="52"/>
    <x v="32"/>
    <x v="0"/>
    <n v="223881.05070599759"/>
  </r>
  <r>
    <x v="0"/>
    <x v="4"/>
    <x v="52"/>
    <x v="33"/>
    <x v="0"/>
    <n v="336388.87034413515"/>
  </r>
  <r>
    <x v="0"/>
    <x v="4"/>
    <x v="52"/>
    <x v="34"/>
    <x v="0"/>
    <n v="834430.83155800216"/>
  </r>
  <r>
    <x v="0"/>
    <x v="4"/>
    <x v="52"/>
    <x v="35"/>
    <x v="0"/>
    <n v="242963.4216716144"/>
  </r>
  <r>
    <x v="0"/>
    <x v="4"/>
    <x v="52"/>
    <x v="36"/>
    <x v="0"/>
    <n v="536506.19164124469"/>
  </r>
  <r>
    <x v="0"/>
    <x v="4"/>
    <x v="52"/>
    <x v="37"/>
    <x v="0"/>
    <n v="58929.911698461634"/>
  </r>
  <r>
    <x v="0"/>
    <x v="4"/>
    <x v="52"/>
    <x v="38"/>
    <x v="0"/>
    <n v="104419.30104174775"/>
  </r>
  <r>
    <x v="0"/>
    <x v="4"/>
    <x v="52"/>
    <x v="39"/>
    <x v="0"/>
    <n v="207516.59347001839"/>
  </r>
  <r>
    <x v="0"/>
    <x v="4"/>
    <x v="52"/>
    <x v="40"/>
    <x v="0"/>
    <n v="87764.562923012723"/>
  </r>
  <r>
    <x v="0"/>
    <x v="4"/>
    <x v="52"/>
    <x v="41"/>
    <x v="0"/>
    <n v="160147.90545182477"/>
  </r>
  <r>
    <x v="0"/>
    <x v="4"/>
    <x v="53"/>
    <x v="43"/>
    <x v="0"/>
    <n v="3127095.2429763647"/>
  </r>
  <r>
    <x v="0"/>
    <x v="4"/>
    <x v="54"/>
    <x v="43"/>
    <x v="0"/>
    <n v="60937.810954175446"/>
  </r>
  <r>
    <x v="0"/>
    <x v="4"/>
    <x v="53"/>
    <x v="44"/>
    <x v="0"/>
    <n v="1359113.0861873045"/>
  </r>
  <r>
    <x v="0"/>
    <x v="4"/>
    <x v="54"/>
    <x v="44"/>
    <x v="0"/>
    <n v="37399.468508353559"/>
  </r>
  <r>
    <x v="0"/>
    <x v="4"/>
    <x v="53"/>
    <x v="45"/>
    <x v="0"/>
    <n v="3649206.0184692419"/>
  </r>
  <r>
    <x v="0"/>
    <x v="4"/>
    <x v="54"/>
    <x v="45"/>
    <x v="0"/>
    <n v="115274.58351270825"/>
  </r>
  <r>
    <x v="0"/>
    <x v="4"/>
    <x v="53"/>
    <x v="46"/>
    <x v="0"/>
    <n v="267326.72022096283"/>
  </r>
  <r>
    <x v="0"/>
    <x v="4"/>
    <x v="54"/>
    <x v="46"/>
    <x v="0"/>
    <n v="9827.2224713563046"/>
  </r>
  <r>
    <x v="0"/>
    <x v="4"/>
    <x v="53"/>
    <x v="47"/>
    <x v="0"/>
    <n v="166301.15685357226"/>
  </r>
  <r>
    <x v="0"/>
    <x v="4"/>
    <x v="54"/>
    <x v="47"/>
    <x v="0"/>
    <n v="6452.371571301569"/>
  </r>
  <r>
    <x v="0"/>
    <x v="4"/>
    <x v="55"/>
    <x v="48"/>
    <x v="0"/>
    <n v="4048833.8208430666"/>
  </r>
  <r>
    <x v="0"/>
    <x v="4"/>
    <x v="56"/>
    <x v="48"/>
    <x v="0"/>
    <n v="2960526.5164062507"/>
  </r>
  <r>
    <x v="0"/>
    <x v="4"/>
    <x v="57"/>
    <x v="48"/>
    <x v="0"/>
    <n v="1242241.9458521926"/>
  </r>
  <r>
    <x v="0"/>
    <x v="4"/>
    <x v="58"/>
    <x v="48"/>
    <x v="0"/>
    <n v="1358991.6586711875"/>
  </r>
  <r>
    <x v="0"/>
    <x v="4"/>
    <x v="56"/>
    <x v="49"/>
    <x v="0"/>
    <n v="1358991.6586711875"/>
  </r>
  <r>
    <x v="0"/>
    <x v="4"/>
    <x v="0"/>
    <x v="50"/>
    <x v="0"/>
    <n v="1689.3073138154298"/>
  </r>
  <r>
    <x v="0"/>
    <x v="4"/>
    <x v="0"/>
    <x v="51"/>
    <x v="0"/>
    <n v="6.2112573150626673"/>
  </r>
  <r>
    <x v="0"/>
    <x v="4"/>
    <x v="0"/>
    <x v="52"/>
    <x v="0"/>
    <n v="431.18148822205239"/>
  </r>
  <r>
    <x v="0"/>
    <x v="4"/>
    <x v="1"/>
    <x v="50"/>
    <x v="0"/>
    <n v="4286.9143617120089"/>
  </r>
  <r>
    <x v="0"/>
    <x v="4"/>
    <x v="1"/>
    <x v="51"/>
    <x v="0"/>
    <n v="0.11896700176509756"/>
  </r>
  <r>
    <x v="0"/>
    <x v="4"/>
    <x v="1"/>
    <x v="52"/>
    <x v="0"/>
    <n v="1.1418138693021259E-3"/>
  </r>
  <r>
    <x v="0"/>
    <x v="4"/>
    <x v="2"/>
    <x v="50"/>
    <x v="0"/>
    <n v="44.600385240559916"/>
  </r>
  <r>
    <x v="0"/>
    <x v="4"/>
    <x v="2"/>
    <x v="51"/>
    <x v="0"/>
    <n v="9.8586822863855044E-3"/>
  </r>
  <r>
    <x v="0"/>
    <x v="4"/>
    <x v="2"/>
    <x v="52"/>
    <x v="0"/>
    <n v="1.7572210613344916"/>
  </r>
  <r>
    <x v="0"/>
    <x v="4"/>
    <x v="3"/>
    <x v="50"/>
    <x v="0"/>
    <n v="3332.439342254811"/>
  </r>
  <r>
    <x v="0"/>
    <x v="4"/>
    <x v="3"/>
    <x v="51"/>
    <x v="0"/>
    <n v="9.9907837013570727E-2"/>
  </r>
  <r>
    <x v="0"/>
    <x v="4"/>
    <x v="3"/>
    <x v="52"/>
    <x v="0"/>
    <n v="0.41344490738745432"/>
  </r>
  <r>
    <x v="0"/>
    <x v="4"/>
    <x v="4"/>
    <x v="50"/>
    <x v="0"/>
    <n v="108476.52819089517"/>
  </r>
  <r>
    <x v="0"/>
    <x v="4"/>
    <x v="4"/>
    <x v="51"/>
    <x v="0"/>
    <n v="0.98219713783376228"/>
  </r>
  <r>
    <x v="0"/>
    <x v="4"/>
    <x v="4"/>
    <x v="52"/>
    <x v="0"/>
    <n v="1.1389845801601951E-3"/>
  </r>
  <r>
    <x v="0"/>
    <x v="4"/>
    <x v="5"/>
    <x v="50"/>
    <x v="0"/>
    <n v="29179.760905507024"/>
  </r>
  <r>
    <x v="0"/>
    <x v="4"/>
    <x v="5"/>
    <x v="51"/>
    <x v="0"/>
    <n v="1341.7584063763461"/>
  </r>
  <r>
    <x v="0"/>
    <x v="4"/>
    <x v="5"/>
    <x v="52"/>
    <x v="0"/>
    <n v="2044865.3942471885"/>
  </r>
  <r>
    <x v="0"/>
    <x v="4"/>
    <x v="6"/>
    <x v="50"/>
    <x v="0"/>
    <n v="139714.95324401004"/>
  </r>
  <r>
    <x v="0"/>
    <x v="4"/>
    <x v="6"/>
    <x v="51"/>
    <x v="0"/>
    <n v="291.97798338585261"/>
  </r>
  <r>
    <x v="0"/>
    <x v="4"/>
    <x v="6"/>
    <x v="52"/>
    <x v="0"/>
    <n v="4010.4783668142072"/>
  </r>
  <r>
    <x v="0"/>
    <x v="4"/>
    <x v="7"/>
    <x v="50"/>
    <x v="0"/>
    <n v="86545.163881007451"/>
  </r>
  <r>
    <x v="0"/>
    <x v="4"/>
    <x v="7"/>
    <x v="51"/>
    <x v="0"/>
    <n v="75.618532327965966"/>
  </r>
  <r>
    <x v="0"/>
    <x v="4"/>
    <x v="7"/>
    <x v="52"/>
    <x v="0"/>
    <n v="57065.372344965384"/>
  </r>
  <r>
    <x v="0"/>
    <x v="4"/>
    <x v="8"/>
    <x v="50"/>
    <x v="0"/>
    <n v="819.94881855652955"/>
  </r>
  <r>
    <x v="0"/>
    <x v="4"/>
    <x v="8"/>
    <x v="51"/>
    <x v="0"/>
    <n v="44.799406754942289"/>
  </r>
  <r>
    <x v="0"/>
    <x v="4"/>
    <x v="8"/>
    <x v="52"/>
    <x v="0"/>
    <n v="149.99372671335229"/>
  </r>
  <r>
    <x v="0"/>
    <x v="4"/>
    <x v="9"/>
    <x v="50"/>
    <x v="0"/>
    <n v="739218.03971921687"/>
  </r>
  <r>
    <x v="0"/>
    <x v="4"/>
    <x v="9"/>
    <x v="51"/>
    <x v="0"/>
    <n v="804.07042663720438"/>
  </r>
  <r>
    <x v="0"/>
    <x v="4"/>
    <x v="9"/>
    <x v="52"/>
    <x v="0"/>
    <n v="4931.6088204221023"/>
  </r>
  <r>
    <x v="0"/>
    <x v="4"/>
    <x v="10"/>
    <x v="50"/>
    <x v="0"/>
    <n v="560433.51539668161"/>
  </r>
  <r>
    <x v="0"/>
    <x v="4"/>
    <x v="10"/>
    <x v="51"/>
    <x v="0"/>
    <n v="1801.7256911889774"/>
  </r>
  <r>
    <x v="0"/>
    <x v="4"/>
    <x v="10"/>
    <x v="52"/>
    <x v="0"/>
    <n v="1333671.4599579193"/>
  </r>
  <r>
    <x v="0"/>
    <x v="4"/>
    <x v="11"/>
    <x v="50"/>
    <x v="0"/>
    <n v="137579.82187451411"/>
  </r>
  <r>
    <x v="0"/>
    <x v="4"/>
    <x v="11"/>
    <x v="51"/>
    <x v="0"/>
    <n v="2147.8396307662638"/>
  </r>
  <r>
    <x v="0"/>
    <x v="4"/>
    <x v="11"/>
    <x v="52"/>
    <x v="0"/>
    <n v="3381.5911432913258"/>
  </r>
  <r>
    <x v="0"/>
    <x v="4"/>
    <x v="12"/>
    <x v="50"/>
    <x v="0"/>
    <n v="61356.369738287445"/>
  </r>
  <r>
    <x v="0"/>
    <x v="4"/>
    <x v="12"/>
    <x v="51"/>
    <x v="0"/>
    <n v="0.72149383998461936"/>
  </r>
  <r>
    <x v="0"/>
    <x v="4"/>
    <x v="12"/>
    <x v="52"/>
    <x v="0"/>
    <n v="1.1071445561291134E-2"/>
  </r>
  <r>
    <x v="0"/>
    <x v="4"/>
    <x v="13"/>
    <x v="50"/>
    <x v="0"/>
    <n v="1857372.2903057986"/>
  </r>
  <r>
    <x v="0"/>
    <x v="4"/>
    <x v="13"/>
    <x v="51"/>
    <x v="0"/>
    <n v="1221325.8124885522"/>
  </r>
  <r>
    <x v="0"/>
    <x v="4"/>
    <x v="13"/>
    <x v="52"/>
    <x v="0"/>
    <n v="340506.8585437531"/>
  </r>
  <r>
    <x v="0"/>
    <x v="4"/>
    <x v="19"/>
    <x v="50"/>
    <x v="0"/>
    <n v="318784.16733848024"/>
  </r>
  <r>
    <x v="0"/>
    <x v="4"/>
    <x v="19"/>
    <x v="51"/>
    <x v="0"/>
    <n v="14400.199612567127"/>
  </r>
  <r>
    <x v="0"/>
    <x v="4"/>
    <x v="19"/>
    <x v="52"/>
    <x v="0"/>
    <n v="228460.41496889573"/>
  </r>
  <r>
    <x v="0"/>
    <x v="4"/>
    <x v="0"/>
    <x v="53"/>
    <x v="0"/>
    <n v="0"/>
  </r>
  <r>
    <x v="0"/>
    <x v="4"/>
    <x v="1"/>
    <x v="53"/>
    <x v="0"/>
    <n v="0"/>
  </r>
  <r>
    <x v="0"/>
    <x v="4"/>
    <x v="2"/>
    <x v="53"/>
    <x v="0"/>
    <n v="0"/>
  </r>
  <r>
    <x v="0"/>
    <x v="4"/>
    <x v="3"/>
    <x v="53"/>
    <x v="0"/>
    <n v="0"/>
  </r>
  <r>
    <x v="0"/>
    <x v="4"/>
    <x v="4"/>
    <x v="53"/>
    <x v="0"/>
    <n v="0"/>
  </r>
  <r>
    <x v="0"/>
    <x v="4"/>
    <x v="5"/>
    <x v="53"/>
    <x v="0"/>
    <n v="0"/>
  </r>
  <r>
    <x v="0"/>
    <x v="4"/>
    <x v="6"/>
    <x v="53"/>
    <x v="0"/>
    <n v="0"/>
  </r>
  <r>
    <x v="0"/>
    <x v="4"/>
    <x v="7"/>
    <x v="53"/>
    <x v="0"/>
    <n v="0"/>
  </r>
  <r>
    <x v="0"/>
    <x v="4"/>
    <x v="8"/>
    <x v="53"/>
    <x v="0"/>
    <n v="0"/>
  </r>
  <r>
    <x v="0"/>
    <x v="4"/>
    <x v="9"/>
    <x v="53"/>
    <x v="0"/>
    <n v="0"/>
  </r>
  <r>
    <x v="0"/>
    <x v="4"/>
    <x v="10"/>
    <x v="53"/>
    <x v="0"/>
    <n v="0"/>
  </r>
  <r>
    <x v="0"/>
    <x v="4"/>
    <x v="11"/>
    <x v="53"/>
    <x v="0"/>
    <n v="0"/>
  </r>
  <r>
    <x v="0"/>
    <x v="4"/>
    <x v="12"/>
    <x v="53"/>
    <x v="0"/>
    <n v="0"/>
  </r>
  <r>
    <x v="0"/>
    <x v="4"/>
    <x v="13"/>
    <x v="53"/>
    <x v="0"/>
    <n v="87528.017150364991"/>
  </r>
  <r>
    <x v="0"/>
    <x v="4"/>
    <x v="59"/>
    <x v="42"/>
    <x v="0"/>
    <n v="87528.017150364991"/>
  </r>
  <r>
    <x v="0"/>
    <x v="4"/>
    <x v="56"/>
    <x v="42"/>
    <x v="0"/>
    <n v="-302041.6375865562"/>
  </r>
  <r>
    <x v="0"/>
    <x v="4"/>
    <x v="53"/>
    <x v="54"/>
    <x v="0"/>
    <n v="623147.68502301117"/>
  </r>
  <r>
    <x v="0"/>
    <x v="4"/>
    <x v="53"/>
    <x v="55"/>
    <x v="0"/>
    <n v="5168.7207238931042"/>
  </r>
  <r>
    <x v="0"/>
    <x v="4"/>
    <x v="53"/>
    <x v="56"/>
    <x v="0"/>
    <n v="4125.4255572168913"/>
  </r>
  <r>
    <x v="0"/>
    <x v="4"/>
    <x v="53"/>
    <x v="57"/>
    <x v="0"/>
    <n v="100658.07537548014"/>
  </r>
  <r>
    <x v="0"/>
    <x v="4"/>
    <x v="53"/>
    <x v="58"/>
    <x v="0"/>
    <n v="78560.353144803696"/>
  </r>
  <r>
    <x v="0"/>
    <x v="4"/>
    <x v="53"/>
    <x v="59"/>
    <x v="0"/>
    <n v="229891.45701789513"/>
  </r>
  <r>
    <x v="0"/>
    <x v="5"/>
    <x v="0"/>
    <x v="0"/>
    <x v="0"/>
    <n v="62.671260269772745"/>
  </r>
  <r>
    <x v="0"/>
    <x v="5"/>
    <x v="1"/>
    <x v="0"/>
    <x v="0"/>
    <n v="6.8648871386254376E-3"/>
  </r>
  <r>
    <x v="0"/>
    <x v="5"/>
    <x v="2"/>
    <x v="0"/>
    <x v="0"/>
    <n v="0.13076997484992092"/>
  </r>
  <r>
    <x v="0"/>
    <x v="5"/>
    <x v="3"/>
    <x v="0"/>
    <x v="0"/>
    <n v="47.915513914161728"/>
  </r>
  <r>
    <x v="0"/>
    <x v="5"/>
    <x v="4"/>
    <x v="0"/>
    <x v="0"/>
    <n v="7761.9920250635387"/>
  </r>
  <r>
    <x v="0"/>
    <x v="5"/>
    <x v="5"/>
    <x v="0"/>
    <x v="0"/>
    <n v="1751.0862406330505"/>
  </r>
  <r>
    <x v="0"/>
    <x v="5"/>
    <x v="6"/>
    <x v="0"/>
    <x v="0"/>
    <n v="28795.870788478616"/>
  </r>
  <r>
    <x v="0"/>
    <x v="5"/>
    <x v="7"/>
    <x v="0"/>
    <x v="0"/>
    <n v="16609.65895726603"/>
  </r>
  <r>
    <x v="0"/>
    <x v="5"/>
    <x v="8"/>
    <x v="0"/>
    <x v="0"/>
    <n v="11.201918021406318"/>
  </r>
  <r>
    <x v="0"/>
    <x v="5"/>
    <x v="9"/>
    <x v="0"/>
    <x v="0"/>
    <n v="1697.6804538924805"/>
  </r>
  <r>
    <x v="0"/>
    <x v="5"/>
    <x v="10"/>
    <x v="0"/>
    <x v="0"/>
    <n v="1695.6238589662184"/>
  </r>
  <r>
    <x v="0"/>
    <x v="5"/>
    <x v="11"/>
    <x v="0"/>
    <x v="0"/>
    <n v="28791.857485574084"/>
  </r>
  <r>
    <x v="0"/>
    <x v="5"/>
    <x v="12"/>
    <x v="0"/>
    <x v="0"/>
    <n v="18586.309995586358"/>
  </r>
  <r>
    <x v="0"/>
    <x v="5"/>
    <x v="13"/>
    <x v="0"/>
    <x v="0"/>
    <n v="19925.443294123805"/>
  </r>
  <r>
    <x v="0"/>
    <x v="5"/>
    <x v="14"/>
    <x v="0"/>
    <x v="0"/>
    <n v="99623.248889762734"/>
  </r>
  <r>
    <x v="0"/>
    <x v="5"/>
    <x v="15"/>
    <x v="0"/>
    <x v="0"/>
    <n v="668.4829259739862"/>
  </r>
  <r>
    <x v="0"/>
    <x v="5"/>
    <x v="16"/>
    <x v="0"/>
    <x v="0"/>
    <n v="47050.217445327449"/>
  </r>
  <r>
    <x v="0"/>
    <x v="5"/>
    <x v="17"/>
    <x v="0"/>
    <x v="0"/>
    <n v="114814.65683404531"/>
  </r>
  <r>
    <x v="0"/>
    <x v="5"/>
    <x v="18"/>
    <x v="0"/>
    <x v="0"/>
    <n v="0"/>
  </r>
  <r>
    <x v="0"/>
    <x v="5"/>
    <x v="19"/>
    <x v="0"/>
    <x v="0"/>
    <n v="59.687294686072292"/>
  </r>
  <r>
    <x v="0"/>
    <x v="5"/>
    <x v="20"/>
    <x v="0"/>
    <x v="0"/>
    <n v="587.55706458999987"/>
  </r>
  <r>
    <x v="0"/>
    <x v="5"/>
    <x v="21"/>
    <x v="1"/>
    <x v="0"/>
    <n v="0"/>
  </r>
  <r>
    <x v="0"/>
    <x v="5"/>
    <x v="21"/>
    <x v="2"/>
    <x v="0"/>
    <n v="0"/>
  </r>
  <r>
    <x v="0"/>
    <x v="5"/>
    <x v="21"/>
    <x v="3"/>
    <x v="0"/>
    <n v="0"/>
  </r>
  <r>
    <x v="0"/>
    <x v="5"/>
    <x v="21"/>
    <x v="4"/>
    <x v="0"/>
    <n v="0"/>
  </r>
  <r>
    <x v="0"/>
    <x v="5"/>
    <x v="21"/>
    <x v="5"/>
    <x v="0"/>
    <n v="0"/>
  </r>
  <r>
    <x v="0"/>
    <x v="5"/>
    <x v="21"/>
    <x v="6"/>
    <x v="0"/>
    <n v="0"/>
  </r>
  <r>
    <x v="0"/>
    <x v="5"/>
    <x v="21"/>
    <x v="7"/>
    <x v="0"/>
    <n v="388541.29988306202"/>
  </r>
  <r>
    <x v="0"/>
    <x v="5"/>
    <x v="21"/>
    <x v="8"/>
    <x v="0"/>
    <n v="0"/>
  </r>
  <r>
    <x v="0"/>
    <x v="5"/>
    <x v="21"/>
    <x v="9"/>
    <x v="0"/>
    <n v="0"/>
  </r>
  <r>
    <x v="0"/>
    <x v="5"/>
    <x v="21"/>
    <x v="10"/>
    <x v="0"/>
    <n v="0"/>
  </r>
  <r>
    <x v="0"/>
    <x v="5"/>
    <x v="21"/>
    <x v="11"/>
    <x v="0"/>
    <n v="0"/>
  </r>
  <r>
    <x v="0"/>
    <x v="5"/>
    <x v="21"/>
    <x v="12"/>
    <x v="0"/>
    <n v="0"/>
  </r>
  <r>
    <x v="0"/>
    <x v="5"/>
    <x v="21"/>
    <x v="13"/>
    <x v="0"/>
    <n v="0"/>
  </r>
  <r>
    <x v="0"/>
    <x v="5"/>
    <x v="21"/>
    <x v="14"/>
    <x v="0"/>
    <n v="0"/>
  </r>
  <r>
    <x v="0"/>
    <x v="5"/>
    <x v="0"/>
    <x v="15"/>
    <x v="0"/>
    <n v="37.817924900843188"/>
  </r>
  <r>
    <x v="0"/>
    <x v="5"/>
    <x v="1"/>
    <x v="15"/>
    <x v="0"/>
    <n v="1.0891700182251771E-4"/>
  </r>
  <r>
    <x v="0"/>
    <x v="5"/>
    <x v="2"/>
    <x v="15"/>
    <x v="0"/>
    <n v="1.4301957515675684E-4"/>
  </r>
  <r>
    <x v="0"/>
    <x v="5"/>
    <x v="3"/>
    <x v="15"/>
    <x v="0"/>
    <n v="1.1323960797016064"/>
  </r>
  <r>
    <x v="0"/>
    <x v="5"/>
    <x v="4"/>
    <x v="15"/>
    <x v="0"/>
    <n v="319.62220576379929"/>
  </r>
  <r>
    <x v="0"/>
    <x v="5"/>
    <x v="5"/>
    <x v="15"/>
    <x v="0"/>
    <n v="170.58174033633847"/>
  </r>
  <r>
    <x v="0"/>
    <x v="5"/>
    <x v="6"/>
    <x v="15"/>
    <x v="0"/>
    <n v="4.9897410280304006"/>
  </r>
  <r>
    <x v="0"/>
    <x v="5"/>
    <x v="7"/>
    <x v="15"/>
    <x v="0"/>
    <n v="0.86421427743065315"/>
  </r>
  <r>
    <x v="0"/>
    <x v="5"/>
    <x v="8"/>
    <x v="15"/>
    <x v="0"/>
    <n v="0.76207796643481429"/>
  </r>
  <r>
    <x v="0"/>
    <x v="5"/>
    <x v="9"/>
    <x v="15"/>
    <x v="0"/>
    <n v="1.7027101843227932"/>
  </r>
  <r>
    <x v="0"/>
    <x v="5"/>
    <x v="10"/>
    <x v="15"/>
    <x v="0"/>
    <n v="286.61884867411038"/>
  </r>
  <r>
    <x v="0"/>
    <x v="5"/>
    <x v="11"/>
    <x v="15"/>
    <x v="0"/>
    <n v="133.14774663339514"/>
  </r>
  <r>
    <x v="0"/>
    <x v="5"/>
    <x v="12"/>
    <x v="15"/>
    <x v="0"/>
    <n v="80.299690722813949"/>
  </r>
  <r>
    <x v="0"/>
    <x v="5"/>
    <x v="13"/>
    <x v="15"/>
    <x v="0"/>
    <n v="4384.3700497046357"/>
  </r>
  <r>
    <x v="0"/>
    <x v="5"/>
    <x v="14"/>
    <x v="15"/>
    <x v="0"/>
    <n v="8315.7702671718762"/>
  </r>
  <r>
    <x v="0"/>
    <x v="5"/>
    <x v="15"/>
    <x v="15"/>
    <x v="0"/>
    <n v="36.183294731755247"/>
  </r>
  <r>
    <x v="0"/>
    <x v="5"/>
    <x v="16"/>
    <x v="15"/>
    <x v="0"/>
    <n v="9005.029095030246"/>
  </r>
  <r>
    <x v="0"/>
    <x v="5"/>
    <x v="17"/>
    <x v="15"/>
    <x v="0"/>
    <n v="0"/>
  </r>
  <r>
    <x v="0"/>
    <x v="5"/>
    <x v="18"/>
    <x v="15"/>
    <x v="0"/>
    <n v="1767.2654825570041"/>
  </r>
  <r>
    <x v="0"/>
    <x v="5"/>
    <x v="19"/>
    <x v="15"/>
    <x v="0"/>
    <n v="71.282603507285685"/>
  </r>
  <r>
    <x v="0"/>
    <x v="5"/>
    <x v="20"/>
    <x v="15"/>
    <x v="0"/>
    <n v="65.011821115462993"/>
  </r>
  <r>
    <x v="0"/>
    <x v="5"/>
    <x v="22"/>
    <x v="1"/>
    <x v="0"/>
    <n v="24682.452162478879"/>
  </r>
  <r>
    <x v="0"/>
    <x v="5"/>
    <x v="22"/>
    <x v="2"/>
    <x v="0"/>
    <n v="0"/>
  </r>
  <r>
    <x v="0"/>
    <x v="5"/>
    <x v="22"/>
    <x v="3"/>
    <x v="0"/>
    <n v="0"/>
  </r>
  <r>
    <x v="0"/>
    <x v="5"/>
    <x v="22"/>
    <x v="4"/>
    <x v="0"/>
    <n v="0"/>
  </r>
  <r>
    <x v="0"/>
    <x v="5"/>
    <x v="22"/>
    <x v="5"/>
    <x v="0"/>
    <n v="0"/>
  </r>
  <r>
    <x v="0"/>
    <x v="5"/>
    <x v="22"/>
    <x v="6"/>
    <x v="0"/>
    <n v="0"/>
  </r>
  <r>
    <x v="0"/>
    <x v="5"/>
    <x v="22"/>
    <x v="7"/>
    <x v="0"/>
    <n v="0"/>
  </r>
  <r>
    <x v="0"/>
    <x v="5"/>
    <x v="22"/>
    <x v="8"/>
    <x v="0"/>
    <n v="0"/>
  </r>
  <r>
    <x v="0"/>
    <x v="5"/>
    <x v="22"/>
    <x v="9"/>
    <x v="0"/>
    <n v="0"/>
  </r>
  <r>
    <x v="0"/>
    <x v="5"/>
    <x v="22"/>
    <x v="10"/>
    <x v="0"/>
    <n v="0"/>
  </r>
  <r>
    <x v="0"/>
    <x v="5"/>
    <x v="22"/>
    <x v="11"/>
    <x v="0"/>
    <n v="0"/>
  </r>
  <r>
    <x v="0"/>
    <x v="5"/>
    <x v="22"/>
    <x v="12"/>
    <x v="0"/>
    <n v="0"/>
  </r>
  <r>
    <x v="0"/>
    <x v="5"/>
    <x v="22"/>
    <x v="13"/>
    <x v="0"/>
    <n v="0"/>
  </r>
  <r>
    <x v="0"/>
    <x v="5"/>
    <x v="22"/>
    <x v="14"/>
    <x v="0"/>
    <n v="0"/>
  </r>
  <r>
    <x v="0"/>
    <x v="5"/>
    <x v="0"/>
    <x v="16"/>
    <x v="0"/>
    <n v="27.475228488673842"/>
  </r>
  <r>
    <x v="0"/>
    <x v="5"/>
    <x v="1"/>
    <x v="16"/>
    <x v="0"/>
    <n v="5.6314684203022415E-2"/>
  </r>
  <r>
    <x v="0"/>
    <x v="5"/>
    <x v="2"/>
    <x v="16"/>
    <x v="0"/>
    <n v="3.3891338263167779E-3"/>
  </r>
  <r>
    <x v="0"/>
    <x v="5"/>
    <x v="3"/>
    <x v="16"/>
    <x v="0"/>
    <n v="2.8628045639402258"/>
  </r>
  <r>
    <x v="0"/>
    <x v="5"/>
    <x v="4"/>
    <x v="16"/>
    <x v="0"/>
    <n v="37.548699193466014"/>
  </r>
  <r>
    <x v="0"/>
    <x v="5"/>
    <x v="5"/>
    <x v="16"/>
    <x v="0"/>
    <n v="36.372418915031716"/>
  </r>
  <r>
    <x v="0"/>
    <x v="5"/>
    <x v="6"/>
    <x v="16"/>
    <x v="0"/>
    <n v="24844.16708671155"/>
  </r>
  <r>
    <x v="0"/>
    <x v="5"/>
    <x v="7"/>
    <x v="16"/>
    <x v="0"/>
    <n v="656.15994665900087"/>
  </r>
  <r>
    <x v="0"/>
    <x v="5"/>
    <x v="8"/>
    <x v="16"/>
    <x v="0"/>
    <n v="3.1485866017514472"/>
  </r>
  <r>
    <x v="0"/>
    <x v="5"/>
    <x v="9"/>
    <x v="16"/>
    <x v="0"/>
    <n v="5517.8315085894192"/>
  </r>
  <r>
    <x v="0"/>
    <x v="5"/>
    <x v="10"/>
    <x v="16"/>
    <x v="0"/>
    <n v="590.81124483520762"/>
  </r>
  <r>
    <x v="0"/>
    <x v="5"/>
    <x v="11"/>
    <x v="16"/>
    <x v="0"/>
    <n v="494.01731257171463"/>
  </r>
  <r>
    <x v="0"/>
    <x v="5"/>
    <x v="12"/>
    <x v="16"/>
    <x v="0"/>
    <n v="129.12443833080229"/>
  </r>
  <r>
    <x v="0"/>
    <x v="5"/>
    <x v="13"/>
    <x v="16"/>
    <x v="0"/>
    <n v="17334.820588294435"/>
  </r>
  <r>
    <x v="0"/>
    <x v="5"/>
    <x v="14"/>
    <x v="16"/>
    <x v="0"/>
    <n v="33502.077431106489"/>
  </r>
  <r>
    <x v="0"/>
    <x v="5"/>
    <x v="15"/>
    <x v="16"/>
    <x v="0"/>
    <n v="179.81780767452341"/>
  </r>
  <r>
    <x v="0"/>
    <x v="5"/>
    <x v="16"/>
    <x v="16"/>
    <x v="0"/>
    <n v="15804.773602261506"/>
  </r>
  <r>
    <x v="0"/>
    <x v="5"/>
    <x v="17"/>
    <x v="16"/>
    <x v="0"/>
    <n v="38569.537866226099"/>
  </r>
  <r>
    <x v="0"/>
    <x v="5"/>
    <x v="18"/>
    <x v="16"/>
    <x v="0"/>
    <n v="0"/>
  </r>
  <r>
    <x v="0"/>
    <x v="5"/>
    <x v="19"/>
    <x v="16"/>
    <x v="0"/>
    <n v="-4.2901865855000958"/>
  </r>
  <r>
    <x v="0"/>
    <x v="5"/>
    <x v="20"/>
    <x v="16"/>
    <x v="0"/>
    <n v="133.09884620545614"/>
  </r>
  <r>
    <x v="0"/>
    <x v="5"/>
    <x v="23"/>
    <x v="1"/>
    <x v="0"/>
    <n v="0"/>
  </r>
  <r>
    <x v="0"/>
    <x v="5"/>
    <x v="23"/>
    <x v="2"/>
    <x v="0"/>
    <n v="0"/>
  </r>
  <r>
    <x v="0"/>
    <x v="5"/>
    <x v="23"/>
    <x v="3"/>
    <x v="0"/>
    <n v="0"/>
  </r>
  <r>
    <x v="0"/>
    <x v="5"/>
    <x v="23"/>
    <x v="4"/>
    <x v="0"/>
    <n v="0"/>
  </r>
  <r>
    <x v="0"/>
    <x v="5"/>
    <x v="23"/>
    <x v="5"/>
    <x v="0"/>
    <n v="0"/>
  </r>
  <r>
    <x v="0"/>
    <x v="5"/>
    <x v="23"/>
    <x v="6"/>
    <x v="0"/>
    <n v="0"/>
  </r>
  <r>
    <x v="0"/>
    <x v="5"/>
    <x v="23"/>
    <x v="7"/>
    <x v="0"/>
    <n v="0"/>
  </r>
  <r>
    <x v="0"/>
    <x v="5"/>
    <x v="23"/>
    <x v="8"/>
    <x v="0"/>
    <n v="137859.41493490859"/>
  </r>
  <r>
    <x v="0"/>
    <x v="5"/>
    <x v="23"/>
    <x v="9"/>
    <x v="0"/>
    <n v="0"/>
  </r>
  <r>
    <x v="0"/>
    <x v="5"/>
    <x v="23"/>
    <x v="10"/>
    <x v="0"/>
    <n v="0"/>
  </r>
  <r>
    <x v="0"/>
    <x v="5"/>
    <x v="23"/>
    <x v="11"/>
    <x v="0"/>
    <n v="0"/>
  </r>
  <r>
    <x v="0"/>
    <x v="5"/>
    <x v="23"/>
    <x v="12"/>
    <x v="0"/>
    <n v="0"/>
  </r>
  <r>
    <x v="0"/>
    <x v="5"/>
    <x v="23"/>
    <x v="13"/>
    <x v="0"/>
    <n v="0"/>
  </r>
  <r>
    <x v="0"/>
    <x v="5"/>
    <x v="23"/>
    <x v="14"/>
    <x v="0"/>
    <n v="0"/>
  </r>
  <r>
    <x v="0"/>
    <x v="5"/>
    <x v="0"/>
    <x v="17"/>
    <x v="0"/>
    <n v="6.7373834316646983E-3"/>
  </r>
  <r>
    <x v="0"/>
    <x v="5"/>
    <x v="1"/>
    <x v="17"/>
    <x v="0"/>
    <n v="17.568154226880875"/>
  </r>
  <r>
    <x v="0"/>
    <x v="5"/>
    <x v="2"/>
    <x v="17"/>
    <x v="0"/>
    <n v="3.4876431264694934E-4"/>
  </r>
  <r>
    <x v="0"/>
    <x v="5"/>
    <x v="3"/>
    <x v="17"/>
    <x v="0"/>
    <n v="4.6702268406825433E-2"/>
  </r>
  <r>
    <x v="0"/>
    <x v="5"/>
    <x v="4"/>
    <x v="17"/>
    <x v="0"/>
    <n v="0.99504596159155934"/>
  </r>
  <r>
    <x v="0"/>
    <x v="5"/>
    <x v="5"/>
    <x v="17"/>
    <x v="0"/>
    <n v="31.468769230299763"/>
  </r>
  <r>
    <x v="0"/>
    <x v="5"/>
    <x v="6"/>
    <x v="17"/>
    <x v="0"/>
    <n v="5.4936606324158021E-3"/>
  </r>
  <r>
    <x v="0"/>
    <x v="5"/>
    <x v="7"/>
    <x v="17"/>
    <x v="0"/>
    <n v="1.4109273187391297E-3"/>
  </r>
  <r>
    <x v="0"/>
    <x v="5"/>
    <x v="8"/>
    <x v="17"/>
    <x v="0"/>
    <n v="190.2158723736255"/>
  </r>
  <r>
    <x v="0"/>
    <x v="5"/>
    <x v="9"/>
    <x v="17"/>
    <x v="0"/>
    <n v="0.23985247533127602"/>
  </r>
  <r>
    <x v="0"/>
    <x v="5"/>
    <x v="10"/>
    <x v="17"/>
    <x v="0"/>
    <n v="801.76390263240683"/>
  </r>
  <r>
    <x v="0"/>
    <x v="5"/>
    <x v="11"/>
    <x v="17"/>
    <x v="0"/>
    <n v="724.48841973834192"/>
  </r>
  <r>
    <x v="0"/>
    <x v="5"/>
    <x v="12"/>
    <x v="17"/>
    <x v="0"/>
    <n v="3.7689290524965258"/>
  </r>
  <r>
    <x v="0"/>
    <x v="5"/>
    <x v="13"/>
    <x v="17"/>
    <x v="0"/>
    <n v="896.39153192241088"/>
  </r>
  <r>
    <x v="0"/>
    <x v="5"/>
    <x v="14"/>
    <x v="17"/>
    <x v="0"/>
    <n v="1624.3885085986547"/>
  </r>
  <r>
    <x v="0"/>
    <x v="5"/>
    <x v="15"/>
    <x v="17"/>
    <x v="0"/>
    <n v="148.18192243871118"/>
  </r>
  <r>
    <x v="0"/>
    <x v="5"/>
    <x v="16"/>
    <x v="17"/>
    <x v="0"/>
    <n v="3472.3468497588492"/>
  </r>
  <r>
    <x v="0"/>
    <x v="5"/>
    <x v="17"/>
    <x v="17"/>
    <x v="0"/>
    <n v="0"/>
  </r>
  <r>
    <x v="0"/>
    <x v="5"/>
    <x v="18"/>
    <x v="17"/>
    <x v="0"/>
    <n v="2735.5823504012833"/>
  </r>
  <r>
    <x v="0"/>
    <x v="5"/>
    <x v="19"/>
    <x v="17"/>
    <x v="0"/>
    <n v="-0.36573604384795833"/>
  </r>
  <r>
    <x v="0"/>
    <x v="5"/>
    <x v="20"/>
    <x v="17"/>
    <x v="0"/>
    <n v="5.0398357405756276"/>
  </r>
  <r>
    <x v="0"/>
    <x v="5"/>
    <x v="24"/>
    <x v="1"/>
    <x v="0"/>
    <n v="0"/>
  </r>
  <r>
    <x v="0"/>
    <x v="5"/>
    <x v="24"/>
    <x v="2"/>
    <x v="0"/>
    <n v="10652.134901594036"/>
  </r>
  <r>
    <x v="0"/>
    <x v="5"/>
    <x v="24"/>
    <x v="3"/>
    <x v="0"/>
    <n v="0"/>
  </r>
  <r>
    <x v="0"/>
    <x v="5"/>
    <x v="24"/>
    <x v="4"/>
    <x v="0"/>
    <n v="0"/>
  </r>
  <r>
    <x v="0"/>
    <x v="5"/>
    <x v="24"/>
    <x v="5"/>
    <x v="0"/>
    <n v="0"/>
  </r>
  <r>
    <x v="0"/>
    <x v="5"/>
    <x v="24"/>
    <x v="6"/>
    <x v="0"/>
    <n v="0"/>
  </r>
  <r>
    <x v="0"/>
    <x v="5"/>
    <x v="24"/>
    <x v="7"/>
    <x v="0"/>
    <n v="0"/>
  </r>
  <r>
    <x v="0"/>
    <x v="5"/>
    <x v="24"/>
    <x v="8"/>
    <x v="0"/>
    <n v="0"/>
  </r>
  <r>
    <x v="0"/>
    <x v="5"/>
    <x v="24"/>
    <x v="9"/>
    <x v="0"/>
    <n v="0"/>
  </r>
  <r>
    <x v="0"/>
    <x v="5"/>
    <x v="24"/>
    <x v="10"/>
    <x v="0"/>
    <n v="0"/>
  </r>
  <r>
    <x v="0"/>
    <x v="5"/>
    <x v="24"/>
    <x v="11"/>
    <x v="0"/>
    <n v="0"/>
  </r>
  <r>
    <x v="0"/>
    <x v="5"/>
    <x v="24"/>
    <x v="12"/>
    <x v="0"/>
    <n v="0"/>
  </r>
  <r>
    <x v="0"/>
    <x v="5"/>
    <x v="24"/>
    <x v="13"/>
    <x v="0"/>
    <n v="0"/>
  </r>
  <r>
    <x v="0"/>
    <x v="5"/>
    <x v="24"/>
    <x v="14"/>
    <x v="0"/>
    <n v="0"/>
  </r>
  <r>
    <x v="0"/>
    <x v="5"/>
    <x v="0"/>
    <x v="18"/>
    <x v="0"/>
    <n v="8.4213011436825788E-4"/>
  </r>
  <r>
    <x v="0"/>
    <x v="5"/>
    <x v="1"/>
    <x v="18"/>
    <x v="0"/>
    <n v="4.5861348551568052E-4"/>
  </r>
  <r>
    <x v="0"/>
    <x v="5"/>
    <x v="2"/>
    <x v="18"/>
    <x v="0"/>
    <n v="0.36550509368425427"/>
  </r>
  <r>
    <x v="0"/>
    <x v="5"/>
    <x v="3"/>
    <x v="18"/>
    <x v="0"/>
    <n v="782.94200131816422"/>
  </r>
  <r>
    <x v="0"/>
    <x v="5"/>
    <x v="4"/>
    <x v="18"/>
    <x v="0"/>
    <n v="1.6730358734682247"/>
  </r>
  <r>
    <x v="0"/>
    <x v="5"/>
    <x v="5"/>
    <x v="18"/>
    <x v="0"/>
    <n v="1423.8279295798779"/>
  </r>
  <r>
    <x v="0"/>
    <x v="5"/>
    <x v="6"/>
    <x v="18"/>
    <x v="0"/>
    <n v="1.7508669167443699E-2"/>
  </r>
  <r>
    <x v="0"/>
    <x v="5"/>
    <x v="7"/>
    <x v="18"/>
    <x v="0"/>
    <n v="2.4385067864736997E-5"/>
  </r>
  <r>
    <x v="0"/>
    <x v="5"/>
    <x v="8"/>
    <x v="18"/>
    <x v="0"/>
    <n v="932.98036817924867"/>
  </r>
  <r>
    <x v="0"/>
    <x v="5"/>
    <x v="9"/>
    <x v="18"/>
    <x v="0"/>
    <n v="0.95428900811898998"/>
  </r>
  <r>
    <x v="0"/>
    <x v="5"/>
    <x v="10"/>
    <x v="18"/>
    <x v="0"/>
    <n v="1925.2553360226675"/>
  </r>
  <r>
    <x v="0"/>
    <x v="5"/>
    <x v="11"/>
    <x v="18"/>
    <x v="0"/>
    <n v="1067.8756202454058"/>
  </r>
  <r>
    <x v="0"/>
    <x v="5"/>
    <x v="12"/>
    <x v="18"/>
    <x v="0"/>
    <n v="1.1611580189578949"/>
  </r>
  <r>
    <x v="0"/>
    <x v="5"/>
    <x v="13"/>
    <x v="18"/>
    <x v="0"/>
    <n v="2520.3179651772489"/>
  </r>
  <r>
    <x v="0"/>
    <x v="5"/>
    <x v="14"/>
    <x v="18"/>
    <x v="0"/>
    <n v="3256.629970847453"/>
  </r>
  <r>
    <x v="0"/>
    <x v="5"/>
    <x v="15"/>
    <x v="18"/>
    <x v="0"/>
    <n v="296.43668783796556"/>
  </r>
  <r>
    <x v="0"/>
    <x v="5"/>
    <x v="16"/>
    <x v="18"/>
    <x v="0"/>
    <n v="7166.7424204834433"/>
  </r>
  <r>
    <x v="0"/>
    <x v="5"/>
    <x v="17"/>
    <x v="18"/>
    <x v="0"/>
    <n v="0"/>
  </r>
  <r>
    <x v="0"/>
    <x v="5"/>
    <x v="18"/>
    <x v="18"/>
    <x v="0"/>
    <n v="6276.7920512316668"/>
  </r>
  <r>
    <x v="0"/>
    <x v="5"/>
    <x v="19"/>
    <x v="18"/>
    <x v="0"/>
    <n v="1.9675316606808152E-4"/>
  </r>
  <r>
    <x v="0"/>
    <x v="5"/>
    <x v="20"/>
    <x v="18"/>
    <x v="0"/>
    <n v="13.843225234743144"/>
  </r>
  <r>
    <x v="0"/>
    <x v="5"/>
    <x v="25"/>
    <x v="1"/>
    <x v="0"/>
    <n v="0"/>
  </r>
  <r>
    <x v="0"/>
    <x v="5"/>
    <x v="25"/>
    <x v="2"/>
    <x v="0"/>
    <n v="0"/>
  </r>
  <r>
    <x v="0"/>
    <x v="5"/>
    <x v="25"/>
    <x v="3"/>
    <x v="0"/>
    <n v="25667.816594955893"/>
  </r>
  <r>
    <x v="0"/>
    <x v="5"/>
    <x v="25"/>
    <x v="4"/>
    <x v="0"/>
    <n v="0"/>
  </r>
  <r>
    <x v="0"/>
    <x v="5"/>
    <x v="25"/>
    <x v="5"/>
    <x v="0"/>
    <n v="0"/>
  </r>
  <r>
    <x v="0"/>
    <x v="5"/>
    <x v="25"/>
    <x v="6"/>
    <x v="0"/>
    <n v="0"/>
  </r>
  <r>
    <x v="0"/>
    <x v="5"/>
    <x v="25"/>
    <x v="7"/>
    <x v="0"/>
    <n v="0"/>
  </r>
  <r>
    <x v="0"/>
    <x v="5"/>
    <x v="25"/>
    <x v="8"/>
    <x v="0"/>
    <n v="0"/>
  </r>
  <r>
    <x v="0"/>
    <x v="5"/>
    <x v="25"/>
    <x v="9"/>
    <x v="0"/>
    <n v="0"/>
  </r>
  <r>
    <x v="0"/>
    <x v="5"/>
    <x v="25"/>
    <x v="10"/>
    <x v="0"/>
    <n v="0"/>
  </r>
  <r>
    <x v="0"/>
    <x v="5"/>
    <x v="25"/>
    <x v="11"/>
    <x v="0"/>
    <n v="0"/>
  </r>
  <r>
    <x v="0"/>
    <x v="5"/>
    <x v="25"/>
    <x v="12"/>
    <x v="0"/>
    <n v="0"/>
  </r>
  <r>
    <x v="0"/>
    <x v="5"/>
    <x v="25"/>
    <x v="13"/>
    <x v="0"/>
    <n v="0"/>
  </r>
  <r>
    <x v="0"/>
    <x v="5"/>
    <x v="25"/>
    <x v="14"/>
    <x v="0"/>
    <n v="0"/>
  </r>
  <r>
    <x v="0"/>
    <x v="5"/>
    <x v="0"/>
    <x v="19"/>
    <x v="0"/>
    <n v="0.1428342277550575"/>
  </r>
  <r>
    <x v="0"/>
    <x v="5"/>
    <x v="1"/>
    <x v="19"/>
    <x v="0"/>
    <n v="8.916624719710855"/>
  </r>
  <r>
    <x v="0"/>
    <x v="5"/>
    <x v="2"/>
    <x v="19"/>
    <x v="0"/>
    <n v="31.904114834104369"/>
  </r>
  <r>
    <x v="0"/>
    <x v="5"/>
    <x v="3"/>
    <x v="19"/>
    <x v="0"/>
    <n v="1618.3754379530114"/>
  </r>
  <r>
    <x v="0"/>
    <x v="5"/>
    <x v="4"/>
    <x v="19"/>
    <x v="0"/>
    <n v="0.66681076381647042"/>
  </r>
  <r>
    <x v="0"/>
    <x v="5"/>
    <x v="5"/>
    <x v="19"/>
    <x v="0"/>
    <n v="411.65185280465073"/>
  </r>
  <r>
    <x v="0"/>
    <x v="5"/>
    <x v="6"/>
    <x v="19"/>
    <x v="0"/>
    <n v="1.2291035609723659"/>
  </r>
  <r>
    <x v="0"/>
    <x v="5"/>
    <x v="7"/>
    <x v="19"/>
    <x v="0"/>
    <n v="7.9743708240350736E-2"/>
  </r>
  <r>
    <x v="0"/>
    <x v="5"/>
    <x v="8"/>
    <x v="19"/>
    <x v="0"/>
    <n v="1401.7221659596992"/>
  </r>
  <r>
    <x v="0"/>
    <x v="5"/>
    <x v="9"/>
    <x v="19"/>
    <x v="0"/>
    <n v="4.8162518895181083"/>
  </r>
  <r>
    <x v="0"/>
    <x v="5"/>
    <x v="10"/>
    <x v="19"/>
    <x v="0"/>
    <n v="846.54361464549299"/>
  </r>
  <r>
    <x v="0"/>
    <x v="5"/>
    <x v="11"/>
    <x v="19"/>
    <x v="0"/>
    <n v="345.23470952966767"/>
  </r>
  <r>
    <x v="0"/>
    <x v="5"/>
    <x v="12"/>
    <x v="19"/>
    <x v="0"/>
    <n v="1.7552530818056604"/>
  </r>
  <r>
    <x v="0"/>
    <x v="5"/>
    <x v="13"/>
    <x v="19"/>
    <x v="0"/>
    <n v="5083.3641300206891"/>
  </r>
  <r>
    <x v="0"/>
    <x v="5"/>
    <x v="14"/>
    <x v="19"/>
    <x v="0"/>
    <n v="1514.3444265218966"/>
  </r>
  <r>
    <x v="0"/>
    <x v="5"/>
    <x v="15"/>
    <x v="19"/>
    <x v="0"/>
    <n v="791.85212995002212"/>
  </r>
  <r>
    <x v="0"/>
    <x v="5"/>
    <x v="16"/>
    <x v="19"/>
    <x v="0"/>
    <n v="9851.6555693443843"/>
  </r>
  <r>
    <x v="0"/>
    <x v="5"/>
    <x v="17"/>
    <x v="19"/>
    <x v="0"/>
    <n v="0"/>
  </r>
  <r>
    <x v="0"/>
    <x v="5"/>
    <x v="18"/>
    <x v="19"/>
    <x v="0"/>
    <n v="1790.6176408602489"/>
  </r>
  <r>
    <x v="0"/>
    <x v="5"/>
    <x v="19"/>
    <x v="19"/>
    <x v="0"/>
    <n v="2.6529034154373285E-3"/>
  </r>
  <r>
    <x v="0"/>
    <x v="5"/>
    <x v="20"/>
    <x v="19"/>
    <x v="0"/>
    <n v="85.361617785192607"/>
  </r>
  <r>
    <x v="0"/>
    <x v="5"/>
    <x v="26"/>
    <x v="1"/>
    <x v="0"/>
    <n v="0"/>
  </r>
  <r>
    <x v="0"/>
    <x v="5"/>
    <x v="26"/>
    <x v="2"/>
    <x v="0"/>
    <n v="0"/>
  </r>
  <r>
    <x v="0"/>
    <x v="5"/>
    <x v="26"/>
    <x v="3"/>
    <x v="0"/>
    <n v="0"/>
  </r>
  <r>
    <x v="0"/>
    <x v="5"/>
    <x v="26"/>
    <x v="4"/>
    <x v="0"/>
    <n v="23790.236684740405"/>
  </r>
  <r>
    <x v="0"/>
    <x v="5"/>
    <x v="26"/>
    <x v="5"/>
    <x v="0"/>
    <n v="0"/>
  </r>
  <r>
    <x v="0"/>
    <x v="5"/>
    <x v="26"/>
    <x v="6"/>
    <x v="0"/>
    <n v="0"/>
  </r>
  <r>
    <x v="0"/>
    <x v="5"/>
    <x v="26"/>
    <x v="7"/>
    <x v="0"/>
    <n v="0"/>
  </r>
  <r>
    <x v="0"/>
    <x v="5"/>
    <x v="26"/>
    <x v="8"/>
    <x v="0"/>
    <n v="0"/>
  </r>
  <r>
    <x v="0"/>
    <x v="5"/>
    <x v="26"/>
    <x v="9"/>
    <x v="0"/>
    <n v="0"/>
  </r>
  <r>
    <x v="0"/>
    <x v="5"/>
    <x v="26"/>
    <x v="10"/>
    <x v="0"/>
    <n v="0"/>
  </r>
  <r>
    <x v="0"/>
    <x v="5"/>
    <x v="26"/>
    <x v="11"/>
    <x v="0"/>
    <n v="0"/>
  </r>
  <r>
    <x v="0"/>
    <x v="5"/>
    <x v="26"/>
    <x v="12"/>
    <x v="0"/>
    <n v="0"/>
  </r>
  <r>
    <x v="0"/>
    <x v="5"/>
    <x v="26"/>
    <x v="13"/>
    <x v="0"/>
    <n v="0"/>
  </r>
  <r>
    <x v="0"/>
    <x v="5"/>
    <x v="26"/>
    <x v="14"/>
    <x v="0"/>
    <n v="0"/>
  </r>
  <r>
    <x v="0"/>
    <x v="5"/>
    <x v="0"/>
    <x v="20"/>
    <x v="0"/>
    <n v="95.564383181135085"/>
  </r>
  <r>
    <x v="0"/>
    <x v="5"/>
    <x v="1"/>
    <x v="20"/>
    <x v="0"/>
    <n v="26.19524063210369"/>
  </r>
  <r>
    <x v="0"/>
    <x v="5"/>
    <x v="2"/>
    <x v="20"/>
    <x v="0"/>
    <n v="0.1322858050952975"/>
  </r>
  <r>
    <x v="0"/>
    <x v="5"/>
    <x v="3"/>
    <x v="20"/>
    <x v="0"/>
    <n v="142.97028272948569"/>
  </r>
  <r>
    <x v="0"/>
    <x v="5"/>
    <x v="4"/>
    <x v="20"/>
    <x v="0"/>
    <n v="1604.2876415802282"/>
  </r>
  <r>
    <x v="0"/>
    <x v="5"/>
    <x v="5"/>
    <x v="20"/>
    <x v="0"/>
    <n v="215.98870403222386"/>
  </r>
  <r>
    <x v="0"/>
    <x v="5"/>
    <x v="6"/>
    <x v="20"/>
    <x v="0"/>
    <n v="0.71544592104142757"/>
  </r>
  <r>
    <x v="0"/>
    <x v="5"/>
    <x v="7"/>
    <x v="20"/>
    <x v="0"/>
    <n v="0.30130225290685891"/>
  </r>
  <r>
    <x v="0"/>
    <x v="5"/>
    <x v="8"/>
    <x v="20"/>
    <x v="0"/>
    <n v="230.31210116216724"/>
  </r>
  <r>
    <x v="0"/>
    <x v="5"/>
    <x v="9"/>
    <x v="20"/>
    <x v="0"/>
    <n v="3.2000620957246517"/>
  </r>
  <r>
    <x v="0"/>
    <x v="5"/>
    <x v="10"/>
    <x v="20"/>
    <x v="0"/>
    <n v="505.41620125959639"/>
  </r>
  <r>
    <x v="0"/>
    <x v="5"/>
    <x v="11"/>
    <x v="20"/>
    <x v="0"/>
    <n v="1479.9465090893232"/>
  </r>
  <r>
    <x v="0"/>
    <x v="5"/>
    <x v="12"/>
    <x v="20"/>
    <x v="0"/>
    <n v="2115.8618828615299"/>
  </r>
  <r>
    <x v="0"/>
    <x v="5"/>
    <x v="13"/>
    <x v="20"/>
    <x v="0"/>
    <n v="4349.0366791432843"/>
  </r>
  <r>
    <x v="0"/>
    <x v="5"/>
    <x v="14"/>
    <x v="20"/>
    <x v="0"/>
    <n v="5456.6820135497819"/>
  </r>
  <r>
    <x v="0"/>
    <x v="5"/>
    <x v="15"/>
    <x v="20"/>
    <x v="0"/>
    <n v="502.90439772745765"/>
  </r>
  <r>
    <x v="0"/>
    <x v="5"/>
    <x v="16"/>
    <x v="20"/>
    <x v="0"/>
    <n v="9488.2380057814444"/>
  </r>
  <r>
    <x v="0"/>
    <x v="5"/>
    <x v="17"/>
    <x v="20"/>
    <x v="0"/>
    <n v="0"/>
  </r>
  <r>
    <x v="0"/>
    <x v="5"/>
    <x v="18"/>
    <x v="20"/>
    <x v="0"/>
    <n v="2005.2572537668711"/>
  </r>
  <r>
    <x v="0"/>
    <x v="5"/>
    <x v="19"/>
    <x v="20"/>
    <x v="0"/>
    <n v="223.9068182228165"/>
  </r>
  <r>
    <x v="0"/>
    <x v="5"/>
    <x v="20"/>
    <x v="20"/>
    <x v="0"/>
    <n v="24.783709322318018"/>
  </r>
  <r>
    <x v="0"/>
    <x v="5"/>
    <x v="27"/>
    <x v="1"/>
    <x v="0"/>
    <n v="0"/>
  </r>
  <r>
    <x v="0"/>
    <x v="5"/>
    <x v="27"/>
    <x v="2"/>
    <x v="0"/>
    <n v="0"/>
  </r>
  <r>
    <x v="0"/>
    <x v="5"/>
    <x v="27"/>
    <x v="3"/>
    <x v="0"/>
    <n v="0"/>
  </r>
  <r>
    <x v="0"/>
    <x v="5"/>
    <x v="27"/>
    <x v="4"/>
    <x v="0"/>
    <n v="0"/>
  </r>
  <r>
    <x v="0"/>
    <x v="5"/>
    <x v="27"/>
    <x v="5"/>
    <x v="0"/>
    <n v="0"/>
  </r>
  <r>
    <x v="0"/>
    <x v="5"/>
    <x v="27"/>
    <x v="6"/>
    <x v="0"/>
    <n v="0"/>
  </r>
  <r>
    <x v="0"/>
    <x v="5"/>
    <x v="27"/>
    <x v="7"/>
    <x v="0"/>
    <n v="0"/>
  </r>
  <r>
    <x v="0"/>
    <x v="5"/>
    <x v="27"/>
    <x v="8"/>
    <x v="0"/>
    <n v="0"/>
  </r>
  <r>
    <x v="0"/>
    <x v="5"/>
    <x v="27"/>
    <x v="9"/>
    <x v="0"/>
    <n v="28471.700920309966"/>
  </r>
  <r>
    <x v="0"/>
    <x v="5"/>
    <x v="27"/>
    <x v="10"/>
    <x v="0"/>
    <n v="0"/>
  </r>
  <r>
    <x v="0"/>
    <x v="5"/>
    <x v="27"/>
    <x v="11"/>
    <x v="0"/>
    <n v="0"/>
  </r>
  <r>
    <x v="0"/>
    <x v="5"/>
    <x v="27"/>
    <x v="12"/>
    <x v="0"/>
    <n v="0"/>
  </r>
  <r>
    <x v="0"/>
    <x v="5"/>
    <x v="27"/>
    <x v="13"/>
    <x v="0"/>
    <n v="0"/>
  </r>
  <r>
    <x v="0"/>
    <x v="5"/>
    <x v="27"/>
    <x v="14"/>
    <x v="0"/>
    <n v="0"/>
  </r>
  <r>
    <x v="0"/>
    <x v="5"/>
    <x v="0"/>
    <x v="21"/>
    <x v="0"/>
    <n v="553.11053319596954"/>
  </r>
  <r>
    <x v="0"/>
    <x v="5"/>
    <x v="1"/>
    <x v="21"/>
    <x v="0"/>
    <n v="88.849318917307571"/>
  </r>
  <r>
    <x v="0"/>
    <x v="5"/>
    <x v="2"/>
    <x v="21"/>
    <x v="0"/>
    <n v="0.14595390913903411"/>
  </r>
  <r>
    <x v="0"/>
    <x v="5"/>
    <x v="3"/>
    <x v="21"/>
    <x v="0"/>
    <n v="349.46961601115129"/>
  </r>
  <r>
    <x v="0"/>
    <x v="5"/>
    <x v="4"/>
    <x v="21"/>
    <x v="0"/>
    <n v="2241.8033767301076"/>
  </r>
  <r>
    <x v="0"/>
    <x v="5"/>
    <x v="5"/>
    <x v="21"/>
    <x v="0"/>
    <n v="3371.5412248487883"/>
  </r>
  <r>
    <x v="0"/>
    <x v="5"/>
    <x v="6"/>
    <x v="21"/>
    <x v="0"/>
    <n v="118570.31742460422"/>
  </r>
  <r>
    <x v="0"/>
    <x v="5"/>
    <x v="7"/>
    <x v="21"/>
    <x v="0"/>
    <n v="11514.074545902989"/>
  </r>
  <r>
    <x v="0"/>
    <x v="5"/>
    <x v="8"/>
    <x v="21"/>
    <x v="0"/>
    <n v="142.03078542022854"/>
  </r>
  <r>
    <x v="0"/>
    <x v="5"/>
    <x v="9"/>
    <x v="21"/>
    <x v="0"/>
    <n v="37931.295007294437"/>
  </r>
  <r>
    <x v="0"/>
    <x v="5"/>
    <x v="10"/>
    <x v="21"/>
    <x v="0"/>
    <n v="9472.6411555341347"/>
  </r>
  <r>
    <x v="0"/>
    <x v="5"/>
    <x v="11"/>
    <x v="21"/>
    <x v="0"/>
    <n v="16755.169741385507"/>
  </r>
  <r>
    <x v="0"/>
    <x v="5"/>
    <x v="12"/>
    <x v="21"/>
    <x v="0"/>
    <n v="3608.1978846904335"/>
  </r>
  <r>
    <x v="0"/>
    <x v="5"/>
    <x v="13"/>
    <x v="21"/>
    <x v="0"/>
    <n v="85316.689967247687"/>
  </r>
  <r>
    <x v="0"/>
    <x v="5"/>
    <x v="14"/>
    <x v="21"/>
    <x v="0"/>
    <n v="37737.793683776923"/>
  </r>
  <r>
    <x v="0"/>
    <x v="5"/>
    <x v="15"/>
    <x v="21"/>
    <x v="0"/>
    <n v="6371.3541586340025"/>
  </r>
  <r>
    <x v="0"/>
    <x v="5"/>
    <x v="16"/>
    <x v="21"/>
    <x v="0"/>
    <n v="68783.055966032945"/>
  </r>
  <r>
    <x v="0"/>
    <x v="5"/>
    <x v="17"/>
    <x v="21"/>
    <x v="0"/>
    <n v="0"/>
  </r>
  <r>
    <x v="0"/>
    <x v="5"/>
    <x v="18"/>
    <x v="21"/>
    <x v="0"/>
    <n v="6464.1264951096073"/>
  </r>
  <r>
    <x v="0"/>
    <x v="5"/>
    <x v="19"/>
    <x v="21"/>
    <x v="0"/>
    <n v="221.1650111185065"/>
  </r>
  <r>
    <x v="0"/>
    <x v="5"/>
    <x v="20"/>
    <x v="21"/>
    <x v="0"/>
    <n v="244.69177012663846"/>
  </r>
  <r>
    <x v="0"/>
    <x v="5"/>
    <x v="28"/>
    <x v="1"/>
    <x v="0"/>
    <n v="0"/>
  </r>
  <r>
    <x v="0"/>
    <x v="5"/>
    <x v="28"/>
    <x v="2"/>
    <x v="0"/>
    <n v="0"/>
  </r>
  <r>
    <x v="0"/>
    <x v="5"/>
    <x v="28"/>
    <x v="3"/>
    <x v="0"/>
    <n v="0"/>
  </r>
  <r>
    <x v="0"/>
    <x v="5"/>
    <x v="28"/>
    <x v="4"/>
    <x v="0"/>
    <n v="0"/>
  </r>
  <r>
    <x v="0"/>
    <x v="5"/>
    <x v="28"/>
    <x v="5"/>
    <x v="0"/>
    <n v="0"/>
  </r>
  <r>
    <x v="0"/>
    <x v="5"/>
    <x v="28"/>
    <x v="6"/>
    <x v="0"/>
    <n v="0"/>
  </r>
  <r>
    <x v="0"/>
    <x v="5"/>
    <x v="28"/>
    <x v="7"/>
    <x v="0"/>
    <n v="0"/>
  </r>
  <r>
    <x v="0"/>
    <x v="5"/>
    <x v="28"/>
    <x v="8"/>
    <x v="0"/>
    <n v="0"/>
  </r>
  <r>
    <x v="0"/>
    <x v="5"/>
    <x v="28"/>
    <x v="9"/>
    <x v="0"/>
    <n v="0"/>
  </r>
  <r>
    <x v="0"/>
    <x v="5"/>
    <x v="28"/>
    <x v="10"/>
    <x v="0"/>
    <n v="409737.52362373413"/>
  </r>
  <r>
    <x v="0"/>
    <x v="5"/>
    <x v="28"/>
    <x v="11"/>
    <x v="0"/>
    <n v="0"/>
  </r>
  <r>
    <x v="0"/>
    <x v="5"/>
    <x v="28"/>
    <x v="12"/>
    <x v="0"/>
    <n v="0"/>
  </r>
  <r>
    <x v="0"/>
    <x v="5"/>
    <x v="28"/>
    <x v="13"/>
    <x v="0"/>
    <n v="0"/>
  </r>
  <r>
    <x v="0"/>
    <x v="5"/>
    <x v="28"/>
    <x v="14"/>
    <x v="0"/>
    <n v="0"/>
  </r>
  <r>
    <x v="0"/>
    <x v="5"/>
    <x v="0"/>
    <x v="22"/>
    <x v="0"/>
    <n v="4582.3215720127182"/>
  </r>
  <r>
    <x v="0"/>
    <x v="5"/>
    <x v="1"/>
    <x v="22"/>
    <x v="0"/>
    <n v="547.81277916861552"/>
  </r>
  <r>
    <x v="0"/>
    <x v="5"/>
    <x v="2"/>
    <x v="22"/>
    <x v="0"/>
    <n v="2.2322973114130376"/>
  </r>
  <r>
    <x v="0"/>
    <x v="5"/>
    <x v="3"/>
    <x v="22"/>
    <x v="0"/>
    <n v="1082.923960362408"/>
  </r>
  <r>
    <x v="0"/>
    <x v="5"/>
    <x v="4"/>
    <x v="22"/>
    <x v="0"/>
    <n v="2500.6130491362455"/>
  </r>
  <r>
    <x v="0"/>
    <x v="5"/>
    <x v="5"/>
    <x v="22"/>
    <x v="0"/>
    <n v="5930.9669092333725"/>
  </r>
  <r>
    <x v="0"/>
    <x v="5"/>
    <x v="6"/>
    <x v="22"/>
    <x v="0"/>
    <n v="22351.449207081499"/>
  </r>
  <r>
    <x v="0"/>
    <x v="5"/>
    <x v="7"/>
    <x v="22"/>
    <x v="0"/>
    <n v="8500.0076576419942"/>
  </r>
  <r>
    <x v="0"/>
    <x v="5"/>
    <x v="8"/>
    <x v="22"/>
    <x v="0"/>
    <n v="7093.2306679450976"/>
  </r>
  <r>
    <x v="0"/>
    <x v="5"/>
    <x v="9"/>
    <x v="22"/>
    <x v="0"/>
    <n v="13964.679895558404"/>
  </r>
  <r>
    <x v="0"/>
    <x v="5"/>
    <x v="10"/>
    <x v="22"/>
    <x v="0"/>
    <n v="164387.37045017388"/>
  </r>
  <r>
    <x v="0"/>
    <x v="5"/>
    <x v="11"/>
    <x v="22"/>
    <x v="0"/>
    <n v="134335.52865219046"/>
  </r>
  <r>
    <x v="0"/>
    <x v="5"/>
    <x v="12"/>
    <x v="22"/>
    <x v="0"/>
    <n v="17136.326868867196"/>
  </r>
  <r>
    <x v="0"/>
    <x v="5"/>
    <x v="13"/>
    <x v="22"/>
    <x v="0"/>
    <n v="160611.41165630051"/>
  </r>
  <r>
    <x v="0"/>
    <x v="5"/>
    <x v="14"/>
    <x v="22"/>
    <x v="0"/>
    <n v="71922.25084497733"/>
  </r>
  <r>
    <x v="0"/>
    <x v="5"/>
    <x v="15"/>
    <x v="22"/>
    <x v="0"/>
    <n v="14508.927705749104"/>
  </r>
  <r>
    <x v="0"/>
    <x v="5"/>
    <x v="16"/>
    <x v="22"/>
    <x v="0"/>
    <n v="80406.725864965949"/>
  </r>
  <r>
    <x v="0"/>
    <x v="5"/>
    <x v="17"/>
    <x v="22"/>
    <x v="0"/>
    <n v="0"/>
  </r>
  <r>
    <x v="0"/>
    <x v="5"/>
    <x v="18"/>
    <x v="22"/>
    <x v="0"/>
    <n v="0"/>
  </r>
  <r>
    <x v="0"/>
    <x v="5"/>
    <x v="19"/>
    <x v="22"/>
    <x v="0"/>
    <n v="-678.37870625366406"/>
  </r>
  <r>
    <x v="0"/>
    <x v="5"/>
    <x v="20"/>
    <x v="22"/>
    <x v="0"/>
    <n v="381.38446216640324"/>
  </r>
  <r>
    <x v="0"/>
    <x v="5"/>
    <x v="29"/>
    <x v="1"/>
    <x v="0"/>
    <n v="0"/>
  </r>
  <r>
    <x v="0"/>
    <x v="5"/>
    <x v="29"/>
    <x v="2"/>
    <x v="0"/>
    <n v="0"/>
  </r>
  <r>
    <x v="0"/>
    <x v="5"/>
    <x v="29"/>
    <x v="3"/>
    <x v="0"/>
    <n v="0"/>
  </r>
  <r>
    <x v="0"/>
    <x v="5"/>
    <x v="29"/>
    <x v="4"/>
    <x v="0"/>
    <n v="0"/>
  </r>
  <r>
    <x v="0"/>
    <x v="5"/>
    <x v="29"/>
    <x v="5"/>
    <x v="0"/>
    <n v="0"/>
  </r>
  <r>
    <x v="0"/>
    <x v="5"/>
    <x v="29"/>
    <x v="6"/>
    <x v="0"/>
    <n v="0"/>
  </r>
  <r>
    <x v="0"/>
    <x v="5"/>
    <x v="29"/>
    <x v="7"/>
    <x v="0"/>
    <n v="0"/>
  </r>
  <r>
    <x v="0"/>
    <x v="5"/>
    <x v="29"/>
    <x v="8"/>
    <x v="0"/>
    <n v="0"/>
  </r>
  <r>
    <x v="0"/>
    <x v="5"/>
    <x v="29"/>
    <x v="9"/>
    <x v="0"/>
    <n v="0"/>
  </r>
  <r>
    <x v="0"/>
    <x v="5"/>
    <x v="29"/>
    <x v="10"/>
    <x v="0"/>
    <n v="0"/>
  </r>
  <r>
    <x v="0"/>
    <x v="5"/>
    <x v="29"/>
    <x v="11"/>
    <x v="0"/>
    <n v="709567.78580055886"/>
  </r>
  <r>
    <x v="0"/>
    <x v="5"/>
    <x v="29"/>
    <x v="12"/>
    <x v="0"/>
    <n v="0"/>
  </r>
  <r>
    <x v="0"/>
    <x v="5"/>
    <x v="29"/>
    <x v="13"/>
    <x v="0"/>
    <n v="0"/>
  </r>
  <r>
    <x v="0"/>
    <x v="5"/>
    <x v="29"/>
    <x v="14"/>
    <x v="0"/>
    <n v="0"/>
  </r>
  <r>
    <x v="0"/>
    <x v="5"/>
    <x v="0"/>
    <x v="23"/>
    <x v="0"/>
    <n v="1686.4171113201062"/>
  </r>
  <r>
    <x v="0"/>
    <x v="5"/>
    <x v="1"/>
    <x v="23"/>
    <x v="0"/>
    <n v="6257.9878555197665"/>
  </r>
  <r>
    <x v="0"/>
    <x v="5"/>
    <x v="2"/>
    <x v="23"/>
    <x v="0"/>
    <n v="2.7191293678399489"/>
  </r>
  <r>
    <x v="0"/>
    <x v="5"/>
    <x v="3"/>
    <x v="23"/>
    <x v="0"/>
    <n v="8537.9179372835588"/>
  </r>
  <r>
    <x v="0"/>
    <x v="5"/>
    <x v="4"/>
    <x v="23"/>
    <x v="0"/>
    <n v="27726.346810888186"/>
  </r>
  <r>
    <x v="0"/>
    <x v="5"/>
    <x v="5"/>
    <x v="23"/>
    <x v="0"/>
    <n v="3280.7408416316925"/>
  </r>
  <r>
    <x v="0"/>
    <x v="5"/>
    <x v="6"/>
    <x v="23"/>
    <x v="0"/>
    <n v="5789.4297212496385"/>
  </r>
  <r>
    <x v="0"/>
    <x v="5"/>
    <x v="7"/>
    <x v="23"/>
    <x v="0"/>
    <n v="654.72992432608942"/>
  </r>
  <r>
    <x v="0"/>
    <x v="5"/>
    <x v="8"/>
    <x v="23"/>
    <x v="0"/>
    <n v="10899.744768736809"/>
  </r>
  <r>
    <x v="0"/>
    <x v="5"/>
    <x v="9"/>
    <x v="23"/>
    <x v="0"/>
    <n v="2481.9961694061162"/>
  </r>
  <r>
    <x v="0"/>
    <x v="5"/>
    <x v="10"/>
    <x v="23"/>
    <x v="0"/>
    <n v="12772.164952337818"/>
  </r>
  <r>
    <x v="0"/>
    <x v="5"/>
    <x v="11"/>
    <x v="23"/>
    <x v="0"/>
    <n v="122831.07180721289"/>
  </r>
  <r>
    <x v="0"/>
    <x v="5"/>
    <x v="12"/>
    <x v="23"/>
    <x v="0"/>
    <n v="29070.941416722089"/>
  </r>
  <r>
    <x v="0"/>
    <x v="5"/>
    <x v="13"/>
    <x v="23"/>
    <x v="0"/>
    <n v="67681.767068122092"/>
  </r>
  <r>
    <x v="0"/>
    <x v="5"/>
    <x v="14"/>
    <x v="23"/>
    <x v="0"/>
    <n v="25480.61133449688"/>
  </r>
  <r>
    <x v="0"/>
    <x v="5"/>
    <x v="15"/>
    <x v="23"/>
    <x v="0"/>
    <n v="4718.0319878173559"/>
  </r>
  <r>
    <x v="0"/>
    <x v="5"/>
    <x v="16"/>
    <x v="23"/>
    <x v="0"/>
    <n v="57297.46509627223"/>
  </r>
  <r>
    <x v="0"/>
    <x v="5"/>
    <x v="17"/>
    <x v="23"/>
    <x v="0"/>
    <n v="0"/>
  </r>
  <r>
    <x v="0"/>
    <x v="5"/>
    <x v="18"/>
    <x v="23"/>
    <x v="0"/>
    <n v="0"/>
  </r>
  <r>
    <x v="0"/>
    <x v="5"/>
    <x v="19"/>
    <x v="23"/>
    <x v="0"/>
    <n v="5473.3772367707452"/>
  </r>
  <r>
    <x v="0"/>
    <x v="5"/>
    <x v="20"/>
    <x v="23"/>
    <x v="0"/>
    <n v="99.314774911216716"/>
  </r>
  <r>
    <x v="0"/>
    <x v="5"/>
    <x v="30"/>
    <x v="1"/>
    <x v="0"/>
    <n v="0"/>
  </r>
  <r>
    <x v="0"/>
    <x v="5"/>
    <x v="30"/>
    <x v="2"/>
    <x v="0"/>
    <n v="0"/>
  </r>
  <r>
    <x v="0"/>
    <x v="5"/>
    <x v="30"/>
    <x v="3"/>
    <x v="0"/>
    <n v="0"/>
  </r>
  <r>
    <x v="0"/>
    <x v="5"/>
    <x v="30"/>
    <x v="4"/>
    <x v="0"/>
    <n v="0"/>
  </r>
  <r>
    <x v="0"/>
    <x v="5"/>
    <x v="30"/>
    <x v="5"/>
    <x v="0"/>
    <n v="0"/>
  </r>
  <r>
    <x v="0"/>
    <x v="5"/>
    <x v="30"/>
    <x v="6"/>
    <x v="0"/>
    <n v="0"/>
  </r>
  <r>
    <x v="0"/>
    <x v="5"/>
    <x v="30"/>
    <x v="7"/>
    <x v="0"/>
    <n v="0"/>
  </r>
  <r>
    <x v="0"/>
    <x v="5"/>
    <x v="30"/>
    <x v="8"/>
    <x v="0"/>
    <n v="0"/>
  </r>
  <r>
    <x v="0"/>
    <x v="5"/>
    <x v="30"/>
    <x v="9"/>
    <x v="0"/>
    <n v="0"/>
  </r>
  <r>
    <x v="0"/>
    <x v="5"/>
    <x v="30"/>
    <x v="10"/>
    <x v="0"/>
    <n v="0"/>
  </r>
  <r>
    <x v="0"/>
    <x v="5"/>
    <x v="30"/>
    <x v="11"/>
    <x v="0"/>
    <n v="0"/>
  </r>
  <r>
    <x v="0"/>
    <x v="5"/>
    <x v="30"/>
    <x v="12"/>
    <x v="0"/>
    <n v="392742.77594769921"/>
  </r>
  <r>
    <x v="0"/>
    <x v="5"/>
    <x v="30"/>
    <x v="13"/>
    <x v="0"/>
    <n v="0"/>
  </r>
  <r>
    <x v="0"/>
    <x v="5"/>
    <x v="30"/>
    <x v="14"/>
    <x v="0"/>
    <n v="0"/>
  </r>
  <r>
    <x v="0"/>
    <x v="5"/>
    <x v="0"/>
    <x v="24"/>
    <x v="0"/>
    <n v="3.2568873618842455"/>
  </r>
  <r>
    <x v="0"/>
    <x v="5"/>
    <x v="1"/>
    <x v="24"/>
    <x v="0"/>
    <n v="1748.5440031028111"/>
  </r>
  <r>
    <x v="0"/>
    <x v="5"/>
    <x v="2"/>
    <x v="24"/>
    <x v="0"/>
    <n v="165636.93363934377"/>
  </r>
  <r>
    <x v="0"/>
    <x v="5"/>
    <x v="3"/>
    <x v="24"/>
    <x v="0"/>
    <n v="1695.682263020009"/>
  </r>
  <r>
    <x v="0"/>
    <x v="5"/>
    <x v="4"/>
    <x v="24"/>
    <x v="0"/>
    <n v="46029.071089604535"/>
  </r>
  <r>
    <x v="0"/>
    <x v="5"/>
    <x v="5"/>
    <x v="24"/>
    <x v="0"/>
    <n v="40.168084022824445"/>
  </r>
  <r>
    <x v="0"/>
    <x v="5"/>
    <x v="6"/>
    <x v="24"/>
    <x v="0"/>
    <n v="11.081022763289246"/>
  </r>
  <r>
    <x v="0"/>
    <x v="5"/>
    <x v="7"/>
    <x v="24"/>
    <x v="0"/>
    <n v="4.6210212342142363"/>
  </r>
  <r>
    <x v="0"/>
    <x v="5"/>
    <x v="8"/>
    <x v="24"/>
    <x v="0"/>
    <n v="704.55882161424654"/>
  </r>
  <r>
    <x v="0"/>
    <x v="5"/>
    <x v="9"/>
    <x v="24"/>
    <x v="0"/>
    <n v="8.5718624400865391"/>
  </r>
  <r>
    <x v="0"/>
    <x v="5"/>
    <x v="10"/>
    <x v="24"/>
    <x v="0"/>
    <n v="418.52252416694165"/>
  </r>
  <r>
    <x v="0"/>
    <x v="5"/>
    <x v="11"/>
    <x v="24"/>
    <x v="0"/>
    <n v="2376.4094043623477"/>
  </r>
  <r>
    <x v="0"/>
    <x v="5"/>
    <x v="12"/>
    <x v="24"/>
    <x v="0"/>
    <n v="6.0724902599839234"/>
  </r>
  <r>
    <x v="0"/>
    <x v="5"/>
    <x v="13"/>
    <x v="24"/>
    <x v="0"/>
    <n v="7473.1452107785808"/>
  </r>
  <r>
    <x v="0"/>
    <x v="5"/>
    <x v="14"/>
    <x v="24"/>
    <x v="0"/>
    <n v="700.23410887576188"/>
  </r>
  <r>
    <x v="0"/>
    <x v="5"/>
    <x v="15"/>
    <x v="24"/>
    <x v="0"/>
    <n v="124.78704654484966"/>
  </r>
  <r>
    <x v="0"/>
    <x v="5"/>
    <x v="16"/>
    <x v="24"/>
    <x v="0"/>
    <n v="11038.85367473738"/>
  </r>
  <r>
    <x v="0"/>
    <x v="5"/>
    <x v="17"/>
    <x v="24"/>
    <x v="0"/>
    <n v="0"/>
  </r>
  <r>
    <x v="0"/>
    <x v="5"/>
    <x v="18"/>
    <x v="24"/>
    <x v="0"/>
    <n v="0"/>
  </r>
  <r>
    <x v="0"/>
    <x v="5"/>
    <x v="19"/>
    <x v="24"/>
    <x v="0"/>
    <n v="1.0579709234671501E-2"/>
  </r>
  <r>
    <x v="0"/>
    <x v="5"/>
    <x v="20"/>
    <x v="24"/>
    <x v="0"/>
    <n v="10.353861849081936"/>
  </r>
  <r>
    <x v="0"/>
    <x v="5"/>
    <x v="31"/>
    <x v="1"/>
    <x v="0"/>
    <n v="0"/>
  </r>
  <r>
    <x v="0"/>
    <x v="5"/>
    <x v="31"/>
    <x v="2"/>
    <x v="0"/>
    <n v="0"/>
  </r>
  <r>
    <x v="0"/>
    <x v="5"/>
    <x v="31"/>
    <x v="3"/>
    <x v="0"/>
    <n v="0"/>
  </r>
  <r>
    <x v="0"/>
    <x v="5"/>
    <x v="31"/>
    <x v="4"/>
    <x v="0"/>
    <n v="0"/>
  </r>
  <r>
    <x v="0"/>
    <x v="5"/>
    <x v="31"/>
    <x v="5"/>
    <x v="0"/>
    <n v="238030.87759022921"/>
  </r>
  <r>
    <x v="0"/>
    <x v="5"/>
    <x v="31"/>
    <x v="6"/>
    <x v="0"/>
    <n v="0"/>
  </r>
  <r>
    <x v="0"/>
    <x v="5"/>
    <x v="31"/>
    <x v="7"/>
    <x v="0"/>
    <n v="0"/>
  </r>
  <r>
    <x v="0"/>
    <x v="5"/>
    <x v="31"/>
    <x v="8"/>
    <x v="0"/>
    <n v="0"/>
  </r>
  <r>
    <x v="0"/>
    <x v="5"/>
    <x v="31"/>
    <x v="9"/>
    <x v="0"/>
    <n v="0"/>
  </r>
  <r>
    <x v="0"/>
    <x v="5"/>
    <x v="31"/>
    <x v="10"/>
    <x v="0"/>
    <n v="0"/>
  </r>
  <r>
    <x v="0"/>
    <x v="5"/>
    <x v="31"/>
    <x v="11"/>
    <x v="0"/>
    <n v="0"/>
  </r>
  <r>
    <x v="0"/>
    <x v="5"/>
    <x v="31"/>
    <x v="12"/>
    <x v="0"/>
    <n v="0"/>
  </r>
  <r>
    <x v="0"/>
    <x v="5"/>
    <x v="31"/>
    <x v="13"/>
    <x v="0"/>
    <n v="0"/>
  </r>
  <r>
    <x v="0"/>
    <x v="5"/>
    <x v="31"/>
    <x v="14"/>
    <x v="0"/>
    <n v="0"/>
  </r>
  <r>
    <x v="0"/>
    <x v="5"/>
    <x v="0"/>
    <x v="25"/>
    <x v="0"/>
    <n v="5.7758936584937466"/>
  </r>
  <r>
    <x v="0"/>
    <x v="5"/>
    <x v="1"/>
    <x v="25"/>
    <x v="0"/>
    <n v="6.9679846864889247E-4"/>
  </r>
  <r>
    <x v="0"/>
    <x v="5"/>
    <x v="2"/>
    <x v="25"/>
    <x v="0"/>
    <n v="0"/>
  </r>
  <r>
    <x v="0"/>
    <x v="5"/>
    <x v="3"/>
    <x v="25"/>
    <x v="0"/>
    <n v="2.4589942493596826E-3"/>
  </r>
  <r>
    <x v="0"/>
    <x v="5"/>
    <x v="4"/>
    <x v="25"/>
    <x v="0"/>
    <n v="177.33587477758527"/>
  </r>
  <r>
    <x v="0"/>
    <x v="5"/>
    <x v="5"/>
    <x v="25"/>
    <x v="0"/>
    <n v="503.39755361819982"/>
  </r>
  <r>
    <x v="0"/>
    <x v="5"/>
    <x v="6"/>
    <x v="25"/>
    <x v="0"/>
    <n v="98.893825039222563"/>
  </r>
  <r>
    <x v="0"/>
    <x v="5"/>
    <x v="7"/>
    <x v="25"/>
    <x v="0"/>
    <n v="1.2659250880205846"/>
  </r>
  <r>
    <x v="0"/>
    <x v="5"/>
    <x v="8"/>
    <x v="25"/>
    <x v="0"/>
    <n v="344.71720946559464"/>
  </r>
  <r>
    <x v="0"/>
    <x v="5"/>
    <x v="9"/>
    <x v="25"/>
    <x v="0"/>
    <n v="27.739377407297173"/>
  </r>
  <r>
    <x v="0"/>
    <x v="5"/>
    <x v="10"/>
    <x v="25"/>
    <x v="0"/>
    <n v="2312.1615459414816"/>
  </r>
  <r>
    <x v="0"/>
    <x v="5"/>
    <x v="11"/>
    <x v="25"/>
    <x v="0"/>
    <n v="459.07771316330326"/>
  </r>
  <r>
    <x v="0"/>
    <x v="5"/>
    <x v="12"/>
    <x v="25"/>
    <x v="0"/>
    <n v="1787.3674125598998"/>
  </r>
  <r>
    <x v="0"/>
    <x v="5"/>
    <x v="13"/>
    <x v="25"/>
    <x v="0"/>
    <n v="9729.7457450418933"/>
  </r>
  <r>
    <x v="0"/>
    <x v="5"/>
    <x v="14"/>
    <x v="25"/>
    <x v="0"/>
    <n v="2102.7918371034339"/>
  </r>
  <r>
    <x v="0"/>
    <x v="5"/>
    <x v="15"/>
    <x v="25"/>
    <x v="0"/>
    <n v="4935.1296878274661"/>
  </r>
  <r>
    <x v="0"/>
    <x v="5"/>
    <x v="16"/>
    <x v="25"/>
    <x v="0"/>
    <n v="8552.2341557770123"/>
  </r>
  <r>
    <x v="0"/>
    <x v="5"/>
    <x v="17"/>
    <x v="25"/>
    <x v="0"/>
    <n v="0"/>
  </r>
  <r>
    <x v="0"/>
    <x v="5"/>
    <x v="18"/>
    <x v="25"/>
    <x v="0"/>
    <n v="0"/>
  </r>
  <r>
    <x v="0"/>
    <x v="5"/>
    <x v="19"/>
    <x v="25"/>
    <x v="0"/>
    <n v="-135.53887913258296"/>
  </r>
  <r>
    <x v="0"/>
    <x v="5"/>
    <x v="20"/>
    <x v="25"/>
    <x v="0"/>
    <n v="33.984768084975023"/>
  </r>
  <r>
    <x v="0"/>
    <x v="5"/>
    <x v="32"/>
    <x v="1"/>
    <x v="0"/>
    <n v="0"/>
  </r>
  <r>
    <x v="0"/>
    <x v="5"/>
    <x v="32"/>
    <x v="2"/>
    <x v="0"/>
    <n v="0"/>
  </r>
  <r>
    <x v="0"/>
    <x v="5"/>
    <x v="32"/>
    <x v="3"/>
    <x v="0"/>
    <n v="0"/>
  </r>
  <r>
    <x v="0"/>
    <x v="5"/>
    <x v="32"/>
    <x v="4"/>
    <x v="0"/>
    <n v="0"/>
  </r>
  <r>
    <x v="0"/>
    <x v="5"/>
    <x v="32"/>
    <x v="5"/>
    <x v="0"/>
    <n v="0"/>
  </r>
  <r>
    <x v="0"/>
    <x v="5"/>
    <x v="32"/>
    <x v="6"/>
    <x v="0"/>
    <n v="0"/>
  </r>
  <r>
    <x v="0"/>
    <x v="5"/>
    <x v="32"/>
    <x v="7"/>
    <x v="0"/>
    <n v="0"/>
  </r>
  <r>
    <x v="0"/>
    <x v="5"/>
    <x v="32"/>
    <x v="8"/>
    <x v="0"/>
    <n v="0"/>
  </r>
  <r>
    <x v="0"/>
    <x v="5"/>
    <x v="32"/>
    <x v="9"/>
    <x v="0"/>
    <n v="0"/>
  </r>
  <r>
    <x v="0"/>
    <x v="5"/>
    <x v="32"/>
    <x v="10"/>
    <x v="0"/>
    <n v="0"/>
  </r>
  <r>
    <x v="0"/>
    <x v="5"/>
    <x v="32"/>
    <x v="11"/>
    <x v="0"/>
    <n v="0"/>
  </r>
  <r>
    <x v="0"/>
    <x v="5"/>
    <x v="32"/>
    <x v="12"/>
    <x v="0"/>
    <n v="0"/>
  </r>
  <r>
    <x v="0"/>
    <x v="5"/>
    <x v="32"/>
    <x v="13"/>
    <x v="0"/>
    <n v="30936.082806663053"/>
  </r>
  <r>
    <x v="0"/>
    <x v="5"/>
    <x v="32"/>
    <x v="14"/>
    <x v="0"/>
    <n v="0"/>
  </r>
  <r>
    <x v="0"/>
    <x v="5"/>
    <x v="0"/>
    <x v="26"/>
    <x v="0"/>
    <n v="1.0132795207699805"/>
  </r>
  <r>
    <x v="0"/>
    <x v="5"/>
    <x v="1"/>
    <x v="26"/>
    <x v="0"/>
    <n v="0"/>
  </r>
  <r>
    <x v="0"/>
    <x v="5"/>
    <x v="2"/>
    <x v="26"/>
    <x v="0"/>
    <n v="0"/>
  </r>
  <r>
    <x v="0"/>
    <x v="5"/>
    <x v="3"/>
    <x v="26"/>
    <x v="0"/>
    <n v="0"/>
  </r>
  <r>
    <x v="0"/>
    <x v="5"/>
    <x v="4"/>
    <x v="26"/>
    <x v="0"/>
    <n v="0"/>
  </r>
  <r>
    <x v="0"/>
    <x v="5"/>
    <x v="5"/>
    <x v="26"/>
    <x v="0"/>
    <n v="81.102963876022059"/>
  </r>
  <r>
    <x v="0"/>
    <x v="5"/>
    <x v="6"/>
    <x v="26"/>
    <x v="0"/>
    <n v="17.349272471952073"/>
  </r>
  <r>
    <x v="0"/>
    <x v="5"/>
    <x v="7"/>
    <x v="26"/>
    <x v="0"/>
    <n v="0.22208802507153511"/>
  </r>
  <r>
    <x v="0"/>
    <x v="5"/>
    <x v="8"/>
    <x v="26"/>
    <x v="0"/>
    <n v="1.2964085609282447"/>
  </r>
  <r>
    <x v="0"/>
    <x v="5"/>
    <x v="9"/>
    <x v="26"/>
    <x v="0"/>
    <n v="1.352417105162683"/>
  </r>
  <r>
    <x v="0"/>
    <x v="5"/>
    <x v="10"/>
    <x v="26"/>
    <x v="0"/>
    <n v="395.90090309308505"/>
  </r>
  <r>
    <x v="0"/>
    <x v="5"/>
    <x v="11"/>
    <x v="26"/>
    <x v="0"/>
    <n v="76.426589620777051"/>
  </r>
  <r>
    <x v="0"/>
    <x v="5"/>
    <x v="12"/>
    <x v="26"/>
    <x v="0"/>
    <n v="278.61481110072202"/>
  </r>
  <r>
    <x v="0"/>
    <x v="5"/>
    <x v="13"/>
    <x v="26"/>
    <x v="0"/>
    <n v="1257.4082752271306"/>
  </r>
  <r>
    <x v="0"/>
    <x v="5"/>
    <x v="14"/>
    <x v="26"/>
    <x v="0"/>
    <n v="160.10696198163964"/>
  </r>
  <r>
    <x v="0"/>
    <x v="5"/>
    <x v="15"/>
    <x v="26"/>
    <x v="0"/>
    <n v="508.66429086165186"/>
  </r>
  <r>
    <x v="0"/>
    <x v="5"/>
    <x v="16"/>
    <x v="26"/>
    <x v="0"/>
    <n v="2327.9323503792789"/>
  </r>
  <r>
    <x v="0"/>
    <x v="5"/>
    <x v="17"/>
    <x v="26"/>
    <x v="0"/>
    <n v="0"/>
  </r>
  <r>
    <x v="0"/>
    <x v="5"/>
    <x v="18"/>
    <x v="26"/>
    <x v="0"/>
    <n v="0"/>
  </r>
  <r>
    <x v="0"/>
    <x v="5"/>
    <x v="19"/>
    <x v="26"/>
    <x v="0"/>
    <n v="-26.464887857557375"/>
  </r>
  <r>
    <x v="0"/>
    <x v="5"/>
    <x v="20"/>
    <x v="26"/>
    <x v="0"/>
    <n v="1.8328246137796824"/>
  </r>
  <r>
    <x v="0"/>
    <x v="5"/>
    <x v="33"/>
    <x v="1"/>
    <x v="0"/>
    <n v="0"/>
  </r>
  <r>
    <x v="0"/>
    <x v="5"/>
    <x v="33"/>
    <x v="2"/>
    <x v="0"/>
    <n v="0"/>
  </r>
  <r>
    <x v="0"/>
    <x v="5"/>
    <x v="33"/>
    <x v="3"/>
    <x v="0"/>
    <n v="0"/>
  </r>
  <r>
    <x v="0"/>
    <x v="5"/>
    <x v="33"/>
    <x v="4"/>
    <x v="0"/>
    <n v="0"/>
  </r>
  <r>
    <x v="0"/>
    <x v="5"/>
    <x v="33"/>
    <x v="5"/>
    <x v="0"/>
    <n v="0"/>
  </r>
  <r>
    <x v="0"/>
    <x v="5"/>
    <x v="33"/>
    <x v="6"/>
    <x v="0"/>
    <n v="0"/>
  </r>
  <r>
    <x v="0"/>
    <x v="5"/>
    <x v="33"/>
    <x v="7"/>
    <x v="0"/>
    <n v="0"/>
  </r>
  <r>
    <x v="0"/>
    <x v="5"/>
    <x v="33"/>
    <x v="8"/>
    <x v="0"/>
    <n v="0"/>
  </r>
  <r>
    <x v="0"/>
    <x v="5"/>
    <x v="33"/>
    <x v="9"/>
    <x v="0"/>
    <n v="0"/>
  </r>
  <r>
    <x v="0"/>
    <x v="5"/>
    <x v="33"/>
    <x v="10"/>
    <x v="0"/>
    <n v="0"/>
  </r>
  <r>
    <x v="0"/>
    <x v="5"/>
    <x v="33"/>
    <x v="11"/>
    <x v="0"/>
    <n v="0"/>
  </r>
  <r>
    <x v="0"/>
    <x v="5"/>
    <x v="33"/>
    <x v="12"/>
    <x v="0"/>
    <n v="0"/>
  </r>
  <r>
    <x v="0"/>
    <x v="5"/>
    <x v="33"/>
    <x v="13"/>
    <x v="0"/>
    <n v="5082.7585438618544"/>
  </r>
  <r>
    <x v="0"/>
    <x v="5"/>
    <x v="33"/>
    <x v="14"/>
    <x v="0"/>
    <n v="0"/>
  </r>
  <r>
    <x v="0"/>
    <x v="5"/>
    <x v="0"/>
    <x v="27"/>
    <x v="0"/>
    <n v="9.2641284513663198"/>
  </r>
  <r>
    <x v="0"/>
    <x v="5"/>
    <x v="1"/>
    <x v="27"/>
    <x v="0"/>
    <n v="19840.045059381897"/>
  </r>
  <r>
    <x v="0"/>
    <x v="5"/>
    <x v="2"/>
    <x v="27"/>
    <x v="0"/>
    <n v="0"/>
  </r>
  <r>
    <x v="0"/>
    <x v="5"/>
    <x v="3"/>
    <x v="27"/>
    <x v="0"/>
    <n v="0"/>
  </r>
  <r>
    <x v="0"/>
    <x v="5"/>
    <x v="4"/>
    <x v="27"/>
    <x v="0"/>
    <n v="0"/>
  </r>
  <r>
    <x v="0"/>
    <x v="5"/>
    <x v="5"/>
    <x v="27"/>
    <x v="0"/>
    <n v="741.41983924310864"/>
  </r>
  <r>
    <x v="0"/>
    <x v="5"/>
    <x v="6"/>
    <x v="27"/>
    <x v="0"/>
    <n v="158.6194034689276"/>
  </r>
  <r>
    <x v="0"/>
    <x v="5"/>
    <x v="7"/>
    <x v="27"/>
    <x v="0"/>
    <n v="2.0304860157311424"/>
  </r>
  <r>
    <x v="0"/>
    <x v="5"/>
    <x v="8"/>
    <x v="27"/>
    <x v="0"/>
    <n v="11.852796916720095"/>
  </r>
  <r>
    <x v="0"/>
    <x v="5"/>
    <x v="9"/>
    <x v="27"/>
    <x v="0"/>
    <n v="12.001304522094461"/>
  </r>
  <r>
    <x v="0"/>
    <x v="5"/>
    <x v="10"/>
    <x v="27"/>
    <x v="0"/>
    <n v="3337.5185983099391"/>
  </r>
  <r>
    <x v="0"/>
    <x v="5"/>
    <x v="11"/>
    <x v="27"/>
    <x v="0"/>
    <n v="698.5517409773953"/>
  </r>
  <r>
    <x v="0"/>
    <x v="5"/>
    <x v="12"/>
    <x v="27"/>
    <x v="0"/>
    <n v="5390.2829766043042"/>
  </r>
  <r>
    <x v="0"/>
    <x v="5"/>
    <x v="13"/>
    <x v="27"/>
    <x v="0"/>
    <n v="9337.3808222399548"/>
  </r>
  <r>
    <x v="0"/>
    <x v="5"/>
    <x v="14"/>
    <x v="27"/>
    <x v="0"/>
    <n v="1508.1552718880346"/>
  </r>
  <r>
    <x v="0"/>
    <x v="5"/>
    <x v="15"/>
    <x v="27"/>
    <x v="0"/>
    <n v="2986.3928267879"/>
  </r>
  <r>
    <x v="0"/>
    <x v="5"/>
    <x v="16"/>
    <x v="27"/>
    <x v="0"/>
    <n v="9261.7044604426774"/>
  </r>
  <r>
    <x v="0"/>
    <x v="5"/>
    <x v="17"/>
    <x v="27"/>
    <x v="0"/>
    <n v="0"/>
  </r>
  <r>
    <x v="0"/>
    <x v="5"/>
    <x v="18"/>
    <x v="27"/>
    <x v="0"/>
    <n v="0"/>
  </r>
  <r>
    <x v="0"/>
    <x v="5"/>
    <x v="19"/>
    <x v="27"/>
    <x v="0"/>
    <n v="1095.4572598166271"/>
  </r>
  <r>
    <x v="0"/>
    <x v="5"/>
    <x v="20"/>
    <x v="27"/>
    <x v="0"/>
    <n v="8.3524484236516923"/>
  </r>
  <r>
    <x v="0"/>
    <x v="5"/>
    <x v="34"/>
    <x v="1"/>
    <x v="0"/>
    <n v="0"/>
  </r>
  <r>
    <x v="0"/>
    <x v="5"/>
    <x v="34"/>
    <x v="2"/>
    <x v="0"/>
    <n v="0"/>
  </r>
  <r>
    <x v="0"/>
    <x v="5"/>
    <x v="34"/>
    <x v="3"/>
    <x v="0"/>
    <n v="0"/>
  </r>
  <r>
    <x v="0"/>
    <x v="5"/>
    <x v="34"/>
    <x v="4"/>
    <x v="0"/>
    <n v="0"/>
  </r>
  <r>
    <x v="0"/>
    <x v="5"/>
    <x v="34"/>
    <x v="5"/>
    <x v="0"/>
    <n v="0"/>
  </r>
  <r>
    <x v="0"/>
    <x v="5"/>
    <x v="34"/>
    <x v="6"/>
    <x v="0"/>
    <n v="0"/>
  </r>
  <r>
    <x v="0"/>
    <x v="5"/>
    <x v="34"/>
    <x v="7"/>
    <x v="0"/>
    <n v="0"/>
  </r>
  <r>
    <x v="0"/>
    <x v="5"/>
    <x v="34"/>
    <x v="8"/>
    <x v="0"/>
    <n v="0"/>
  </r>
  <r>
    <x v="0"/>
    <x v="5"/>
    <x v="34"/>
    <x v="9"/>
    <x v="0"/>
    <n v="0"/>
  </r>
  <r>
    <x v="0"/>
    <x v="5"/>
    <x v="34"/>
    <x v="10"/>
    <x v="0"/>
    <n v="0"/>
  </r>
  <r>
    <x v="0"/>
    <x v="5"/>
    <x v="34"/>
    <x v="11"/>
    <x v="0"/>
    <n v="0"/>
  </r>
  <r>
    <x v="0"/>
    <x v="5"/>
    <x v="34"/>
    <x v="12"/>
    <x v="0"/>
    <n v="0"/>
  </r>
  <r>
    <x v="0"/>
    <x v="5"/>
    <x v="34"/>
    <x v="13"/>
    <x v="0"/>
    <n v="54399.02942366209"/>
  </r>
  <r>
    <x v="0"/>
    <x v="5"/>
    <x v="34"/>
    <x v="14"/>
    <x v="0"/>
    <n v="0"/>
  </r>
  <r>
    <x v="0"/>
    <x v="5"/>
    <x v="0"/>
    <x v="28"/>
    <x v="0"/>
    <n v="1.0780775539626841"/>
  </r>
  <r>
    <x v="0"/>
    <x v="5"/>
    <x v="1"/>
    <x v="28"/>
    <x v="0"/>
    <n v="6.2190129870285102E-6"/>
  </r>
  <r>
    <x v="0"/>
    <x v="5"/>
    <x v="2"/>
    <x v="28"/>
    <x v="0"/>
    <n v="1.3799318258928894"/>
  </r>
  <r>
    <x v="0"/>
    <x v="5"/>
    <x v="3"/>
    <x v="28"/>
    <x v="0"/>
    <n v="11544.358020796457"/>
  </r>
  <r>
    <x v="0"/>
    <x v="5"/>
    <x v="4"/>
    <x v="28"/>
    <x v="0"/>
    <n v="19053.96327224611"/>
  </r>
  <r>
    <x v="0"/>
    <x v="5"/>
    <x v="5"/>
    <x v="28"/>
    <x v="0"/>
    <n v="120.81108981917724"/>
  </r>
  <r>
    <x v="0"/>
    <x v="5"/>
    <x v="6"/>
    <x v="28"/>
    <x v="0"/>
    <n v="18.45829247070645"/>
  </r>
  <r>
    <x v="0"/>
    <x v="5"/>
    <x v="7"/>
    <x v="28"/>
    <x v="0"/>
    <n v="0.23627292902943373"/>
  </r>
  <r>
    <x v="0"/>
    <x v="5"/>
    <x v="8"/>
    <x v="28"/>
    <x v="0"/>
    <n v="152.72098695463802"/>
  </r>
  <r>
    <x v="0"/>
    <x v="5"/>
    <x v="9"/>
    <x v="28"/>
    <x v="0"/>
    <n v="4.5696367380058396"/>
  </r>
  <r>
    <x v="0"/>
    <x v="5"/>
    <x v="10"/>
    <x v="28"/>
    <x v="0"/>
    <n v="508.30740431098013"/>
  </r>
  <r>
    <x v="0"/>
    <x v="5"/>
    <x v="11"/>
    <x v="28"/>
    <x v="0"/>
    <n v="99.077745001534353"/>
  </r>
  <r>
    <x v="0"/>
    <x v="5"/>
    <x v="12"/>
    <x v="28"/>
    <x v="0"/>
    <n v="1411.7811796267149"/>
  </r>
  <r>
    <x v="0"/>
    <x v="5"/>
    <x v="13"/>
    <x v="28"/>
    <x v="0"/>
    <n v="3018.0585684202315"/>
  </r>
  <r>
    <x v="0"/>
    <x v="5"/>
    <x v="14"/>
    <x v="28"/>
    <x v="0"/>
    <n v="251.17329836762988"/>
  </r>
  <r>
    <x v="0"/>
    <x v="5"/>
    <x v="15"/>
    <x v="28"/>
    <x v="0"/>
    <n v="600.60011476825764"/>
  </r>
  <r>
    <x v="0"/>
    <x v="5"/>
    <x v="16"/>
    <x v="28"/>
    <x v="0"/>
    <n v="1622.3896225296608"/>
  </r>
  <r>
    <x v="0"/>
    <x v="5"/>
    <x v="17"/>
    <x v="28"/>
    <x v="0"/>
    <n v="0"/>
  </r>
  <r>
    <x v="0"/>
    <x v="5"/>
    <x v="18"/>
    <x v="28"/>
    <x v="0"/>
    <n v="0"/>
  </r>
  <r>
    <x v="0"/>
    <x v="5"/>
    <x v="19"/>
    <x v="28"/>
    <x v="0"/>
    <n v="1700.8903398010634"/>
  </r>
  <r>
    <x v="0"/>
    <x v="5"/>
    <x v="20"/>
    <x v="28"/>
    <x v="0"/>
    <n v="13.000778648801679"/>
  </r>
  <r>
    <x v="0"/>
    <x v="5"/>
    <x v="35"/>
    <x v="1"/>
    <x v="0"/>
    <n v="0"/>
  </r>
  <r>
    <x v="0"/>
    <x v="5"/>
    <x v="35"/>
    <x v="2"/>
    <x v="0"/>
    <n v="0"/>
  </r>
  <r>
    <x v="0"/>
    <x v="5"/>
    <x v="35"/>
    <x v="3"/>
    <x v="0"/>
    <n v="0"/>
  </r>
  <r>
    <x v="0"/>
    <x v="5"/>
    <x v="35"/>
    <x v="4"/>
    <x v="0"/>
    <n v="0"/>
  </r>
  <r>
    <x v="0"/>
    <x v="5"/>
    <x v="35"/>
    <x v="5"/>
    <x v="0"/>
    <n v="0"/>
  </r>
  <r>
    <x v="0"/>
    <x v="5"/>
    <x v="35"/>
    <x v="6"/>
    <x v="0"/>
    <n v="0"/>
  </r>
  <r>
    <x v="0"/>
    <x v="5"/>
    <x v="35"/>
    <x v="7"/>
    <x v="0"/>
    <n v="0"/>
  </r>
  <r>
    <x v="0"/>
    <x v="5"/>
    <x v="35"/>
    <x v="8"/>
    <x v="0"/>
    <n v="0"/>
  </r>
  <r>
    <x v="0"/>
    <x v="5"/>
    <x v="35"/>
    <x v="9"/>
    <x v="0"/>
    <n v="0"/>
  </r>
  <r>
    <x v="0"/>
    <x v="5"/>
    <x v="35"/>
    <x v="10"/>
    <x v="0"/>
    <n v="0"/>
  </r>
  <r>
    <x v="0"/>
    <x v="5"/>
    <x v="35"/>
    <x v="11"/>
    <x v="0"/>
    <n v="0"/>
  </r>
  <r>
    <x v="0"/>
    <x v="5"/>
    <x v="35"/>
    <x v="12"/>
    <x v="0"/>
    <n v="0"/>
  </r>
  <r>
    <x v="0"/>
    <x v="5"/>
    <x v="35"/>
    <x v="13"/>
    <x v="0"/>
    <n v="40122.85463505354"/>
  </r>
  <r>
    <x v="0"/>
    <x v="5"/>
    <x v="35"/>
    <x v="14"/>
    <x v="0"/>
    <n v="0"/>
  </r>
  <r>
    <x v="0"/>
    <x v="5"/>
    <x v="0"/>
    <x v="29"/>
    <x v="0"/>
    <n v="2.471753097732627"/>
  </r>
  <r>
    <x v="0"/>
    <x v="5"/>
    <x v="1"/>
    <x v="29"/>
    <x v="0"/>
    <n v="0"/>
  </r>
  <r>
    <x v="0"/>
    <x v="5"/>
    <x v="2"/>
    <x v="29"/>
    <x v="0"/>
    <n v="0"/>
  </r>
  <r>
    <x v="0"/>
    <x v="5"/>
    <x v="3"/>
    <x v="29"/>
    <x v="0"/>
    <n v="2.1782992986293185E-6"/>
  </r>
  <r>
    <x v="0"/>
    <x v="5"/>
    <x v="4"/>
    <x v="29"/>
    <x v="0"/>
    <n v="477.30198427054711"/>
  </r>
  <r>
    <x v="0"/>
    <x v="5"/>
    <x v="5"/>
    <x v="29"/>
    <x v="0"/>
    <n v="213.4681318474185"/>
  </r>
  <r>
    <x v="0"/>
    <x v="5"/>
    <x v="6"/>
    <x v="29"/>
    <x v="0"/>
    <n v="42.320885115527268"/>
  </r>
  <r>
    <x v="0"/>
    <x v="5"/>
    <x v="7"/>
    <x v="29"/>
    <x v="0"/>
    <n v="0.54174481398178265"/>
  </r>
  <r>
    <x v="0"/>
    <x v="5"/>
    <x v="8"/>
    <x v="29"/>
    <x v="0"/>
    <n v="244.51784079267998"/>
  </r>
  <r>
    <x v="0"/>
    <x v="5"/>
    <x v="9"/>
    <x v="29"/>
    <x v="0"/>
    <n v="4.6416642984953178"/>
  </r>
  <r>
    <x v="0"/>
    <x v="5"/>
    <x v="10"/>
    <x v="29"/>
    <x v="0"/>
    <n v="1011.7225390168928"/>
  </r>
  <r>
    <x v="0"/>
    <x v="5"/>
    <x v="11"/>
    <x v="29"/>
    <x v="0"/>
    <n v="194.88653619957972"/>
  </r>
  <r>
    <x v="0"/>
    <x v="5"/>
    <x v="12"/>
    <x v="29"/>
    <x v="0"/>
    <n v="1132.7909777266964"/>
  </r>
  <r>
    <x v="0"/>
    <x v="5"/>
    <x v="13"/>
    <x v="29"/>
    <x v="0"/>
    <n v="3900.0754521323233"/>
  </r>
  <r>
    <x v="0"/>
    <x v="5"/>
    <x v="14"/>
    <x v="29"/>
    <x v="0"/>
    <n v="425.62899058874814"/>
  </r>
  <r>
    <x v="0"/>
    <x v="5"/>
    <x v="15"/>
    <x v="29"/>
    <x v="0"/>
    <n v="1178.5463868601707"/>
  </r>
  <r>
    <x v="0"/>
    <x v="5"/>
    <x v="16"/>
    <x v="29"/>
    <x v="0"/>
    <n v="8327.6635307345168"/>
  </r>
  <r>
    <x v="0"/>
    <x v="5"/>
    <x v="17"/>
    <x v="29"/>
    <x v="0"/>
    <n v="0"/>
  </r>
  <r>
    <x v="0"/>
    <x v="5"/>
    <x v="18"/>
    <x v="29"/>
    <x v="0"/>
    <n v="0"/>
  </r>
  <r>
    <x v="0"/>
    <x v="5"/>
    <x v="19"/>
    <x v="29"/>
    <x v="0"/>
    <n v="-52.276322545968284"/>
  </r>
  <r>
    <x v="0"/>
    <x v="5"/>
    <x v="20"/>
    <x v="29"/>
    <x v="0"/>
    <n v="10.073388511790311"/>
  </r>
  <r>
    <x v="0"/>
    <x v="5"/>
    <x v="36"/>
    <x v="1"/>
    <x v="0"/>
    <n v="0"/>
  </r>
  <r>
    <x v="0"/>
    <x v="5"/>
    <x v="36"/>
    <x v="2"/>
    <x v="0"/>
    <n v="0"/>
  </r>
  <r>
    <x v="0"/>
    <x v="5"/>
    <x v="36"/>
    <x v="3"/>
    <x v="0"/>
    <n v="0"/>
  </r>
  <r>
    <x v="0"/>
    <x v="5"/>
    <x v="36"/>
    <x v="4"/>
    <x v="0"/>
    <n v="0"/>
  </r>
  <r>
    <x v="0"/>
    <x v="5"/>
    <x v="36"/>
    <x v="5"/>
    <x v="0"/>
    <n v="0"/>
  </r>
  <r>
    <x v="0"/>
    <x v="5"/>
    <x v="36"/>
    <x v="6"/>
    <x v="0"/>
    <n v="0"/>
  </r>
  <r>
    <x v="0"/>
    <x v="5"/>
    <x v="36"/>
    <x v="7"/>
    <x v="0"/>
    <n v="0"/>
  </r>
  <r>
    <x v="0"/>
    <x v="5"/>
    <x v="36"/>
    <x v="8"/>
    <x v="0"/>
    <n v="0"/>
  </r>
  <r>
    <x v="0"/>
    <x v="5"/>
    <x v="36"/>
    <x v="9"/>
    <x v="0"/>
    <n v="0"/>
  </r>
  <r>
    <x v="0"/>
    <x v="5"/>
    <x v="36"/>
    <x v="10"/>
    <x v="0"/>
    <n v="0"/>
  </r>
  <r>
    <x v="0"/>
    <x v="5"/>
    <x v="36"/>
    <x v="11"/>
    <x v="0"/>
    <n v="0"/>
  </r>
  <r>
    <x v="0"/>
    <x v="5"/>
    <x v="36"/>
    <x v="12"/>
    <x v="0"/>
    <n v="0"/>
  </r>
  <r>
    <x v="0"/>
    <x v="5"/>
    <x v="36"/>
    <x v="13"/>
    <x v="0"/>
    <n v="17114.375489504648"/>
  </r>
  <r>
    <x v="0"/>
    <x v="5"/>
    <x v="36"/>
    <x v="14"/>
    <x v="0"/>
    <n v="0"/>
  </r>
  <r>
    <x v="0"/>
    <x v="5"/>
    <x v="0"/>
    <x v="30"/>
    <x v="0"/>
    <n v="4207.5368289079088"/>
  </r>
  <r>
    <x v="0"/>
    <x v="5"/>
    <x v="1"/>
    <x v="30"/>
    <x v="0"/>
    <n v="23.14726589637862"/>
  </r>
  <r>
    <x v="0"/>
    <x v="5"/>
    <x v="2"/>
    <x v="30"/>
    <x v="0"/>
    <n v="1.4712859461835193E-2"/>
  </r>
  <r>
    <x v="0"/>
    <x v="5"/>
    <x v="3"/>
    <x v="30"/>
    <x v="0"/>
    <n v="37.530276045035372"/>
  </r>
  <r>
    <x v="0"/>
    <x v="5"/>
    <x v="4"/>
    <x v="30"/>
    <x v="0"/>
    <n v="1269.0462979618071"/>
  </r>
  <r>
    <x v="0"/>
    <x v="5"/>
    <x v="5"/>
    <x v="30"/>
    <x v="0"/>
    <n v="10669.431128753846"/>
  </r>
  <r>
    <x v="0"/>
    <x v="5"/>
    <x v="6"/>
    <x v="30"/>
    <x v="0"/>
    <n v="3227.3692992426386"/>
  </r>
  <r>
    <x v="0"/>
    <x v="5"/>
    <x v="7"/>
    <x v="30"/>
    <x v="0"/>
    <n v="245.16970114749137"/>
  </r>
  <r>
    <x v="0"/>
    <x v="5"/>
    <x v="8"/>
    <x v="30"/>
    <x v="0"/>
    <n v="20890.788645749759"/>
  </r>
  <r>
    <x v="0"/>
    <x v="5"/>
    <x v="9"/>
    <x v="30"/>
    <x v="0"/>
    <n v="6.9833274940561862"/>
  </r>
  <r>
    <x v="0"/>
    <x v="5"/>
    <x v="10"/>
    <x v="30"/>
    <x v="0"/>
    <n v="47337.091130707813"/>
  </r>
  <r>
    <x v="0"/>
    <x v="5"/>
    <x v="11"/>
    <x v="30"/>
    <x v="0"/>
    <n v="77940.787213467906"/>
  </r>
  <r>
    <x v="0"/>
    <x v="5"/>
    <x v="12"/>
    <x v="30"/>
    <x v="0"/>
    <n v="1237.9499271301402"/>
  </r>
  <r>
    <x v="0"/>
    <x v="5"/>
    <x v="13"/>
    <x v="30"/>
    <x v="0"/>
    <n v="72592.031879527334"/>
  </r>
  <r>
    <x v="0"/>
    <x v="5"/>
    <x v="14"/>
    <x v="30"/>
    <x v="0"/>
    <n v="85016.943552291224"/>
  </r>
  <r>
    <x v="0"/>
    <x v="5"/>
    <x v="15"/>
    <x v="30"/>
    <x v="0"/>
    <n v="38918.311592013357"/>
  </r>
  <r>
    <x v="0"/>
    <x v="5"/>
    <x v="16"/>
    <x v="30"/>
    <x v="0"/>
    <n v="39750.99606816961"/>
  </r>
  <r>
    <x v="0"/>
    <x v="5"/>
    <x v="17"/>
    <x v="30"/>
    <x v="0"/>
    <n v="0"/>
  </r>
  <r>
    <x v="0"/>
    <x v="5"/>
    <x v="18"/>
    <x v="30"/>
    <x v="0"/>
    <n v="0"/>
  </r>
  <r>
    <x v="0"/>
    <x v="5"/>
    <x v="19"/>
    <x v="30"/>
    <x v="0"/>
    <n v="199.88483112226709"/>
  </r>
  <r>
    <x v="0"/>
    <x v="5"/>
    <x v="20"/>
    <x v="30"/>
    <x v="0"/>
    <n v="405.91867067091636"/>
  </r>
  <r>
    <x v="0"/>
    <x v="5"/>
    <x v="37"/>
    <x v="1"/>
    <x v="0"/>
    <n v="0"/>
  </r>
  <r>
    <x v="0"/>
    <x v="5"/>
    <x v="37"/>
    <x v="2"/>
    <x v="0"/>
    <n v="0"/>
  </r>
  <r>
    <x v="0"/>
    <x v="5"/>
    <x v="37"/>
    <x v="3"/>
    <x v="0"/>
    <n v="0"/>
  </r>
  <r>
    <x v="0"/>
    <x v="5"/>
    <x v="37"/>
    <x v="4"/>
    <x v="0"/>
    <n v="0"/>
  </r>
  <r>
    <x v="0"/>
    <x v="5"/>
    <x v="37"/>
    <x v="5"/>
    <x v="0"/>
    <n v="0"/>
  </r>
  <r>
    <x v="0"/>
    <x v="5"/>
    <x v="37"/>
    <x v="6"/>
    <x v="0"/>
    <n v="403976.93234784406"/>
  </r>
  <r>
    <x v="0"/>
    <x v="5"/>
    <x v="37"/>
    <x v="7"/>
    <x v="0"/>
    <n v="0"/>
  </r>
  <r>
    <x v="0"/>
    <x v="5"/>
    <x v="37"/>
    <x v="8"/>
    <x v="0"/>
    <n v="0"/>
  </r>
  <r>
    <x v="0"/>
    <x v="5"/>
    <x v="37"/>
    <x v="9"/>
    <x v="0"/>
    <n v="0"/>
  </r>
  <r>
    <x v="0"/>
    <x v="5"/>
    <x v="37"/>
    <x v="10"/>
    <x v="0"/>
    <n v="0"/>
  </r>
  <r>
    <x v="0"/>
    <x v="5"/>
    <x v="37"/>
    <x v="11"/>
    <x v="0"/>
    <n v="0"/>
  </r>
  <r>
    <x v="0"/>
    <x v="5"/>
    <x v="37"/>
    <x v="12"/>
    <x v="0"/>
    <n v="0"/>
  </r>
  <r>
    <x v="0"/>
    <x v="5"/>
    <x v="37"/>
    <x v="13"/>
    <x v="0"/>
    <n v="0"/>
  </r>
  <r>
    <x v="0"/>
    <x v="5"/>
    <x v="37"/>
    <x v="14"/>
    <x v="0"/>
    <n v="0"/>
  </r>
  <r>
    <x v="0"/>
    <x v="5"/>
    <x v="0"/>
    <x v="31"/>
    <x v="0"/>
    <n v="241.70689248128468"/>
  </r>
  <r>
    <x v="0"/>
    <x v="5"/>
    <x v="1"/>
    <x v="31"/>
    <x v="0"/>
    <n v="514.07586161167012"/>
  </r>
  <r>
    <x v="0"/>
    <x v="5"/>
    <x v="2"/>
    <x v="31"/>
    <x v="0"/>
    <n v="7.4693060896211545"/>
  </r>
  <r>
    <x v="0"/>
    <x v="5"/>
    <x v="3"/>
    <x v="31"/>
    <x v="0"/>
    <n v="2341.017541830126"/>
  </r>
  <r>
    <x v="0"/>
    <x v="5"/>
    <x v="4"/>
    <x v="31"/>
    <x v="0"/>
    <n v="70626.19481993909"/>
  </r>
  <r>
    <x v="0"/>
    <x v="5"/>
    <x v="5"/>
    <x v="31"/>
    <x v="0"/>
    <n v="19684.593768426872"/>
  </r>
  <r>
    <x v="0"/>
    <x v="5"/>
    <x v="6"/>
    <x v="31"/>
    <x v="0"/>
    <n v="16636.335960180866"/>
  </r>
  <r>
    <x v="0"/>
    <x v="5"/>
    <x v="7"/>
    <x v="31"/>
    <x v="0"/>
    <n v="6491.2006910562186"/>
  </r>
  <r>
    <x v="0"/>
    <x v="5"/>
    <x v="8"/>
    <x v="31"/>
    <x v="0"/>
    <n v="112.05672663109922"/>
  </r>
  <r>
    <x v="0"/>
    <x v="5"/>
    <x v="9"/>
    <x v="31"/>
    <x v="0"/>
    <n v="15731.941997537087"/>
  </r>
  <r>
    <x v="0"/>
    <x v="5"/>
    <x v="10"/>
    <x v="31"/>
    <x v="0"/>
    <n v="60380.665020449625"/>
  </r>
  <r>
    <x v="0"/>
    <x v="5"/>
    <x v="11"/>
    <x v="31"/>
    <x v="0"/>
    <n v="43934.32865424161"/>
  </r>
  <r>
    <x v="0"/>
    <x v="5"/>
    <x v="12"/>
    <x v="31"/>
    <x v="0"/>
    <n v="24917.325686724209"/>
  </r>
  <r>
    <x v="0"/>
    <x v="5"/>
    <x v="13"/>
    <x v="31"/>
    <x v="0"/>
    <n v="248645.27755545315"/>
  </r>
  <r>
    <x v="0"/>
    <x v="5"/>
    <x v="14"/>
    <x v="31"/>
    <x v="0"/>
    <n v="206066.40489790609"/>
  </r>
  <r>
    <x v="0"/>
    <x v="5"/>
    <x v="15"/>
    <x v="31"/>
    <x v="0"/>
    <n v="358293.69642110105"/>
  </r>
  <r>
    <x v="0"/>
    <x v="5"/>
    <x v="16"/>
    <x v="31"/>
    <x v="0"/>
    <n v="550009.02728449006"/>
  </r>
  <r>
    <x v="0"/>
    <x v="5"/>
    <x v="17"/>
    <x v="31"/>
    <x v="0"/>
    <n v="0"/>
  </r>
  <r>
    <x v="0"/>
    <x v="5"/>
    <x v="18"/>
    <x v="31"/>
    <x v="0"/>
    <n v="0"/>
  </r>
  <r>
    <x v="0"/>
    <x v="5"/>
    <x v="19"/>
    <x v="31"/>
    <x v="0"/>
    <n v="12494.964191052248"/>
  </r>
  <r>
    <x v="0"/>
    <x v="5"/>
    <x v="20"/>
    <x v="31"/>
    <x v="0"/>
    <n v="2240.2987975104475"/>
  </r>
  <r>
    <x v="0"/>
    <x v="5"/>
    <x v="38"/>
    <x v="1"/>
    <x v="0"/>
    <n v="0"/>
  </r>
  <r>
    <x v="0"/>
    <x v="5"/>
    <x v="38"/>
    <x v="2"/>
    <x v="0"/>
    <n v="0"/>
  </r>
  <r>
    <x v="0"/>
    <x v="5"/>
    <x v="38"/>
    <x v="3"/>
    <x v="0"/>
    <n v="0"/>
  </r>
  <r>
    <x v="0"/>
    <x v="5"/>
    <x v="38"/>
    <x v="4"/>
    <x v="0"/>
    <n v="0"/>
  </r>
  <r>
    <x v="0"/>
    <x v="5"/>
    <x v="38"/>
    <x v="5"/>
    <x v="0"/>
    <n v="0"/>
  </r>
  <r>
    <x v="0"/>
    <x v="5"/>
    <x v="38"/>
    <x v="6"/>
    <x v="0"/>
    <n v="0"/>
  </r>
  <r>
    <x v="0"/>
    <x v="5"/>
    <x v="38"/>
    <x v="7"/>
    <x v="0"/>
    <n v="0"/>
  </r>
  <r>
    <x v="0"/>
    <x v="5"/>
    <x v="38"/>
    <x v="8"/>
    <x v="0"/>
    <n v="0"/>
  </r>
  <r>
    <x v="0"/>
    <x v="5"/>
    <x v="38"/>
    <x v="9"/>
    <x v="0"/>
    <n v="0"/>
  </r>
  <r>
    <x v="0"/>
    <x v="5"/>
    <x v="38"/>
    <x v="10"/>
    <x v="0"/>
    <n v="0"/>
  </r>
  <r>
    <x v="0"/>
    <x v="5"/>
    <x v="38"/>
    <x v="11"/>
    <x v="0"/>
    <n v="0"/>
  </r>
  <r>
    <x v="0"/>
    <x v="5"/>
    <x v="38"/>
    <x v="12"/>
    <x v="0"/>
    <n v="0"/>
  </r>
  <r>
    <x v="0"/>
    <x v="5"/>
    <x v="38"/>
    <x v="13"/>
    <x v="0"/>
    <n v="0"/>
  </r>
  <r>
    <x v="0"/>
    <x v="5"/>
    <x v="38"/>
    <x v="14"/>
    <x v="0"/>
    <n v="1639368.5820865552"/>
  </r>
  <r>
    <x v="0"/>
    <x v="5"/>
    <x v="39"/>
    <x v="1"/>
    <x v="0"/>
    <n v="19.655029046466087"/>
  </r>
  <r>
    <x v="0"/>
    <x v="5"/>
    <x v="39"/>
    <x v="2"/>
    <x v="0"/>
    <n v="77.032245347800938"/>
  </r>
  <r>
    <x v="0"/>
    <x v="5"/>
    <x v="39"/>
    <x v="3"/>
    <x v="0"/>
    <n v="160.95434011199529"/>
  </r>
  <r>
    <x v="0"/>
    <x v="5"/>
    <x v="39"/>
    <x v="4"/>
    <x v="0"/>
    <n v="1844.2513078943068"/>
  </r>
  <r>
    <x v="0"/>
    <x v="5"/>
    <x v="39"/>
    <x v="5"/>
    <x v="0"/>
    <n v="310.32481555881293"/>
  </r>
  <r>
    <x v="0"/>
    <x v="5"/>
    <x v="39"/>
    <x v="6"/>
    <x v="0"/>
    <n v="3457.623175919648"/>
  </r>
  <r>
    <x v="0"/>
    <x v="5"/>
    <x v="39"/>
    <x v="7"/>
    <x v="0"/>
    <n v="-20524.022955275952"/>
  </r>
  <r>
    <x v="0"/>
    <x v="5"/>
    <x v="39"/>
    <x v="8"/>
    <x v="0"/>
    <n v="1975.7631284522467"/>
  </r>
  <r>
    <x v="0"/>
    <x v="5"/>
    <x v="39"/>
    <x v="9"/>
    <x v="0"/>
    <n v="135.98183614256428"/>
  </r>
  <r>
    <x v="0"/>
    <x v="5"/>
    <x v="39"/>
    <x v="10"/>
    <x v="0"/>
    <n v="4839.2416233973636"/>
  </r>
  <r>
    <x v="0"/>
    <x v="5"/>
    <x v="39"/>
    <x v="11"/>
    <x v="0"/>
    <n v="8609.6292872017839"/>
  </r>
  <r>
    <x v="0"/>
    <x v="5"/>
    <x v="39"/>
    <x v="12"/>
    <x v="0"/>
    <n v="8001.9719865460065"/>
  </r>
  <r>
    <x v="0"/>
    <x v="5"/>
    <x v="39"/>
    <x v="13"/>
    <x v="0"/>
    <n v="-7264.45919555419"/>
  </r>
  <r>
    <x v="0"/>
    <x v="5"/>
    <x v="39"/>
    <x v="14"/>
    <x v="0"/>
    <n v="8210.7862887107767"/>
  </r>
  <r>
    <x v="0"/>
    <x v="5"/>
    <x v="40"/>
    <x v="1"/>
    <x v="0"/>
    <n v="13.590767630766688"/>
  </r>
  <r>
    <x v="0"/>
    <x v="5"/>
    <x v="41"/>
    <x v="1"/>
    <x v="0"/>
    <n v="40.527753554214215"/>
  </r>
  <r>
    <x v="0"/>
    <x v="5"/>
    <x v="42"/>
    <x v="1"/>
    <x v="0"/>
    <n v="9.2125385491949796"/>
  </r>
  <r>
    <x v="0"/>
    <x v="5"/>
    <x v="43"/>
    <x v="1"/>
    <x v="0"/>
    <n v="246.36544715684326"/>
  </r>
  <r>
    <x v="0"/>
    <x v="5"/>
    <x v="44"/>
    <x v="1"/>
    <x v="0"/>
    <n v="1298.5517182545939"/>
  </r>
  <r>
    <x v="0"/>
    <x v="5"/>
    <x v="45"/>
    <x v="1"/>
    <x v="0"/>
    <n v="83.851731198485567"/>
  </r>
  <r>
    <x v="0"/>
    <x v="5"/>
    <x v="46"/>
    <x v="1"/>
    <x v="0"/>
    <n v="6.3854762885785146"/>
  </r>
  <r>
    <x v="0"/>
    <x v="5"/>
    <x v="47"/>
    <x v="1"/>
    <x v="0"/>
    <n v="5.7484454231513284"/>
  </r>
  <r>
    <x v="0"/>
    <x v="5"/>
    <x v="48"/>
    <x v="1"/>
    <x v="0"/>
    <n v="249.73642758775526"/>
  </r>
  <r>
    <x v="0"/>
    <x v="5"/>
    <x v="49"/>
    <x v="1"/>
    <x v="0"/>
    <n v="159.64335533643336"/>
  </r>
  <r>
    <x v="0"/>
    <x v="5"/>
    <x v="50"/>
    <x v="1"/>
    <x v="0"/>
    <n v="131.183490918415"/>
  </r>
  <r>
    <x v="0"/>
    <x v="5"/>
    <x v="0"/>
    <x v="32"/>
    <x v="0"/>
    <n v="52.474208088153603"/>
  </r>
  <r>
    <x v="0"/>
    <x v="5"/>
    <x v="0"/>
    <x v="33"/>
    <x v="0"/>
    <n v="75.117582197059235"/>
  </r>
  <r>
    <x v="0"/>
    <x v="5"/>
    <x v="0"/>
    <x v="34"/>
    <x v="0"/>
    <n v="24.5270804555403"/>
  </r>
  <r>
    <x v="0"/>
    <x v="5"/>
    <x v="0"/>
    <x v="35"/>
    <x v="0"/>
    <n v="29.831489923708428"/>
  </r>
  <r>
    <x v="0"/>
    <x v="5"/>
    <x v="0"/>
    <x v="36"/>
    <x v="0"/>
    <n v="36.228265951161454"/>
  </r>
  <r>
    <x v="0"/>
    <x v="5"/>
    <x v="0"/>
    <x v="37"/>
    <x v="0"/>
    <n v="75.774246956101365"/>
  </r>
  <r>
    <x v="0"/>
    <x v="5"/>
    <x v="0"/>
    <x v="38"/>
    <x v="0"/>
    <n v="4.7910513741236489"/>
  </r>
  <r>
    <x v="0"/>
    <x v="5"/>
    <x v="0"/>
    <x v="39"/>
    <x v="0"/>
    <n v="35.480279887419194"/>
  </r>
  <r>
    <x v="0"/>
    <x v="5"/>
    <x v="0"/>
    <x v="40"/>
    <x v="0"/>
    <n v="6.5278145957573654"/>
  </r>
  <r>
    <x v="0"/>
    <x v="5"/>
    <x v="0"/>
    <x v="41"/>
    <x v="0"/>
    <n v="6.4595538106221255"/>
  </r>
  <r>
    <x v="0"/>
    <x v="5"/>
    <x v="51"/>
    <x v="1"/>
    <x v="0"/>
    <n v="0"/>
  </r>
  <r>
    <x v="0"/>
    <x v="5"/>
    <x v="40"/>
    <x v="2"/>
    <x v="0"/>
    <n v="345.87772014453412"/>
  </r>
  <r>
    <x v="0"/>
    <x v="5"/>
    <x v="41"/>
    <x v="2"/>
    <x v="0"/>
    <n v="7.2482558000416235"/>
  </r>
  <r>
    <x v="0"/>
    <x v="5"/>
    <x v="42"/>
    <x v="2"/>
    <x v="0"/>
    <n v="4.3298777644305252E-2"/>
  </r>
  <r>
    <x v="0"/>
    <x v="5"/>
    <x v="43"/>
    <x v="2"/>
    <x v="0"/>
    <n v="10895.038873852447"/>
  </r>
  <r>
    <x v="0"/>
    <x v="5"/>
    <x v="44"/>
    <x v="2"/>
    <x v="0"/>
    <n v="4714.4490055559208"/>
  </r>
  <r>
    <x v="0"/>
    <x v="5"/>
    <x v="45"/>
    <x v="2"/>
    <x v="0"/>
    <n v="125.46487327283666"/>
  </r>
  <r>
    <x v="0"/>
    <x v="5"/>
    <x v="46"/>
    <x v="2"/>
    <x v="0"/>
    <n v="134.09644766135335"/>
  </r>
  <r>
    <x v="0"/>
    <x v="5"/>
    <x v="47"/>
    <x v="2"/>
    <x v="0"/>
    <n v="15.647439881939322"/>
  </r>
  <r>
    <x v="0"/>
    <x v="5"/>
    <x v="48"/>
    <x v="2"/>
    <x v="0"/>
    <n v="1878.7698306842583"/>
  </r>
  <r>
    <x v="0"/>
    <x v="5"/>
    <x v="49"/>
    <x v="2"/>
    <x v="0"/>
    <n v="9.414774745962049"/>
  </r>
  <r>
    <x v="0"/>
    <x v="5"/>
    <x v="50"/>
    <x v="2"/>
    <x v="0"/>
    <n v="592.10423818009485"/>
  </r>
  <r>
    <x v="0"/>
    <x v="5"/>
    <x v="1"/>
    <x v="32"/>
    <x v="0"/>
    <n v="2.112666861274683E-2"/>
  </r>
  <r>
    <x v="0"/>
    <x v="5"/>
    <x v="1"/>
    <x v="33"/>
    <x v="0"/>
    <n v="6.7610433004374124E-2"/>
  </r>
  <r>
    <x v="0"/>
    <x v="5"/>
    <x v="1"/>
    <x v="34"/>
    <x v="0"/>
    <n v="9.0999656776128285E-2"/>
  </r>
  <r>
    <x v="0"/>
    <x v="5"/>
    <x v="1"/>
    <x v="35"/>
    <x v="0"/>
    <n v="1.8605190806119578E-2"/>
  </r>
  <r>
    <x v="0"/>
    <x v="5"/>
    <x v="1"/>
    <x v="36"/>
    <x v="0"/>
    <n v="3.5067299928869908"/>
  </r>
  <r>
    <x v="0"/>
    <x v="5"/>
    <x v="1"/>
    <x v="37"/>
    <x v="0"/>
    <n v="102.13015432985509"/>
  </r>
  <r>
    <x v="0"/>
    <x v="5"/>
    <x v="1"/>
    <x v="38"/>
    <x v="0"/>
    <n v="3.4495199565825356E-2"/>
  </r>
  <r>
    <x v="0"/>
    <x v="5"/>
    <x v="1"/>
    <x v="39"/>
    <x v="0"/>
    <n v="0.12979495395176496"/>
  </r>
  <r>
    <x v="0"/>
    <x v="5"/>
    <x v="1"/>
    <x v="40"/>
    <x v="0"/>
    <n v="0.34205853486783383"/>
  </r>
  <r>
    <x v="0"/>
    <x v="5"/>
    <x v="1"/>
    <x v="41"/>
    <x v="0"/>
    <n v="9.4762547349920376E-3"/>
  </r>
  <r>
    <x v="0"/>
    <x v="5"/>
    <x v="51"/>
    <x v="2"/>
    <x v="0"/>
    <n v="3.609629778549301E-3"/>
  </r>
  <r>
    <x v="0"/>
    <x v="5"/>
    <x v="40"/>
    <x v="3"/>
    <x v="0"/>
    <n v="71.128735960894915"/>
  </r>
  <r>
    <x v="0"/>
    <x v="5"/>
    <x v="41"/>
    <x v="3"/>
    <x v="0"/>
    <n v="33.459653527690598"/>
  </r>
  <r>
    <x v="0"/>
    <x v="5"/>
    <x v="42"/>
    <x v="3"/>
    <x v="0"/>
    <n v="0.71593043105630683"/>
  </r>
  <r>
    <x v="0"/>
    <x v="5"/>
    <x v="43"/>
    <x v="3"/>
    <x v="0"/>
    <n v="424.68391151602526"/>
  </r>
  <r>
    <x v="0"/>
    <x v="5"/>
    <x v="44"/>
    <x v="3"/>
    <x v="0"/>
    <n v="2930.653802803361"/>
  </r>
  <r>
    <x v="0"/>
    <x v="5"/>
    <x v="45"/>
    <x v="3"/>
    <x v="0"/>
    <n v="10.875214059526979"/>
  </r>
  <r>
    <x v="0"/>
    <x v="5"/>
    <x v="46"/>
    <x v="3"/>
    <x v="0"/>
    <n v="1058.5028001533192"/>
  </r>
  <r>
    <x v="0"/>
    <x v="5"/>
    <x v="47"/>
    <x v="3"/>
    <x v="0"/>
    <n v="106529.43486097372"/>
  </r>
  <r>
    <x v="0"/>
    <x v="5"/>
    <x v="48"/>
    <x v="3"/>
    <x v="0"/>
    <n v="20623.212616754918"/>
  </r>
  <r>
    <x v="0"/>
    <x v="5"/>
    <x v="49"/>
    <x v="3"/>
    <x v="0"/>
    <n v="8203.0907235593586"/>
  </r>
  <r>
    <x v="0"/>
    <x v="5"/>
    <x v="50"/>
    <x v="3"/>
    <x v="0"/>
    <n v="106.82544605746932"/>
  </r>
  <r>
    <x v="0"/>
    <x v="5"/>
    <x v="2"/>
    <x v="32"/>
    <x v="0"/>
    <n v="24.562641627344249"/>
  </r>
  <r>
    <x v="0"/>
    <x v="5"/>
    <x v="2"/>
    <x v="33"/>
    <x v="0"/>
    <n v="33.548911638780886"/>
  </r>
  <r>
    <x v="0"/>
    <x v="5"/>
    <x v="2"/>
    <x v="34"/>
    <x v="0"/>
    <n v="17.191164748763583"/>
  </r>
  <r>
    <x v="0"/>
    <x v="5"/>
    <x v="2"/>
    <x v="35"/>
    <x v="0"/>
    <n v="3.7479679814644178"/>
  </r>
  <r>
    <x v="0"/>
    <x v="5"/>
    <x v="2"/>
    <x v="36"/>
    <x v="0"/>
    <n v="16.515431256669476"/>
  </r>
  <r>
    <x v="0"/>
    <x v="5"/>
    <x v="2"/>
    <x v="37"/>
    <x v="0"/>
    <n v="10.875214059487895"/>
  </r>
  <r>
    <x v="0"/>
    <x v="5"/>
    <x v="2"/>
    <x v="38"/>
    <x v="0"/>
    <n v="15.117334162918489"/>
  </r>
  <r>
    <x v="0"/>
    <x v="5"/>
    <x v="2"/>
    <x v="39"/>
    <x v="0"/>
    <n v="7.0219048045702337"/>
  </r>
  <r>
    <x v="0"/>
    <x v="5"/>
    <x v="2"/>
    <x v="40"/>
    <x v="0"/>
    <n v="1.7900762665310124"/>
  </r>
  <r>
    <x v="0"/>
    <x v="5"/>
    <x v="2"/>
    <x v="41"/>
    <x v="0"/>
    <n v="7.1055932615438051"/>
  </r>
  <r>
    <x v="0"/>
    <x v="5"/>
    <x v="51"/>
    <x v="3"/>
    <x v="0"/>
    <n v="0.34810460884883659"/>
  </r>
  <r>
    <x v="0"/>
    <x v="5"/>
    <x v="40"/>
    <x v="4"/>
    <x v="0"/>
    <n v="108.56022501869263"/>
  </r>
  <r>
    <x v="0"/>
    <x v="5"/>
    <x v="41"/>
    <x v="4"/>
    <x v="0"/>
    <n v="3.296702399439853"/>
  </r>
  <r>
    <x v="0"/>
    <x v="5"/>
    <x v="42"/>
    <x v="4"/>
    <x v="0"/>
    <n v="4.7670264814312364E-2"/>
  </r>
  <r>
    <x v="0"/>
    <x v="5"/>
    <x v="43"/>
    <x v="4"/>
    <x v="0"/>
    <n v="60.256195724629862"/>
  </r>
  <r>
    <x v="0"/>
    <x v="5"/>
    <x v="44"/>
    <x v="4"/>
    <x v="0"/>
    <n v="56.473569684006975"/>
  </r>
  <r>
    <x v="0"/>
    <x v="5"/>
    <x v="45"/>
    <x v="4"/>
    <x v="0"/>
    <n v="1.5649921023458448"/>
  </r>
  <r>
    <x v="0"/>
    <x v="5"/>
    <x v="46"/>
    <x v="4"/>
    <x v="0"/>
    <n v="48.684147032623052"/>
  </r>
  <r>
    <x v="0"/>
    <x v="5"/>
    <x v="47"/>
    <x v="4"/>
    <x v="0"/>
    <n v="4920.0003184540947"/>
  </r>
  <r>
    <x v="0"/>
    <x v="5"/>
    <x v="48"/>
    <x v="4"/>
    <x v="0"/>
    <n v="574.17438195415446"/>
  </r>
  <r>
    <x v="0"/>
    <x v="5"/>
    <x v="49"/>
    <x v="4"/>
    <x v="0"/>
    <n v="186.54842943913624"/>
  </r>
  <r>
    <x v="0"/>
    <x v="5"/>
    <x v="50"/>
    <x v="4"/>
    <x v="0"/>
    <n v="292.53367388224416"/>
  </r>
  <r>
    <x v="0"/>
    <x v="5"/>
    <x v="3"/>
    <x v="32"/>
    <x v="0"/>
    <n v="13.984389532354269"/>
  </r>
  <r>
    <x v="0"/>
    <x v="5"/>
    <x v="3"/>
    <x v="33"/>
    <x v="0"/>
    <n v="188.91345452984766"/>
  </r>
  <r>
    <x v="0"/>
    <x v="5"/>
    <x v="3"/>
    <x v="34"/>
    <x v="0"/>
    <n v="43.94409656059409"/>
  </r>
  <r>
    <x v="0"/>
    <x v="5"/>
    <x v="3"/>
    <x v="35"/>
    <x v="0"/>
    <n v="19.886934853777539"/>
  </r>
  <r>
    <x v="0"/>
    <x v="5"/>
    <x v="3"/>
    <x v="36"/>
    <x v="0"/>
    <n v="15.513914765707534"/>
  </r>
  <r>
    <x v="0"/>
    <x v="5"/>
    <x v="3"/>
    <x v="37"/>
    <x v="0"/>
    <n v="1.5649921023407312"/>
  </r>
  <r>
    <x v="0"/>
    <x v="5"/>
    <x v="3"/>
    <x v="38"/>
    <x v="0"/>
    <n v="68.185151812277539"/>
  </r>
  <r>
    <x v="0"/>
    <x v="5"/>
    <x v="3"/>
    <x v="39"/>
    <x v="0"/>
    <n v="62.675750341921606"/>
  </r>
  <r>
    <x v="0"/>
    <x v="5"/>
    <x v="3"/>
    <x v="40"/>
    <x v="0"/>
    <n v="4.2219897462746623"/>
  </r>
  <r>
    <x v="0"/>
    <x v="5"/>
    <x v="3"/>
    <x v="41"/>
    <x v="0"/>
    <n v="15.343036163853663"/>
  </r>
  <r>
    <x v="0"/>
    <x v="5"/>
    <x v="51"/>
    <x v="4"/>
    <x v="0"/>
    <n v="5.7602921845439116E-2"/>
  </r>
  <r>
    <x v="0"/>
    <x v="5"/>
    <x v="40"/>
    <x v="5"/>
    <x v="0"/>
    <n v="900.15515996544173"/>
  </r>
  <r>
    <x v="0"/>
    <x v="5"/>
    <x v="41"/>
    <x v="5"/>
    <x v="0"/>
    <n v="482.32266754681217"/>
  </r>
  <r>
    <x v="0"/>
    <x v="5"/>
    <x v="42"/>
    <x v="5"/>
    <x v="0"/>
    <n v="3524.0037817038938"/>
  </r>
  <r>
    <x v="0"/>
    <x v="5"/>
    <x v="43"/>
    <x v="5"/>
    <x v="0"/>
    <n v="182.06302478341129"/>
  </r>
  <r>
    <x v="0"/>
    <x v="5"/>
    <x v="44"/>
    <x v="5"/>
    <x v="0"/>
    <n v="4249.5189468806511"/>
  </r>
  <r>
    <x v="0"/>
    <x v="5"/>
    <x v="45"/>
    <x v="5"/>
    <x v="0"/>
    <n v="3508.8337056148239"/>
  </r>
  <r>
    <x v="0"/>
    <x v="5"/>
    <x v="46"/>
    <x v="5"/>
    <x v="0"/>
    <n v="717.99158095804353"/>
  </r>
  <r>
    <x v="0"/>
    <x v="5"/>
    <x v="47"/>
    <x v="5"/>
    <x v="0"/>
    <n v="17125.859665460652"/>
  </r>
  <r>
    <x v="0"/>
    <x v="5"/>
    <x v="48"/>
    <x v="5"/>
    <x v="0"/>
    <n v="73.202702680540355"/>
  </r>
  <r>
    <x v="0"/>
    <x v="5"/>
    <x v="49"/>
    <x v="5"/>
    <x v="0"/>
    <n v="124.94244911243304"/>
  </r>
  <r>
    <x v="0"/>
    <x v="5"/>
    <x v="50"/>
    <x v="5"/>
    <x v="0"/>
    <n v="2787.8676708818607"/>
  </r>
  <r>
    <x v="0"/>
    <x v="5"/>
    <x v="4"/>
    <x v="32"/>
    <x v="0"/>
    <n v="4483.9697892692675"/>
  </r>
  <r>
    <x v="0"/>
    <x v="5"/>
    <x v="4"/>
    <x v="33"/>
    <x v="0"/>
    <n v="11174.301745868828"/>
  </r>
  <r>
    <x v="0"/>
    <x v="5"/>
    <x v="4"/>
    <x v="34"/>
    <x v="0"/>
    <n v="8516.9950775200905"/>
  </r>
  <r>
    <x v="0"/>
    <x v="5"/>
    <x v="4"/>
    <x v="35"/>
    <x v="0"/>
    <n v="1671.6968130998864"/>
  </r>
  <r>
    <x v="0"/>
    <x v="5"/>
    <x v="4"/>
    <x v="36"/>
    <x v="0"/>
    <n v="1749.1788050965388"/>
  </r>
  <r>
    <x v="0"/>
    <x v="5"/>
    <x v="4"/>
    <x v="37"/>
    <x v="0"/>
    <n v="3343.809072225446"/>
  </r>
  <r>
    <x v="0"/>
    <x v="5"/>
    <x v="4"/>
    <x v="38"/>
    <x v="0"/>
    <n v="4194.2410377172046"/>
  </r>
  <r>
    <x v="0"/>
    <x v="5"/>
    <x v="4"/>
    <x v="39"/>
    <x v="0"/>
    <n v="7227.9503693612442"/>
  </r>
  <r>
    <x v="0"/>
    <x v="5"/>
    <x v="4"/>
    <x v="40"/>
    <x v="0"/>
    <n v="5662.2317343185468"/>
  </r>
  <r>
    <x v="0"/>
    <x v="5"/>
    <x v="4"/>
    <x v="41"/>
    <x v="0"/>
    <n v="5809.4802639803665"/>
  </r>
  <r>
    <x v="0"/>
    <x v="5"/>
    <x v="51"/>
    <x v="5"/>
    <x v="0"/>
    <n v="9030.3292469964144"/>
  </r>
  <r>
    <x v="0"/>
    <x v="5"/>
    <x v="40"/>
    <x v="6"/>
    <x v="0"/>
    <n v="31.788095768227109"/>
  </r>
  <r>
    <x v="0"/>
    <x v="5"/>
    <x v="41"/>
    <x v="6"/>
    <x v="0"/>
    <n v="582.54722016329004"/>
  </r>
  <r>
    <x v="0"/>
    <x v="5"/>
    <x v="42"/>
    <x v="6"/>
    <x v="0"/>
    <n v="373.86206260949092"/>
  </r>
  <r>
    <x v="0"/>
    <x v="5"/>
    <x v="43"/>
    <x v="6"/>
    <x v="0"/>
    <n v="26.245154651119407"/>
  </r>
  <r>
    <x v="0"/>
    <x v="5"/>
    <x v="44"/>
    <x v="6"/>
    <x v="0"/>
    <n v="125.80803308143967"/>
  </r>
  <r>
    <x v="0"/>
    <x v="5"/>
    <x v="45"/>
    <x v="6"/>
    <x v="0"/>
    <n v="4.9896410870926067"/>
  </r>
  <r>
    <x v="0"/>
    <x v="5"/>
    <x v="46"/>
    <x v="6"/>
    <x v="0"/>
    <n v="32.944994843216115"/>
  </r>
  <r>
    <x v="0"/>
    <x v="5"/>
    <x v="47"/>
    <x v="6"/>
    <x v="0"/>
    <n v="107.97273449233118"/>
  </r>
  <r>
    <x v="0"/>
    <x v="5"/>
    <x v="48"/>
    <x v="6"/>
    <x v="0"/>
    <n v="8.3680894916826833"/>
  </r>
  <r>
    <x v="0"/>
    <x v="5"/>
    <x v="49"/>
    <x v="6"/>
    <x v="0"/>
    <n v="15.91232603108938"/>
  </r>
  <r>
    <x v="0"/>
    <x v="5"/>
    <x v="50"/>
    <x v="6"/>
    <x v="0"/>
    <n v="0"/>
  </r>
  <r>
    <x v="0"/>
    <x v="5"/>
    <x v="5"/>
    <x v="32"/>
    <x v="0"/>
    <n v="23.583974070074877"/>
  </r>
  <r>
    <x v="0"/>
    <x v="5"/>
    <x v="5"/>
    <x v="33"/>
    <x v="0"/>
    <n v="564.13796559634079"/>
  </r>
  <r>
    <x v="0"/>
    <x v="5"/>
    <x v="5"/>
    <x v="34"/>
    <x v="0"/>
    <n v="177.64504386567268"/>
  </r>
  <r>
    <x v="0"/>
    <x v="5"/>
    <x v="5"/>
    <x v="35"/>
    <x v="0"/>
    <n v="29.899335816165173"/>
  </r>
  <r>
    <x v="0"/>
    <x v="5"/>
    <x v="5"/>
    <x v="36"/>
    <x v="0"/>
    <n v="83.803346375727912"/>
  </r>
  <r>
    <x v="0"/>
    <x v="5"/>
    <x v="5"/>
    <x v="37"/>
    <x v="0"/>
    <n v="4.9896410870818437"/>
  </r>
  <r>
    <x v="0"/>
    <x v="5"/>
    <x v="5"/>
    <x v="38"/>
    <x v="0"/>
    <n v="113.2067323994454"/>
  </r>
  <r>
    <x v="0"/>
    <x v="5"/>
    <x v="5"/>
    <x v="39"/>
    <x v="0"/>
    <n v="172.544740630825"/>
  </r>
  <r>
    <x v="0"/>
    <x v="5"/>
    <x v="5"/>
    <x v="40"/>
    <x v="0"/>
    <n v="52.116714936576123"/>
  </r>
  <r>
    <x v="0"/>
    <x v="5"/>
    <x v="5"/>
    <x v="41"/>
    <x v="0"/>
    <n v="16.109891607749319"/>
  </r>
  <r>
    <x v="0"/>
    <x v="5"/>
    <x v="51"/>
    <x v="6"/>
    <x v="0"/>
    <n v="0"/>
  </r>
  <r>
    <x v="0"/>
    <x v="5"/>
    <x v="40"/>
    <x v="7"/>
    <x v="0"/>
    <n v="1384.6243775594803"/>
  </r>
  <r>
    <x v="0"/>
    <x v="5"/>
    <x v="41"/>
    <x v="7"/>
    <x v="0"/>
    <n v="359.1891275623351"/>
  </r>
  <r>
    <x v="0"/>
    <x v="5"/>
    <x v="42"/>
    <x v="7"/>
    <x v="0"/>
    <n v="50.667843370155374"/>
  </r>
  <r>
    <x v="0"/>
    <x v="5"/>
    <x v="43"/>
    <x v="7"/>
    <x v="0"/>
    <n v="3161.7042944080808"/>
  </r>
  <r>
    <x v="0"/>
    <x v="5"/>
    <x v="44"/>
    <x v="7"/>
    <x v="0"/>
    <n v="2263.3596038415531"/>
  </r>
  <r>
    <x v="0"/>
    <x v="5"/>
    <x v="45"/>
    <x v="7"/>
    <x v="0"/>
    <n v="3686.5401581246811"/>
  </r>
  <r>
    <x v="0"/>
    <x v="5"/>
    <x v="46"/>
    <x v="7"/>
    <x v="0"/>
    <n v="364.47907406939913"/>
  </r>
  <r>
    <x v="0"/>
    <x v="5"/>
    <x v="47"/>
    <x v="7"/>
    <x v="0"/>
    <n v="544.35148985772912"/>
  </r>
  <r>
    <x v="0"/>
    <x v="5"/>
    <x v="48"/>
    <x v="7"/>
    <x v="0"/>
    <n v="2137.560855378882"/>
  </r>
  <r>
    <x v="0"/>
    <x v="5"/>
    <x v="49"/>
    <x v="7"/>
    <x v="0"/>
    <n v="436.39586821500671"/>
  </r>
  <r>
    <x v="0"/>
    <x v="5"/>
    <x v="50"/>
    <x v="7"/>
    <x v="0"/>
    <n v="1865.692123730958"/>
  </r>
  <r>
    <x v="0"/>
    <x v="5"/>
    <x v="6"/>
    <x v="32"/>
    <x v="0"/>
    <n v="962.94389819932246"/>
  </r>
  <r>
    <x v="0"/>
    <x v="5"/>
    <x v="6"/>
    <x v="33"/>
    <x v="0"/>
    <n v="1723.0355555389547"/>
  </r>
  <r>
    <x v="0"/>
    <x v="5"/>
    <x v="6"/>
    <x v="34"/>
    <x v="0"/>
    <n v="485.49401298130221"/>
  </r>
  <r>
    <x v="0"/>
    <x v="5"/>
    <x v="6"/>
    <x v="35"/>
    <x v="0"/>
    <n v="908.46718605098192"/>
  </r>
  <r>
    <x v="0"/>
    <x v="5"/>
    <x v="6"/>
    <x v="36"/>
    <x v="0"/>
    <n v="5614.1946185705783"/>
  </r>
  <r>
    <x v="0"/>
    <x v="5"/>
    <x v="6"/>
    <x v="37"/>
    <x v="0"/>
    <n v="3204.7724255755975"/>
  </r>
  <r>
    <x v="0"/>
    <x v="5"/>
    <x v="6"/>
    <x v="38"/>
    <x v="0"/>
    <n v="966.99408791303767"/>
  </r>
  <r>
    <x v="0"/>
    <x v="5"/>
    <x v="6"/>
    <x v="39"/>
    <x v="0"/>
    <n v="2348.6910482512499"/>
  </r>
  <r>
    <x v="0"/>
    <x v="5"/>
    <x v="6"/>
    <x v="40"/>
    <x v="0"/>
    <n v="417.12493388625535"/>
  </r>
  <r>
    <x v="0"/>
    <x v="5"/>
    <x v="6"/>
    <x v="41"/>
    <x v="0"/>
    <n v="287.4588338829343"/>
  </r>
  <r>
    <x v="0"/>
    <x v="5"/>
    <x v="51"/>
    <x v="7"/>
    <x v="0"/>
    <n v="-16.64950331972949"/>
  </r>
  <r>
    <x v="0"/>
    <x v="5"/>
    <x v="40"/>
    <x v="8"/>
    <x v="0"/>
    <n v="65.657353376903544"/>
  </r>
  <r>
    <x v="0"/>
    <x v="5"/>
    <x v="41"/>
    <x v="8"/>
    <x v="0"/>
    <n v="65.591190791523843"/>
  </r>
  <r>
    <x v="0"/>
    <x v="5"/>
    <x v="42"/>
    <x v="8"/>
    <x v="0"/>
    <n v="11.135677155431436"/>
  </r>
  <r>
    <x v="0"/>
    <x v="5"/>
    <x v="43"/>
    <x v="8"/>
    <x v="0"/>
    <n v="282.29638045935161"/>
  </r>
  <r>
    <x v="0"/>
    <x v="5"/>
    <x v="44"/>
    <x v="8"/>
    <x v="0"/>
    <n v="60.163617837277073"/>
  </r>
  <r>
    <x v="0"/>
    <x v="5"/>
    <x v="45"/>
    <x v="8"/>
    <x v="0"/>
    <n v="50.016597156969205"/>
  </r>
  <r>
    <x v="0"/>
    <x v="5"/>
    <x v="46"/>
    <x v="8"/>
    <x v="0"/>
    <n v="8.4946310995665897"/>
  </r>
  <r>
    <x v="0"/>
    <x v="5"/>
    <x v="47"/>
    <x v="8"/>
    <x v="0"/>
    <n v="62.610896496162162"/>
  </r>
  <r>
    <x v="0"/>
    <x v="5"/>
    <x v="48"/>
    <x v="8"/>
    <x v="0"/>
    <n v="105.20873802655387"/>
  </r>
  <r>
    <x v="0"/>
    <x v="5"/>
    <x v="49"/>
    <x v="8"/>
    <x v="0"/>
    <n v="25.639669950219769"/>
  </r>
  <r>
    <x v="0"/>
    <x v="5"/>
    <x v="50"/>
    <x v="8"/>
    <x v="0"/>
    <n v="43.569547074170536"/>
  </r>
  <r>
    <x v="0"/>
    <x v="5"/>
    <x v="7"/>
    <x v="32"/>
    <x v="0"/>
    <n v="122.99392054785504"/>
  </r>
  <r>
    <x v="0"/>
    <x v="5"/>
    <x v="7"/>
    <x v="33"/>
    <x v="0"/>
    <n v="116.29792669914964"/>
  </r>
  <r>
    <x v="0"/>
    <x v="5"/>
    <x v="7"/>
    <x v="34"/>
    <x v="0"/>
    <n v="36.164750901777353"/>
  </r>
  <r>
    <x v="0"/>
    <x v="5"/>
    <x v="7"/>
    <x v="35"/>
    <x v="0"/>
    <n v="35.363610579409993"/>
  </r>
  <r>
    <x v="0"/>
    <x v="5"/>
    <x v="7"/>
    <x v="36"/>
    <x v="0"/>
    <n v="43.13156615929536"/>
  </r>
  <r>
    <x v="0"/>
    <x v="5"/>
    <x v="7"/>
    <x v="37"/>
    <x v="0"/>
    <n v="45.704373699170922"/>
  </r>
  <r>
    <x v="0"/>
    <x v="5"/>
    <x v="7"/>
    <x v="38"/>
    <x v="0"/>
    <n v="11.772860840106764"/>
  </r>
  <r>
    <x v="0"/>
    <x v="5"/>
    <x v="7"/>
    <x v="39"/>
    <x v="0"/>
    <n v="52.659149030223091"/>
  </r>
  <r>
    <x v="0"/>
    <x v="5"/>
    <x v="7"/>
    <x v="40"/>
    <x v="0"/>
    <n v="14.886060868354424"/>
  </r>
  <r>
    <x v="0"/>
    <x v="5"/>
    <x v="7"/>
    <x v="41"/>
    <x v="0"/>
    <n v="7.3132587250081862"/>
  </r>
  <r>
    <x v="0"/>
    <x v="5"/>
    <x v="51"/>
    <x v="8"/>
    <x v="0"/>
    <n v="1.6297123026029219"/>
  </r>
  <r>
    <x v="0"/>
    <x v="5"/>
    <x v="40"/>
    <x v="9"/>
    <x v="0"/>
    <n v="145.61460930690853"/>
  </r>
  <r>
    <x v="0"/>
    <x v="5"/>
    <x v="41"/>
    <x v="9"/>
    <x v="0"/>
    <n v="8027.4417889672368"/>
  </r>
  <r>
    <x v="0"/>
    <x v="5"/>
    <x v="42"/>
    <x v="9"/>
    <x v="0"/>
    <n v="89.617712308101247"/>
  </r>
  <r>
    <x v="0"/>
    <x v="5"/>
    <x v="43"/>
    <x v="9"/>
    <x v="0"/>
    <n v="5109.0723320277866"/>
  </r>
  <r>
    <x v="0"/>
    <x v="5"/>
    <x v="44"/>
    <x v="9"/>
    <x v="0"/>
    <n v="3149.3369743524931"/>
  </r>
  <r>
    <x v="0"/>
    <x v="5"/>
    <x v="45"/>
    <x v="9"/>
    <x v="0"/>
    <n v="329.46718346763407"/>
  </r>
  <r>
    <x v="0"/>
    <x v="5"/>
    <x v="46"/>
    <x v="9"/>
    <x v="0"/>
    <n v="1010.9372950236227"/>
  </r>
  <r>
    <x v="0"/>
    <x v="5"/>
    <x v="47"/>
    <x v="9"/>
    <x v="0"/>
    <n v="3822.2013890013541"/>
  </r>
  <r>
    <x v="0"/>
    <x v="5"/>
    <x v="48"/>
    <x v="9"/>
    <x v="0"/>
    <n v="933.35363246655118"/>
  </r>
  <r>
    <x v="0"/>
    <x v="5"/>
    <x v="49"/>
    <x v="9"/>
    <x v="0"/>
    <n v="5025.4736990096781"/>
  </r>
  <r>
    <x v="0"/>
    <x v="5"/>
    <x v="50"/>
    <x v="9"/>
    <x v="0"/>
    <n v="1590.922613105859"/>
  </r>
  <r>
    <x v="0"/>
    <x v="5"/>
    <x v="8"/>
    <x v="32"/>
    <x v="0"/>
    <n v="65.941464637055105"/>
  </r>
  <r>
    <x v="0"/>
    <x v="5"/>
    <x v="8"/>
    <x v="33"/>
    <x v="0"/>
    <n v="925.07326569331042"/>
  </r>
  <r>
    <x v="0"/>
    <x v="5"/>
    <x v="8"/>
    <x v="34"/>
    <x v="0"/>
    <n v="945.40737463825303"/>
  </r>
  <r>
    <x v="0"/>
    <x v="5"/>
    <x v="8"/>
    <x v="35"/>
    <x v="0"/>
    <n v="273.76199291716324"/>
  </r>
  <r>
    <x v="0"/>
    <x v="5"/>
    <x v="8"/>
    <x v="36"/>
    <x v="0"/>
    <n v="10794.32556442364"/>
  </r>
  <r>
    <x v="0"/>
    <x v="5"/>
    <x v="8"/>
    <x v="37"/>
    <x v="0"/>
    <n v="273.02854578387758"/>
  </r>
  <r>
    <x v="0"/>
    <x v="5"/>
    <x v="8"/>
    <x v="38"/>
    <x v="0"/>
    <n v="23.909972634399402"/>
  </r>
  <r>
    <x v="0"/>
    <x v="5"/>
    <x v="8"/>
    <x v="39"/>
    <x v="0"/>
    <n v="584.28801788491376"/>
  </r>
  <r>
    <x v="0"/>
    <x v="5"/>
    <x v="8"/>
    <x v="40"/>
    <x v="0"/>
    <n v="41.800016528581239"/>
  </r>
  <r>
    <x v="0"/>
    <x v="5"/>
    <x v="8"/>
    <x v="41"/>
    <x v="0"/>
    <n v="29.343415799912936"/>
  </r>
  <r>
    <x v="0"/>
    <x v="5"/>
    <x v="51"/>
    <x v="9"/>
    <x v="0"/>
    <n v="390.64252342101014"/>
  </r>
  <r>
    <x v="0"/>
    <x v="5"/>
    <x v="40"/>
    <x v="10"/>
    <x v="0"/>
    <n v="532.33296581160619"/>
  </r>
  <r>
    <x v="0"/>
    <x v="5"/>
    <x v="41"/>
    <x v="10"/>
    <x v="0"/>
    <n v="926.83942543100943"/>
  </r>
  <r>
    <x v="0"/>
    <x v="5"/>
    <x v="42"/>
    <x v="10"/>
    <x v="0"/>
    <n v="324.59003039475317"/>
  </r>
  <r>
    <x v="0"/>
    <x v="5"/>
    <x v="43"/>
    <x v="10"/>
    <x v="0"/>
    <n v="1100.7461849433514"/>
  </r>
  <r>
    <x v="0"/>
    <x v="5"/>
    <x v="44"/>
    <x v="10"/>
    <x v="0"/>
    <n v="13752.337178306701"/>
  </r>
  <r>
    <x v="0"/>
    <x v="5"/>
    <x v="45"/>
    <x v="10"/>
    <x v="0"/>
    <n v="2738.1486087230478"/>
  </r>
  <r>
    <x v="0"/>
    <x v="5"/>
    <x v="46"/>
    <x v="10"/>
    <x v="0"/>
    <n v="1165.1940804310357"/>
  </r>
  <r>
    <x v="0"/>
    <x v="5"/>
    <x v="47"/>
    <x v="10"/>
    <x v="0"/>
    <n v="616.38071525256191"/>
  </r>
  <r>
    <x v="0"/>
    <x v="5"/>
    <x v="48"/>
    <x v="10"/>
    <x v="0"/>
    <n v="83.592838317641039"/>
  </r>
  <r>
    <x v="0"/>
    <x v="5"/>
    <x v="49"/>
    <x v="10"/>
    <x v="0"/>
    <n v="2982.0882820269003"/>
  </r>
  <r>
    <x v="0"/>
    <x v="5"/>
    <x v="50"/>
    <x v="10"/>
    <x v="0"/>
    <n v="8724.1017286046772"/>
  </r>
  <r>
    <x v="0"/>
    <x v="5"/>
    <x v="9"/>
    <x v="32"/>
    <x v="0"/>
    <n v="2573.0422244005858"/>
  </r>
  <r>
    <x v="0"/>
    <x v="5"/>
    <x v="9"/>
    <x v="33"/>
    <x v="0"/>
    <n v="2431.0767161279014"/>
  </r>
  <r>
    <x v="0"/>
    <x v="5"/>
    <x v="9"/>
    <x v="34"/>
    <x v="0"/>
    <n v="1931.8523770899742"/>
  </r>
  <r>
    <x v="0"/>
    <x v="5"/>
    <x v="9"/>
    <x v="35"/>
    <x v="0"/>
    <n v="1111.4703987595553"/>
  </r>
  <r>
    <x v="0"/>
    <x v="5"/>
    <x v="9"/>
    <x v="36"/>
    <x v="0"/>
    <n v="4788.5294318363058"/>
  </r>
  <r>
    <x v="0"/>
    <x v="5"/>
    <x v="9"/>
    <x v="37"/>
    <x v="0"/>
    <n v="2419.142993686638"/>
  </r>
  <r>
    <x v="0"/>
    <x v="5"/>
    <x v="9"/>
    <x v="38"/>
    <x v="0"/>
    <n v="855.3285880689582"/>
  </r>
  <r>
    <x v="0"/>
    <x v="5"/>
    <x v="9"/>
    <x v="39"/>
    <x v="0"/>
    <n v="7227.7769216665019"/>
  </r>
  <r>
    <x v="0"/>
    <x v="5"/>
    <x v="9"/>
    <x v="40"/>
    <x v="0"/>
    <n v="2454.21503285474"/>
  </r>
  <r>
    <x v="0"/>
    <x v="5"/>
    <x v="9"/>
    <x v="41"/>
    <x v="0"/>
    <n v="180.53688575794362"/>
  </r>
  <r>
    <x v="0"/>
    <x v="5"/>
    <x v="51"/>
    <x v="10"/>
    <x v="0"/>
    <n v="-26.655489038600653"/>
  </r>
  <r>
    <x v="0"/>
    <x v="5"/>
    <x v="40"/>
    <x v="11"/>
    <x v="0"/>
    <n v="13688.704840581664"/>
  </r>
  <r>
    <x v="0"/>
    <x v="5"/>
    <x v="41"/>
    <x v="11"/>
    <x v="0"/>
    <n v="30778.503865412255"/>
  </r>
  <r>
    <x v="0"/>
    <x v="5"/>
    <x v="42"/>
    <x v="11"/>
    <x v="0"/>
    <n v="26641.495910604775"/>
  </r>
  <r>
    <x v="0"/>
    <x v="5"/>
    <x v="43"/>
    <x v="11"/>
    <x v="0"/>
    <n v="8091.7602665280147"/>
  </r>
  <r>
    <x v="0"/>
    <x v="5"/>
    <x v="44"/>
    <x v="11"/>
    <x v="0"/>
    <n v="63227.990940276439"/>
  </r>
  <r>
    <x v="0"/>
    <x v="5"/>
    <x v="45"/>
    <x v="11"/>
    <x v="0"/>
    <n v="6379.9371840062495"/>
  </r>
  <r>
    <x v="0"/>
    <x v="5"/>
    <x v="46"/>
    <x v="11"/>
    <x v="0"/>
    <n v="1911.7101968360716"/>
  </r>
  <r>
    <x v="0"/>
    <x v="5"/>
    <x v="47"/>
    <x v="11"/>
    <x v="0"/>
    <n v="6514.5525512763124"/>
  </r>
  <r>
    <x v="0"/>
    <x v="5"/>
    <x v="48"/>
    <x v="11"/>
    <x v="0"/>
    <n v="508.45944191368767"/>
  </r>
  <r>
    <x v="0"/>
    <x v="5"/>
    <x v="49"/>
    <x v="11"/>
    <x v="0"/>
    <n v="1074.7553648781284"/>
  </r>
  <r>
    <x v="0"/>
    <x v="5"/>
    <x v="50"/>
    <x v="11"/>
    <x v="0"/>
    <n v="14465.736074383567"/>
  </r>
  <r>
    <x v="0"/>
    <x v="5"/>
    <x v="10"/>
    <x v="32"/>
    <x v="0"/>
    <n v="33128.033496597593"/>
  </r>
  <r>
    <x v="0"/>
    <x v="5"/>
    <x v="10"/>
    <x v="33"/>
    <x v="0"/>
    <n v="42336.522498666047"/>
  </r>
  <r>
    <x v="0"/>
    <x v="5"/>
    <x v="10"/>
    <x v="34"/>
    <x v="0"/>
    <n v="5080.0654271825042"/>
  </r>
  <r>
    <x v="0"/>
    <x v="5"/>
    <x v="10"/>
    <x v="35"/>
    <x v="0"/>
    <n v="16702.419527515314"/>
  </r>
  <r>
    <x v="0"/>
    <x v="5"/>
    <x v="10"/>
    <x v="36"/>
    <x v="0"/>
    <n v="11515.55902126062"/>
  </r>
  <r>
    <x v="0"/>
    <x v="5"/>
    <x v="10"/>
    <x v="37"/>
    <x v="0"/>
    <n v="5996.7882141051732"/>
  </r>
  <r>
    <x v="0"/>
    <x v="5"/>
    <x v="10"/>
    <x v="38"/>
    <x v="0"/>
    <n v="5102.353428364052"/>
  </r>
  <r>
    <x v="0"/>
    <x v="5"/>
    <x v="10"/>
    <x v="39"/>
    <x v="0"/>
    <n v="34111.606037271406"/>
  </r>
  <r>
    <x v="0"/>
    <x v="5"/>
    <x v="10"/>
    <x v="40"/>
    <x v="0"/>
    <n v="7755.8281728823449"/>
  </r>
  <r>
    <x v="0"/>
    <x v="5"/>
    <x v="10"/>
    <x v="41"/>
    <x v="0"/>
    <n v="5871.695246097247"/>
  </r>
  <r>
    <x v="0"/>
    <x v="5"/>
    <x v="51"/>
    <x v="11"/>
    <x v="0"/>
    <n v="4854.3422083488049"/>
  </r>
  <r>
    <x v="0"/>
    <x v="5"/>
    <x v="40"/>
    <x v="12"/>
    <x v="0"/>
    <n v="10015.882533177968"/>
  </r>
  <r>
    <x v="0"/>
    <x v="5"/>
    <x v="41"/>
    <x v="12"/>
    <x v="0"/>
    <n v="15353.01810765023"/>
  </r>
  <r>
    <x v="0"/>
    <x v="5"/>
    <x v="42"/>
    <x v="12"/>
    <x v="0"/>
    <n v="16047.145345013687"/>
  </r>
  <r>
    <x v="0"/>
    <x v="5"/>
    <x v="43"/>
    <x v="12"/>
    <x v="0"/>
    <n v="42643.427186721543"/>
  </r>
  <r>
    <x v="0"/>
    <x v="5"/>
    <x v="44"/>
    <x v="12"/>
    <x v="0"/>
    <n v="35426.929152778277"/>
  </r>
  <r>
    <x v="0"/>
    <x v="5"/>
    <x v="45"/>
    <x v="12"/>
    <x v="0"/>
    <n v="5480.9836654918199"/>
  </r>
  <r>
    <x v="0"/>
    <x v="5"/>
    <x v="46"/>
    <x v="12"/>
    <x v="0"/>
    <n v="5460.1726651976451"/>
  </r>
  <r>
    <x v="0"/>
    <x v="5"/>
    <x v="47"/>
    <x v="12"/>
    <x v="0"/>
    <n v="21812.502319558342"/>
  </r>
  <r>
    <x v="0"/>
    <x v="5"/>
    <x v="48"/>
    <x v="12"/>
    <x v="0"/>
    <n v="8802.8998455064375"/>
  </r>
  <r>
    <x v="0"/>
    <x v="5"/>
    <x v="49"/>
    <x v="12"/>
    <x v="0"/>
    <n v="1230.8882707102471"/>
  </r>
  <r>
    <x v="0"/>
    <x v="5"/>
    <x v="50"/>
    <x v="12"/>
    <x v="0"/>
    <n v="13271.910536230334"/>
  </r>
  <r>
    <x v="0"/>
    <x v="5"/>
    <x v="11"/>
    <x v="32"/>
    <x v="0"/>
    <n v="9341.4467591046432"/>
  </r>
  <r>
    <x v="0"/>
    <x v="5"/>
    <x v="11"/>
    <x v="33"/>
    <x v="0"/>
    <n v="9581.8751965918618"/>
  </r>
  <r>
    <x v="0"/>
    <x v="5"/>
    <x v="11"/>
    <x v="34"/>
    <x v="0"/>
    <n v="4294.3940955964572"/>
  </r>
  <r>
    <x v="0"/>
    <x v="5"/>
    <x v="11"/>
    <x v="35"/>
    <x v="0"/>
    <n v="3764.3514521145635"/>
  </r>
  <r>
    <x v="0"/>
    <x v="5"/>
    <x v="11"/>
    <x v="36"/>
    <x v="0"/>
    <n v="10655.181666560471"/>
  </r>
  <r>
    <x v="0"/>
    <x v="5"/>
    <x v="11"/>
    <x v="37"/>
    <x v="0"/>
    <n v="4906.5601855762179"/>
  </r>
  <r>
    <x v="0"/>
    <x v="5"/>
    <x v="11"/>
    <x v="38"/>
    <x v="0"/>
    <n v="3131.0221904188656"/>
  </r>
  <r>
    <x v="0"/>
    <x v="5"/>
    <x v="11"/>
    <x v="39"/>
    <x v="0"/>
    <n v="7064.7704826885802"/>
  </r>
  <r>
    <x v="0"/>
    <x v="5"/>
    <x v="11"/>
    <x v="40"/>
    <x v="0"/>
    <n v="5562.2124976007799"/>
  </r>
  <r>
    <x v="0"/>
    <x v="5"/>
    <x v="11"/>
    <x v="41"/>
    <x v="0"/>
    <n v="3791.6570192305708"/>
  </r>
  <r>
    <x v="0"/>
    <x v="5"/>
    <x v="51"/>
    <x v="12"/>
    <x v="0"/>
    <n v="5338.2870210860028"/>
  </r>
  <r>
    <x v="0"/>
    <x v="5"/>
    <x v="40"/>
    <x v="13"/>
    <x v="0"/>
    <n v="61.780984147044279"/>
  </r>
  <r>
    <x v="0"/>
    <x v="5"/>
    <x v="41"/>
    <x v="13"/>
    <x v="0"/>
    <n v="238.7604216927478"/>
  </r>
  <r>
    <x v="0"/>
    <x v="5"/>
    <x v="42"/>
    <x v="13"/>
    <x v="0"/>
    <n v="7.7011293594880653E-2"/>
  </r>
  <r>
    <x v="0"/>
    <x v="5"/>
    <x v="43"/>
    <x v="13"/>
    <x v="0"/>
    <n v="51.094773821585036"/>
  </r>
  <r>
    <x v="0"/>
    <x v="5"/>
    <x v="44"/>
    <x v="13"/>
    <x v="0"/>
    <n v="52.122721760351084"/>
  </r>
  <r>
    <x v="0"/>
    <x v="5"/>
    <x v="45"/>
    <x v="13"/>
    <x v="0"/>
    <n v="4.0811747361187267"/>
  </r>
  <r>
    <x v="0"/>
    <x v="5"/>
    <x v="46"/>
    <x v="13"/>
    <x v="0"/>
    <n v="63.392012271217958"/>
  </r>
  <r>
    <x v="0"/>
    <x v="5"/>
    <x v="47"/>
    <x v="13"/>
    <x v="0"/>
    <n v="44.646495524991956"/>
  </r>
  <r>
    <x v="0"/>
    <x v="5"/>
    <x v="48"/>
    <x v="13"/>
    <x v="0"/>
    <n v="14.581095386423852"/>
  </r>
  <r>
    <x v="0"/>
    <x v="5"/>
    <x v="49"/>
    <x v="13"/>
    <x v="0"/>
    <n v="39.469900069238435"/>
  </r>
  <r>
    <x v="0"/>
    <x v="5"/>
    <x v="50"/>
    <x v="13"/>
    <x v="0"/>
    <n v="3.4018792499292862E-7"/>
  </r>
  <r>
    <x v="0"/>
    <x v="5"/>
    <x v="12"/>
    <x v="32"/>
    <x v="0"/>
    <n v="8.0430705882516751"/>
  </r>
  <r>
    <x v="0"/>
    <x v="5"/>
    <x v="12"/>
    <x v="33"/>
    <x v="0"/>
    <n v="34.30452508572094"/>
  </r>
  <r>
    <x v="0"/>
    <x v="5"/>
    <x v="12"/>
    <x v="34"/>
    <x v="0"/>
    <n v="4.8178272152218919E-2"/>
  </r>
  <r>
    <x v="0"/>
    <x v="5"/>
    <x v="12"/>
    <x v="35"/>
    <x v="0"/>
    <n v="11.541532666176895"/>
  </r>
  <r>
    <x v="0"/>
    <x v="5"/>
    <x v="12"/>
    <x v="36"/>
    <x v="0"/>
    <n v="17.921355363980268"/>
  </r>
  <r>
    <x v="0"/>
    <x v="5"/>
    <x v="12"/>
    <x v="37"/>
    <x v="0"/>
    <n v="4.0811747361100297"/>
  </r>
  <r>
    <x v="0"/>
    <x v="5"/>
    <x v="12"/>
    <x v="38"/>
    <x v="0"/>
    <n v="8.2952571015517549"/>
  </r>
  <r>
    <x v="0"/>
    <x v="5"/>
    <x v="12"/>
    <x v="39"/>
    <x v="0"/>
    <n v="3.6045953955785399"/>
  </r>
  <r>
    <x v="0"/>
    <x v="5"/>
    <x v="12"/>
    <x v="40"/>
    <x v="0"/>
    <n v="5.3962712943523607"/>
  </r>
  <r>
    <x v="0"/>
    <x v="5"/>
    <x v="12"/>
    <x v="41"/>
    <x v="0"/>
    <n v="25.048266013600308"/>
  </r>
  <r>
    <x v="0"/>
    <x v="5"/>
    <x v="51"/>
    <x v="13"/>
    <x v="0"/>
    <n v="0"/>
  </r>
  <r>
    <x v="0"/>
    <x v="5"/>
    <x v="40"/>
    <x v="14"/>
    <x v="0"/>
    <n v="13086.636387974315"/>
  </r>
  <r>
    <x v="0"/>
    <x v="5"/>
    <x v="41"/>
    <x v="14"/>
    <x v="0"/>
    <n v="24612.404291884381"/>
  </r>
  <r>
    <x v="0"/>
    <x v="5"/>
    <x v="42"/>
    <x v="14"/>
    <x v="0"/>
    <n v="8354.3723744534509"/>
  </r>
  <r>
    <x v="0"/>
    <x v="5"/>
    <x v="43"/>
    <x v="14"/>
    <x v="0"/>
    <n v="11380.129559236651"/>
  </r>
  <r>
    <x v="0"/>
    <x v="5"/>
    <x v="44"/>
    <x v="14"/>
    <x v="0"/>
    <n v="7708.6089325141684"/>
  </r>
  <r>
    <x v="0"/>
    <x v="5"/>
    <x v="45"/>
    <x v="14"/>
    <x v="0"/>
    <n v="455.58534563614273"/>
  </r>
  <r>
    <x v="0"/>
    <x v="5"/>
    <x v="46"/>
    <x v="14"/>
    <x v="0"/>
    <n v="1413.8383705963561"/>
  </r>
  <r>
    <x v="0"/>
    <x v="5"/>
    <x v="47"/>
    <x v="14"/>
    <x v="0"/>
    <n v="3922.881560063151"/>
  </r>
  <r>
    <x v="0"/>
    <x v="5"/>
    <x v="48"/>
    <x v="14"/>
    <x v="0"/>
    <n v="681.44626980134592"/>
  </r>
  <r>
    <x v="0"/>
    <x v="5"/>
    <x v="49"/>
    <x v="14"/>
    <x v="0"/>
    <n v="2625.8519761039493"/>
  </r>
  <r>
    <x v="0"/>
    <x v="5"/>
    <x v="50"/>
    <x v="14"/>
    <x v="0"/>
    <n v="0"/>
  </r>
  <r>
    <x v="0"/>
    <x v="5"/>
    <x v="13"/>
    <x v="32"/>
    <x v="0"/>
    <n v="25758.487095217028"/>
  </r>
  <r>
    <x v="0"/>
    <x v="5"/>
    <x v="13"/>
    <x v="33"/>
    <x v="0"/>
    <n v="23188.984494878863"/>
  </r>
  <r>
    <x v="0"/>
    <x v="5"/>
    <x v="13"/>
    <x v="34"/>
    <x v="0"/>
    <n v="7552.5984039370433"/>
  </r>
  <r>
    <x v="0"/>
    <x v="5"/>
    <x v="13"/>
    <x v="35"/>
    <x v="0"/>
    <n v="15153.556243898811"/>
  </r>
  <r>
    <x v="0"/>
    <x v="5"/>
    <x v="13"/>
    <x v="36"/>
    <x v="0"/>
    <n v="10181.46012618352"/>
  </r>
  <r>
    <x v="0"/>
    <x v="5"/>
    <x v="13"/>
    <x v="37"/>
    <x v="0"/>
    <n v="455.58534563517031"/>
  </r>
  <r>
    <x v="0"/>
    <x v="5"/>
    <x v="13"/>
    <x v="38"/>
    <x v="0"/>
    <n v="1459.0725326524955"/>
  </r>
  <r>
    <x v="0"/>
    <x v="5"/>
    <x v="13"/>
    <x v="39"/>
    <x v="0"/>
    <n v="4602.7708897883158"/>
  </r>
  <r>
    <x v="0"/>
    <x v="5"/>
    <x v="13"/>
    <x v="40"/>
    <x v="0"/>
    <n v="1626.6410735003496"/>
  </r>
  <r>
    <x v="0"/>
    <x v="5"/>
    <x v="13"/>
    <x v="41"/>
    <x v="0"/>
    <n v="2805.544642243558"/>
  </r>
  <r>
    <x v="0"/>
    <x v="5"/>
    <x v="51"/>
    <x v="14"/>
    <x v="0"/>
    <n v="0"/>
  </r>
  <r>
    <x v="0"/>
    <x v="5"/>
    <x v="40"/>
    <x v="42"/>
    <x v="0"/>
    <n v="76559.528058548138"/>
  </r>
  <r>
    <x v="0"/>
    <x v="5"/>
    <x v="41"/>
    <x v="42"/>
    <x v="0"/>
    <n v="92373.257449545665"/>
  </r>
  <r>
    <x v="0"/>
    <x v="5"/>
    <x v="42"/>
    <x v="42"/>
    <x v="0"/>
    <n v="29106.418083406901"/>
  </r>
  <r>
    <x v="0"/>
    <x v="5"/>
    <x v="43"/>
    <x v="42"/>
    <x v="0"/>
    <n v="39716.013091367786"/>
  </r>
  <r>
    <x v="0"/>
    <x v="5"/>
    <x v="44"/>
    <x v="42"/>
    <x v="0"/>
    <n v="55515.049843797104"/>
  </r>
  <r>
    <x v="0"/>
    <x v="5"/>
    <x v="45"/>
    <x v="42"/>
    <x v="0"/>
    <n v="20844.806579558273"/>
  </r>
  <r>
    <x v="0"/>
    <x v="5"/>
    <x v="46"/>
    <x v="42"/>
    <x v="0"/>
    <n v="15954.324720659004"/>
  </r>
  <r>
    <x v="0"/>
    <x v="5"/>
    <x v="47"/>
    <x v="42"/>
    <x v="0"/>
    <n v="63501.969981956703"/>
  </r>
  <r>
    <x v="0"/>
    <x v="5"/>
    <x v="48"/>
    <x v="42"/>
    <x v="0"/>
    <n v="23605.334447814312"/>
  </r>
  <r>
    <x v="0"/>
    <x v="5"/>
    <x v="49"/>
    <x v="42"/>
    <x v="0"/>
    <n v="18853.105382829646"/>
  </r>
  <r>
    <x v="0"/>
    <x v="5"/>
    <x v="52"/>
    <x v="32"/>
    <x v="0"/>
    <n v="40452.334756424447"/>
  </r>
  <r>
    <x v="0"/>
    <x v="5"/>
    <x v="52"/>
    <x v="33"/>
    <x v="0"/>
    <n v="81511.150472383219"/>
  </r>
  <r>
    <x v="0"/>
    <x v="5"/>
    <x v="52"/>
    <x v="34"/>
    <x v="0"/>
    <n v="55426.987186930048"/>
  </r>
  <r>
    <x v="0"/>
    <x v="5"/>
    <x v="52"/>
    <x v="35"/>
    <x v="0"/>
    <n v="83654.883585830845"/>
  </r>
  <r>
    <x v="0"/>
    <x v="5"/>
    <x v="52"/>
    <x v="36"/>
    <x v="0"/>
    <n v="139016.30419792724"/>
  </r>
  <r>
    <x v="0"/>
    <x v="5"/>
    <x v="52"/>
    <x v="37"/>
    <x v="0"/>
    <n v="22860.340074677773"/>
  </r>
  <r>
    <x v="0"/>
    <x v="5"/>
    <x v="52"/>
    <x v="38"/>
    <x v="0"/>
    <n v="13396.823772462049"/>
  </r>
  <r>
    <x v="0"/>
    <x v="5"/>
    <x v="52"/>
    <x v="39"/>
    <x v="0"/>
    <n v="166044.79088171647"/>
  </r>
  <r>
    <x v="0"/>
    <x v="5"/>
    <x v="52"/>
    <x v="40"/>
    <x v="0"/>
    <n v="36674.566765950833"/>
  </r>
  <r>
    <x v="0"/>
    <x v="5"/>
    <x v="52"/>
    <x v="41"/>
    <x v="0"/>
    <n v="22140.115089187777"/>
  </r>
  <r>
    <x v="0"/>
    <x v="5"/>
    <x v="53"/>
    <x v="43"/>
    <x v="0"/>
    <n v="563134.56507572532"/>
  </r>
  <r>
    <x v="0"/>
    <x v="5"/>
    <x v="54"/>
    <x v="43"/>
    <x v="0"/>
    <n v="21530.671215549646"/>
  </r>
  <r>
    <x v="0"/>
    <x v="5"/>
    <x v="53"/>
    <x v="44"/>
    <x v="0"/>
    <n v="420937.80652066617"/>
  </r>
  <r>
    <x v="0"/>
    <x v="5"/>
    <x v="54"/>
    <x v="44"/>
    <x v="0"/>
    <n v="14830.49486553052"/>
  </r>
  <r>
    <x v="0"/>
    <x v="5"/>
    <x v="53"/>
    <x v="45"/>
    <x v="0"/>
    <n v="903543.8665237641"/>
  </r>
  <r>
    <x v="0"/>
    <x v="5"/>
    <x v="54"/>
    <x v="45"/>
    <x v="0"/>
    <n v="35673.184540747759"/>
  </r>
  <r>
    <x v="0"/>
    <x v="5"/>
    <x v="53"/>
    <x v="46"/>
    <x v="0"/>
    <n v="147646.96215814055"/>
  </r>
  <r>
    <x v="0"/>
    <x v="5"/>
    <x v="54"/>
    <x v="46"/>
    <x v="0"/>
    <n v="5737.232542068361"/>
  </r>
  <r>
    <x v="0"/>
    <x v="5"/>
    <x v="53"/>
    <x v="47"/>
    <x v="0"/>
    <n v="20226.231585128517"/>
  </r>
  <r>
    <x v="0"/>
    <x v="5"/>
    <x v="54"/>
    <x v="47"/>
    <x v="0"/>
    <n v="813.40968891733326"/>
  </r>
  <r>
    <x v="0"/>
    <x v="5"/>
    <x v="55"/>
    <x v="48"/>
    <x v="0"/>
    <n v="1526405.7247161348"/>
  </r>
  <r>
    <x v="0"/>
    <x v="5"/>
    <x v="56"/>
    <x v="48"/>
    <x v="0"/>
    <n v="286443.64221348666"/>
  </r>
  <r>
    <x v="0"/>
    <x v="5"/>
    <x v="57"/>
    <x v="48"/>
    <x v="0"/>
    <n v="271154.37025840639"/>
  </r>
  <r>
    <x v="0"/>
    <x v="5"/>
    <x v="58"/>
    <x v="48"/>
    <x v="0"/>
    <n v="221590.77710045603"/>
  </r>
  <r>
    <x v="0"/>
    <x v="5"/>
    <x v="56"/>
    <x v="49"/>
    <x v="0"/>
    <n v="221590.77710045603"/>
  </r>
  <r>
    <x v="0"/>
    <x v="5"/>
    <x v="0"/>
    <x v="50"/>
    <x v="0"/>
    <n v="15081.535912707257"/>
  </r>
  <r>
    <x v="0"/>
    <x v="5"/>
    <x v="0"/>
    <x v="51"/>
    <x v="0"/>
    <n v="0.36338140891031767"/>
  </r>
  <r>
    <x v="0"/>
    <x v="5"/>
    <x v="0"/>
    <x v="52"/>
    <x v="0"/>
    <n v="0.14983916322557239"/>
  </r>
  <r>
    <x v="0"/>
    <x v="5"/>
    <x v="1"/>
    <x v="50"/>
    <x v="0"/>
    <n v="267.72842954055494"/>
  </r>
  <r>
    <x v="0"/>
    <x v="5"/>
    <x v="1"/>
    <x v="51"/>
    <x v="0"/>
    <n v="3.4921646039776828E-2"/>
  </r>
  <r>
    <x v="0"/>
    <x v="5"/>
    <x v="1"/>
    <x v="52"/>
    <x v="0"/>
    <n v="2.9518793437008014E-7"/>
  </r>
  <r>
    <x v="0"/>
    <x v="5"/>
    <x v="2"/>
    <x v="50"/>
    <x v="0"/>
    <n v="0.80504961486118076"/>
  </r>
  <r>
    <x v="0"/>
    <x v="5"/>
    <x v="2"/>
    <x v="51"/>
    <x v="0"/>
    <n v="4.7160208834729653E-6"/>
  </r>
  <r>
    <x v="0"/>
    <x v="5"/>
    <x v="2"/>
    <x v="52"/>
    <x v="0"/>
    <n v="1.5564524325970202E-2"/>
  </r>
  <r>
    <x v="0"/>
    <x v="5"/>
    <x v="3"/>
    <x v="50"/>
    <x v="0"/>
    <n v="3266.4425702233293"/>
  </r>
  <r>
    <x v="0"/>
    <x v="5"/>
    <x v="3"/>
    <x v="51"/>
    <x v="0"/>
    <n v="0.83521785490950762"/>
  </r>
  <r>
    <x v="0"/>
    <x v="5"/>
    <x v="3"/>
    <x v="52"/>
    <x v="0"/>
    <n v="2.7108520053008851E-2"/>
  </r>
  <r>
    <x v="0"/>
    <x v="5"/>
    <x v="4"/>
    <x v="50"/>
    <x v="0"/>
    <n v="47384.59810710101"/>
  </r>
  <r>
    <x v="0"/>
    <x v="5"/>
    <x v="4"/>
    <x v="51"/>
    <x v="0"/>
    <n v="1.2427707871004381"/>
  </r>
  <r>
    <x v="0"/>
    <x v="5"/>
    <x v="4"/>
    <x v="52"/>
    <x v="0"/>
    <n v="0.13316528730449034"/>
  </r>
  <r>
    <x v="0"/>
    <x v="5"/>
    <x v="5"/>
    <x v="50"/>
    <x v="0"/>
    <n v="2179.9428816772829"/>
  </r>
  <r>
    <x v="0"/>
    <x v="5"/>
    <x v="5"/>
    <x v="51"/>
    <x v="0"/>
    <n v="11516.093833471628"/>
  </r>
  <r>
    <x v="0"/>
    <x v="5"/>
    <x v="5"/>
    <x v="52"/>
    <x v="0"/>
    <n v="345132.30049654323"/>
  </r>
  <r>
    <x v="0"/>
    <x v="5"/>
    <x v="6"/>
    <x v="50"/>
    <x v="0"/>
    <n v="145427.5290728384"/>
  </r>
  <r>
    <x v="0"/>
    <x v="5"/>
    <x v="6"/>
    <x v="51"/>
    <x v="0"/>
    <n v="1011.0755754565962"/>
  </r>
  <r>
    <x v="0"/>
    <x v="5"/>
    <x v="6"/>
    <x v="52"/>
    <x v="0"/>
    <n v="328.79585119449723"/>
  </r>
  <r>
    <x v="0"/>
    <x v="5"/>
    <x v="7"/>
    <x v="50"/>
    <x v="0"/>
    <n v="93322.093558242195"/>
  </r>
  <r>
    <x v="0"/>
    <x v="5"/>
    <x v="7"/>
    <x v="51"/>
    <x v="0"/>
    <n v="913.50704184862263"/>
  </r>
  <r>
    <x v="0"/>
    <x v="5"/>
    <x v="7"/>
    <x v="52"/>
    <x v="0"/>
    <n v="1214.1385803805351"/>
  </r>
  <r>
    <x v="0"/>
    <x v="5"/>
    <x v="8"/>
    <x v="50"/>
    <x v="0"/>
    <n v="31.403830299942676"/>
  </r>
  <r>
    <x v="0"/>
    <x v="5"/>
    <x v="8"/>
    <x v="51"/>
    <x v="0"/>
    <n v="1.4751312409366795E-2"/>
  </r>
  <r>
    <x v="0"/>
    <x v="5"/>
    <x v="8"/>
    <x v="52"/>
    <x v="0"/>
    <n v="875.62343088021464"/>
  </r>
  <r>
    <x v="0"/>
    <x v="5"/>
    <x v="9"/>
    <x v="50"/>
    <x v="0"/>
    <n v="341096.84475691651"/>
  </r>
  <r>
    <x v="0"/>
    <x v="5"/>
    <x v="9"/>
    <x v="51"/>
    <x v="0"/>
    <n v="2942.1203293841027"/>
  </r>
  <r>
    <x v="0"/>
    <x v="5"/>
    <x v="9"/>
    <x v="52"/>
    <x v="0"/>
    <n v="82.328942418596355"/>
  </r>
  <r>
    <x v="0"/>
    <x v="5"/>
    <x v="10"/>
    <x v="50"/>
    <x v="0"/>
    <n v="163801.26123259112"/>
  </r>
  <r>
    <x v="0"/>
    <x v="5"/>
    <x v="10"/>
    <x v="51"/>
    <x v="0"/>
    <n v="9158.0082019218826"/>
  </r>
  <r>
    <x v="0"/>
    <x v="5"/>
    <x v="10"/>
    <x v="52"/>
    <x v="0"/>
    <n v="246769.21505178057"/>
  </r>
  <r>
    <x v="0"/>
    <x v="5"/>
    <x v="11"/>
    <x v="50"/>
    <x v="0"/>
    <n v="45061.293045346814"/>
  </r>
  <r>
    <x v="0"/>
    <x v="5"/>
    <x v="11"/>
    <x v="51"/>
    <x v="0"/>
    <n v="7364.8930378642035"/>
  </r>
  <r>
    <x v="0"/>
    <x v="5"/>
    <x v="11"/>
    <x v="52"/>
    <x v="0"/>
    <n v="34371.387451477429"/>
  </r>
  <r>
    <x v="0"/>
    <x v="5"/>
    <x v="12"/>
    <x v="50"/>
    <x v="0"/>
    <n v="33945.310586900159"/>
  </r>
  <r>
    <x v="0"/>
    <x v="5"/>
    <x v="12"/>
    <x v="51"/>
    <x v="0"/>
    <n v="1.0111487314360574"/>
  </r>
  <r>
    <x v="0"/>
    <x v="5"/>
    <x v="12"/>
    <x v="52"/>
    <x v="0"/>
    <n v="0.1092458933085744"/>
  </r>
  <r>
    <x v="0"/>
    <x v="5"/>
    <x v="13"/>
    <x v="50"/>
    <x v="0"/>
    <n v="602928.35744258575"/>
  </r>
  <r>
    <x v="0"/>
    <x v="5"/>
    <x v="13"/>
    <x v="51"/>
    <x v="0"/>
    <n v="235959.7265545557"/>
  </r>
  <r>
    <x v="0"/>
    <x v="5"/>
    <x v="13"/>
    <x v="52"/>
    <x v="0"/>
    <n v="51083.53208539608"/>
  </r>
  <r>
    <x v="0"/>
    <x v="5"/>
    <x v="19"/>
    <x v="50"/>
    <x v="0"/>
    <n v="32610.578236215977"/>
  </r>
  <r>
    <x v="0"/>
    <x v="5"/>
    <x v="19"/>
    <x v="51"/>
    <x v="0"/>
    <n v="2285.443487087859"/>
  </r>
  <r>
    <x v="0"/>
    <x v="5"/>
    <x v="19"/>
    <x v="52"/>
    <x v="0"/>
    <n v="38317.335696270071"/>
  </r>
  <r>
    <x v="0"/>
    <x v="5"/>
    <x v="0"/>
    <x v="53"/>
    <x v="0"/>
    <n v="0"/>
  </r>
  <r>
    <x v="0"/>
    <x v="5"/>
    <x v="1"/>
    <x v="53"/>
    <x v="0"/>
    <n v="0"/>
  </r>
  <r>
    <x v="0"/>
    <x v="5"/>
    <x v="2"/>
    <x v="53"/>
    <x v="0"/>
    <n v="0"/>
  </r>
  <r>
    <x v="0"/>
    <x v="5"/>
    <x v="3"/>
    <x v="53"/>
    <x v="0"/>
    <n v="0"/>
  </r>
  <r>
    <x v="0"/>
    <x v="5"/>
    <x v="4"/>
    <x v="53"/>
    <x v="0"/>
    <n v="0"/>
  </r>
  <r>
    <x v="0"/>
    <x v="5"/>
    <x v="5"/>
    <x v="53"/>
    <x v="0"/>
    <n v="0"/>
  </r>
  <r>
    <x v="0"/>
    <x v="5"/>
    <x v="6"/>
    <x v="53"/>
    <x v="0"/>
    <n v="0"/>
  </r>
  <r>
    <x v="0"/>
    <x v="5"/>
    <x v="7"/>
    <x v="53"/>
    <x v="0"/>
    <n v="0"/>
  </r>
  <r>
    <x v="0"/>
    <x v="5"/>
    <x v="8"/>
    <x v="53"/>
    <x v="0"/>
    <n v="0"/>
  </r>
  <r>
    <x v="0"/>
    <x v="5"/>
    <x v="9"/>
    <x v="53"/>
    <x v="0"/>
    <n v="0"/>
  </r>
  <r>
    <x v="0"/>
    <x v="5"/>
    <x v="10"/>
    <x v="53"/>
    <x v="0"/>
    <n v="0"/>
  </r>
  <r>
    <x v="0"/>
    <x v="5"/>
    <x v="11"/>
    <x v="53"/>
    <x v="0"/>
    <n v="0"/>
  </r>
  <r>
    <x v="0"/>
    <x v="5"/>
    <x v="12"/>
    <x v="53"/>
    <x v="0"/>
    <n v="0"/>
  </r>
  <r>
    <x v="0"/>
    <x v="5"/>
    <x v="13"/>
    <x v="53"/>
    <x v="0"/>
    <n v="15008.074988986233"/>
  </r>
  <r>
    <x v="0"/>
    <x v="5"/>
    <x v="59"/>
    <x v="42"/>
    <x v="0"/>
    <n v="15008.074988986233"/>
  </r>
  <r>
    <x v="0"/>
    <x v="5"/>
    <x v="56"/>
    <x v="42"/>
    <x v="0"/>
    <n v="210140.67318839821"/>
  </r>
  <r>
    <x v="0"/>
    <x v="5"/>
    <x v="53"/>
    <x v="54"/>
    <x v="0"/>
    <n v="93856.671716618235"/>
  </r>
  <r>
    <x v="0"/>
    <x v="5"/>
    <x v="53"/>
    <x v="55"/>
    <x v="0"/>
    <n v="4363.9026655114503"/>
  </r>
  <r>
    <x v="0"/>
    <x v="5"/>
    <x v="53"/>
    <x v="56"/>
    <x v="0"/>
    <n v="9854.7329134996289"/>
  </r>
  <r>
    <x v="0"/>
    <x v="5"/>
    <x v="53"/>
    <x v="57"/>
    <x v="0"/>
    <n v="43872.447143389836"/>
  </r>
  <r>
    <x v="0"/>
    <x v="5"/>
    <x v="53"/>
    <x v="58"/>
    <x v="0"/>
    <n v="19572.335036956978"/>
  </r>
  <r>
    <x v="0"/>
    <x v="5"/>
    <x v="53"/>
    <x v="59"/>
    <x v="0"/>
    <n v="78584.992852813637"/>
  </r>
  <r>
    <x v="0"/>
    <x v="6"/>
    <x v="0"/>
    <x v="0"/>
    <x v="0"/>
    <n v="174.16488786899109"/>
  </r>
  <r>
    <x v="0"/>
    <x v="6"/>
    <x v="1"/>
    <x v="0"/>
    <x v="0"/>
    <n v="16.285704811789834"/>
  </r>
  <r>
    <x v="0"/>
    <x v="6"/>
    <x v="2"/>
    <x v="0"/>
    <x v="0"/>
    <n v="1.9295012628632091"/>
  </r>
  <r>
    <x v="0"/>
    <x v="6"/>
    <x v="3"/>
    <x v="0"/>
    <x v="0"/>
    <n v="193.99211558286123"/>
  </r>
  <r>
    <x v="0"/>
    <x v="6"/>
    <x v="4"/>
    <x v="0"/>
    <x v="0"/>
    <n v="8045.1925141863703"/>
  </r>
  <r>
    <x v="0"/>
    <x v="6"/>
    <x v="5"/>
    <x v="0"/>
    <x v="0"/>
    <n v="1057.421042089072"/>
  </r>
  <r>
    <x v="0"/>
    <x v="6"/>
    <x v="6"/>
    <x v="0"/>
    <x v="0"/>
    <n v="12774.181156879706"/>
  </r>
  <r>
    <x v="0"/>
    <x v="6"/>
    <x v="7"/>
    <x v="0"/>
    <x v="0"/>
    <n v="3075.2476484319145"/>
  </r>
  <r>
    <x v="0"/>
    <x v="6"/>
    <x v="8"/>
    <x v="0"/>
    <x v="0"/>
    <n v="235.17349140784538"/>
  </r>
  <r>
    <x v="0"/>
    <x v="6"/>
    <x v="9"/>
    <x v="0"/>
    <x v="0"/>
    <n v="526.30500785967092"/>
  </r>
  <r>
    <x v="0"/>
    <x v="6"/>
    <x v="10"/>
    <x v="0"/>
    <x v="0"/>
    <n v="5898.1464923107833"/>
  </r>
  <r>
    <x v="0"/>
    <x v="6"/>
    <x v="11"/>
    <x v="0"/>
    <x v="0"/>
    <n v="8273.7444990354925"/>
  </r>
  <r>
    <x v="0"/>
    <x v="6"/>
    <x v="12"/>
    <x v="0"/>
    <x v="0"/>
    <n v="4094.6931332326872"/>
  </r>
  <r>
    <x v="0"/>
    <x v="6"/>
    <x v="13"/>
    <x v="0"/>
    <x v="0"/>
    <n v="13030.505713713665"/>
  </r>
  <r>
    <x v="0"/>
    <x v="6"/>
    <x v="14"/>
    <x v="0"/>
    <x v="0"/>
    <n v="50231.042156321339"/>
  </r>
  <r>
    <x v="0"/>
    <x v="6"/>
    <x v="15"/>
    <x v="0"/>
    <x v="0"/>
    <n v="1591.1704405302144"/>
  </r>
  <r>
    <x v="0"/>
    <x v="6"/>
    <x v="16"/>
    <x v="0"/>
    <x v="0"/>
    <n v="19732.42444991666"/>
  </r>
  <r>
    <x v="0"/>
    <x v="6"/>
    <x v="17"/>
    <x v="0"/>
    <x v="0"/>
    <n v="23042.379377255584"/>
  </r>
  <r>
    <x v="0"/>
    <x v="6"/>
    <x v="18"/>
    <x v="0"/>
    <x v="0"/>
    <n v="0"/>
  </r>
  <r>
    <x v="0"/>
    <x v="6"/>
    <x v="19"/>
    <x v="0"/>
    <x v="0"/>
    <n v="3176.512399795165"/>
  </r>
  <r>
    <x v="0"/>
    <x v="6"/>
    <x v="20"/>
    <x v="0"/>
    <x v="0"/>
    <n v="7192.7525663867054"/>
  </r>
  <r>
    <x v="0"/>
    <x v="6"/>
    <x v="21"/>
    <x v="1"/>
    <x v="0"/>
    <n v="0"/>
  </r>
  <r>
    <x v="0"/>
    <x v="6"/>
    <x v="21"/>
    <x v="2"/>
    <x v="0"/>
    <n v="0"/>
  </r>
  <r>
    <x v="0"/>
    <x v="6"/>
    <x v="21"/>
    <x v="3"/>
    <x v="0"/>
    <n v="0"/>
  </r>
  <r>
    <x v="0"/>
    <x v="6"/>
    <x v="21"/>
    <x v="4"/>
    <x v="0"/>
    <n v="0"/>
  </r>
  <r>
    <x v="0"/>
    <x v="6"/>
    <x v="21"/>
    <x v="5"/>
    <x v="0"/>
    <n v="0"/>
  </r>
  <r>
    <x v="0"/>
    <x v="6"/>
    <x v="21"/>
    <x v="6"/>
    <x v="0"/>
    <n v="0"/>
  </r>
  <r>
    <x v="0"/>
    <x v="6"/>
    <x v="21"/>
    <x v="7"/>
    <x v="0"/>
    <n v="162363.26429994067"/>
  </r>
  <r>
    <x v="0"/>
    <x v="6"/>
    <x v="21"/>
    <x v="8"/>
    <x v="0"/>
    <n v="0"/>
  </r>
  <r>
    <x v="0"/>
    <x v="6"/>
    <x v="21"/>
    <x v="9"/>
    <x v="0"/>
    <n v="0"/>
  </r>
  <r>
    <x v="0"/>
    <x v="6"/>
    <x v="21"/>
    <x v="10"/>
    <x v="0"/>
    <n v="0"/>
  </r>
  <r>
    <x v="0"/>
    <x v="6"/>
    <x v="21"/>
    <x v="11"/>
    <x v="0"/>
    <n v="0"/>
  </r>
  <r>
    <x v="0"/>
    <x v="6"/>
    <x v="21"/>
    <x v="12"/>
    <x v="0"/>
    <n v="0"/>
  </r>
  <r>
    <x v="0"/>
    <x v="6"/>
    <x v="21"/>
    <x v="13"/>
    <x v="0"/>
    <n v="0"/>
  </r>
  <r>
    <x v="0"/>
    <x v="6"/>
    <x v="21"/>
    <x v="14"/>
    <x v="0"/>
    <n v="0"/>
  </r>
  <r>
    <x v="0"/>
    <x v="6"/>
    <x v="0"/>
    <x v="15"/>
    <x v="0"/>
    <n v="198.73935464115948"/>
  </r>
  <r>
    <x v="0"/>
    <x v="6"/>
    <x v="1"/>
    <x v="15"/>
    <x v="0"/>
    <n v="3.3644499153880019"/>
  </r>
  <r>
    <x v="0"/>
    <x v="6"/>
    <x v="2"/>
    <x v="15"/>
    <x v="0"/>
    <n v="7.8452754986243987"/>
  </r>
  <r>
    <x v="0"/>
    <x v="6"/>
    <x v="3"/>
    <x v="15"/>
    <x v="0"/>
    <n v="88.768838046233924"/>
  </r>
  <r>
    <x v="0"/>
    <x v="6"/>
    <x v="4"/>
    <x v="15"/>
    <x v="0"/>
    <n v="1856.8385146901746"/>
  </r>
  <r>
    <x v="0"/>
    <x v="6"/>
    <x v="5"/>
    <x v="15"/>
    <x v="0"/>
    <n v="97.309276795693478"/>
  </r>
  <r>
    <x v="0"/>
    <x v="6"/>
    <x v="6"/>
    <x v="15"/>
    <x v="0"/>
    <n v="78.464698184009336"/>
  </r>
  <r>
    <x v="0"/>
    <x v="6"/>
    <x v="7"/>
    <x v="15"/>
    <x v="0"/>
    <n v="31.5929808725984"/>
  </r>
  <r>
    <x v="0"/>
    <x v="6"/>
    <x v="8"/>
    <x v="15"/>
    <x v="0"/>
    <n v="28.374691135276027"/>
  </r>
  <r>
    <x v="0"/>
    <x v="6"/>
    <x v="9"/>
    <x v="15"/>
    <x v="0"/>
    <n v="34.461654178818897"/>
  </r>
  <r>
    <x v="0"/>
    <x v="6"/>
    <x v="10"/>
    <x v="15"/>
    <x v="0"/>
    <n v="1018.5014592217901"/>
  </r>
  <r>
    <x v="0"/>
    <x v="6"/>
    <x v="11"/>
    <x v="15"/>
    <x v="0"/>
    <n v="587.08948166408129"/>
  </r>
  <r>
    <x v="0"/>
    <x v="6"/>
    <x v="12"/>
    <x v="15"/>
    <x v="0"/>
    <n v="1102.7991172791749"/>
  </r>
  <r>
    <x v="0"/>
    <x v="6"/>
    <x v="13"/>
    <x v="15"/>
    <x v="0"/>
    <n v="3218.1439254708921"/>
  </r>
  <r>
    <x v="0"/>
    <x v="6"/>
    <x v="14"/>
    <x v="15"/>
    <x v="0"/>
    <n v="4002.9527379937185"/>
  </r>
  <r>
    <x v="0"/>
    <x v="6"/>
    <x v="15"/>
    <x v="15"/>
    <x v="0"/>
    <n v="185.15178246449778"/>
  </r>
  <r>
    <x v="0"/>
    <x v="6"/>
    <x v="16"/>
    <x v="15"/>
    <x v="0"/>
    <n v="4064.0038059475851"/>
  </r>
  <r>
    <x v="0"/>
    <x v="6"/>
    <x v="17"/>
    <x v="15"/>
    <x v="0"/>
    <n v="0"/>
  </r>
  <r>
    <x v="0"/>
    <x v="6"/>
    <x v="18"/>
    <x v="15"/>
    <x v="0"/>
    <n v="1317.9530449945812"/>
  </r>
  <r>
    <x v="0"/>
    <x v="6"/>
    <x v="19"/>
    <x v="15"/>
    <x v="0"/>
    <n v="372.45702837418122"/>
  </r>
  <r>
    <x v="0"/>
    <x v="6"/>
    <x v="20"/>
    <x v="15"/>
    <x v="0"/>
    <n v="1011.4583837449319"/>
  </r>
  <r>
    <x v="0"/>
    <x v="6"/>
    <x v="22"/>
    <x v="1"/>
    <x v="0"/>
    <n v="19306.270501161845"/>
  </r>
  <r>
    <x v="0"/>
    <x v="6"/>
    <x v="22"/>
    <x v="2"/>
    <x v="0"/>
    <n v="0"/>
  </r>
  <r>
    <x v="0"/>
    <x v="6"/>
    <x v="22"/>
    <x v="3"/>
    <x v="0"/>
    <n v="0"/>
  </r>
  <r>
    <x v="0"/>
    <x v="6"/>
    <x v="22"/>
    <x v="4"/>
    <x v="0"/>
    <n v="0"/>
  </r>
  <r>
    <x v="0"/>
    <x v="6"/>
    <x v="22"/>
    <x v="5"/>
    <x v="0"/>
    <n v="0"/>
  </r>
  <r>
    <x v="0"/>
    <x v="6"/>
    <x v="22"/>
    <x v="6"/>
    <x v="0"/>
    <n v="0"/>
  </r>
  <r>
    <x v="0"/>
    <x v="6"/>
    <x v="22"/>
    <x v="7"/>
    <x v="0"/>
    <n v="0"/>
  </r>
  <r>
    <x v="0"/>
    <x v="6"/>
    <x v="22"/>
    <x v="8"/>
    <x v="0"/>
    <n v="0"/>
  </r>
  <r>
    <x v="0"/>
    <x v="6"/>
    <x v="22"/>
    <x v="9"/>
    <x v="0"/>
    <n v="0"/>
  </r>
  <r>
    <x v="0"/>
    <x v="6"/>
    <x v="22"/>
    <x v="10"/>
    <x v="0"/>
    <n v="0"/>
  </r>
  <r>
    <x v="0"/>
    <x v="6"/>
    <x v="22"/>
    <x v="11"/>
    <x v="0"/>
    <n v="0"/>
  </r>
  <r>
    <x v="0"/>
    <x v="6"/>
    <x v="22"/>
    <x v="12"/>
    <x v="0"/>
    <n v="0"/>
  </r>
  <r>
    <x v="0"/>
    <x v="6"/>
    <x v="22"/>
    <x v="13"/>
    <x v="0"/>
    <n v="0"/>
  </r>
  <r>
    <x v="0"/>
    <x v="6"/>
    <x v="22"/>
    <x v="14"/>
    <x v="0"/>
    <n v="0"/>
  </r>
  <r>
    <x v="0"/>
    <x v="6"/>
    <x v="0"/>
    <x v="16"/>
    <x v="0"/>
    <n v="152.28469644996784"/>
  </r>
  <r>
    <x v="0"/>
    <x v="6"/>
    <x v="1"/>
    <x v="16"/>
    <x v="0"/>
    <n v="11.694375370717562"/>
  </r>
  <r>
    <x v="0"/>
    <x v="6"/>
    <x v="2"/>
    <x v="16"/>
    <x v="0"/>
    <n v="0.35147560459308885"/>
  </r>
  <r>
    <x v="0"/>
    <x v="6"/>
    <x v="3"/>
    <x v="16"/>
    <x v="0"/>
    <n v="54.340310431052622"/>
  </r>
  <r>
    <x v="0"/>
    <x v="6"/>
    <x v="4"/>
    <x v="16"/>
    <x v="0"/>
    <n v="2672.4207343622688"/>
  </r>
  <r>
    <x v="0"/>
    <x v="6"/>
    <x v="5"/>
    <x v="16"/>
    <x v="0"/>
    <n v="696.58765206976261"/>
  </r>
  <r>
    <x v="0"/>
    <x v="6"/>
    <x v="6"/>
    <x v="16"/>
    <x v="0"/>
    <n v="15112.868273649303"/>
  </r>
  <r>
    <x v="0"/>
    <x v="6"/>
    <x v="7"/>
    <x v="16"/>
    <x v="0"/>
    <n v="11062.084094425409"/>
  </r>
  <r>
    <x v="0"/>
    <x v="6"/>
    <x v="8"/>
    <x v="16"/>
    <x v="0"/>
    <n v="47.277668364893287"/>
  </r>
  <r>
    <x v="0"/>
    <x v="6"/>
    <x v="9"/>
    <x v="16"/>
    <x v="0"/>
    <n v="8494.280179670428"/>
  </r>
  <r>
    <x v="0"/>
    <x v="6"/>
    <x v="10"/>
    <x v="16"/>
    <x v="0"/>
    <n v="2473.1891774951764"/>
  </r>
  <r>
    <x v="0"/>
    <x v="6"/>
    <x v="11"/>
    <x v="16"/>
    <x v="0"/>
    <n v="1487.8718224246638"/>
  </r>
  <r>
    <x v="0"/>
    <x v="6"/>
    <x v="12"/>
    <x v="16"/>
    <x v="0"/>
    <n v="3122.2265268174046"/>
  </r>
  <r>
    <x v="0"/>
    <x v="6"/>
    <x v="13"/>
    <x v="16"/>
    <x v="0"/>
    <n v="5881.9986797493675"/>
  </r>
  <r>
    <x v="0"/>
    <x v="6"/>
    <x v="14"/>
    <x v="16"/>
    <x v="0"/>
    <n v="15662.271033330318"/>
  </r>
  <r>
    <x v="0"/>
    <x v="6"/>
    <x v="15"/>
    <x v="16"/>
    <x v="0"/>
    <n v="486.21151920318312"/>
  </r>
  <r>
    <x v="0"/>
    <x v="6"/>
    <x v="16"/>
    <x v="16"/>
    <x v="0"/>
    <n v="6818.7004000884926"/>
  </r>
  <r>
    <x v="0"/>
    <x v="6"/>
    <x v="17"/>
    <x v="16"/>
    <x v="0"/>
    <n v="7515.2341811358465"/>
  </r>
  <r>
    <x v="0"/>
    <x v="6"/>
    <x v="18"/>
    <x v="16"/>
    <x v="0"/>
    <n v="0"/>
  </r>
  <r>
    <x v="0"/>
    <x v="6"/>
    <x v="19"/>
    <x v="16"/>
    <x v="0"/>
    <n v="299.19545822622467"/>
  </r>
  <r>
    <x v="0"/>
    <x v="6"/>
    <x v="20"/>
    <x v="16"/>
    <x v="0"/>
    <n v="1271.7192746689611"/>
  </r>
  <r>
    <x v="0"/>
    <x v="6"/>
    <x v="23"/>
    <x v="1"/>
    <x v="0"/>
    <n v="0"/>
  </r>
  <r>
    <x v="0"/>
    <x v="6"/>
    <x v="23"/>
    <x v="2"/>
    <x v="0"/>
    <n v="0"/>
  </r>
  <r>
    <x v="0"/>
    <x v="6"/>
    <x v="23"/>
    <x v="3"/>
    <x v="0"/>
    <n v="0"/>
  </r>
  <r>
    <x v="0"/>
    <x v="6"/>
    <x v="23"/>
    <x v="4"/>
    <x v="0"/>
    <n v="0"/>
  </r>
  <r>
    <x v="0"/>
    <x v="6"/>
    <x v="23"/>
    <x v="5"/>
    <x v="0"/>
    <n v="0"/>
  </r>
  <r>
    <x v="0"/>
    <x v="6"/>
    <x v="23"/>
    <x v="6"/>
    <x v="0"/>
    <n v="0"/>
  </r>
  <r>
    <x v="0"/>
    <x v="6"/>
    <x v="23"/>
    <x v="7"/>
    <x v="0"/>
    <n v="0"/>
  </r>
  <r>
    <x v="0"/>
    <x v="6"/>
    <x v="23"/>
    <x v="8"/>
    <x v="0"/>
    <n v="83322.807534083113"/>
  </r>
  <r>
    <x v="0"/>
    <x v="6"/>
    <x v="23"/>
    <x v="9"/>
    <x v="0"/>
    <n v="0"/>
  </r>
  <r>
    <x v="0"/>
    <x v="6"/>
    <x v="23"/>
    <x v="10"/>
    <x v="0"/>
    <n v="0"/>
  </r>
  <r>
    <x v="0"/>
    <x v="6"/>
    <x v="23"/>
    <x v="11"/>
    <x v="0"/>
    <n v="0"/>
  </r>
  <r>
    <x v="0"/>
    <x v="6"/>
    <x v="23"/>
    <x v="12"/>
    <x v="0"/>
    <n v="0"/>
  </r>
  <r>
    <x v="0"/>
    <x v="6"/>
    <x v="23"/>
    <x v="13"/>
    <x v="0"/>
    <n v="0"/>
  </r>
  <r>
    <x v="0"/>
    <x v="6"/>
    <x v="23"/>
    <x v="14"/>
    <x v="0"/>
    <n v="0"/>
  </r>
  <r>
    <x v="0"/>
    <x v="6"/>
    <x v="0"/>
    <x v="17"/>
    <x v="0"/>
    <n v="425.42919685225758"/>
  </r>
  <r>
    <x v="0"/>
    <x v="6"/>
    <x v="1"/>
    <x v="17"/>
    <x v="0"/>
    <n v="104.9941570228672"/>
  </r>
  <r>
    <x v="0"/>
    <x v="6"/>
    <x v="2"/>
    <x v="17"/>
    <x v="0"/>
    <n v="1.9168490428588634"/>
  </r>
  <r>
    <x v="0"/>
    <x v="6"/>
    <x v="3"/>
    <x v="17"/>
    <x v="0"/>
    <n v="2.1424898431818242"/>
  </r>
  <r>
    <x v="0"/>
    <x v="6"/>
    <x v="4"/>
    <x v="17"/>
    <x v="0"/>
    <n v="1155.0866428876586"/>
  </r>
  <r>
    <x v="0"/>
    <x v="6"/>
    <x v="5"/>
    <x v="17"/>
    <x v="0"/>
    <n v="285.85364856277647"/>
  </r>
  <r>
    <x v="0"/>
    <x v="6"/>
    <x v="6"/>
    <x v="17"/>
    <x v="0"/>
    <n v="2.0821352326768778"/>
  </r>
  <r>
    <x v="0"/>
    <x v="6"/>
    <x v="7"/>
    <x v="17"/>
    <x v="0"/>
    <n v="2.6675903659496076"/>
  </r>
  <r>
    <x v="0"/>
    <x v="6"/>
    <x v="8"/>
    <x v="17"/>
    <x v="0"/>
    <n v="92.077649243887521"/>
  </r>
  <r>
    <x v="0"/>
    <x v="6"/>
    <x v="9"/>
    <x v="17"/>
    <x v="0"/>
    <n v="62.402099232602687"/>
  </r>
  <r>
    <x v="0"/>
    <x v="6"/>
    <x v="10"/>
    <x v="17"/>
    <x v="0"/>
    <n v="4490.2382877423588"/>
  </r>
  <r>
    <x v="0"/>
    <x v="6"/>
    <x v="11"/>
    <x v="17"/>
    <x v="0"/>
    <n v="3441.6382579820674"/>
  </r>
  <r>
    <x v="0"/>
    <x v="6"/>
    <x v="12"/>
    <x v="17"/>
    <x v="0"/>
    <n v="2585.4643975145473"/>
  </r>
  <r>
    <x v="0"/>
    <x v="6"/>
    <x v="13"/>
    <x v="17"/>
    <x v="0"/>
    <n v="9064.7142712658042"/>
  </r>
  <r>
    <x v="0"/>
    <x v="6"/>
    <x v="14"/>
    <x v="17"/>
    <x v="0"/>
    <n v="3946.6555892410679"/>
  </r>
  <r>
    <x v="0"/>
    <x v="6"/>
    <x v="15"/>
    <x v="17"/>
    <x v="0"/>
    <n v="2475.1040540335798"/>
  </r>
  <r>
    <x v="0"/>
    <x v="6"/>
    <x v="16"/>
    <x v="17"/>
    <x v="0"/>
    <n v="2150.2088087177358"/>
  </r>
  <r>
    <x v="0"/>
    <x v="6"/>
    <x v="17"/>
    <x v="17"/>
    <x v="0"/>
    <n v="0"/>
  </r>
  <r>
    <x v="0"/>
    <x v="6"/>
    <x v="18"/>
    <x v="17"/>
    <x v="0"/>
    <n v="8573.9982475432953"/>
  </r>
  <r>
    <x v="0"/>
    <x v="6"/>
    <x v="19"/>
    <x v="17"/>
    <x v="0"/>
    <n v="109.8418084366112"/>
  </r>
  <r>
    <x v="0"/>
    <x v="6"/>
    <x v="20"/>
    <x v="17"/>
    <x v="0"/>
    <n v="1670.0168973225884"/>
  </r>
  <r>
    <x v="0"/>
    <x v="6"/>
    <x v="24"/>
    <x v="1"/>
    <x v="0"/>
    <n v="0"/>
  </r>
  <r>
    <x v="0"/>
    <x v="6"/>
    <x v="24"/>
    <x v="2"/>
    <x v="0"/>
    <n v="40642.533078195876"/>
  </r>
  <r>
    <x v="0"/>
    <x v="6"/>
    <x v="24"/>
    <x v="3"/>
    <x v="0"/>
    <n v="0"/>
  </r>
  <r>
    <x v="0"/>
    <x v="6"/>
    <x v="24"/>
    <x v="4"/>
    <x v="0"/>
    <n v="0"/>
  </r>
  <r>
    <x v="0"/>
    <x v="6"/>
    <x v="24"/>
    <x v="5"/>
    <x v="0"/>
    <n v="0"/>
  </r>
  <r>
    <x v="0"/>
    <x v="6"/>
    <x v="24"/>
    <x v="6"/>
    <x v="0"/>
    <n v="0"/>
  </r>
  <r>
    <x v="0"/>
    <x v="6"/>
    <x v="24"/>
    <x v="7"/>
    <x v="0"/>
    <n v="0"/>
  </r>
  <r>
    <x v="0"/>
    <x v="6"/>
    <x v="24"/>
    <x v="8"/>
    <x v="0"/>
    <n v="0"/>
  </r>
  <r>
    <x v="0"/>
    <x v="6"/>
    <x v="24"/>
    <x v="9"/>
    <x v="0"/>
    <n v="0"/>
  </r>
  <r>
    <x v="0"/>
    <x v="6"/>
    <x v="24"/>
    <x v="10"/>
    <x v="0"/>
    <n v="0"/>
  </r>
  <r>
    <x v="0"/>
    <x v="6"/>
    <x v="24"/>
    <x v="11"/>
    <x v="0"/>
    <n v="0"/>
  </r>
  <r>
    <x v="0"/>
    <x v="6"/>
    <x v="24"/>
    <x v="12"/>
    <x v="0"/>
    <n v="0"/>
  </r>
  <r>
    <x v="0"/>
    <x v="6"/>
    <x v="24"/>
    <x v="13"/>
    <x v="0"/>
    <n v="0"/>
  </r>
  <r>
    <x v="0"/>
    <x v="6"/>
    <x v="24"/>
    <x v="14"/>
    <x v="0"/>
    <n v="0"/>
  </r>
  <r>
    <x v="0"/>
    <x v="6"/>
    <x v="0"/>
    <x v="18"/>
    <x v="0"/>
    <n v="35.51504087089647"/>
  </r>
  <r>
    <x v="0"/>
    <x v="6"/>
    <x v="1"/>
    <x v="18"/>
    <x v="0"/>
    <n v="0.35657389966312675"/>
  </r>
  <r>
    <x v="0"/>
    <x v="6"/>
    <x v="2"/>
    <x v="18"/>
    <x v="0"/>
    <n v="382.44732187016945"/>
  </r>
  <r>
    <x v="0"/>
    <x v="6"/>
    <x v="3"/>
    <x v="18"/>
    <x v="0"/>
    <n v="4871.9900994919881"/>
  </r>
  <r>
    <x v="0"/>
    <x v="6"/>
    <x v="4"/>
    <x v="18"/>
    <x v="0"/>
    <n v="464.19896585968058"/>
  </r>
  <r>
    <x v="0"/>
    <x v="6"/>
    <x v="5"/>
    <x v="18"/>
    <x v="0"/>
    <n v="12063.058735887429"/>
  </r>
  <r>
    <x v="0"/>
    <x v="6"/>
    <x v="6"/>
    <x v="18"/>
    <x v="0"/>
    <n v="8.4303047771449027"/>
  </r>
  <r>
    <x v="0"/>
    <x v="6"/>
    <x v="7"/>
    <x v="18"/>
    <x v="0"/>
    <n v="5.2706853880002775"/>
  </r>
  <r>
    <x v="0"/>
    <x v="6"/>
    <x v="8"/>
    <x v="18"/>
    <x v="0"/>
    <n v="179.12347588225043"/>
  </r>
  <r>
    <x v="0"/>
    <x v="6"/>
    <x v="9"/>
    <x v="18"/>
    <x v="0"/>
    <n v="86.602503483484256"/>
  </r>
  <r>
    <x v="0"/>
    <x v="6"/>
    <x v="10"/>
    <x v="18"/>
    <x v="0"/>
    <n v="10999.012478837141"/>
  </r>
  <r>
    <x v="0"/>
    <x v="6"/>
    <x v="11"/>
    <x v="18"/>
    <x v="0"/>
    <n v="10935.741021197602"/>
  </r>
  <r>
    <x v="0"/>
    <x v="6"/>
    <x v="12"/>
    <x v="18"/>
    <x v="0"/>
    <n v="3368.1855983363844"/>
  </r>
  <r>
    <x v="0"/>
    <x v="6"/>
    <x v="13"/>
    <x v="18"/>
    <x v="0"/>
    <n v="92831.634245325462"/>
  </r>
  <r>
    <x v="0"/>
    <x v="6"/>
    <x v="14"/>
    <x v="18"/>
    <x v="0"/>
    <n v="13197.086766226896"/>
  </r>
  <r>
    <x v="0"/>
    <x v="6"/>
    <x v="15"/>
    <x v="18"/>
    <x v="0"/>
    <n v="9017.3168970610786"/>
  </r>
  <r>
    <x v="0"/>
    <x v="6"/>
    <x v="16"/>
    <x v="18"/>
    <x v="0"/>
    <n v="145891.93763726883"/>
  </r>
  <r>
    <x v="0"/>
    <x v="6"/>
    <x v="17"/>
    <x v="18"/>
    <x v="0"/>
    <n v="0"/>
  </r>
  <r>
    <x v="0"/>
    <x v="6"/>
    <x v="18"/>
    <x v="18"/>
    <x v="0"/>
    <n v="101825.20985878014"/>
  </r>
  <r>
    <x v="0"/>
    <x v="6"/>
    <x v="19"/>
    <x v="18"/>
    <x v="0"/>
    <n v="296.47785118764483"/>
  </r>
  <r>
    <x v="0"/>
    <x v="6"/>
    <x v="20"/>
    <x v="18"/>
    <x v="0"/>
    <n v="10497.79570450571"/>
  </r>
  <r>
    <x v="0"/>
    <x v="6"/>
    <x v="25"/>
    <x v="1"/>
    <x v="0"/>
    <n v="0"/>
  </r>
  <r>
    <x v="0"/>
    <x v="6"/>
    <x v="25"/>
    <x v="2"/>
    <x v="0"/>
    <n v="0"/>
  </r>
  <r>
    <x v="0"/>
    <x v="6"/>
    <x v="25"/>
    <x v="3"/>
    <x v="0"/>
    <n v="416957.39176712756"/>
  </r>
  <r>
    <x v="0"/>
    <x v="6"/>
    <x v="25"/>
    <x v="4"/>
    <x v="0"/>
    <n v="0"/>
  </r>
  <r>
    <x v="0"/>
    <x v="6"/>
    <x v="25"/>
    <x v="5"/>
    <x v="0"/>
    <n v="0"/>
  </r>
  <r>
    <x v="0"/>
    <x v="6"/>
    <x v="25"/>
    <x v="6"/>
    <x v="0"/>
    <n v="0"/>
  </r>
  <r>
    <x v="0"/>
    <x v="6"/>
    <x v="25"/>
    <x v="7"/>
    <x v="0"/>
    <n v="0"/>
  </r>
  <r>
    <x v="0"/>
    <x v="6"/>
    <x v="25"/>
    <x v="8"/>
    <x v="0"/>
    <n v="0"/>
  </r>
  <r>
    <x v="0"/>
    <x v="6"/>
    <x v="25"/>
    <x v="9"/>
    <x v="0"/>
    <n v="0"/>
  </r>
  <r>
    <x v="0"/>
    <x v="6"/>
    <x v="25"/>
    <x v="10"/>
    <x v="0"/>
    <n v="0"/>
  </r>
  <r>
    <x v="0"/>
    <x v="6"/>
    <x v="25"/>
    <x v="11"/>
    <x v="0"/>
    <n v="0"/>
  </r>
  <r>
    <x v="0"/>
    <x v="6"/>
    <x v="25"/>
    <x v="12"/>
    <x v="0"/>
    <n v="0"/>
  </r>
  <r>
    <x v="0"/>
    <x v="6"/>
    <x v="25"/>
    <x v="13"/>
    <x v="0"/>
    <n v="0"/>
  </r>
  <r>
    <x v="0"/>
    <x v="6"/>
    <x v="25"/>
    <x v="14"/>
    <x v="0"/>
    <n v="0"/>
  </r>
  <r>
    <x v="0"/>
    <x v="6"/>
    <x v="0"/>
    <x v="19"/>
    <x v="0"/>
    <n v="6.5866676115352742"/>
  </r>
  <r>
    <x v="0"/>
    <x v="6"/>
    <x v="1"/>
    <x v="19"/>
    <x v="0"/>
    <n v="3.2961229655451123"/>
  </r>
  <r>
    <x v="0"/>
    <x v="6"/>
    <x v="2"/>
    <x v="19"/>
    <x v="0"/>
    <n v="143.32085792796437"/>
  </r>
  <r>
    <x v="0"/>
    <x v="6"/>
    <x v="3"/>
    <x v="19"/>
    <x v="0"/>
    <n v="9544.9964798416604"/>
  </r>
  <r>
    <x v="0"/>
    <x v="6"/>
    <x v="4"/>
    <x v="19"/>
    <x v="0"/>
    <n v="442.2371622437945"/>
  </r>
  <r>
    <x v="0"/>
    <x v="6"/>
    <x v="5"/>
    <x v="19"/>
    <x v="0"/>
    <n v="8070.8866586631548"/>
  </r>
  <r>
    <x v="0"/>
    <x v="6"/>
    <x v="6"/>
    <x v="19"/>
    <x v="0"/>
    <n v="40.130456060959681"/>
  </r>
  <r>
    <x v="0"/>
    <x v="6"/>
    <x v="7"/>
    <x v="19"/>
    <x v="0"/>
    <n v="13.591539035605038"/>
  </r>
  <r>
    <x v="0"/>
    <x v="6"/>
    <x v="8"/>
    <x v="19"/>
    <x v="0"/>
    <n v="86.399970666154545"/>
  </r>
  <r>
    <x v="0"/>
    <x v="6"/>
    <x v="9"/>
    <x v="19"/>
    <x v="0"/>
    <n v="69.326833012054621"/>
  </r>
  <r>
    <x v="0"/>
    <x v="6"/>
    <x v="10"/>
    <x v="19"/>
    <x v="0"/>
    <n v="5923.4968857439262"/>
  </r>
  <r>
    <x v="0"/>
    <x v="6"/>
    <x v="11"/>
    <x v="19"/>
    <x v="0"/>
    <n v="3407.8097814183184"/>
  </r>
  <r>
    <x v="0"/>
    <x v="6"/>
    <x v="12"/>
    <x v="19"/>
    <x v="0"/>
    <n v="3548.9820600483031"/>
  </r>
  <r>
    <x v="0"/>
    <x v="6"/>
    <x v="13"/>
    <x v="19"/>
    <x v="0"/>
    <n v="53531.664095674416"/>
  </r>
  <r>
    <x v="0"/>
    <x v="6"/>
    <x v="14"/>
    <x v="19"/>
    <x v="0"/>
    <n v="14108.673064298227"/>
  </r>
  <r>
    <x v="0"/>
    <x v="6"/>
    <x v="15"/>
    <x v="19"/>
    <x v="0"/>
    <n v="9093.1015336185665"/>
  </r>
  <r>
    <x v="0"/>
    <x v="6"/>
    <x v="16"/>
    <x v="19"/>
    <x v="0"/>
    <n v="30027.528573811895"/>
  </r>
  <r>
    <x v="0"/>
    <x v="6"/>
    <x v="17"/>
    <x v="19"/>
    <x v="0"/>
    <n v="0"/>
  </r>
  <r>
    <x v="0"/>
    <x v="6"/>
    <x v="18"/>
    <x v="19"/>
    <x v="0"/>
    <n v="20237.156954644477"/>
  </r>
  <r>
    <x v="0"/>
    <x v="6"/>
    <x v="19"/>
    <x v="19"/>
    <x v="0"/>
    <n v="320.95896643008922"/>
  </r>
  <r>
    <x v="0"/>
    <x v="6"/>
    <x v="20"/>
    <x v="19"/>
    <x v="0"/>
    <n v="6945.630721820643"/>
  </r>
  <r>
    <x v="0"/>
    <x v="6"/>
    <x v="26"/>
    <x v="1"/>
    <x v="0"/>
    <n v="0"/>
  </r>
  <r>
    <x v="0"/>
    <x v="6"/>
    <x v="26"/>
    <x v="2"/>
    <x v="0"/>
    <n v="0"/>
  </r>
  <r>
    <x v="0"/>
    <x v="6"/>
    <x v="26"/>
    <x v="3"/>
    <x v="0"/>
    <n v="0"/>
  </r>
  <r>
    <x v="0"/>
    <x v="6"/>
    <x v="26"/>
    <x v="4"/>
    <x v="0"/>
    <n v="165565.77538588044"/>
  </r>
  <r>
    <x v="0"/>
    <x v="6"/>
    <x v="26"/>
    <x v="5"/>
    <x v="0"/>
    <n v="0"/>
  </r>
  <r>
    <x v="0"/>
    <x v="6"/>
    <x v="26"/>
    <x v="6"/>
    <x v="0"/>
    <n v="0"/>
  </r>
  <r>
    <x v="0"/>
    <x v="6"/>
    <x v="26"/>
    <x v="7"/>
    <x v="0"/>
    <n v="0"/>
  </r>
  <r>
    <x v="0"/>
    <x v="6"/>
    <x v="26"/>
    <x v="8"/>
    <x v="0"/>
    <n v="0"/>
  </r>
  <r>
    <x v="0"/>
    <x v="6"/>
    <x v="26"/>
    <x v="9"/>
    <x v="0"/>
    <n v="0"/>
  </r>
  <r>
    <x v="0"/>
    <x v="6"/>
    <x v="26"/>
    <x v="10"/>
    <x v="0"/>
    <n v="0"/>
  </r>
  <r>
    <x v="0"/>
    <x v="6"/>
    <x v="26"/>
    <x v="11"/>
    <x v="0"/>
    <n v="0"/>
  </r>
  <r>
    <x v="0"/>
    <x v="6"/>
    <x v="26"/>
    <x v="12"/>
    <x v="0"/>
    <n v="0"/>
  </r>
  <r>
    <x v="0"/>
    <x v="6"/>
    <x v="26"/>
    <x v="13"/>
    <x v="0"/>
    <n v="0"/>
  </r>
  <r>
    <x v="0"/>
    <x v="6"/>
    <x v="26"/>
    <x v="14"/>
    <x v="0"/>
    <n v="0"/>
  </r>
  <r>
    <x v="0"/>
    <x v="6"/>
    <x v="0"/>
    <x v="20"/>
    <x v="0"/>
    <n v="61.47239521314458"/>
  </r>
  <r>
    <x v="0"/>
    <x v="6"/>
    <x v="1"/>
    <x v="20"/>
    <x v="0"/>
    <n v="76.02193715615428"/>
  </r>
  <r>
    <x v="0"/>
    <x v="6"/>
    <x v="2"/>
    <x v="20"/>
    <x v="0"/>
    <n v="5.5352510203814873"/>
  </r>
  <r>
    <x v="0"/>
    <x v="6"/>
    <x v="3"/>
    <x v="20"/>
    <x v="0"/>
    <n v="733.5585733877075"/>
  </r>
  <r>
    <x v="0"/>
    <x v="6"/>
    <x v="4"/>
    <x v="20"/>
    <x v="0"/>
    <n v="2117.2353677251908"/>
  </r>
  <r>
    <x v="0"/>
    <x v="6"/>
    <x v="5"/>
    <x v="20"/>
    <x v="0"/>
    <n v="193.38750225298079"/>
  </r>
  <r>
    <x v="0"/>
    <x v="6"/>
    <x v="6"/>
    <x v="20"/>
    <x v="0"/>
    <n v="12.539724621098477"/>
  </r>
  <r>
    <x v="0"/>
    <x v="6"/>
    <x v="7"/>
    <x v="20"/>
    <x v="0"/>
    <n v="5.3467153637777116"/>
  </r>
  <r>
    <x v="0"/>
    <x v="6"/>
    <x v="8"/>
    <x v="20"/>
    <x v="0"/>
    <n v="4427.9463600774525"/>
  </r>
  <r>
    <x v="0"/>
    <x v="6"/>
    <x v="9"/>
    <x v="20"/>
    <x v="0"/>
    <n v="63.042213170425143"/>
  </r>
  <r>
    <x v="0"/>
    <x v="6"/>
    <x v="10"/>
    <x v="20"/>
    <x v="0"/>
    <n v="3627.5997691582702"/>
  </r>
  <r>
    <x v="0"/>
    <x v="6"/>
    <x v="11"/>
    <x v="20"/>
    <x v="0"/>
    <n v="3777.294626345104"/>
  </r>
  <r>
    <x v="0"/>
    <x v="6"/>
    <x v="12"/>
    <x v="20"/>
    <x v="0"/>
    <n v="4930.5190230035487"/>
  </r>
  <r>
    <x v="0"/>
    <x v="6"/>
    <x v="13"/>
    <x v="20"/>
    <x v="0"/>
    <n v="12148.171931689141"/>
  </r>
  <r>
    <x v="0"/>
    <x v="6"/>
    <x v="14"/>
    <x v="20"/>
    <x v="0"/>
    <n v="5997.4984353139307"/>
  </r>
  <r>
    <x v="0"/>
    <x v="6"/>
    <x v="15"/>
    <x v="20"/>
    <x v="0"/>
    <n v="2589.041271028264"/>
  </r>
  <r>
    <x v="0"/>
    <x v="6"/>
    <x v="16"/>
    <x v="20"/>
    <x v="0"/>
    <n v="11464.038398911132"/>
  </r>
  <r>
    <x v="0"/>
    <x v="6"/>
    <x v="17"/>
    <x v="20"/>
    <x v="0"/>
    <n v="0"/>
  </r>
  <r>
    <x v="0"/>
    <x v="6"/>
    <x v="18"/>
    <x v="20"/>
    <x v="0"/>
    <n v="3863.0781242393355"/>
  </r>
  <r>
    <x v="0"/>
    <x v="6"/>
    <x v="19"/>
    <x v="20"/>
    <x v="0"/>
    <n v="802.50820851484627"/>
  </r>
  <r>
    <x v="0"/>
    <x v="6"/>
    <x v="20"/>
    <x v="20"/>
    <x v="0"/>
    <n v="1546.1407047973912"/>
  </r>
  <r>
    <x v="0"/>
    <x v="6"/>
    <x v="27"/>
    <x v="1"/>
    <x v="0"/>
    <n v="0"/>
  </r>
  <r>
    <x v="0"/>
    <x v="6"/>
    <x v="27"/>
    <x v="2"/>
    <x v="0"/>
    <n v="0"/>
  </r>
  <r>
    <x v="0"/>
    <x v="6"/>
    <x v="27"/>
    <x v="3"/>
    <x v="0"/>
    <n v="0"/>
  </r>
  <r>
    <x v="0"/>
    <x v="6"/>
    <x v="27"/>
    <x v="4"/>
    <x v="0"/>
    <n v="0"/>
  </r>
  <r>
    <x v="0"/>
    <x v="6"/>
    <x v="27"/>
    <x v="5"/>
    <x v="0"/>
    <n v="0"/>
  </r>
  <r>
    <x v="0"/>
    <x v="6"/>
    <x v="27"/>
    <x v="6"/>
    <x v="0"/>
    <n v="0"/>
  </r>
  <r>
    <x v="0"/>
    <x v="6"/>
    <x v="27"/>
    <x v="7"/>
    <x v="0"/>
    <n v="0"/>
  </r>
  <r>
    <x v="0"/>
    <x v="6"/>
    <x v="27"/>
    <x v="8"/>
    <x v="0"/>
    <n v="0"/>
  </r>
  <r>
    <x v="0"/>
    <x v="6"/>
    <x v="27"/>
    <x v="9"/>
    <x v="0"/>
    <n v="58441.976533075642"/>
  </r>
  <r>
    <x v="0"/>
    <x v="6"/>
    <x v="27"/>
    <x v="10"/>
    <x v="0"/>
    <n v="0"/>
  </r>
  <r>
    <x v="0"/>
    <x v="6"/>
    <x v="27"/>
    <x v="11"/>
    <x v="0"/>
    <n v="0"/>
  </r>
  <r>
    <x v="0"/>
    <x v="6"/>
    <x v="27"/>
    <x v="12"/>
    <x v="0"/>
    <n v="0"/>
  </r>
  <r>
    <x v="0"/>
    <x v="6"/>
    <x v="27"/>
    <x v="13"/>
    <x v="0"/>
    <n v="0"/>
  </r>
  <r>
    <x v="0"/>
    <x v="6"/>
    <x v="27"/>
    <x v="14"/>
    <x v="0"/>
    <n v="0"/>
  </r>
  <r>
    <x v="0"/>
    <x v="6"/>
    <x v="0"/>
    <x v="21"/>
    <x v="0"/>
    <n v="456.72629651378884"/>
  </r>
  <r>
    <x v="0"/>
    <x v="6"/>
    <x v="1"/>
    <x v="21"/>
    <x v="0"/>
    <n v="160.34836067689426"/>
  </r>
  <r>
    <x v="0"/>
    <x v="6"/>
    <x v="2"/>
    <x v="21"/>
    <x v="0"/>
    <n v="51.196539682219594"/>
  </r>
  <r>
    <x v="0"/>
    <x v="6"/>
    <x v="3"/>
    <x v="21"/>
    <x v="0"/>
    <n v="1286.8737490817921"/>
  </r>
  <r>
    <x v="0"/>
    <x v="6"/>
    <x v="4"/>
    <x v="21"/>
    <x v="0"/>
    <n v="1641.0835609145199"/>
  </r>
  <r>
    <x v="0"/>
    <x v="6"/>
    <x v="5"/>
    <x v="21"/>
    <x v="0"/>
    <n v="2306.0703476256476"/>
  </r>
  <r>
    <x v="0"/>
    <x v="6"/>
    <x v="6"/>
    <x v="21"/>
    <x v="0"/>
    <n v="49446.421810877342"/>
  </r>
  <r>
    <x v="0"/>
    <x v="6"/>
    <x v="7"/>
    <x v="21"/>
    <x v="0"/>
    <n v="29741.01278606386"/>
  </r>
  <r>
    <x v="0"/>
    <x v="6"/>
    <x v="8"/>
    <x v="21"/>
    <x v="0"/>
    <n v="304.15990188694087"/>
  </r>
  <r>
    <x v="0"/>
    <x v="6"/>
    <x v="9"/>
    <x v="21"/>
    <x v="0"/>
    <n v="94482.899959865856"/>
  </r>
  <r>
    <x v="0"/>
    <x v="6"/>
    <x v="10"/>
    <x v="21"/>
    <x v="0"/>
    <n v="10518.649949323559"/>
  </r>
  <r>
    <x v="0"/>
    <x v="6"/>
    <x v="11"/>
    <x v="21"/>
    <x v="0"/>
    <n v="20823.796581089988"/>
  </r>
  <r>
    <x v="0"/>
    <x v="6"/>
    <x v="12"/>
    <x v="21"/>
    <x v="0"/>
    <n v="9557.4731877487102"/>
  </r>
  <r>
    <x v="0"/>
    <x v="6"/>
    <x v="13"/>
    <x v="21"/>
    <x v="0"/>
    <n v="64678.65746372335"/>
  </r>
  <r>
    <x v="0"/>
    <x v="6"/>
    <x v="14"/>
    <x v="21"/>
    <x v="0"/>
    <n v="22870.460391206303"/>
  </r>
  <r>
    <x v="0"/>
    <x v="6"/>
    <x v="15"/>
    <x v="21"/>
    <x v="0"/>
    <n v="8972.7418435967284"/>
  </r>
  <r>
    <x v="0"/>
    <x v="6"/>
    <x v="16"/>
    <x v="21"/>
    <x v="0"/>
    <n v="61213.852597506542"/>
  </r>
  <r>
    <x v="0"/>
    <x v="6"/>
    <x v="17"/>
    <x v="21"/>
    <x v="0"/>
    <n v="0"/>
  </r>
  <r>
    <x v="0"/>
    <x v="6"/>
    <x v="18"/>
    <x v="21"/>
    <x v="0"/>
    <n v="2100.3335538337324"/>
  </r>
  <r>
    <x v="0"/>
    <x v="6"/>
    <x v="19"/>
    <x v="21"/>
    <x v="0"/>
    <n v="1429.1633736443082"/>
  </r>
  <r>
    <x v="0"/>
    <x v="6"/>
    <x v="20"/>
    <x v="21"/>
    <x v="0"/>
    <n v="7052.7331810791829"/>
  </r>
  <r>
    <x v="0"/>
    <x v="6"/>
    <x v="28"/>
    <x v="1"/>
    <x v="0"/>
    <n v="0"/>
  </r>
  <r>
    <x v="0"/>
    <x v="6"/>
    <x v="28"/>
    <x v="2"/>
    <x v="0"/>
    <n v="0"/>
  </r>
  <r>
    <x v="0"/>
    <x v="6"/>
    <x v="28"/>
    <x v="3"/>
    <x v="0"/>
    <n v="0"/>
  </r>
  <r>
    <x v="0"/>
    <x v="6"/>
    <x v="28"/>
    <x v="4"/>
    <x v="0"/>
    <n v="0"/>
  </r>
  <r>
    <x v="0"/>
    <x v="6"/>
    <x v="28"/>
    <x v="5"/>
    <x v="0"/>
    <n v="0"/>
  </r>
  <r>
    <x v="0"/>
    <x v="6"/>
    <x v="28"/>
    <x v="6"/>
    <x v="0"/>
    <n v="0"/>
  </r>
  <r>
    <x v="0"/>
    <x v="6"/>
    <x v="28"/>
    <x v="7"/>
    <x v="0"/>
    <n v="0"/>
  </r>
  <r>
    <x v="0"/>
    <x v="6"/>
    <x v="28"/>
    <x v="8"/>
    <x v="0"/>
    <n v="0"/>
  </r>
  <r>
    <x v="0"/>
    <x v="6"/>
    <x v="28"/>
    <x v="9"/>
    <x v="0"/>
    <n v="0"/>
  </r>
  <r>
    <x v="0"/>
    <x v="6"/>
    <x v="28"/>
    <x v="10"/>
    <x v="0"/>
    <n v="389094.65543831448"/>
  </r>
  <r>
    <x v="0"/>
    <x v="6"/>
    <x v="28"/>
    <x v="11"/>
    <x v="0"/>
    <n v="0"/>
  </r>
  <r>
    <x v="0"/>
    <x v="6"/>
    <x v="28"/>
    <x v="12"/>
    <x v="0"/>
    <n v="0"/>
  </r>
  <r>
    <x v="0"/>
    <x v="6"/>
    <x v="28"/>
    <x v="13"/>
    <x v="0"/>
    <n v="0"/>
  </r>
  <r>
    <x v="0"/>
    <x v="6"/>
    <x v="28"/>
    <x v="14"/>
    <x v="0"/>
    <n v="0"/>
  </r>
  <r>
    <x v="0"/>
    <x v="6"/>
    <x v="0"/>
    <x v="22"/>
    <x v="0"/>
    <n v="5536.61827100962"/>
  </r>
  <r>
    <x v="0"/>
    <x v="6"/>
    <x v="1"/>
    <x v="22"/>
    <x v="0"/>
    <n v="168.47542829101695"/>
  </r>
  <r>
    <x v="0"/>
    <x v="6"/>
    <x v="2"/>
    <x v="22"/>
    <x v="0"/>
    <n v="131.66953310784427"/>
  </r>
  <r>
    <x v="0"/>
    <x v="6"/>
    <x v="3"/>
    <x v="22"/>
    <x v="0"/>
    <n v="1845.8780857899289"/>
  </r>
  <r>
    <x v="0"/>
    <x v="6"/>
    <x v="4"/>
    <x v="22"/>
    <x v="0"/>
    <n v="2220.7005999414214"/>
  </r>
  <r>
    <x v="0"/>
    <x v="6"/>
    <x v="5"/>
    <x v="22"/>
    <x v="0"/>
    <n v="3371.4844498605348"/>
  </r>
  <r>
    <x v="0"/>
    <x v="6"/>
    <x v="6"/>
    <x v="22"/>
    <x v="0"/>
    <n v="3649.0794159386519"/>
  </r>
  <r>
    <x v="0"/>
    <x v="6"/>
    <x v="7"/>
    <x v="22"/>
    <x v="0"/>
    <n v="1698.6256087362485"/>
  </r>
  <r>
    <x v="0"/>
    <x v="6"/>
    <x v="8"/>
    <x v="22"/>
    <x v="0"/>
    <n v="2560.0457660715656"/>
  </r>
  <r>
    <x v="0"/>
    <x v="6"/>
    <x v="9"/>
    <x v="22"/>
    <x v="0"/>
    <n v="2021.8673611756701"/>
  </r>
  <r>
    <x v="0"/>
    <x v="6"/>
    <x v="10"/>
    <x v="22"/>
    <x v="0"/>
    <n v="172340.59758370562"/>
  </r>
  <r>
    <x v="0"/>
    <x v="6"/>
    <x v="11"/>
    <x v="22"/>
    <x v="0"/>
    <n v="119300.95370463862"/>
  </r>
  <r>
    <x v="0"/>
    <x v="6"/>
    <x v="12"/>
    <x v="22"/>
    <x v="0"/>
    <n v="16904.351953058245"/>
  </r>
  <r>
    <x v="0"/>
    <x v="6"/>
    <x v="13"/>
    <x v="22"/>
    <x v="0"/>
    <n v="91809.907895328884"/>
  </r>
  <r>
    <x v="0"/>
    <x v="6"/>
    <x v="14"/>
    <x v="22"/>
    <x v="0"/>
    <n v="56646.748043216503"/>
  </r>
  <r>
    <x v="0"/>
    <x v="6"/>
    <x v="15"/>
    <x v="22"/>
    <x v="0"/>
    <n v="24433.978812905298"/>
  </r>
  <r>
    <x v="0"/>
    <x v="6"/>
    <x v="16"/>
    <x v="22"/>
    <x v="0"/>
    <n v="82857.785569930056"/>
  </r>
  <r>
    <x v="0"/>
    <x v="6"/>
    <x v="17"/>
    <x v="22"/>
    <x v="0"/>
    <n v="0"/>
  </r>
  <r>
    <x v="0"/>
    <x v="6"/>
    <x v="18"/>
    <x v="22"/>
    <x v="0"/>
    <n v="0"/>
  </r>
  <r>
    <x v="0"/>
    <x v="6"/>
    <x v="19"/>
    <x v="22"/>
    <x v="0"/>
    <n v="2449.1659611220211"/>
  </r>
  <r>
    <x v="0"/>
    <x v="6"/>
    <x v="20"/>
    <x v="22"/>
    <x v="0"/>
    <n v="18097.139032772753"/>
  </r>
  <r>
    <x v="0"/>
    <x v="6"/>
    <x v="29"/>
    <x v="1"/>
    <x v="0"/>
    <n v="0"/>
  </r>
  <r>
    <x v="0"/>
    <x v="6"/>
    <x v="29"/>
    <x v="2"/>
    <x v="0"/>
    <n v="0"/>
  </r>
  <r>
    <x v="0"/>
    <x v="6"/>
    <x v="29"/>
    <x v="3"/>
    <x v="0"/>
    <n v="0"/>
  </r>
  <r>
    <x v="0"/>
    <x v="6"/>
    <x v="29"/>
    <x v="4"/>
    <x v="0"/>
    <n v="0"/>
  </r>
  <r>
    <x v="0"/>
    <x v="6"/>
    <x v="29"/>
    <x v="5"/>
    <x v="0"/>
    <n v="0"/>
  </r>
  <r>
    <x v="0"/>
    <x v="6"/>
    <x v="29"/>
    <x v="6"/>
    <x v="0"/>
    <n v="0"/>
  </r>
  <r>
    <x v="0"/>
    <x v="6"/>
    <x v="29"/>
    <x v="7"/>
    <x v="0"/>
    <n v="0"/>
  </r>
  <r>
    <x v="0"/>
    <x v="6"/>
    <x v="29"/>
    <x v="8"/>
    <x v="0"/>
    <n v="0"/>
  </r>
  <r>
    <x v="0"/>
    <x v="6"/>
    <x v="29"/>
    <x v="9"/>
    <x v="0"/>
    <n v="0"/>
  </r>
  <r>
    <x v="0"/>
    <x v="6"/>
    <x v="29"/>
    <x v="10"/>
    <x v="0"/>
    <n v="0"/>
  </r>
  <r>
    <x v="0"/>
    <x v="6"/>
    <x v="29"/>
    <x v="11"/>
    <x v="0"/>
    <n v="608045.07308019209"/>
  </r>
  <r>
    <x v="0"/>
    <x v="6"/>
    <x v="29"/>
    <x v="12"/>
    <x v="0"/>
    <n v="0"/>
  </r>
  <r>
    <x v="0"/>
    <x v="6"/>
    <x v="29"/>
    <x v="13"/>
    <x v="0"/>
    <n v="0"/>
  </r>
  <r>
    <x v="0"/>
    <x v="6"/>
    <x v="29"/>
    <x v="14"/>
    <x v="0"/>
    <n v="0"/>
  </r>
  <r>
    <x v="0"/>
    <x v="6"/>
    <x v="0"/>
    <x v="23"/>
    <x v="0"/>
    <n v="4178.2287740020138"/>
  </r>
  <r>
    <x v="0"/>
    <x v="6"/>
    <x v="1"/>
    <x v="23"/>
    <x v="0"/>
    <n v="1630.9035349536764"/>
  </r>
  <r>
    <x v="0"/>
    <x v="6"/>
    <x v="2"/>
    <x v="23"/>
    <x v="0"/>
    <n v="803.26980527375827"/>
  </r>
  <r>
    <x v="0"/>
    <x v="6"/>
    <x v="3"/>
    <x v="23"/>
    <x v="0"/>
    <n v="23704.028895616539"/>
  </r>
  <r>
    <x v="0"/>
    <x v="6"/>
    <x v="4"/>
    <x v="23"/>
    <x v="0"/>
    <n v="44637.342644576267"/>
  </r>
  <r>
    <x v="0"/>
    <x v="6"/>
    <x v="5"/>
    <x v="23"/>
    <x v="0"/>
    <n v="2782.6229718573049"/>
  </r>
  <r>
    <x v="0"/>
    <x v="6"/>
    <x v="6"/>
    <x v="23"/>
    <x v="0"/>
    <n v="1082.1868991303968"/>
  </r>
  <r>
    <x v="0"/>
    <x v="6"/>
    <x v="7"/>
    <x v="23"/>
    <x v="0"/>
    <n v="331.17991687674038"/>
  </r>
  <r>
    <x v="0"/>
    <x v="6"/>
    <x v="8"/>
    <x v="23"/>
    <x v="0"/>
    <n v="29038.08651769891"/>
  </r>
  <r>
    <x v="0"/>
    <x v="6"/>
    <x v="9"/>
    <x v="23"/>
    <x v="0"/>
    <n v="1104.8165769558839"/>
  </r>
  <r>
    <x v="0"/>
    <x v="6"/>
    <x v="10"/>
    <x v="23"/>
    <x v="0"/>
    <n v="16796.080974702363"/>
  </r>
  <r>
    <x v="0"/>
    <x v="6"/>
    <x v="11"/>
    <x v="23"/>
    <x v="0"/>
    <n v="145113.55552931776"/>
  </r>
  <r>
    <x v="0"/>
    <x v="6"/>
    <x v="12"/>
    <x v="23"/>
    <x v="0"/>
    <n v="55207.137784937913"/>
  </r>
  <r>
    <x v="0"/>
    <x v="6"/>
    <x v="13"/>
    <x v="23"/>
    <x v="0"/>
    <n v="71575.975010237336"/>
  </r>
  <r>
    <x v="0"/>
    <x v="6"/>
    <x v="14"/>
    <x v="23"/>
    <x v="0"/>
    <n v="30358.413419149008"/>
  </r>
  <r>
    <x v="0"/>
    <x v="6"/>
    <x v="15"/>
    <x v="23"/>
    <x v="0"/>
    <n v="11365.211670072888"/>
  </r>
  <r>
    <x v="0"/>
    <x v="6"/>
    <x v="16"/>
    <x v="23"/>
    <x v="0"/>
    <n v="77820.37373029333"/>
  </r>
  <r>
    <x v="0"/>
    <x v="6"/>
    <x v="17"/>
    <x v="23"/>
    <x v="0"/>
    <n v="0"/>
  </r>
  <r>
    <x v="0"/>
    <x v="6"/>
    <x v="18"/>
    <x v="23"/>
    <x v="0"/>
    <n v="0"/>
  </r>
  <r>
    <x v="0"/>
    <x v="6"/>
    <x v="19"/>
    <x v="23"/>
    <x v="0"/>
    <n v="16756.76889188349"/>
  </r>
  <r>
    <x v="0"/>
    <x v="6"/>
    <x v="20"/>
    <x v="23"/>
    <x v="0"/>
    <n v="9192.0809957234669"/>
  </r>
  <r>
    <x v="0"/>
    <x v="6"/>
    <x v="30"/>
    <x v="1"/>
    <x v="0"/>
    <n v="0"/>
  </r>
  <r>
    <x v="0"/>
    <x v="6"/>
    <x v="30"/>
    <x v="2"/>
    <x v="0"/>
    <n v="0"/>
  </r>
  <r>
    <x v="0"/>
    <x v="6"/>
    <x v="30"/>
    <x v="3"/>
    <x v="0"/>
    <n v="0"/>
  </r>
  <r>
    <x v="0"/>
    <x v="6"/>
    <x v="30"/>
    <x v="4"/>
    <x v="0"/>
    <n v="0"/>
  </r>
  <r>
    <x v="0"/>
    <x v="6"/>
    <x v="30"/>
    <x v="5"/>
    <x v="0"/>
    <n v="0"/>
  </r>
  <r>
    <x v="0"/>
    <x v="6"/>
    <x v="30"/>
    <x v="6"/>
    <x v="0"/>
    <n v="0"/>
  </r>
  <r>
    <x v="0"/>
    <x v="6"/>
    <x v="30"/>
    <x v="7"/>
    <x v="0"/>
    <n v="0"/>
  </r>
  <r>
    <x v="0"/>
    <x v="6"/>
    <x v="30"/>
    <x v="8"/>
    <x v="0"/>
    <n v="0"/>
  </r>
  <r>
    <x v="0"/>
    <x v="6"/>
    <x v="30"/>
    <x v="9"/>
    <x v="0"/>
    <n v="0"/>
  </r>
  <r>
    <x v="0"/>
    <x v="6"/>
    <x v="30"/>
    <x v="10"/>
    <x v="0"/>
    <n v="0"/>
  </r>
  <r>
    <x v="0"/>
    <x v="6"/>
    <x v="30"/>
    <x v="11"/>
    <x v="0"/>
    <n v="0"/>
  </r>
  <r>
    <x v="0"/>
    <x v="6"/>
    <x v="30"/>
    <x v="12"/>
    <x v="0"/>
    <n v="543478.26454544044"/>
  </r>
  <r>
    <x v="0"/>
    <x v="6"/>
    <x v="30"/>
    <x v="13"/>
    <x v="0"/>
    <n v="0"/>
  </r>
  <r>
    <x v="0"/>
    <x v="6"/>
    <x v="30"/>
    <x v="14"/>
    <x v="0"/>
    <n v="0"/>
  </r>
  <r>
    <x v="0"/>
    <x v="6"/>
    <x v="0"/>
    <x v="24"/>
    <x v="0"/>
    <n v="5.2185528708774402"/>
  </r>
  <r>
    <x v="0"/>
    <x v="6"/>
    <x v="1"/>
    <x v="24"/>
    <x v="0"/>
    <n v="9715.8786689154822"/>
  </r>
  <r>
    <x v="0"/>
    <x v="6"/>
    <x v="2"/>
    <x v="24"/>
    <x v="0"/>
    <n v="218409.52153366711"/>
  </r>
  <r>
    <x v="0"/>
    <x v="6"/>
    <x v="3"/>
    <x v="24"/>
    <x v="0"/>
    <n v="6222.2732615169871"/>
  </r>
  <r>
    <x v="0"/>
    <x v="6"/>
    <x v="4"/>
    <x v="24"/>
    <x v="0"/>
    <n v="53132.633264715128"/>
  </r>
  <r>
    <x v="0"/>
    <x v="6"/>
    <x v="5"/>
    <x v="24"/>
    <x v="0"/>
    <n v="950.17322502173124"/>
  </r>
  <r>
    <x v="0"/>
    <x v="6"/>
    <x v="6"/>
    <x v="24"/>
    <x v="0"/>
    <n v="20.193172310204542"/>
  </r>
  <r>
    <x v="0"/>
    <x v="6"/>
    <x v="7"/>
    <x v="24"/>
    <x v="0"/>
    <n v="8.8599252965846311"/>
  </r>
  <r>
    <x v="0"/>
    <x v="6"/>
    <x v="8"/>
    <x v="24"/>
    <x v="0"/>
    <n v="47.14995920859559"/>
  </r>
  <r>
    <x v="0"/>
    <x v="6"/>
    <x v="9"/>
    <x v="24"/>
    <x v="0"/>
    <n v="22.341779097011962"/>
  </r>
  <r>
    <x v="0"/>
    <x v="6"/>
    <x v="10"/>
    <x v="24"/>
    <x v="0"/>
    <n v="1831.8457804684351"/>
  </r>
  <r>
    <x v="0"/>
    <x v="6"/>
    <x v="11"/>
    <x v="24"/>
    <x v="0"/>
    <n v="1579.2225066082724"/>
  </r>
  <r>
    <x v="0"/>
    <x v="6"/>
    <x v="12"/>
    <x v="24"/>
    <x v="0"/>
    <n v="8838.8450135139719"/>
  </r>
  <r>
    <x v="0"/>
    <x v="6"/>
    <x v="13"/>
    <x v="24"/>
    <x v="0"/>
    <n v="7632.5786719512644"/>
  </r>
  <r>
    <x v="0"/>
    <x v="6"/>
    <x v="14"/>
    <x v="24"/>
    <x v="0"/>
    <n v="2089.9622633416357"/>
  </r>
  <r>
    <x v="0"/>
    <x v="6"/>
    <x v="15"/>
    <x v="24"/>
    <x v="0"/>
    <n v="957.43819084419181"/>
  </r>
  <r>
    <x v="0"/>
    <x v="6"/>
    <x v="16"/>
    <x v="24"/>
    <x v="0"/>
    <n v="14358.858361301322"/>
  </r>
  <r>
    <x v="0"/>
    <x v="6"/>
    <x v="17"/>
    <x v="24"/>
    <x v="0"/>
    <n v="0"/>
  </r>
  <r>
    <x v="0"/>
    <x v="6"/>
    <x v="18"/>
    <x v="24"/>
    <x v="0"/>
    <n v="0"/>
  </r>
  <r>
    <x v="0"/>
    <x v="6"/>
    <x v="19"/>
    <x v="24"/>
    <x v="0"/>
    <n v="618.18489608991797"/>
  </r>
  <r>
    <x v="0"/>
    <x v="6"/>
    <x v="20"/>
    <x v="24"/>
    <x v="0"/>
    <n v="1075.2957357087605"/>
  </r>
  <r>
    <x v="0"/>
    <x v="6"/>
    <x v="31"/>
    <x v="1"/>
    <x v="0"/>
    <n v="0"/>
  </r>
  <r>
    <x v="0"/>
    <x v="6"/>
    <x v="31"/>
    <x v="2"/>
    <x v="0"/>
    <n v="0"/>
  </r>
  <r>
    <x v="0"/>
    <x v="6"/>
    <x v="31"/>
    <x v="3"/>
    <x v="0"/>
    <n v="0"/>
  </r>
  <r>
    <x v="0"/>
    <x v="6"/>
    <x v="31"/>
    <x v="4"/>
    <x v="0"/>
    <n v="0"/>
  </r>
  <r>
    <x v="0"/>
    <x v="6"/>
    <x v="31"/>
    <x v="5"/>
    <x v="0"/>
    <n v="327516.47477213276"/>
  </r>
  <r>
    <x v="0"/>
    <x v="6"/>
    <x v="31"/>
    <x v="6"/>
    <x v="0"/>
    <n v="0"/>
  </r>
  <r>
    <x v="0"/>
    <x v="6"/>
    <x v="31"/>
    <x v="7"/>
    <x v="0"/>
    <n v="0"/>
  </r>
  <r>
    <x v="0"/>
    <x v="6"/>
    <x v="31"/>
    <x v="8"/>
    <x v="0"/>
    <n v="0"/>
  </r>
  <r>
    <x v="0"/>
    <x v="6"/>
    <x v="31"/>
    <x v="9"/>
    <x v="0"/>
    <n v="0"/>
  </r>
  <r>
    <x v="0"/>
    <x v="6"/>
    <x v="31"/>
    <x v="10"/>
    <x v="0"/>
    <n v="0"/>
  </r>
  <r>
    <x v="0"/>
    <x v="6"/>
    <x v="31"/>
    <x v="11"/>
    <x v="0"/>
    <n v="0"/>
  </r>
  <r>
    <x v="0"/>
    <x v="6"/>
    <x v="31"/>
    <x v="12"/>
    <x v="0"/>
    <n v="0"/>
  </r>
  <r>
    <x v="0"/>
    <x v="6"/>
    <x v="31"/>
    <x v="13"/>
    <x v="0"/>
    <n v="0"/>
  </r>
  <r>
    <x v="0"/>
    <x v="6"/>
    <x v="31"/>
    <x v="14"/>
    <x v="0"/>
    <n v="0"/>
  </r>
  <r>
    <x v="0"/>
    <x v="6"/>
    <x v="0"/>
    <x v="25"/>
    <x v="0"/>
    <n v="3.9201093262435127"/>
  </r>
  <r>
    <x v="0"/>
    <x v="6"/>
    <x v="1"/>
    <x v="25"/>
    <x v="0"/>
    <n v="0.13119993391620166"/>
  </r>
  <r>
    <x v="0"/>
    <x v="6"/>
    <x v="2"/>
    <x v="25"/>
    <x v="0"/>
    <n v="1.9783735473540448E-5"/>
  </r>
  <r>
    <x v="0"/>
    <x v="6"/>
    <x v="3"/>
    <x v="25"/>
    <x v="0"/>
    <n v="7.5179137077445403E-3"/>
  </r>
  <r>
    <x v="0"/>
    <x v="6"/>
    <x v="4"/>
    <x v="25"/>
    <x v="0"/>
    <n v="11334.569142140601"/>
  </r>
  <r>
    <x v="0"/>
    <x v="6"/>
    <x v="5"/>
    <x v="25"/>
    <x v="0"/>
    <n v="1324.4549322375599"/>
  </r>
  <r>
    <x v="0"/>
    <x v="6"/>
    <x v="6"/>
    <x v="25"/>
    <x v="0"/>
    <n v="7.2949574102097108"/>
  </r>
  <r>
    <x v="0"/>
    <x v="6"/>
    <x v="7"/>
    <x v="25"/>
    <x v="0"/>
    <n v="5.0957426898281648"/>
  </r>
  <r>
    <x v="0"/>
    <x v="6"/>
    <x v="8"/>
    <x v="25"/>
    <x v="0"/>
    <n v="15.32028242331838"/>
  </r>
  <r>
    <x v="0"/>
    <x v="6"/>
    <x v="9"/>
    <x v="25"/>
    <x v="0"/>
    <n v="18.24696415275168"/>
  </r>
  <r>
    <x v="0"/>
    <x v="6"/>
    <x v="10"/>
    <x v="25"/>
    <x v="0"/>
    <n v="2104.2052020714777"/>
  </r>
  <r>
    <x v="0"/>
    <x v="6"/>
    <x v="11"/>
    <x v="25"/>
    <x v="0"/>
    <n v="928.17187875182105"/>
  </r>
  <r>
    <x v="0"/>
    <x v="6"/>
    <x v="12"/>
    <x v="25"/>
    <x v="0"/>
    <n v="4381.3885359918067"/>
  </r>
  <r>
    <x v="0"/>
    <x v="6"/>
    <x v="13"/>
    <x v="25"/>
    <x v="0"/>
    <n v="9875.719341719916"/>
  </r>
  <r>
    <x v="0"/>
    <x v="6"/>
    <x v="14"/>
    <x v="25"/>
    <x v="0"/>
    <n v="5318.7567894129852"/>
  </r>
  <r>
    <x v="0"/>
    <x v="6"/>
    <x v="15"/>
    <x v="25"/>
    <x v="0"/>
    <n v="5172.4631834423553"/>
  </r>
  <r>
    <x v="0"/>
    <x v="6"/>
    <x v="16"/>
    <x v="25"/>
    <x v="0"/>
    <n v="6569.3407440263363"/>
  </r>
  <r>
    <x v="0"/>
    <x v="6"/>
    <x v="17"/>
    <x v="25"/>
    <x v="0"/>
    <n v="0"/>
  </r>
  <r>
    <x v="0"/>
    <x v="6"/>
    <x v="18"/>
    <x v="25"/>
    <x v="0"/>
    <n v="0"/>
  </r>
  <r>
    <x v="0"/>
    <x v="6"/>
    <x v="19"/>
    <x v="25"/>
    <x v="0"/>
    <n v="4986.6850942916117"/>
  </r>
  <r>
    <x v="0"/>
    <x v="6"/>
    <x v="20"/>
    <x v="25"/>
    <x v="0"/>
    <n v="2193.3081633566535"/>
  </r>
  <r>
    <x v="0"/>
    <x v="6"/>
    <x v="32"/>
    <x v="1"/>
    <x v="0"/>
    <n v="0"/>
  </r>
  <r>
    <x v="0"/>
    <x v="6"/>
    <x v="32"/>
    <x v="2"/>
    <x v="0"/>
    <n v="0"/>
  </r>
  <r>
    <x v="0"/>
    <x v="6"/>
    <x v="32"/>
    <x v="3"/>
    <x v="0"/>
    <n v="0"/>
  </r>
  <r>
    <x v="0"/>
    <x v="6"/>
    <x v="32"/>
    <x v="4"/>
    <x v="0"/>
    <n v="0"/>
  </r>
  <r>
    <x v="0"/>
    <x v="6"/>
    <x v="32"/>
    <x v="5"/>
    <x v="0"/>
    <n v="0"/>
  </r>
  <r>
    <x v="0"/>
    <x v="6"/>
    <x v="32"/>
    <x v="6"/>
    <x v="0"/>
    <n v="0"/>
  </r>
  <r>
    <x v="0"/>
    <x v="6"/>
    <x v="32"/>
    <x v="7"/>
    <x v="0"/>
    <n v="0"/>
  </r>
  <r>
    <x v="0"/>
    <x v="6"/>
    <x v="32"/>
    <x v="8"/>
    <x v="0"/>
    <n v="0"/>
  </r>
  <r>
    <x v="0"/>
    <x v="6"/>
    <x v="32"/>
    <x v="9"/>
    <x v="0"/>
    <n v="0"/>
  </r>
  <r>
    <x v="0"/>
    <x v="6"/>
    <x v="32"/>
    <x v="10"/>
    <x v="0"/>
    <n v="0"/>
  </r>
  <r>
    <x v="0"/>
    <x v="6"/>
    <x v="32"/>
    <x v="11"/>
    <x v="0"/>
    <n v="0"/>
  </r>
  <r>
    <x v="0"/>
    <x v="6"/>
    <x v="32"/>
    <x v="12"/>
    <x v="0"/>
    <n v="0"/>
  </r>
  <r>
    <x v="0"/>
    <x v="6"/>
    <x v="32"/>
    <x v="13"/>
    <x v="0"/>
    <n v="54239.079830633571"/>
  </r>
  <r>
    <x v="0"/>
    <x v="6"/>
    <x v="32"/>
    <x v="14"/>
    <x v="0"/>
    <n v="0"/>
  </r>
  <r>
    <x v="0"/>
    <x v="6"/>
    <x v="0"/>
    <x v="26"/>
    <x v="0"/>
    <n v="0.4085702550115351"/>
  </r>
  <r>
    <x v="0"/>
    <x v="6"/>
    <x v="1"/>
    <x v="26"/>
    <x v="0"/>
    <n v="0"/>
  </r>
  <r>
    <x v="0"/>
    <x v="6"/>
    <x v="2"/>
    <x v="26"/>
    <x v="0"/>
    <n v="0"/>
  </r>
  <r>
    <x v="0"/>
    <x v="6"/>
    <x v="3"/>
    <x v="26"/>
    <x v="0"/>
    <n v="0"/>
  </r>
  <r>
    <x v="0"/>
    <x v="6"/>
    <x v="4"/>
    <x v="26"/>
    <x v="0"/>
    <n v="0"/>
  </r>
  <r>
    <x v="0"/>
    <x v="6"/>
    <x v="5"/>
    <x v="26"/>
    <x v="0"/>
    <n v="135.77690639372193"/>
  </r>
  <r>
    <x v="0"/>
    <x v="6"/>
    <x v="6"/>
    <x v="26"/>
    <x v="0"/>
    <n v="0.77975928460448507"/>
  </r>
  <r>
    <x v="0"/>
    <x v="6"/>
    <x v="7"/>
    <x v="26"/>
    <x v="0"/>
    <n v="0.81866036902539752"/>
  </r>
  <r>
    <x v="0"/>
    <x v="6"/>
    <x v="8"/>
    <x v="26"/>
    <x v="0"/>
    <n v="0.23126295983457812"/>
  </r>
  <r>
    <x v="0"/>
    <x v="6"/>
    <x v="9"/>
    <x v="26"/>
    <x v="0"/>
    <n v="2.5460257191812867"/>
  </r>
  <r>
    <x v="0"/>
    <x v="6"/>
    <x v="10"/>
    <x v="26"/>
    <x v="0"/>
    <n v="196.24323313207611"/>
  </r>
  <r>
    <x v="0"/>
    <x v="6"/>
    <x v="11"/>
    <x v="26"/>
    <x v="0"/>
    <n v="97.920291214469742"/>
  </r>
  <r>
    <x v="0"/>
    <x v="6"/>
    <x v="12"/>
    <x v="26"/>
    <x v="0"/>
    <n v="210.5298996803526"/>
  </r>
  <r>
    <x v="0"/>
    <x v="6"/>
    <x v="13"/>
    <x v="26"/>
    <x v="0"/>
    <n v="469.77954520748716"/>
  </r>
  <r>
    <x v="0"/>
    <x v="6"/>
    <x v="14"/>
    <x v="26"/>
    <x v="0"/>
    <n v="487.75607394320298"/>
  </r>
  <r>
    <x v="0"/>
    <x v="6"/>
    <x v="15"/>
    <x v="26"/>
    <x v="0"/>
    <n v="302.49316866868236"/>
  </r>
  <r>
    <x v="0"/>
    <x v="6"/>
    <x v="16"/>
    <x v="26"/>
    <x v="0"/>
    <n v="1775.9828969157261"/>
  </r>
  <r>
    <x v="0"/>
    <x v="6"/>
    <x v="17"/>
    <x v="26"/>
    <x v="0"/>
    <n v="0"/>
  </r>
  <r>
    <x v="0"/>
    <x v="6"/>
    <x v="18"/>
    <x v="26"/>
    <x v="0"/>
    <n v="0"/>
  </r>
  <r>
    <x v="0"/>
    <x v="6"/>
    <x v="19"/>
    <x v="26"/>
    <x v="0"/>
    <n v="5.8167901768593113"/>
  </r>
  <r>
    <x v="0"/>
    <x v="6"/>
    <x v="20"/>
    <x v="26"/>
    <x v="0"/>
    <n v="149.95288019589213"/>
  </r>
  <r>
    <x v="0"/>
    <x v="6"/>
    <x v="33"/>
    <x v="1"/>
    <x v="0"/>
    <n v="0"/>
  </r>
  <r>
    <x v="0"/>
    <x v="6"/>
    <x v="33"/>
    <x v="2"/>
    <x v="0"/>
    <n v="0"/>
  </r>
  <r>
    <x v="0"/>
    <x v="6"/>
    <x v="33"/>
    <x v="3"/>
    <x v="0"/>
    <n v="0"/>
  </r>
  <r>
    <x v="0"/>
    <x v="6"/>
    <x v="33"/>
    <x v="4"/>
    <x v="0"/>
    <n v="0"/>
  </r>
  <r>
    <x v="0"/>
    <x v="6"/>
    <x v="33"/>
    <x v="5"/>
    <x v="0"/>
    <n v="0"/>
  </r>
  <r>
    <x v="0"/>
    <x v="6"/>
    <x v="33"/>
    <x v="6"/>
    <x v="0"/>
    <n v="0"/>
  </r>
  <r>
    <x v="0"/>
    <x v="6"/>
    <x v="33"/>
    <x v="7"/>
    <x v="0"/>
    <n v="0"/>
  </r>
  <r>
    <x v="0"/>
    <x v="6"/>
    <x v="33"/>
    <x v="8"/>
    <x v="0"/>
    <n v="0"/>
  </r>
  <r>
    <x v="0"/>
    <x v="6"/>
    <x v="33"/>
    <x v="9"/>
    <x v="0"/>
    <n v="0"/>
  </r>
  <r>
    <x v="0"/>
    <x v="6"/>
    <x v="33"/>
    <x v="10"/>
    <x v="0"/>
    <n v="0"/>
  </r>
  <r>
    <x v="0"/>
    <x v="6"/>
    <x v="33"/>
    <x v="11"/>
    <x v="0"/>
    <n v="0"/>
  </r>
  <r>
    <x v="0"/>
    <x v="6"/>
    <x v="33"/>
    <x v="12"/>
    <x v="0"/>
    <n v="0"/>
  </r>
  <r>
    <x v="0"/>
    <x v="6"/>
    <x v="33"/>
    <x v="13"/>
    <x v="0"/>
    <n v="3837.0360148399586"/>
  </r>
  <r>
    <x v="0"/>
    <x v="6"/>
    <x v="33"/>
    <x v="14"/>
    <x v="0"/>
    <n v="0"/>
  </r>
  <r>
    <x v="0"/>
    <x v="6"/>
    <x v="0"/>
    <x v="27"/>
    <x v="0"/>
    <n v="1.5047201236790524"/>
  </r>
  <r>
    <x v="0"/>
    <x v="6"/>
    <x v="1"/>
    <x v="27"/>
    <x v="0"/>
    <n v="17232.509795104183"/>
  </r>
  <r>
    <x v="0"/>
    <x v="6"/>
    <x v="2"/>
    <x v="27"/>
    <x v="0"/>
    <n v="0"/>
  </r>
  <r>
    <x v="0"/>
    <x v="6"/>
    <x v="3"/>
    <x v="27"/>
    <x v="0"/>
    <n v="0"/>
  </r>
  <r>
    <x v="0"/>
    <x v="6"/>
    <x v="4"/>
    <x v="27"/>
    <x v="0"/>
    <n v="0"/>
  </r>
  <r>
    <x v="0"/>
    <x v="6"/>
    <x v="5"/>
    <x v="27"/>
    <x v="0"/>
    <n v="1133.4383101991593"/>
  </r>
  <r>
    <x v="0"/>
    <x v="6"/>
    <x v="6"/>
    <x v="27"/>
    <x v="0"/>
    <n v="3.0053462947517113"/>
  </r>
  <r>
    <x v="0"/>
    <x v="6"/>
    <x v="7"/>
    <x v="27"/>
    <x v="0"/>
    <n v="2.8302265323398195"/>
  </r>
  <r>
    <x v="0"/>
    <x v="6"/>
    <x v="8"/>
    <x v="27"/>
    <x v="0"/>
    <n v="1.3004071032247611"/>
  </r>
  <r>
    <x v="0"/>
    <x v="6"/>
    <x v="9"/>
    <x v="27"/>
    <x v="0"/>
    <n v="9.1764183375352459"/>
  </r>
  <r>
    <x v="0"/>
    <x v="6"/>
    <x v="10"/>
    <x v="27"/>
    <x v="0"/>
    <n v="672.89306031515025"/>
  </r>
  <r>
    <x v="0"/>
    <x v="6"/>
    <x v="11"/>
    <x v="27"/>
    <x v="0"/>
    <n v="357.94312724447747"/>
  </r>
  <r>
    <x v="0"/>
    <x v="6"/>
    <x v="12"/>
    <x v="27"/>
    <x v="0"/>
    <n v="2370.9001003230255"/>
  </r>
  <r>
    <x v="0"/>
    <x v="6"/>
    <x v="13"/>
    <x v="27"/>
    <x v="0"/>
    <n v="1975.1305321798568"/>
  </r>
  <r>
    <x v="0"/>
    <x v="6"/>
    <x v="14"/>
    <x v="27"/>
    <x v="0"/>
    <n v="2093.819911441668"/>
  </r>
  <r>
    <x v="0"/>
    <x v="6"/>
    <x v="15"/>
    <x v="27"/>
    <x v="0"/>
    <n v="856.41635601931455"/>
  </r>
  <r>
    <x v="0"/>
    <x v="6"/>
    <x v="16"/>
    <x v="27"/>
    <x v="0"/>
    <n v="4028.6408978979734"/>
  </r>
  <r>
    <x v="0"/>
    <x v="6"/>
    <x v="17"/>
    <x v="27"/>
    <x v="0"/>
    <n v="0"/>
  </r>
  <r>
    <x v="0"/>
    <x v="6"/>
    <x v="18"/>
    <x v="27"/>
    <x v="0"/>
    <n v="0"/>
  </r>
  <r>
    <x v="0"/>
    <x v="6"/>
    <x v="19"/>
    <x v="27"/>
    <x v="0"/>
    <n v="727.48326294297624"/>
  </r>
  <r>
    <x v="0"/>
    <x v="6"/>
    <x v="20"/>
    <x v="27"/>
    <x v="0"/>
    <n v="495.02420409892358"/>
  </r>
  <r>
    <x v="0"/>
    <x v="6"/>
    <x v="34"/>
    <x v="1"/>
    <x v="0"/>
    <n v="0"/>
  </r>
  <r>
    <x v="0"/>
    <x v="6"/>
    <x v="34"/>
    <x v="2"/>
    <x v="0"/>
    <n v="0"/>
  </r>
  <r>
    <x v="0"/>
    <x v="6"/>
    <x v="34"/>
    <x v="3"/>
    <x v="0"/>
    <n v="0"/>
  </r>
  <r>
    <x v="0"/>
    <x v="6"/>
    <x v="34"/>
    <x v="4"/>
    <x v="0"/>
    <n v="0"/>
  </r>
  <r>
    <x v="0"/>
    <x v="6"/>
    <x v="34"/>
    <x v="5"/>
    <x v="0"/>
    <n v="0"/>
  </r>
  <r>
    <x v="0"/>
    <x v="6"/>
    <x v="34"/>
    <x v="6"/>
    <x v="0"/>
    <n v="0"/>
  </r>
  <r>
    <x v="0"/>
    <x v="6"/>
    <x v="34"/>
    <x v="7"/>
    <x v="0"/>
    <n v="0"/>
  </r>
  <r>
    <x v="0"/>
    <x v="6"/>
    <x v="34"/>
    <x v="8"/>
    <x v="0"/>
    <n v="0"/>
  </r>
  <r>
    <x v="0"/>
    <x v="6"/>
    <x v="34"/>
    <x v="9"/>
    <x v="0"/>
    <n v="0"/>
  </r>
  <r>
    <x v="0"/>
    <x v="6"/>
    <x v="34"/>
    <x v="10"/>
    <x v="0"/>
    <n v="0"/>
  </r>
  <r>
    <x v="0"/>
    <x v="6"/>
    <x v="34"/>
    <x v="11"/>
    <x v="0"/>
    <n v="0"/>
  </r>
  <r>
    <x v="0"/>
    <x v="6"/>
    <x v="34"/>
    <x v="12"/>
    <x v="0"/>
    <n v="0"/>
  </r>
  <r>
    <x v="0"/>
    <x v="6"/>
    <x v="34"/>
    <x v="13"/>
    <x v="0"/>
    <n v="31962.016688468659"/>
  </r>
  <r>
    <x v="0"/>
    <x v="6"/>
    <x v="34"/>
    <x v="14"/>
    <x v="0"/>
    <n v="0"/>
  </r>
  <r>
    <x v="0"/>
    <x v="6"/>
    <x v="0"/>
    <x v="28"/>
    <x v="0"/>
    <n v="0.60488202741432606"/>
  </r>
  <r>
    <x v="0"/>
    <x v="6"/>
    <x v="1"/>
    <x v="28"/>
    <x v="0"/>
    <n v="0.40476695607333807"/>
  </r>
  <r>
    <x v="0"/>
    <x v="6"/>
    <x v="2"/>
    <x v="28"/>
    <x v="0"/>
    <n v="601.41446013443579"/>
  </r>
  <r>
    <x v="0"/>
    <x v="6"/>
    <x v="3"/>
    <x v="28"/>
    <x v="0"/>
    <n v="90002.557291067293"/>
  </r>
  <r>
    <x v="0"/>
    <x v="6"/>
    <x v="4"/>
    <x v="28"/>
    <x v="0"/>
    <n v="13682.474351722081"/>
  </r>
  <r>
    <x v="0"/>
    <x v="6"/>
    <x v="5"/>
    <x v="28"/>
    <x v="0"/>
    <n v="137.84727309073972"/>
  </r>
  <r>
    <x v="0"/>
    <x v="6"/>
    <x v="6"/>
    <x v="28"/>
    <x v="0"/>
    <n v="1.2002258586007901"/>
  </r>
  <r>
    <x v="0"/>
    <x v="6"/>
    <x v="7"/>
    <x v="28"/>
    <x v="0"/>
    <n v="0.59879478985940349"/>
  </r>
  <r>
    <x v="0"/>
    <x v="6"/>
    <x v="8"/>
    <x v="28"/>
    <x v="0"/>
    <n v="0.94784740412838753"/>
  </r>
  <r>
    <x v="0"/>
    <x v="6"/>
    <x v="9"/>
    <x v="28"/>
    <x v="0"/>
    <n v="2.4035142088025627"/>
  </r>
  <r>
    <x v="0"/>
    <x v="6"/>
    <x v="10"/>
    <x v="28"/>
    <x v="0"/>
    <n v="336.61120981985431"/>
  </r>
  <r>
    <x v="0"/>
    <x v="6"/>
    <x v="11"/>
    <x v="28"/>
    <x v="0"/>
    <n v="131.97930722829901"/>
  </r>
  <r>
    <x v="0"/>
    <x v="6"/>
    <x v="12"/>
    <x v="28"/>
    <x v="0"/>
    <n v="1515.3936678172533"/>
  </r>
  <r>
    <x v="0"/>
    <x v="6"/>
    <x v="13"/>
    <x v="28"/>
    <x v="0"/>
    <n v="1177.4939427565675"/>
  </r>
  <r>
    <x v="0"/>
    <x v="6"/>
    <x v="14"/>
    <x v="28"/>
    <x v="0"/>
    <n v="653.8213012382613"/>
  </r>
  <r>
    <x v="0"/>
    <x v="6"/>
    <x v="15"/>
    <x v="28"/>
    <x v="0"/>
    <n v="436.87600898988325"/>
  </r>
  <r>
    <x v="0"/>
    <x v="6"/>
    <x v="16"/>
    <x v="28"/>
    <x v="0"/>
    <n v="2033.7538874875665"/>
  </r>
  <r>
    <x v="0"/>
    <x v="6"/>
    <x v="17"/>
    <x v="28"/>
    <x v="0"/>
    <n v="0"/>
  </r>
  <r>
    <x v="0"/>
    <x v="6"/>
    <x v="18"/>
    <x v="28"/>
    <x v="0"/>
    <n v="0"/>
  </r>
  <r>
    <x v="0"/>
    <x v="6"/>
    <x v="19"/>
    <x v="28"/>
    <x v="0"/>
    <n v="19852.465977815205"/>
  </r>
  <r>
    <x v="0"/>
    <x v="6"/>
    <x v="20"/>
    <x v="28"/>
    <x v="0"/>
    <n v="206.70095287476767"/>
  </r>
  <r>
    <x v="0"/>
    <x v="6"/>
    <x v="35"/>
    <x v="1"/>
    <x v="0"/>
    <n v="0"/>
  </r>
  <r>
    <x v="0"/>
    <x v="6"/>
    <x v="35"/>
    <x v="2"/>
    <x v="0"/>
    <n v="0"/>
  </r>
  <r>
    <x v="0"/>
    <x v="6"/>
    <x v="35"/>
    <x v="3"/>
    <x v="0"/>
    <n v="0"/>
  </r>
  <r>
    <x v="0"/>
    <x v="6"/>
    <x v="35"/>
    <x v="4"/>
    <x v="0"/>
    <n v="0"/>
  </r>
  <r>
    <x v="0"/>
    <x v="6"/>
    <x v="35"/>
    <x v="5"/>
    <x v="0"/>
    <n v="0"/>
  </r>
  <r>
    <x v="0"/>
    <x v="6"/>
    <x v="35"/>
    <x v="6"/>
    <x v="0"/>
    <n v="0"/>
  </r>
  <r>
    <x v="0"/>
    <x v="6"/>
    <x v="35"/>
    <x v="7"/>
    <x v="0"/>
    <n v="0"/>
  </r>
  <r>
    <x v="0"/>
    <x v="6"/>
    <x v="35"/>
    <x v="8"/>
    <x v="0"/>
    <n v="0"/>
  </r>
  <r>
    <x v="0"/>
    <x v="6"/>
    <x v="35"/>
    <x v="9"/>
    <x v="0"/>
    <n v="0"/>
  </r>
  <r>
    <x v="0"/>
    <x v="6"/>
    <x v="35"/>
    <x v="10"/>
    <x v="0"/>
    <n v="0"/>
  </r>
  <r>
    <x v="0"/>
    <x v="6"/>
    <x v="35"/>
    <x v="11"/>
    <x v="0"/>
    <n v="0"/>
  </r>
  <r>
    <x v="0"/>
    <x v="6"/>
    <x v="35"/>
    <x v="12"/>
    <x v="0"/>
    <n v="0"/>
  </r>
  <r>
    <x v="0"/>
    <x v="6"/>
    <x v="35"/>
    <x v="13"/>
    <x v="0"/>
    <n v="130775.54966608601"/>
  </r>
  <r>
    <x v="0"/>
    <x v="6"/>
    <x v="35"/>
    <x v="14"/>
    <x v="0"/>
    <n v="0"/>
  </r>
  <r>
    <x v="0"/>
    <x v="6"/>
    <x v="0"/>
    <x v="29"/>
    <x v="0"/>
    <n v="3.4167973767940119"/>
  </r>
  <r>
    <x v="0"/>
    <x v="6"/>
    <x v="1"/>
    <x v="29"/>
    <x v="0"/>
    <n v="0"/>
  </r>
  <r>
    <x v="0"/>
    <x v="6"/>
    <x v="2"/>
    <x v="29"/>
    <x v="0"/>
    <n v="0"/>
  </r>
  <r>
    <x v="0"/>
    <x v="6"/>
    <x v="3"/>
    <x v="29"/>
    <x v="0"/>
    <n v="0"/>
  </r>
  <r>
    <x v="0"/>
    <x v="6"/>
    <x v="4"/>
    <x v="29"/>
    <x v="0"/>
    <n v="146.10089904554096"/>
  </r>
  <r>
    <x v="0"/>
    <x v="6"/>
    <x v="5"/>
    <x v="29"/>
    <x v="0"/>
    <n v="168.07655456752624"/>
  </r>
  <r>
    <x v="0"/>
    <x v="6"/>
    <x v="6"/>
    <x v="29"/>
    <x v="0"/>
    <n v="9.0763580884565602"/>
  </r>
  <r>
    <x v="0"/>
    <x v="6"/>
    <x v="7"/>
    <x v="29"/>
    <x v="0"/>
    <n v="8.9106420875826444"/>
  </r>
  <r>
    <x v="0"/>
    <x v="6"/>
    <x v="8"/>
    <x v="29"/>
    <x v="0"/>
    <n v="6.6368293909858176"/>
  </r>
  <r>
    <x v="0"/>
    <x v="6"/>
    <x v="9"/>
    <x v="29"/>
    <x v="0"/>
    <n v="26.199343281678722"/>
  </r>
  <r>
    <x v="0"/>
    <x v="6"/>
    <x v="10"/>
    <x v="29"/>
    <x v="0"/>
    <n v="1364.755745982874"/>
  </r>
  <r>
    <x v="0"/>
    <x v="6"/>
    <x v="11"/>
    <x v="29"/>
    <x v="0"/>
    <n v="943.31080243600275"/>
  </r>
  <r>
    <x v="0"/>
    <x v="6"/>
    <x v="12"/>
    <x v="29"/>
    <x v="0"/>
    <n v="1910.9420112361445"/>
  </r>
  <r>
    <x v="0"/>
    <x v="6"/>
    <x v="13"/>
    <x v="29"/>
    <x v="0"/>
    <n v="4713.1990951104417"/>
  </r>
  <r>
    <x v="0"/>
    <x v="6"/>
    <x v="14"/>
    <x v="29"/>
    <x v="0"/>
    <n v="3956.3871063937331"/>
  </r>
  <r>
    <x v="0"/>
    <x v="6"/>
    <x v="15"/>
    <x v="29"/>
    <x v="0"/>
    <n v="2755.0982339559241"/>
  </r>
  <r>
    <x v="0"/>
    <x v="6"/>
    <x v="16"/>
    <x v="29"/>
    <x v="0"/>
    <n v="11617.591009091031"/>
  </r>
  <r>
    <x v="0"/>
    <x v="6"/>
    <x v="17"/>
    <x v="29"/>
    <x v="0"/>
    <n v="0"/>
  </r>
  <r>
    <x v="0"/>
    <x v="6"/>
    <x v="18"/>
    <x v="29"/>
    <x v="0"/>
    <n v="0"/>
  </r>
  <r>
    <x v="0"/>
    <x v="6"/>
    <x v="19"/>
    <x v="29"/>
    <x v="0"/>
    <n v="94.38412871569804"/>
  </r>
  <r>
    <x v="0"/>
    <x v="6"/>
    <x v="20"/>
    <x v="29"/>
    <x v="0"/>
    <n v="1638.1560881180649"/>
  </r>
  <r>
    <x v="0"/>
    <x v="6"/>
    <x v="36"/>
    <x v="1"/>
    <x v="0"/>
    <n v="0"/>
  </r>
  <r>
    <x v="0"/>
    <x v="6"/>
    <x v="36"/>
    <x v="2"/>
    <x v="0"/>
    <n v="0"/>
  </r>
  <r>
    <x v="0"/>
    <x v="6"/>
    <x v="36"/>
    <x v="3"/>
    <x v="0"/>
    <n v="0"/>
  </r>
  <r>
    <x v="0"/>
    <x v="6"/>
    <x v="36"/>
    <x v="4"/>
    <x v="0"/>
    <n v="0"/>
  </r>
  <r>
    <x v="0"/>
    <x v="6"/>
    <x v="36"/>
    <x v="5"/>
    <x v="0"/>
    <n v="0"/>
  </r>
  <r>
    <x v="0"/>
    <x v="6"/>
    <x v="36"/>
    <x v="6"/>
    <x v="0"/>
    <n v="0"/>
  </r>
  <r>
    <x v="0"/>
    <x v="6"/>
    <x v="36"/>
    <x v="7"/>
    <x v="0"/>
    <n v="0"/>
  </r>
  <r>
    <x v="0"/>
    <x v="6"/>
    <x v="36"/>
    <x v="8"/>
    <x v="0"/>
    <n v="0"/>
  </r>
  <r>
    <x v="0"/>
    <x v="6"/>
    <x v="36"/>
    <x v="9"/>
    <x v="0"/>
    <n v="0"/>
  </r>
  <r>
    <x v="0"/>
    <x v="6"/>
    <x v="36"/>
    <x v="10"/>
    <x v="0"/>
    <n v="0"/>
  </r>
  <r>
    <x v="0"/>
    <x v="6"/>
    <x v="36"/>
    <x v="11"/>
    <x v="0"/>
    <n v="0"/>
  </r>
  <r>
    <x v="0"/>
    <x v="6"/>
    <x v="36"/>
    <x v="12"/>
    <x v="0"/>
    <n v="0"/>
  </r>
  <r>
    <x v="0"/>
    <x v="6"/>
    <x v="36"/>
    <x v="13"/>
    <x v="0"/>
    <n v="29362.241556115161"/>
  </r>
  <r>
    <x v="0"/>
    <x v="6"/>
    <x v="36"/>
    <x v="14"/>
    <x v="0"/>
    <n v="0"/>
  </r>
  <r>
    <x v="0"/>
    <x v="6"/>
    <x v="0"/>
    <x v="30"/>
    <x v="0"/>
    <n v="2304.1260538676975"/>
  </r>
  <r>
    <x v="0"/>
    <x v="6"/>
    <x v="1"/>
    <x v="30"/>
    <x v="0"/>
    <n v="438.37830585529088"/>
  </r>
  <r>
    <x v="0"/>
    <x v="6"/>
    <x v="2"/>
    <x v="30"/>
    <x v="0"/>
    <n v="19.408928699285521"/>
  </r>
  <r>
    <x v="0"/>
    <x v="6"/>
    <x v="3"/>
    <x v="30"/>
    <x v="0"/>
    <n v="296.62714040829673"/>
  </r>
  <r>
    <x v="0"/>
    <x v="6"/>
    <x v="4"/>
    <x v="30"/>
    <x v="0"/>
    <n v="1385.5363974474526"/>
  </r>
  <r>
    <x v="0"/>
    <x v="6"/>
    <x v="5"/>
    <x v="30"/>
    <x v="0"/>
    <n v="4328.9699209735309"/>
  </r>
  <r>
    <x v="0"/>
    <x v="6"/>
    <x v="6"/>
    <x v="30"/>
    <x v="0"/>
    <n v="98.4175900116431"/>
  </r>
  <r>
    <x v="0"/>
    <x v="6"/>
    <x v="7"/>
    <x v="30"/>
    <x v="0"/>
    <n v="28.36454430040234"/>
  </r>
  <r>
    <x v="0"/>
    <x v="6"/>
    <x v="8"/>
    <x v="30"/>
    <x v="0"/>
    <n v="3534.1517890805449"/>
  </r>
  <r>
    <x v="0"/>
    <x v="6"/>
    <x v="9"/>
    <x v="30"/>
    <x v="0"/>
    <n v="147.36290126310703"/>
  </r>
  <r>
    <x v="0"/>
    <x v="6"/>
    <x v="10"/>
    <x v="30"/>
    <x v="0"/>
    <n v="54193.251472620526"/>
  </r>
  <r>
    <x v="0"/>
    <x v="6"/>
    <x v="11"/>
    <x v="30"/>
    <x v="0"/>
    <n v="91856.228157151767"/>
  </r>
  <r>
    <x v="0"/>
    <x v="6"/>
    <x v="12"/>
    <x v="30"/>
    <x v="0"/>
    <n v="2725.9832595951098"/>
  </r>
  <r>
    <x v="0"/>
    <x v="6"/>
    <x v="13"/>
    <x v="30"/>
    <x v="0"/>
    <n v="95558.816786854281"/>
  </r>
  <r>
    <x v="0"/>
    <x v="6"/>
    <x v="14"/>
    <x v="30"/>
    <x v="0"/>
    <n v="67983.692743420441"/>
  </r>
  <r>
    <x v="0"/>
    <x v="6"/>
    <x v="15"/>
    <x v="30"/>
    <x v="0"/>
    <n v="25883.45939717396"/>
  </r>
  <r>
    <x v="0"/>
    <x v="6"/>
    <x v="16"/>
    <x v="30"/>
    <x v="0"/>
    <n v="105594.33833836531"/>
  </r>
  <r>
    <x v="0"/>
    <x v="6"/>
    <x v="17"/>
    <x v="30"/>
    <x v="0"/>
    <n v="0"/>
  </r>
  <r>
    <x v="0"/>
    <x v="6"/>
    <x v="18"/>
    <x v="30"/>
    <x v="0"/>
    <n v="0"/>
  </r>
  <r>
    <x v="0"/>
    <x v="6"/>
    <x v="19"/>
    <x v="30"/>
    <x v="0"/>
    <n v="606.55317445103128"/>
  </r>
  <r>
    <x v="0"/>
    <x v="6"/>
    <x v="20"/>
    <x v="30"/>
    <x v="0"/>
    <n v="19609.004027967254"/>
  </r>
  <r>
    <x v="0"/>
    <x v="6"/>
    <x v="37"/>
    <x v="1"/>
    <x v="0"/>
    <n v="0"/>
  </r>
  <r>
    <x v="0"/>
    <x v="6"/>
    <x v="37"/>
    <x v="2"/>
    <x v="0"/>
    <n v="0"/>
  </r>
  <r>
    <x v="0"/>
    <x v="6"/>
    <x v="37"/>
    <x v="3"/>
    <x v="0"/>
    <n v="0"/>
  </r>
  <r>
    <x v="0"/>
    <x v="6"/>
    <x v="37"/>
    <x v="4"/>
    <x v="0"/>
    <n v="0"/>
  </r>
  <r>
    <x v="0"/>
    <x v="6"/>
    <x v="37"/>
    <x v="5"/>
    <x v="0"/>
    <n v="0"/>
  </r>
  <r>
    <x v="0"/>
    <x v="6"/>
    <x v="37"/>
    <x v="6"/>
    <x v="0"/>
    <n v="476592.67094180832"/>
  </r>
  <r>
    <x v="0"/>
    <x v="6"/>
    <x v="37"/>
    <x v="7"/>
    <x v="0"/>
    <n v="0"/>
  </r>
  <r>
    <x v="0"/>
    <x v="6"/>
    <x v="37"/>
    <x v="8"/>
    <x v="0"/>
    <n v="0"/>
  </r>
  <r>
    <x v="0"/>
    <x v="6"/>
    <x v="37"/>
    <x v="9"/>
    <x v="0"/>
    <n v="0"/>
  </r>
  <r>
    <x v="0"/>
    <x v="6"/>
    <x v="37"/>
    <x v="10"/>
    <x v="0"/>
    <n v="0"/>
  </r>
  <r>
    <x v="0"/>
    <x v="6"/>
    <x v="37"/>
    <x v="11"/>
    <x v="0"/>
    <n v="0"/>
  </r>
  <r>
    <x v="0"/>
    <x v="6"/>
    <x v="37"/>
    <x v="12"/>
    <x v="0"/>
    <n v="0"/>
  </r>
  <r>
    <x v="0"/>
    <x v="6"/>
    <x v="37"/>
    <x v="13"/>
    <x v="0"/>
    <n v="0"/>
  </r>
  <r>
    <x v="0"/>
    <x v="6"/>
    <x v="37"/>
    <x v="14"/>
    <x v="0"/>
    <n v="0"/>
  </r>
  <r>
    <x v="0"/>
    <x v="6"/>
    <x v="0"/>
    <x v="31"/>
    <x v="0"/>
    <n v="1976.0278023358132"/>
  </r>
  <r>
    <x v="0"/>
    <x v="6"/>
    <x v="1"/>
    <x v="31"/>
    <x v="0"/>
    <n v="660.06811829797596"/>
  </r>
  <r>
    <x v="0"/>
    <x v="6"/>
    <x v="2"/>
    <x v="31"/>
    <x v="0"/>
    <n v="105.23862091864838"/>
  </r>
  <r>
    <x v="0"/>
    <x v="6"/>
    <x v="3"/>
    <x v="31"/>
    <x v="0"/>
    <n v="16885.908796691758"/>
  </r>
  <r>
    <x v="0"/>
    <x v="6"/>
    <x v="4"/>
    <x v="31"/>
    <x v="0"/>
    <n v="86721.199338522376"/>
  </r>
  <r>
    <x v="0"/>
    <x v="6"/>
    <x v="5"/>
    <x v="31"/>
    <x v="0"/>
    <n v="33348.929726030328"/>
  </r>
  <r>
    <x v="0"/>
    <x v="6"/>
    <x v="6"/>
    <x v="31"/>
    <x v="0"/>
    <n v="8907.3014401888595"/>
  </r>
  <r>
    <x v="0"/>
    <x v="6"/>
    <x v="7"/>
    <x v="31"/>
    <x v="0"/>
    <n v="3458.5077645840006"/>
  </r>
  <r>
    <x v="0"/>
    <x v="6"/>
    <x v="8"/>
    <x v="31"/>
    <x v="0"/>
    <n v="1715.4941769834948"/>
  </r>
  <r>
    <x v="0"/>
    <x v="6"/>
    <x v="9"/>
    <x v="31"/>
    <x v="0"/>
    <n v="42485.802286676546"/>
  </r>
  <r>
    <x v="0"/>
    <x v="6"/>
    <x v="10"/>
    <x v="31"/>
    <x v="0"/>
    <n v="117973.90137101473"/>
  </r>
  <r>
    <x v="0"/>
    <x v="6"/>
    <x v="11"/>
    <x v="31"/>
    <x v="0"/>
    <n v="90989.136869343041"/>
  </r>
  <r>
    <x v="0"/>
    <x v="6"/>
    <x v="12"/>
    <x v="31"/>
    <x v="0"/>
    <n v="50364.172051935704"/>
  </r>
  <r>
    <x v="0"/>
    <x v="6"/>
    <x v="13"/>
    <x v="31"/>
    <x v="0"/>
    <n v="554411.72733517061"/>
  </r>
  <r>
    <x v="0"/>
    <x v="6"/>
    <x v="14"/>
    <x v="31"/>
    <x v="0"/>
    <n v="248440.02914648913"/>
  </r>
  <r>
    <x v="0"/>
    <x v="6"/>
    <x v="15"/>
    <x v="31"/>
    <x v="0"/>
    <n v="379301.83940884733"/>
  </r>
  <r>
    <x v="0"/>
    <x v="6"/>
    <x v="16"/>
    <x v="31"/>
    <x v="0"/>
    <n v="808965.78269649285"/>
  </r>
  <r>
    <x v="0"/>
    <x v="6"/>
    <x v="17"/>
    <x v="31"/>
    <x v="0"/>
    <n v="0"/>
  </r>
  <r>
    <x v="0"/>
    <x v="6"/>
    <x v="18"/>
    <x v="31"/>
    <x v="0"/>
    <n v="0"/>
  </r>
  <r>
    <x v="0"/>
    <x v="6"/>
    <x v="19"/>
    <x v="31"/>
    <x v="0"/>
    <n v="26483.335698363757"/>
  </r>
  <r>
    <x v="0"/>
    <x v="6"/>
    <x v="20"/>
    <x v="31"/>
    <x v="0"/>
    <n v="122893.95289840254"/>
  </r>
  <r>
    <x v="0"/>
    <x v="6"/>
    <x v="38"/>
    <x v="1"/>
    <x v="0"/>
    <n v="0"/>
  </r>
  <r>
    <x v="0"/>
    <x v="6"/>
    <x v="38"/>
    <x v="2"/>
    <x v="0"/>
    <n v="0"/>
  </r>
  <r>
    <x v="0"/>
    <x v="6"/>
    <x v="38"/>
    <x v="3"/>
    <x v="0"/>
    <n v="0"/>
  </r>
  <r>
    <x v="0"/>
    <x v="6"/>
    <x v="38"/>
    <x v="4"/>
    <x v="0"/>
    <n v="0"/>
  </r>
  <r>
    <x v="0"/>
    <x v="6"/>
    <x v="38"/>
    <x v="5"/>
    <x v="0"/>
    <n v="0"/>
  </r>
  <r>
    <x v="0"/>
    <x v="6"/>
    <x v="38"/>
    <x v="6"/>
    <x v="0"/>
    <n v="0"/>
  </r>
  <r>
    <x v="0"/>
    <x v="6"/>
    <x v="38"/>
    <x v="7"/>
    <x v="0"/>
    <n v="0"/>
  </r>
  <r>
    <x v="0"/>
    <x v="6"/>
    <x v="38"/>
    <x v="8"/>
    <x v="0"/>
    <n v="0"/>
  </r>
  <r>
    <x v="0"/>
    <x v="6"/>
    <x v="38"/>
    <x v="9"/>
    <x v="0"/>
    <n v="0"/>
  </r>
  <r>
    <x v="0"/>
    <x v="6"/>
    <x v="38"/>
    <x v="10"/>
    <x v="0"/>
    <n v="0"/>
  </r>
  <r>
    <x v="0"/>
    <x v="6"/>
    <x v="38"/>
    <x v="11"/>
    <x v="0"/>
    <n v="0"/>
  </r>
  <r>
    <x v="0"/>
    <x v="6"/>
    <x v="38"/>
    <x v="12"/>
    <x v="0"/>
    <n v="0"/>
  </r>
  <r>
    <x v="0"/>
    <x v="6"/>
    <x v="38"/>
    <x v="13"/>
    <x v="0"/>
    <n v="0"/>
  </r>
  <r>
    <x v="0"/>
    <x v="6"/>
    <x v="38"/>
    <x v="14"/>
    <x v="0"/>
    <n v="2596088.3555621207"/>
  </r>
  <r>
    <x v="0"/>
    <x v="6"/>
    <x v="39"/>
    <x v="1"/>
    <x v="0"/>
    <n v="89.131827358033121"/>
  </r>
  <r>
    <x v="0"/>
    <x v="6"/>
    <x v="39"/>
    <x v="2"/>
    <x v="0"/>
    <n v="-557.78886390338005"/>
  </r>
  <r>
    <x v="0"/>
    <x v="6"/>
    <x v="39"/>
    <x v="3"/>
    <x v="0"/>
    <n v="3762.942564966283"/>
  </r>
  <r>
    <x v="0"/>
    <x v="6"/>
    <x v="39"/>
    <x v="4"/>
    <x v="0"/>
    <n v="11071.21523894229"/>
  </r>
  <r>
    <x v="0"/>
    <x v="6"/>
    <x v="39"/>
    <x v="5"/>
    <x v="0"/>
    <n v="535.81430937967332"/>
  </r>
  <r>
    <x v="0"/>
    <x v="6"/>
    <x v="39"/>
    <x v="6"/>
    <x v="0"/>
    <n v="1731.671733003536"/>
  </r>
  <r>
    <x v="0"/>
    <x v="6"/>
    <x v="39"/>
    <x v="7"/>
    <x v="0"/>
    <n v="-74.816634564299051"/>
  </r>
  <r>
    <x v="0"/>
    <x v="6"/>
    <x v="39"/>
    <x v="8"/>
    <x v="0"/>
    <n v="81.639210739109089"/>
  </r>
  <r>
    <x v="0"/>
    <x v="6"/>
    <x v="39"/>
    <x v="9"/>
    <x v="0"/>
    <n v="307.80525915012487"/>
  </r>
  <r>
    <x v="0"/>
    <x v="6"/>
    <x v="39"/>
    <x v="10"/>
    <x v="0"/>
    <n v="1440.3908629463192"/>
  </r>
  <r>
    <x v="0"/>
    <x v="6"/>
    <x v="39"/>
    <x v="11"/>
    <x v="0"/>
    <n v="1269.9964520586759"/>
  </r>
  <r>
    <x v="0"/>
    <x v="6"/>
    <x v="39"/>
    <x v="12"/>
    <x v="0"/>
    <n v="1933.5838105704381"/>
  </r>
  <r>
    <x v="0"/>
    <x v="6"/>
    <x v="39"/>
    <x v="13"/>
    <x v="0"/>
    <n v="100.55455836774051"/>
  </r>
  <r>
    <x v="0"/>
    <x v="6"/>
    <x v="39"/>
    <x v="14"/>
    <x v="0"/>
    <n v="12853.844259836744"/>
  </r>
  <r>
    <x v="0"/>
    <x v="6"/>
    <x v="40"/>
    <x v="1"/>
    <x v="0"/>
    <n v="11.443241963367791"/>
  </r>
  <r>
    <x v="0"/>
    <x v="6"/>
    <x v="41"/>
    <x v="1"/>
    <x v="0"/>
    <n v="80.899205874156607"/>
  </r>
  <r>
    <x v="0"/>
    <x v="6"/>
    <x v="42"/>
    <x v="1"/>
    <x v="0"/>
    <n v="0.58851373258951878"/>
  </r>
  <r>
    <x v="0"/>
    <x v="6"/>
    <x v="43"/>
    <x v="1"/>
    <x v="0"/>
    <n v="2.0620956258341376"/>
  </r>
  <r>
    <x v="0"/>
    <x v="6"/>
    <x v="44"/>
    <x v="1"/>
    <x v="0"/>
    <n v="5.9388879184402237"/>
  </r>
  <r>
    <x v="0"/>
    <x v="6"/>
    <x v="45"/>
    <x v="1"/>
    <x v="0"/>
    <n v="5.0021046737422283"/>
  </r>
  <r>
    <x v="0"/>
    <x v="6"/>
    <x v="46"/>
    <x v="1"/>
    <x v="0"/>
    <n v="164.35315909170609"/>
  </r>
  <r>
    <x v="0"/>
    <x v="6"/>
    <x v="47"/>
    <x v="1"/>
    <x v="0"/>
    <n v="13.742738328340494"/>
  </r>
  <r>
    <x v="0"/>
    <x v="6"/>
    <x v="48"/>
    <x v="1"/>
    <x v="0"/>
    <n v="48.183593263757288"/>
  </r>
  <r>
    <x v="0"/>
    <x v="6"/>
    <x v="49"/>
    <x v="1"/>
    <x v="0"/>
    <n v="5.1730413720855619"/>
  </r>
  <r>
    <x v="0"/>
    <x v="6"/>
    <x v="50"/>
    <x v="1"/>
    <x v="0"/>
    <n v="10.030186085720892"/>
  </r>
  <r>
    <x v="0"/>
    <x v="6"/>
    <x v="0"/>
    <x v="32"/>
    <x v="0"/>
    <n v="5.315620703086779"/>
  </r>
  <r>
    <x v="0"/>
    <x v="6"/>
    <x v="0"/>
    <x v="33"/>
    <x v="0"/>
    <n v="678.5169395741118"/>
  </r>
  <r>
    <x v="0"/>
    <x v="6"/>
    <x v="0"/>
    <x v="34"/>
    <x v="0"/>
    <n v="145.46681441334673"/>
  </r>
  <r>
    <x v="0"/>
    <x v="6"/>
    <x v="0"/>
    <x v="35"/>
    <x v="0"/>
    <n v="26.312806394034084"/>
  </r>
  <r>
    <x v="0"/>
    <x v="6"/>
    <x v="0"/>
    <x v="36"/>
    <x v="0"/>
    <n v="1552.5888909227954"/>
  </r>
  <r>
    <x v="0"/>
    <x v="6"/>
    <x v="0"/>
    <x v="37"/>
    <x v="0"/>
    <n v="6.1956333429635126"/>
  </r>
  <r>
    <x v="0"/>
    <x v="6"/>
    <x v="0"/>
    <x v="38"/>
    <x v="0"/>
    <n v="144.00578937032404"/>
  </r>
  <r>
    <x v="0"/>
    <x v="6"/>
    <x v="0"/>
    <x v="39"/>
    <x v="0"/>
    <n v="6.7228324826867762"/>
  </r>
  <r>
    <x v="0"/>
    <x v="6"/>
    <x v="0"/>
    <x v="40"/>
    <x v="0"/>
    <n v="0.86727664639029833"/>
  </r>
  <r>
    <x v="0"/>
    <x v="6"/>
    <x v="0"/>
    <x v="41"/>
    <x v="0"/>
    <n v="2.1462431877107067"/>
  </r>
  <r>
    <x v="0"/>
    <x v="6"/>
    <x v="51"/>
    <x v="1"/>
    <x v="0"/>
    <n v="0"/>
  </r>
  <r>
    <x v="0"/>
    <x v="6"/>
    <x v="40"/>
    <x v="2"/>
    <x v="0"/>
    <n v="2593.6463281206129"/>
  </r>
  <r>
    <x v="0"/>
    <x v="6"/>
    <x v="41"/>
    <x v="2"/>
    <x v="0"/>
    <n v="23.142199184092664"/>
  </r>
  <r>
    <x v="0"/>
    <x v="6"/>
    <x v="42"/>
    <x v="2"/>
    <x v="0"/>
    <n v="4.5681883968683567E-3"/>
  </r>
  <r>
    <x v="0"/>
    <x v="6"/>
    <x v="43"/>
    <x v="2"/>
    <x v="0"/>
    <n v="1340.1714454881746"/>
  </r>
  <r>
    <x v="0"/>
    <x v="6"/>
    <x v="44"/>
    <x v="2"/>
    <x v="0"/>
    <n v="444.85514363930315"/>
  </r>
  <r>
    <x v="0"/>
    <x v="6"/>
    <x v="45"/>
    <x v="2"/>
    <x v="0"/>
    <n v="3.4495199565913383E-2"/>
  </r>
  <r>
    <x v="0"/>
    <x v="6"/>
    <x v="46"/>
    <x v="2"/>
    <x v="0"/>
    <n v="3276.465083843199"/>
  </r>
  <r>
    <x v="0"/>
    <x v="6"/>
    <x v="47"/>
    <x v="2"/>
    <x v="0"/>
    <n v="2.4998328241772692"/>
  </r>
  <r>
    <x v="0"/>
    <x v="6"/>
    <x v="48"/>
    <x v="2"/>
    <x v="0"/>
    <n v="79.090437708335855"/>
  </r>
  <r>
    <x v="0"/>
    <x v="6"/>
    <x v="49"/>
    <x v="2"/>
    <x v="0"/>
    <n v="127.92239024876696"/>
  </r>
  <r>
    <x v="0"/>
    <x v="6"/>
    <x v="50"/>
    <x v="2"/>
    <x v="0"/>
    <n v="29.571022197613068"/>
  </r>
  <r>
    <x v="0"/>
    <x v="6"/>
    <x v="1"/>
    <x v="32"/>
    <x v="0"/>
    <n v="9.5943730608122841"/>
  </r>
  <r>
    <x v="0"/>
    <x v="6"/>
    <x v="1"/>
    <x v="33"/>
    <x v="0"/>
    <n v="5233.6861114909052"/>
  </r>
  <r>
    <x v="0"/>
    <x v="6"/>
    <x v="1"/>
    <x v="34"/>
    <x v="0"/>
    <n v="4311.7466035436"/>
  </r>
  <r>
    <x v="0"/>
    <x v="6"/>
    <x v="1"/>
    <x v="35"/>
    <x v="0"/>
    <n v="1580.4802973400192"/>
  </r>
  <r>
    <x v="0"/>
    <x v="6"/>
    <x v="1"/>
    <x v="36"/>
    <x v="0"/>
    <n v="1535.1308697071518"/>
  </r>
  <r>
    <x v="0"/>
    <x v="6"/>
    <x v="1"/>
    <x v="37"/>
    <x v="0"/>
    <n v="123.55951799347237"/>
  </r>
  <r>
    <x v="0"/>
    <x v="6"/>
    <x v="1"/>
    <x v="38"/>
    <x v="0"/>
    <n v="2857.4950122428445"/>
  </r>
  <r>
    <x v="0"/>
    <x v="6"/>
    <x v="1"/>
    <x v="39"/>
    <x v="0"/>
    <n v="325.9042979514636"/>
  </r>
  <r>
    <x v="0"/>
    <x v="6"/>
    <x v="1"/>
    <x v="40"/>
    <x v="0"/>
    <n v="16.29209747921184"/>
  </r>
  <r>
    <x v="0"/>
    <x v="6"/>
    <x v="1"/>
    <x v="41"/>
    <x v="0"/>
    <n v="204.39780527121985"/>
  </r>
  <r>
    <x v="0"/>
    <x v="6"/>
    <x v="51"/>
    <x v="2"/>
    <x v="0"/>
    <n v="143.87898938471605"/>
  </r>
  <r>
    <x v="0"/>
    <x v="6"/>
    <x v="40"/>
    <x v="3"/>
    <x v="0"/>
    <n v="0.25365354897768644"/>
  </r>
  <r>
    <x v="0"/>
    <x v="6"/>
    <x v="41"/>
    <x v="3"/>
    <x v="0"/>
    <n v="3.5380961944412714"/>
  </r>
  <r>
    <x v="0"/>
    <x v="6"/>
    <x v="42"/>
    <x v="3"/>
    <x v="0"/>
    <n v="1.8501374676207423E-5"/>
  </r>
  <r>
    <x v="0"/>
    <x v="6"/>
    <x v="43"/>
    <x v="3"/>
    <x v="0"/>
    <n v="70.499002081044708"/>
  </r>
  <r>
    <x v="0"/>
    <x v="6"/>
    <x v="44"/>
    <x v="3"/>
    <x v="0"/>
    <n v="39.735258509937658"/>
  </r>
  <r>
    <x v="0"/>
    <x v="6"/>
    <x v="45"/>
    <x v="3"/>
    <x v="0"/>
    <n v="15.117334162972819"/>
  </r>
  <r>
    <x v="0"/>
    <x v="6"/>
    <x v="46"/>
    <x v="3"/>
    <x v="0"/>
    <n v="15259.291167742609"/>
  </r>
  <r>
    <x v="0"/>
    <x v="6"/>
    <x v="47"/>
    <x v="3"/>
    <x v="0"/>
    <n v="8192.0545335113929"/>
  </r>
  <r>
    <x v="0"/>
    <x v="6"/>
    <x v="48"/>
    <x v="3"/>
    <x v="0"/>
    <n v="777.72936869986165"/>
  </r>
  <r>
    <x v="0"/>
    <x v="6"/>
    <x v="49"/>
    <x v="3"/>
    <x v="0"/>
    <n v="5930.4394010399474"/>
  </r>
  <r>
    <x v="0"/>
    <x v="6"/>
    <x v="50"/>
    <x v="3"/>
    <x v="0"/>
    <n v="121.92072659564481"/>
  </r>
  <r>
    <x v="0"/>
    <x v="6"/>
    <x v="2"/>
    <x v="32"/>
    <x v="0"/>
    <n v="13950.950036673623"/>
  </r>
  <r>
    <x v="0"/>
    <x v="6"/>
    <x v="2"/>
    <x v="33"/>
    <x v="0"/>
    <n v="184484.33771020186"/>
  </r>
  <r>
    <x v="0"/>
    <x v="6"/>
    <x v="2"/>
    <x v="34"/>
    <x v="0"/>
    <n v="14835.991512140401"/>
  </r>
  <r>
    <x v="0"/>
    <x v="6"/>
    <x v="2"/>
    <x v="35"/>
    <x v="0"/>
    <n v="10689.632794833162"/>
  </r>
  <r>
    <x v="0"/>
    <x v="6"/>
    <x v="2"/>
    <x v="36"/>
    <x v="0"/>
    <n v="35621.931082366478"/>
  </r>
  <r>
    <x v="0"/>
    <x v="6"/>
    <x v="2"/>
    <x v="37"/>
    <x v="0"/>
    <n v="1028.6676966110713"/>
  </r>
  <r>
    <x v="0"/>
    <x v="6"/>
    <x v="2"/>
    <x v="38"/>
    <x v="0"/>
    <n v="14970.694617140909"/>
  </r>
  <r>
    <x v="0"/>
    <x v="6"/>
    <x v="2"/>
    <x v="39"/>
    <x v="0"/>
    <n v="8188.0235759187526"/>
  </r>
  <r>
    <x v="0"/>
    <x v="6"/>
    <x v="2"/>
    <x v="40"/>
    <x v="0"/>
    <n v="20.473000342158269"/>
  </r>
  <r>
    <x v="0"/>
    <x v="6"/>
    <x v="2"/>
    <x v="41"/>
    <x v="0"/>
    <n v="2108.3865716618425"/>
  </r>
  <r>
    <x v="0"/>
    <x v="6"/>
    <x v="51"/>
    <x v="3"/>
    <x v="0"/>
    <n v="55448.955850856037"/>
  </r>
  <r>
    <x v="0"/>
    <x v="6"/>
    <x v="40"/>
    <x v="4"/>
    <x v="0"/>
    <n v="152.9847264621842"/>
  </r>
  <r>
    <x v="0"/>
    <x v="6"/>
    <x v="41"/>
    <x v="4"/>
    <x v="0"/>
    <n v="254.63142138858646"/>
  </r>
  <r>
    <x v="0"/>
    <x v="6"/>
    <x v="42"/>
    <x v="4"/>
    <x v="0"/>
    <n v="8.1993911768487387E-2"/>
  </r>
  <r>
    <x v="0"/>
    <x v="6"/>
    <x v="43"/>
    <x v="4"/>
    <x v="0"/>
    <n v="208.28579124430695"/>
  </r>
  <r>
    <x v="0"/>
    <x v="6"/>
    <x v="44"/>
    <x v="4"/>
    <x v="0"/>
    <n v="545.90646702258539"/>
  </r>
  <r>
    <x v="0"/>
    <x v="6"/>
    <x v="45"/>
    <x v="4"/>
    <x v="0"/>
    <n v="68.185151812500322"/>
  </r>
  <r>
    <x v="0"/>
    <x v="6"/>
    <x v="46"/>
    <x v="4"/>
    <x v="0"/>
    <n v="27959.57719870887"/>
  </r>
  <r>
    <x v="0"/>
    <x v="6"/>
    <x v="47"/>
    <x v="4"/>
    <x v="0"/>
    <n v="13618.276512711704"/>
  </r>
  <r>
    <x v="0"/>
    <x v="6"/>
    <x v="48"/>
    <x v="4"/>
    <x v="0"/>
    <n v="212.58603817225054"/>
  </r>
  <r>
    <x v="0"/>
    <x v="6"/>
    <x v="49"/>
    <x v="4"/>
    <x v="0"/>
    <n v="301.77809216483234"/>
  </r>
  <r>
    <x v="0"/>
    <x v="6"/>
    <x v="50"/>
    <x v="4"/>
    <x v="0"/>
    <n v="4.0007146710710213"/>
  </r>
  <r>
    <x v="0"/>
    <x v="6"/>
    <x v="3"/>
    <x v="32"/>
    <x v="0"/>
    <n v="351.93191819186848"/>
  </r>
  <r>
    <x v="0"/>
    <x v="6"/>
    <x v="3"/>
    <x v="33"/>
    <x v="0"/>
    <n v="41533.526463055154"/>
  </r>
  <r>
    <x v="0"/>
    <x v="6"/>
    <x v="3"/>
    <x v="34"/>
    <x v="0"/>
    <n v="13560.306399997369"/>
  </r>
  <r>
    <x v="0"/>
    <x v="6"/>
    <x v="3"/>
    <x v="35"/>
    <x v="0"/>
    <n v="1582.29471512182"/>
  </r>
  <r>
    <x v="0"/>
    <x v="6"/>
    <x v="3"/>
    <x v="36"/>
    <x v="0"/>
    <n v="8628.8785746506928"/>
  </r>
  <r>
    <x v="0"/>
    <x v="6"/>
    <x v="3"/>
    <x v="37"/>
    <x v="0"/>
    <n v="48.684147032596087"/>
  </r>
  <r>
    <x v="0"/>
    <x v="6"/>
    <x v="3"/>
    <x v="38"/>
    <x v="0"/>
    <n v="26448.793641318665"/>
  </r>
  <r>
    <x v="0"/>
    <x v="6"/>
    <x v="3"/>
    <x v="39"/>
    <x v="0"/>
    <n v="2510.1875700945448"/>
  </r>
  <r>
    <x v="0"/>
    <x v="6"/>
    <x v="3"/>
    <x v="40"/>
    <x v="0"/>
    <n v="120.26827034178415"/>
  </r>
  <r>
    <x v="0"/>
    <x v="6"/>
    <x v="3"/>
    <x v="41"/>
    <x v="0"/>
    <n v="422.80605625312285"/>
  </r>
  <r>
    <x v="0"/>
    <x v="6"/>
    <x v="51"/>
    <x v="4"/>
    <x v="0"/>
    <n v="56861.622938387438"/>
  </r>
  <r>
    <x v="0"/>
    <x v="6"/>
    <x v="40"/>
    <x v="5"/>
    <x v="0"/>
    <n v="2093.7147302931385"/>
  </r>
  <r>
    <x v="0"/>
    <x v="6"/>
    <x v="41"/>
    <x v="5"/>
    <x v="0"/>
    <n v="7983.9329218788225"/>
  </r>
  <r>
    <x v="0"/>
    <x v="6"/>
    <x v="42"/>
    <x v="5"/>
    <x v="0"/>
    <n v="494.15946034001672"/>
  </r>
  <r>
    <x v="0"/>
    <x v="6"/>
    <x v="43"/>
    <x v="5"/>
    <x v="0"/>
    <n v="884.46594802028017"/>
  </r>
  <r>
    <x v="0"/>
    <x v="6"/>
    <x v="44"/>
    <x v="5"/>
    <x v="0"/>
    <n v="2185.8263575284973"/>
  </r>
  <r>
    <x v="0"/>
    <x v="6"/>
    <x v="45"/>
    <x v="5"/>
    <x v="0"/>
    <n v="4402.6071234546262"/>
  </r>
  <r>
    <x v="0"/>
    <x v="6"/>
    <x v="46"/>
    <x v="5"/>
    <x v="0"/>
    <n v="16483.50254920961"/>
  </r>
  <r>
    <x v="0"/>
    <x v="6"/>
    <x v="47"/>
    <x v="5"/>
    <x v="0"/>
    <n v="3371.1186541421257"/>
  </r>
  <r>
    <x v="0"/>
    <x v="6"/>
    <x v="48"/>
    <x v="5"/>
    <x v="0"/>
    <n v="81.532639148518754"/>
  </r>
  <r>
    <x v="0"/>
    <x v="6"/>
    <x v="49"/>
    <x v="5"/>
    <x v="0"/>
    <n v="327.10167714526284"/>
  </r>
  <r>
    <x v="0"/>
    <x v="6"/>
    <x v="50"/>
    <x v="5"/>
    <x v="0"/>
    <n v="376.26947456425933"/>
  </r>
  <r>
    <x v="0"/>
    <x v="6"/>
    <x v="4"/>
    <x v="32"/>
    <x v="0"/>
    <n v="14679.384543827327"/>
  </r>
  <r>
    <x v="0"/>
    <x v="6"/>
    <x v="4"/>
    <x v="33"/>
    <x v="0"/>
    <n v="56020.97307319325"/>
  </r>
  <r>
    <x v="0"/>
    <x v="6"/>
    <x v="4"/>
    <x v="34"/>
    <x v="0"/>
    <n v="2182.1962159295804"/>
  </r>
  <r>
    <x v="0"/>
    <x v="6"/>
    <x v="4"/>
    <x v="35"/>
    <x v="0"/>
    <n v="3358.9842797742699"/>
  </r>
  <r>
    <x v="0"/>
    <x v="6"/>
    <x v="4"/>
    <x v="36"/>
    <x v="0"/>
    <n v="6290.7865939099001"/>
  </r>
  <r>
    <x v="0"/>
    <x v="6"/>
    <x v="4"/>
    <x v="37"/>
    <x v="0"/>
    <n v="702.4686260094569"/>
  </r>
  <r>
    <x v="0"/>
    <x v="6"/>
    <x v="4"/>
    <x v="38"/>
    <x v="0"/>
    <n v="15496.471551602659"/>
  </r>
  <r>
    <x v="0"/>
    <x v="6"/>
    <x v="4"/>
    <x v="39"/>
    <x v="0"/>
    <n v="5914.2709649812268"/>
  </r>
  <r>
    <x v="0"/>
    <x v="6"/>
    <x v="4"/>
    <x v="40"/>
    <x v="0"/>
    <n v="586.18071012119924"/>
  </r>
  <r>
    <x v="0"/>
    <x v="6"/>
    <x v="4"/>
    <x v="41"/>
    <x v="0"/>
    <n v="1019.0219287426888"/>
  </r>
  <r>
    <x v="0"/>
    <x v="6"/>
    <x v="51"/>
    <x v="5"/>
    <x v="0"/>
    <n v="13462.445998277375"/>
  </r>
  <r>
    <x v="0"/>
    <x v="6"/>
    <x v="40"/>
    <x v="6"/>
    <x v="0"/>
    <n v="1404.0907293153566"/>
  </r>
  <r>
    <x v="0"/>
    <x v="6"/>
    <x v="41"/>
    <x v="6"/>
    <x v="0"/>
    <n v="8173.2916336098615"/>
  </r>
  <r>
    <x v="0"/>
    <x v="6"/>
    <x v="42"/>
    <x v="6"/>
    <x v="0"/>
    <n v="2889.4388325973528"/>
  </r>
  <r>
    <x v="0"/>
    <x v="6"/>
    <x v="43"/>
    <x v="6"/>
    <x v="0"/>
    <n v="857.68740532706033"/>
  </r>
  <r>
    <x v="0"/>
    <x v="6"/>
    <x v="44"/>
    <x v="6"/>
    <x v="0"/>
    <n v="1817.1142807632416"/>
  </r>
  <r>
    <x v="0"/>
    <x v="6"/>
    <x v="45"/>
    <x v="6"/>
    <x v="0"/>
    <n v="113.20673239968957"/>
  </r>
  <r>
    <x v="0"/>
    <x v="6"/>
    <x v="46"/>
    <x v="6"/>
    <x v="0"/>
    <n v="1140.5100476823668"/>
  </r>
  <r>
    <x v="0"/>
    <x v="6"/>
    <x v="47"/>
    <x v="6"/>
    <x v="0"/>
    <n v="707.62371092035858"/>
  </r>
  <r>
    <x v="0"/>
    <x v="6"/>
    <x v="48"/>
    <x v="6"/>
    <x v="0"/>
    <n v="96.117728554262371"/>
  </r>
  <r>
    <x v="0"/>
    <x v="6"/>
    <x v="49"/>
    <x v="6"/>
    <x v="0"/>
    <n v="224.78504486611661"/>
  </r>
  <r>
    <x v="0"/>
    <x v="6"/>
    <x v="50"/>
    <x v="6"/>
    <x v="0"/>
    <n v="0"/>
  </r>
  <r>
    <x v="0"/>
    <x v="6"/>
    <x v="5"/>
    <x v="32"/>
    <x v="0"/>
    <n v="124.59858319069215"/>
  </r>
  <r>
    <x v="0"/>
    <x v="6"/>
    <x v="5"/>
    <x v="33"/>
    <x v="0"/>
    <n v="2247.2215208425614"/>
  </r>
  <r>
    <x v="0"/>
    <x v="6"/>
    <x v="5"/>
    <x v="34"/>
    <x v="0"/>
    <n v="390.71357317841472"/>
  </r>
  <r>
    <x v="0"/>
    <x v="6"/>
    <x v="5"/>
    <x v="35"/>
    <x v="0"/>
    <n v="109.5756263840758"/>
  </r>
  <r>
    <x v="0"/>
    <x v="6"/>
    <x v="5"/>
    <x v="36"/>
    <x v="0"/>
    <n v="561.61628154186644"/>
  </r>
  <r>
    <x v="0"/>
    <x v="6"/>
    <x v="5"/>
    <x v="37"/>
    <x v="0"/>
    <n v="32.944994843196234"/>
  </r>
  <r>
    <x v="0"/>
    <x v="6"/>
    <x v="5"/>
    <x v="38"/>
    <x v="0"/>
    <n v="1140.5100476816788"/>
  </r>
  <r>
    <x v="0"/>
    <x v="6"/>
    <x v="5"/>
    <x v="39"/>
    <x v="0"/>
    <n v="693.01977841712994"/>
  </r>
  <r>
    <x v="0"/>
    <x v="6"/>
    <x v="5"/>
    <x v="40"/>
    <x v="0"/>
    <n v="264.15777597607473"/>
  </r>
  <r>
    <x v="0"/>
    <x v="6"/>
    <x v="5"/>
    <x v="41"/>
    <x v="0"/>
    <n v="61.777899784477981"/>
  </r>
  <r>
    <x v="0"/>
    <x v="6"/>
    <x v="51"/>
    <x v="6"/>
    <x v="0"/>
    <n v="0"/>
  </r>
  <r>
    <x v="0"/>
    <x v="6"/>
    <x v="40"/>
    <x v="7"/>
    <x v="0"/>
    <n v="2740.8033698986983"/>
  </r>
  <r>
    <x v="0"/>
    <x v="6"/>
    <x v="41"/>
    <x v="7"/>
    <x v="0"/>
    <n v="6050.9289659479073"/>
  </r>
  <r>
    <x v="0"/>
    <x v="6"/>
    <x v="42"/>
    <x v="7"/>
    <x v="0"/>
    <n v="24.293824796986431"/>
  </r>
  <r>
    <x v="0"/>
    <x v="6"/>
    <x v="43"/>
    <x v="7"/>
    <x v="0"/>
    <n v="428.61650400198891"/>
  </r>
  <r>
    <x v="0"/>
    <x v="6"/>
    <x v="44"/>
    <x v="7"/>
    <x v="0"/>
    <n v="1698.6158315287148"/>
  </r>
  <r>
    <x v="0"/>
    <x v="6"/>
    <x v="45"/>
    <x v="7"/>
    <x v="0"/>
    <n v="1093.157078076812"/>
  </r>
  <r>
    <x v="0"/>
    <x v="6"/>
    <x v="46"/>
    <x v="7"/>
    <x v="0"/>
    <n v="7143.3724712388503"/>
  </r>
  <r>
    <x v="0"/>
    <x v="6"/>
    <x v="47"/>
    <x v="7"/>
    <x v="0"/>
    <n v="2015.3017413316061"/>
  </r>
  <r>
    <x v="0"/>
    <x v="6"/>
    <x v="48"/>
    <x v="7"/>
    <x v="0"/>
    <n v="1064.9649491366192"/>
  </r>
  <r>
    <x v="0"/>
    <x v="6"/>
    <x v="49"/>
    <x v="7"/>
    <x v="0"/>
    <n v="3906.3082933801402"/>
  </r>
  <r>
    <x v="0"/>
    <x v="6"/>
    <x v="50"/>
    <x v="7"/>
    <x v="0"/>
    <n v="3292.1573199578252"/>
  </r>
  <r>
    <x v="0"/>
    <x v="6"/>
    <x v="6"/>
    <x v="32"/>
    <x v="0"/>
    <n v="327.41893779622615"/>
  </r>
  <r>
    <x v="0"/>
    <x v="6"/>
    <x v="6"/>
    <x v="33"/>
    <x v="0"/>
    <n v="5401.519741874813"/>
  </r>
  <r>
    <x v="0"/>
    <x v="6"/>
    <x v="6"/>
    <x v="34"/>
    <x v="0"/>
    <n v="182.07575308274593"/>
  </r>
  <r>
    <x v="0"/>
    <x v="6"/>
    <x v="6"/>
    <x v="35"/>
    <x v="0"/>
    <n v="768.95860936069676"/>
  </r>
  <r>
    <x v="0"/>
    <x v="6"/>
    <x v="6"/>
    <x v="36"/>
    <x v="0"/>
    <n v="768.74994365822829"/>
  </r>
  <r>
    <x v="0"/>
    <x v="6"/>
    <x v="6"/>
    <x v="37"/>
    <x v="0"/>
    <n v="336.04619447114527"/>
  </r>
  <r>
    <x v="0"/>
    <x v="6"/>
    <x v="6"/>
    <x v="38"/>
    <x v="0"/>
    <n v="5916.9121971460627"/>
  </r>
  <r>
    <x v="0"/>
    <x v="6"/>
    <x v="6"/>
    <x v="39"/>
    <x v="0"/>
    <n v="7852.1385266622065"/>
  </r>
  <r>
    <x v="0"/>
    <x v="6"/>
    <x v="6"/>
    <x v="40"/>
    <x v="0"/>
    <n v="798.00126526575843"/>
  </r>
  <r>
    <x v="0"/>
    <x v="6"/>
    <x v="6"/>
    <x v="41"/>
    <x v="0"/>
    <n v="169.67363830012533"/>
  </r>
  <r>
    <x v="0"/>
    <x v="6"/>
    <x v="51"/>
    <x v="7"/>
    <x v="0"/>
    <n v="0"/>
  </r>
  <r>
    <x v="0"/>
    <x v="6"/>
    <x v="40"/>
    <x v="8"/>
    <x v="0"/>
    <n v="429.10508277668015"/>
  </r>
  <r>
    <x v="0"/>
    <x v="6"/>
    <x v="41"/>
    <x v="8"/>
    <x v="0"/>
    <n v="1557.9547254718264"/>
  </r>
  <r>
    <x v="0"/>
    <x v="6"/>
    <x v="42"/>
    <x v="8"/>
    <x v="0"/>
    <n v="0.77169992756010786"/>
  </r>
  <r>
    <x v="0"/>
    <x v="6"/>
    <x v="43"/>
    <x v="8"/>
    <x v="0"/>
    <n v="441.83367630753361"/>
  </r>
  <r>
    <x v="0"/>
    <x v="6"/>
    <x v="44"/>
    <x v="8"/>
    <x v="0"/>
    <n v="55.925901478132069"/>
  </r>
  <r>
    <x v="0"/>
    <x v="6"/>
    <x v="45"/>
    <x v="8"/>
    <x v="0"/>
    <n v="11.999277332508642"/>
  </r>
  <r>
    <x v="0"/>
    <x v="6"/>
    <x v="46"/>
    <x v="8"/>
    <x v="0"/>
    <n v="167.31091940041875"/>
  </r>
  <r>
    <x v="0"/>
    <x v="6"/>
    <x v="47"/>
    <x v="8"/>
    <x v="0"/>
    <n v="82.629037530402513"/>
  </r>
  <r>
    <x v="0"/>
    <x v="6"/>
    <x v="48"/>
    <x v="8"/>
    <x v="0"/>
    <n v="19.906743283287412"/>
  </r>
  <r>
    <x v="0"/>
    <x v="6"/>
    <x v="49"/>
    <x v="8"/>
    <x v="0"/>
    <n v="280.04224514417058"/>
  </r>
  <r>
    <x v="0"/>
    <x v="6"/>
    <x v="50"/>
    <x v="8"/>
    <x v="0"/>
    <n v="520.50940241265653"/>
  </r>
  <r>
    <x v="0"/>
    <x v="6"/>
    <x v="7"/>
    <x v="32"/>
    <x v="0"/>
    <n v="31.709484527498876"/>
  </r>
  <r>
    <x v="0"/>
    <x v="6"/>
    <x v="7"/>
    <x v="33"/>
    <x v="0"/>
    <n v="263.16407382608918"/>
  </r>
  <r>
    <x v="0"/>
    <x v="6"/>
    <x v="7"/>
    <x v="34"/>
    <x v="0"/>
    <n v="52.099420901077387"/>
  </r>
  <r>
    <x v="0"/>
    <x v="6"/>
    <x v="7"/>
    <x v="35"/>
    <x v="0"/>
    <n v="35.594937229732459"/>
  </r>
  <r>
    <x v="0"/>
    <x v="6"/>
    <x v="7"/>
    <x v="36"/>
    <x v="0"/>
    <n v="86.545370806426874"/>
  </r>
  <r>
    <x v="0"/>
    <x v="6"/>
    <x v="7"/>
    <x v="37"/>
    <x v="0"/>
    <n v="8.2644139460074957"/>
  </r>
  <r>
    <x v="0"/>
    <x v="6"/>
    <x v="7"/>
    <x v="38"/>
    <x v="0"/>
    <n v="155.26853128741865"/>
  </r>
  <r>
    <x v="0"/>
    <x v="6"/>
    <x v="7"/>
    <x v="39"/>
    <x v="0"/>
    <n v="347.437954386721"/>
  </r>
  <r>
    <x v="0"/>
    <x v="6"/>
    <x v="7"/>
    <x v="40"/>
    <x v="0"/>
    <n v="9.3577678038626555"/>
  </r>
  <r>
    <x v="0"/>
    <x v="6"/>
    <x v="7"/>
    <x v="41"/>
    <x v="0"/>
    <n v="10.785742804661933"/>
  </r>
  <r>
    <x v="0"/>
    <x v="6"/>
    <x v="51"/>
    <x v="8"/>
    <x v="0"/>
    <n v="1.0163870886995794"/>
  </r>
  <r>
    <x v="0"/>
    <x v="6"/>
    <x v="40"/>
    <x v="9"/>
    <x v="0"/>
    <n v="48.612320716336995"/>
  </r>
  <r>
    <x v="0"/>
    <x v="6"/>
    <x v="41"/>
    <x v="9"/>
    <x v="0"/>
    <n v="1004.6278526954627"/>
  </r>
  <r>
    <x v="0"/>
    <x v="6"/>
    <x v="42"/>
    <x v="9"/>
    <x v="0"/>
    <n v="3.0313121853152007"/>
  </r>
  <r>
    <x v="0"/>
    <x v="6"/>
    <x v="43"/>
    <x v="9"/>
    <x v="0"/>
    <n v="252.91545746597504"/>
  </r>
  <r>
    <x v="0"/>
    <x v="6"/>
    <x v="44"/>
    <x v="9"/>
    <x v="0"/>
    <n v="346.84300008154838"/>
  </r>
  <r>
    <x v="0"/>
    <x v="6"/>
    <x v="45"/>
    <x v="9"/>
    <x v="0"/>
    <n v="29.573578496599502"/>
  </r>
  <r>
    <x v="0"/>
    <x v="6"/>
    <x v="46"/>
    <x v="9"/>
    <x v="0"/>
    <n v="2304.8087068988966"/>
  </r>
  <r>
    <x v="0"/>
    <x v="6"/>
    <x v="47"/>
    <x v="9"/>
    <x v="0"/>
    <n v="384.38530570975411"/>
  </r>
  <r>
    <x v="0"/>
    <x v="6"/>
    <x v="48"/>
    <x v="9"/>
    <x v="0"/>
    <n v="604.8778475151654"/>
  </r>
  <r>
    <x v="0"/>
    <x v="6"/>
    <x v="49"/>
    <x v="9"/>
    <x v="0"/>
    <n v="739.29512393825007"/>
  </r>
  <r>
    <x v="0"/>
    <x v="6"/>
    <x v="50"/>
    <x v="9"/>
    <x v="0"/>
    <n v="61.511142194506633"/>
  </r>
  <r>
    <x v="0"/>
    <x v="6"/>
    <x v="8"/>
    <x v="32"/>
    <x v="0"/>
    <n v="301.06305355692149"/>
  </r>
  <r>
    <x v="0"/>
    <x v="6"/>
    <x v="8"/>
    <x v="33"/>
    <x v="0"/>
    <n v="7355.1800986832595"/>
  </r>
  <r>
    <x v="0"/>
    <x v="6"/>
    <x v="8"/>
    <x v="34"/>
    <x v="0"/>
    <n v="291.32093528370063"/>
  </r>
  <r>
    <x v="0"/>
    <x v="6"/>
    <x v="8"/>
    <x v="35"/>
    <x v="0"/>
    <n v="372.32733916430817"/>
  </r>
  <r>
    <x v="0"/>
    <x v="6"/>
    <x v="8"/>
    <x v="36"/>
    <x v="0"/>
    <n v="9512.9088392258127"/>
  </r>
  <r>
    <x v="0"/>
    <x v="6"/>
    <x v="8"/>
    <x v="37"/>
    <x v="0"/>
    <n v="892.70456275882532"/>
  </r>
  <r>
    <x v="0"/>
    <x v="6"/>
    <x v="8"/>
    <x v="38"/>
    <x v="0"/>
    <n v="1886.1563791279489"/>
  </r>
  <r>
    <x v="0"/>
    <x v="6"/>
    <x v="8"/>
    <x v="39"/>
    <x v="0"/>
    <n v="1306.2714700145521"/>
  </r>
  <r>
    <x v="0"/>
    <x v="6"/>
    <x v="8"/>
    <x v="40"/>
    <x v="0"/>
    <n v="49.921117072333921"/>
  </r>
  <r>
    <x v="0"/>
    <x v="6"/>
    <x v="8"/>
    <x v="41"/>
    <x v="0"/>
    <n v="209.34566502726111"/>
  </r>
  <r>
    <x v="0"/>
    <x v="6"/>
    <x v="51"/>
    <x v="9"/>
    <x v="0"/>
    <n v="627.70694294983616"/>
  </r>
  <r>
    <x v="0"/>
    <x v="6"/>
    <x v="40"/>
    <x v="10"/>
    <x v="0"/>
    <n v="2330.438590288144"/>
  </r>
  <r>
    <x v="0"/>
    <x v="6"/>
    <x v="41"/>
    <x v="10"/>
    <x v="0"/>
    <n v="17132.726305634184"/>
  </r>
  <r>
    <x v="0"/>
    <x v="6"/>
    <x v="42"/>
    <x v="10"/>
    <x v="0"/>
    <n v="367.19835400190249"/>
  </r>
  <r>
    <x v="0"/>
    <x v="6"/>
    <x v="43"/>
    <x v="10"/>
    <x v="0"/>
    <n v="4428.8473638237847"/>
  </r>
  <r>
    <x v="0"/>
    <x v="6"/>
    <x v="44"/>
    <x v="10"/>
    <x v="0"/>
    <n v="4665.7575920676809"/>
  </r>
  <r>
    <x v="0"/>
    <x v="6"/>
    <x v="45"/>
    <x v="10"/>
    <x v="0"/>
    <n v="926.95996543115632"/>
  </r>
  <r>
    <x v="0"/>
    <x v="6"/>
    <x v="46"/>
    <x v="10"/>
    <x v="0"/>
    <n v="10409.851787975873"/>
  </r>
  <r>
    <x v="0"/>
    <x v="6"/>
    <x v="47"/>
    <x v="10"/>
    <x v="0"/>
    <n v="518.47372525297271"/>
  </r>
  <r>
    <x v="0"/>
    <x v="6"/>
    <x v="48"/>
    <x v="10"/>
    <x v="0"/>
    <n v="337.26381077889971"/>
  </r>
  <r>
    <x v="0"/>
    <x v="6"/>
    <x v="49"/>
    <x v="10"/>
    <x v="0"/>
    <n v="6247.0159744143457"/>
  </r>
  <r>
    <x v="0"/>
    <x v="6"/>
    <x v="50"/>
    <x v="10"/>
    <x v="0"/>
    <n v="7274.0071249630355"/>
  </r>
  <r>
    <x v="0"/>
    <x v="6"/>
    <x v="9"/>
    <x v="32"/>
    <x v="0"/>
    <n v="853.82339952644759"/>
  </r>
  <r>
    <x v="0"/>
    <x v="6"/>
    <x v="9"/>
    <x v="33"/>
    <x v="0"/>
    <n v="5046.7377488652146"/>
  </r>
  <r>
    <x v="0"/>
    <x v="6"/>
    <x v="9"/>
    <x v="34"/>
    <x v="0"/>
    <n v="2002.2722536231518"/>
  </r>
  <r>
    <x v="0"/>
    <x v="6"/>
    <x v="9"/>
    <x v="35"/>
    <x v="0"/>
    <n v="892.92253017585199"/>
  </r>
  <r>
    <x v="0"/>
    <x v="6"/>
    <x v="9"/>
    <x v="36"/>
    <x v="0"/>
    <n v="2094.3083668401619"/>
  </r>
  <r>
    <x v="0"/>
    <x v="6"/>
    <x v="9"/>
    <x v="37"/>
    <x v="0"/>
    <n v="1057.6146899306848"/>
  </r>
  <r>
    <x v="0"/>
    <x v="6"/>
    <x v="9"/>
    <x v="38"/>
    <x v="0"/>
    <n v="9501.4254064148645"/>
  </r>
  <r>
    <x v="0"/>
    <x v="6"/>
    <x v="9"/>
    <x v="39"/>
    <x v="0"/>
    <n v="5126.8338059782564"/>
  </r>
  <r>
    <x v="0"/>
    <x v="6"/>
    <x v="9"/>
    <x v="40"/>
    <x v="0"/>
    <n v="665.94313235840832"/>
  </r>
  <r>
    <x v="0"/>
    <x v="6"/>
    <x v="9"/>
    <x v="41"/>
    <x v="0"/>
    <n v="164.48598969649231"/>
  </r>
  <r>
    <x v="0"/>
    <x v="6"/>
    <x v="51"/>
    <x v="10"/>
    <x v="0"/>
    <n v="0"/>
  </r>
  <r>
    <x v="0"/>
    <x v="6"/>
    <x v="40"/>
    <x v="11"/>
    <x v="0"/>
    <n v="18054.844776800681"/>
  </r>
  <r>
    <x v="0"/>
    <x v="6"/>
    <x v="41"/>
    <x v="11"/>
    <x v="0"/>
    <n v="165109.58016111533"/>
  </r>
  <r>
    <x v="0"/>
    <x v="6"/>
    <x v="42"/>
    <x v="11"/>
    <x v="0"/>
    <n v="36106.538766104939"/>
  </r>
  <r>
    <x v="0"/>
    <x v="6"/>
    <x v="43"/>
    <x v="11"/>
    <x v="0"/>
    <n v="16278.603081606385"/>
  </r>
  <r>
    <x v="0"/>
    <x v="6"/>
    <x v="44"/>
    <x v="11"/>
    <x v="0"/>
    <n v="79758.141910682636"/>
  </r>
  <r>
    <x v="0"/>
    <x v="6"/>
    <x v="45"/>
    <x v="11"/>
    <x v="0"/>
    <n v="5418.0098906893245"/>
  </r>
  <r>
    <x v="0"/>
    <x v="6"/>
    <x v="46"/>
    <x v="11"/>
    <x v="0"/>
    <n v="34550.112709257017"/>
  </r>
  <r>
    <x v="0"/>
    <x v="6"/>
    <x v="47"/>
    <x v="11"/>
    <x v="0"/>
    <n v="3046.029712635167"/>
  </r>
  <r>
    <x v="0"/>
    <x v="6"/>
    <x v="48"/>
    <x v="11"/>
    <x v="0"/>
    <n v="430.94054571359527"/>
  </r>
  <r>
    <x v="0"/>
    <x v="6"/>
    <x v="49"/>
    <x v="11"/>
    <x v="0"/>
    <n v="2357.7805927836371"/>
  </r>
  <r>
    <x v="0"/>
    <x v="6"/>
    <x v="50"/>
    <x v="11"/>
    <x v="0"/>
    <n v="22215.761971818625"/>
  </r>
  <r>
    <x v="0"/>
    <x v="6"/>
    <x v="10"/>
    <x v="32"/>
    <x v="0"/>
    <n v="4620.0387361962321"/>
  </r>
  <r>
    <x v="0"/>
    <x v="6"/>
    <x v="10"/>
    <x v="33"/>
    <x v="0"/>
    <n v="52509.857872524561"/>
  </r>
  <r>
    <x v="0"/>
    <x v="6"/>
    <x v="10"/>
    <x v="34"/>
    <x v="0"/>
    <n v="1919.2818347474895"/>
  </r>
  <r>
    <x v="0"/>
    <x v="6"/>
    <x v="10"/>
    <x v="35"/>
    <x v="0"/>
    <n v="9224.521761854945"/>
  </r>
  <r>
    <x v="0"/>
    <x v="6"/>
    <x v="10"/>
    <x v="36"/>
    <x v="0"/>
    <n v="4129.5720401884455"/>
  </r>
  <r>
    <x v="0"/>
    <x v="6"/>
    <x v="10"/>
    <x v="37"/>
    <x v="0"/>
    <n v="1828.9507745119968"/>
  </r>
  <r>
    <x v="0"/>
    <x v="6"/>
    <x v="10"/>
    <x v="38"/>
    <x v="0"/>
    <n v="32326.254580172077"/>
  </r>
  <r>
    <x v="0"/>
    <x v="6"/>
    <x v="10"/>
    <x v="39"/>
    <x v="0"/>
    <n v="14899.761568731383"/>
  </r>
  <r>
    <x v="0"/>
    <x v="6"/>
    <x v="10"/>
    <x v="40"/>
    <x v="0"/>
    <n v="1562.9164755556876"/>
  </r>
  <r>
    <x v="0"/>
    <x v="6"/>
    <x v="10"/>
    <x v="41"/>
    <x v="0"/>
    <n v="2091.2592754878347"/>
  </r>
  <r>
    <x v="0"/>
    <x v="6"/>
    <x v="51"/>
    <x v="11"/>
    <x v="0"/>
    <n v="1887.361978119869"/>
  </r>
  <r>
    <x v="0"/>
    <x v="6"/>
    <x v="40"/>
    <x v="12"/>
    <x v="0"/>
    <n v="10758.847769239761"/>
  </r>
  <r>
    <x v="0"/>
    <x v="6"/>
    <x v="41"/>
    <x v="12"/>
    <x v="0"/>
    <n v="86233.425322369381"/>
  </r>
  <r>
    <x v="0"/>
    <x v="6"/>
    <x v="42"/>
    <x v="12"/>
    <x v="0"/>
    <n v="8145.7337066262062"/>
  </r>
  <r>
    <x v="0"/>
    <x v="6"/>
    <x v="43"/>
    <x v="12"/>
    <x v="0"/>
    <n v="14057.545816677086"/>
  </r>
  <r>
    <x v="0"/>
    <x v="6"/>
    <x v="44"/>
    <x v="12"/>
    <x v="0"/>
    <n v="18948.086975371072"/>
  </r>
  <r>
    <x v="0"/>
    <x v="6"/>
    <x v="45"/>
    <x v="12"/>
    <x v="0"/>
    <n v="3257.1046227623874"/>
  </r>
  <r>
    <x v="0"/>
    <x v="6"/>
    <x v="46"/>
    <x v="12"/>
    <x v="0"/>
    <n v="37317.22364075818"/>
  </r>
  <r>
    <x v="0"/>
    <x v="6"/>
    <x v="47"/>
    <x v="12"/>
    <x v="0"/>
    <n v="7278.9653412678035"/>
  </r>
  <r>
    <x v="0"/>
    <x v="6"/>
    <x v="48"/>
    <x v="12"/>
    <x v="0"/>
    <n v="2303.420468481916"/>
  </r>
  <r>
    <x v="0"/>
    <x v="6"/>
    <x v="49"/>
    <x v="12"/>
    <x v="0"/>
    <n v="1521.2705079197431"/>
  </r>
  <r>
    <x v="0"/>
    <x v="6"/>
    <x v="50"/>
    <x v="12"/>
    <x v="0"/>
    <n v="7886.3773250547383"/>
  </r>
  <r>
    <x v="0"/>
    <x v="6"/>
    <x v="11"/>
    <x v="32"/>
    <x v="0"/>
    <n v="11202.333121009144"/>
  </r>
  <r>
    <x v="0"/>
    <x v="6"/>
    <x v="11"/>
    <x v="33"/>
    <x v="0"/>
    <n v="46951.302681558511"/>
  </r>
  <r>
    <x v="0"/>
    <x v="6"/>
    <x v="11"/>
    <x v="34"/>
    <x v="0"/>
    <n v="8446.2512427005277"/>
  </r>
  <r>
    <x v="0"/>
    <x v="6"/>
    <x v="11"/>
    <x v="35"/>
    <x v="0"/>
    <n v="12062.469161538438"/>
  </r>
  <r>
    <x v="0"/>
    <x v="6"/>
    <x v="11"/>
    <x v="36"/>
    <x v="0"/>
    <n v="19284.968807249654"/>
  </r>
  <r>
    <x v="0"/>
    <x v="6"/>
    <x v="11"/>
    <x v="37"/>
    <x v="0"/>
    <n v="5057.5164873602935"/>
  </r>
  <r>
    <x v="0"/>
    <x v="6"/>
    <x v="11"/>
    <x v="38"/>
    <x v="0"/>
    <n v="34595.360525108634"/>
  </r>
  <r>
    <x v="0"/>
    <x v="6"/>
    <x v="11"/>
    <x v="39"/>
    <x v="0"/>
    <n v="20315.135427903853"/>
  </r>
  <r>
    <x v="0"/>
    <x v="6"/>
    <x v="11"/>
    <x v="40"/>
    <x v="0"/>
    <n v="2394.3096113515076"/>
  </r>
  <r>
    <x v="0"/>
    <x v="6"/>
    <x v="11"/>
    <x v="41"/>
    <x v="0"/>
    <n v="8153.6878314433652"/>
  </r>
  <r>
    <x v="0"/>
    <x v="6"/>
    <x v="51"/>
    <x v="12"/>
    <x v="0"/>
    <n v="5072.1591644910841"/>
  </r>
  <r>
    <x v="0"/>
    <x v="6"/>
    <x v="40"/>
    <x v="13"/>
    <x v="0"/>
    <n v="41.267832351438358"/>
  </r>
  <r>
    <x v="0"/>
    <x v="6"/>
    <x v="41"/>
    <x v="13"/>
    <x v="0"/>
    <n v="657.01163792145519"/>
  </r>
  <r>
    <x v="0"/>
    <x v="6"/>
    <x v="42"/>
    <x v="13"/>
    <x v="0"/>
    <n v="0.17458346195754126"/>
  </r>
  <r>
    <x v="0"/>
    <x v="6"/>
    <x v="43"/>
    <x v="13"/>
    <x v="0"/>
    <n v="426.41919325284545"/>
  </r>
  <r>
    <x v="0"/>
    <x v="6"/>
    <x v="44"/>
    <x v="13"/>
    <x v="0"/>
    <n v="100.08897459551417"/>
  </r>
  <r>
    <x v="0"/>
    <x v="6"/>
    <x v="45"/>
    <x v="13"/>
    <x v="0"/>
    <n v="8.2952571015694332"/>
  </r>
  <r>
    <x v="0"/>
    <x v="6"/>
    <x v="46"/>
    <x v="13"/>
    <x v="0"/>
    <n v="1203.8455282650241"/>
  </r>
  <r>
    <x v="0"/>
    <x v="6"/>
    <x v="47"/>
    <x v="13"/>
    <x v="0"/>
    <n v="197.05641760767801"/>
  </r>
  <r>
    <x v="0"/>
    <x v="6"/>
    <x v="48"/>
    <x v="13"/>
    <x v="0"/>
    <n v="29.126627414574809"/>
  </r>
  <r>
    <x v="0"/>
    <x v="6"/>
    <x v="49"/>
    <x v="13"/>
    <x v="0"/>
    <n v="293.3384387938878"/>
  </r>
  <r>
    <x v="0"/>
    <x v="6"/>
    <x v="50"/>
    <x v="13"/>
    <x v="0"/>
    <n v="1.6660378742894104E-2"/>
  </r>
  <r>
    <x v="0"/>
    <x v="6"/>
    <x v="12"/>
    <x v="32"/>
    <x v="0"/>
    <n v="93.433618647860214"/>
  </r>
  <r>
    <x v="0"/>
    <x v="6"/>
    <x v="12"/>
    <x v="33"/>
    <x v="0"/>
    <n v="1516.6750132256921"/>
  </r>
  <r>
    <x v="0"/>
    <x v="6"/>
    <x v="12"/>
    <x v="34"/>
    <x v="0"/>
    <n v="0.61308095047255218"/>
  </r>
  <r>
    <x v="0"/>
    <x v="6"/>
    <x v="12"/>
    <x v="35"/>
    <x v="0"/>
    <n v="141.21504981190225"/>
  </r>
  <r>
    <x v="0"/>
    <x v="6"/>
    <x v="12"/>
    <x v="36"/>
    <x v="0"/>
    <n v="262.20315647035358"/>
  </r>
  <r>
    <x v="0"/>
    <x v="6"/>
    <x v="12"/>
    <x v="37"/>
    <x v="0"/>
    <n v="63.392012271180484"/>
  </r>
  <r>
    <x v="0"/>
    <x v="6"/>
    <x v="12"/>
    <x v="38"/>
    <x v="0"/>
    <n v="1203.8455282643124"/>
  </r>
  <r>
    <x v="0"/>
    <x v="6"/>
    <x v="12"/>
    <x v="39"/>
    <x v="0"/>
    <n v="317.72328130880544"/>
  </r>
  <r>
    <x v="0"/>
    <x v="6"/>
    <x v="12"/>
    <x v="40"/>
    <x v="0"/>
    <n v="72.569755696567867"/>
  </r>
  <r>
    <x v="0"/>
    <x v="6"/>
    <x v="12"/>
    <x v="41"/>
    <x v="0"/>
    <n v="369.01297780700901"/>
  </r>
  <r>
    <x v="0"/>
    <x v="6"/>
    <x v="51"/>
    <x v="13"/>
    <x v="0"/>
    <n v="0"/>
  </r>
  <r>
    <x v="0"/>
    <x v="6"/>
    <x v="40"/>
    <x v="14"/>
    <x v="0"/>
    <n v="12401.883400624416"/>
  </r>
  <r>
    <x v="0"/>
    <x v="6"/>
    <x v="41"/>
    <x v="14"/>
    <x v="0"/>
    <n v="40388.097013726983"/>
  </r>
  <r>
    <x v="0"/>
    <x v="6"/>
    <x v="42"/>
    <x v="14"/>
    <x v="0"/>
    <n v="4884.5735109246707"/>
  </r>
  <r>
    <x v="0"/>
    <x v="6"/>
    <x v="43"/>
    <x v="14"/>
    <x v="0"/>
    <n v="15060.192755671646"/>
  </r>
  <r>
    <x v="0"/>
    <x v="6"/>
    <x v="44"/>
    <x v="14"/>
    <x v="0"/>
    <n v="8543.0598697972327"/>
  </r>
  <r>
    <x v="0"/>
    <x v="6"/>
    <x v="45"/>
    <x v="14"/>
    <x v="0"/>
    <n v="1459.0725326556101"/>
  </r>
  <r>
    <x v="0"/>
    <x v="6"/>
    <x v="46"/>
    <x v="14"/>
    <x v="0"/>
    <n v="4256.9445322030051"/>
  </r>
  <r>
    <x v="0"/>
    <x v="6"/>
    <x v="47"/>
    <x v="14"/>
    <x v="0"/>
    <n v="5545.1659218696104"/>
  </r>
  <r>
    <x v="0"/>
    <x v="6"/>
    <x v="48"/>
    <x v="14"/>
    <x v="0"/>
    <n v="1149.7990359078112"/>
  </r>
  <r>
    <x v="0"/>
    <x v="6"/>
    <x v="49"/>
    <x v="14"/>
    <x v="0"/>
    <n v="3217.1370399213215"/>
  </r>
  <r>
    <x v="0"/>
    <x v="6"/>
    <x v="50"/>
    <x v="14"/>
    <x v="0"/>
    <n v="0"/>
  </r>
  <r>
    <x v="0"/>
    <x v="6"/>
    <x v="13"/>
    <x v="32"/>
    <x v="0"/>
    <n v="10774.93945746524"/>
  </r>
  <r>
    <x v="0"/>
    <x v="6"/>
    <x v="13"/>
    <x v="33"/>
    <x v="0"/>
    <n v="34469.030056849006"/>
  </r>
  <r>
    <x v="0"/>
    <x v="6"/>
    <x v="13"/>
    <x v="34"/>
    <x v="0"/>
    <n v="7536.585705198645"/>
  </r>
  <r>
    <x v="0"/>
    <x v="6"/>
    <x v="13"/>
    <x v="35"/>
    <x v="0"/>
    <n v="13556.479033937843"/>
  </r>
  <r>
    <x v="0"/>
    <x v="6"/>
    <x v="13"/>
    <x v="36"/>
    <x v="0"/>
    <n v="8013.2179316274851"/>
  </r>
  <r>
    <x v="0"/>
    <x v="6"/>
    <x v="13"/>
    <x v="37"/>
    <x v="0"/>
    <n v="1413.8383705955289"/>
  </r>
  <r>
    <x v="0"/>
    <x v="6"/>
    <x v="13"/>
    <x v="38"/>
    <x v="0"/>
    <n v="4256.944532200514"/>
  </r>
  <r>
    <x v="0"/>
    <x v="6"/>
    <x v="13"/>
    <x v="39"/>
    <x v="0"/>
    <n v="6238.9441929708601"/>
  </r>
  <r>
    <x v="0"/>
    <x v="6"/>
    <x v="13"/>
    <x v="40"/>
    <x v="0"/>
    <n v="1893.5416571942174"/>
  </r>
  <r>
    <x v="0"/>
    <x v="6"/>
    <x v="13"/>
    <x v="41"/>
    <x v="0"/>
    <n v="3033.462564417071"/>
  </r>
  <r>
    <x v="0"/>
    <x v="6"/>
    <x v="51"/>
    <x v="14"/>
    <x v="0"/>
    <n v="0"/>
  </r>
  <r>
    <x v="0"/>
    <x v="6"/>
    <x v="40"/>
    <x v="42"/>
    <x v="0"/>
    <n v="57326.534884372973"/>
  </r>
  <r>
    <x v="0"/>
    <x v="6"/>
    <x v="41"/>
    <x v="42"/>
    <x v="0"/>
    <n v="443711.72910576488"/>
  </r>
  <r>
    <x v="0"/>
    <x v="6"/>
    <x v="42"/>
    <x v="42"/>
    <x v="0"/>
    <n v="55856.92134569052"/>
  </r>
  <r>
    <x v="0"/>
    <x v="6"/>
    <x v="43"/>
    <x v="42"/>
    <x v="0"/>
    <n v="54401.768942921095"/>
  </r>
  <r>
    <x v="0"/>
    <x v="6"/>
    <x v="44"/>
    <x v="42"/>
    <x v="0"/>
    <n v="98343.406749165442"/>
  </r>
  <r>
    <x v="0"/>
    <x v="6"/>
    <x v="45"/>
    <x v="42"/>
    <x v="0"/>
    <n v="12600.848121678418"/>
  </r>
  <r>
    <x v="0"/>
    <x v="6"/>
    <x v="46"/>
    <x v="42"/>
    <x v="0"/>
    <n v="150900.13833907893"/>
  </r>
  <r>
    <x v="0"/>
    <x v="6"/>
    <x v="47"/>
    <x v="42"/>
    <x v="0"/>
    <n v="74042.375247802425"/>
  </r>
  <r>
    <x v="0"/>
    <x v="6"/>
    <x v="48"/>
    <x v="42"/>
    <x v="0"/>
    <n v="8454.7999132051609"/>
  </r>
  <r>
    <x v="0"/>
    <x v="6"/>
    <x v="49"/>
    <x v="42"/>
    <x v="0"/>
    <n v="18020.250189884882"/>
  </r>
  <r>
    <x v="0"/>
    <x v="6"/>
    <x v="52"/>
    <x v="32"/>
    <x v="0"/>
    <n v="53061.936552399791"/>
  </r>
  <r>
    <x v="0"/>
    <x v="6"/>
    <x v="52"/>
    <x v="33"/>
    <x v="0"/>
    <n v="334653.7874630125"/>
  </r>
  <r>
    <x v="0"/>
    <x v="6"/>
    <x v="52"/>
    <x v="34"/>
    <x v="0"/>
    <n v="52916.589145301034"/>
  </r>
  <r>
    <x v="0"/>
    <x v="6"/>
    <x v="52"/>
    <x v="35"/>
    <x v="0"/>
    <n v="54738.145536593947"/>
  </r>
  <r>
    <x v="0"/>
    <x v="6"/>
    <x v="52"/>
    <x v="36"/>
    <x v="0"/>
    <n v="119155.89645098451"/>
  </r>
  <r>
    <x v="0"/>
    <x v="6"/>
    <x v="52"/>
    <x v="37"/>
    <x v="0"/>
    <n v="16808.325144249065"/>
  </r>
  <r>
    <x v="0"/>
    <x v="6"/>
    <x v="52"/>
    <x v="38"/>
    <x v="0"/>
    <n v="161637.16950227565"/>
  </r>
  <r>
    <x v="0"/>
    <x v="6"/>
    <x v="52"/>
    <x v="39"/>
    <x v="0"/>
    <n v="44973.323185643101"/>
  </r>
  <r>
    <x v="0"/>
    <x v="6"/>
    <x v="52"/>
    <x v="40"/>
    <x v="0"/>
    <n v="7235.5398337788565"/>
  </r>
  <r>
    <x v="0"/>
    <x v="6"/>
    <x v="52"/>
    <x v="41"/>
    <x v="0"/>
    <n v="25479.38786313251"/>
  </r>
  <r>
    <x v="0"/>
    <x v="6"/>
    <x v="53"/>
    <x v="43"/>
    <x v="0"/>
    <n v="436142.15173830063"/>
  </r>
  <r>
    <x v="0"/>
    <x v="6"/>
    <x v="54"/>
    <x v="43"/>
    <x v="0"/>
    <n v="111903.87523374756"/>
  </r>
  <r>
    <x v="0"/>
    <x v="6"/>
    <x v="53"/>
    <x v="44"/>
    <x v="0"/>
    <n v="380526.35925998451"/>
  </r>
  <r>
    <x v="0"/>
    <x v="6"/>
    <x v="54"/>
    <x v="44"/>
    <x v="0"/>
    <n v="105348.75451259772"/>
  </r>
  <r>
    <x v="0"/>
    <x v="6"/>
    <x v="53"/>
    <x v="45"/>
    <x v="0"/>
    <n v="1316823.4853111645"/>
  </r>
  <r>
    <x v="0"/>
    <x v="6"/>
    <x v="54"/>
    <x v="45"/>
    <x v="0"/>
    <n v="80161.657493836145"/>
  </r>
  <r>
    <x v="0"/>
    <x v="6"/>
    <x v="53"/>
    <x v="46"/>
    <x v="0"/>
    <n v="28761.296066342638"/>
  </r>
  <r>
    <x v="0"/>
    <x v="6"/>
    <x v="54"/>
    <x v="46"/>
    <x v="0"/>
    <n v="1796.3174921074738"/>
  </r>
  <r>
    <x v="0"/>
    <x v="6"/>
    <x v="53"/>
    <x v="47"/>
    <x v="0"/>
    <n v="130314.45595981217"/>
  </r>
  <r>
    <x v="0"/>
    <x v="6"/>
    <x v="54"/>
    <x v="47"/>
    <x v="0"/>
    <n v="7603.2738243596868"/>
  </r>
  <r>
    <x v="0"/>
    <x v="6"/>
    <x v="55"/>
    <x v="48"/>
    <x v="0"/>
    <n v="1859719.2201676213"/>
  </r>
  <r>
    <x v="0"/>
    <x v="6"/>
    <x v="56"/>
    <x v="48"/>
    <x v="0"/>
    <n v="464753.04768168711"/>
  </r>
  <r>
    <x v="0"/>
    <x v="6"/>
    <x v="57"/>
    <x v="48"/>
    <x v="0"/>
    <n v="554326.25356785313"/>
  </r>
  <r>
    <x v="0"/>
    <x v="6"/>
    <x v="58"/>
    <x v="48"/>
    <x v="0"/>
    <n v="409668.31985349592"/>
  </r>
  <r>
    <x v="0"/>
    <x v="6"/>
    <x v="56"/>
    <x v="49"/>
    <x v="0"/>
    <n v="409668.31985349592"/>
  </r>
  <r>
    <x v="0"/>
    <x v="6"/>
    <x v="0"/>
    <x v="50"/>
    <x v="0"/>
    <n v="1532.306086548695"/>
  </r>
  <r>
    <x v="0"/>
    <x v="6"/>
    <x v="0"/>
    <x v="51"/>
    <x v="0"/>
    <n v="101.18731919624132"/>
  </r>
  <r>
    <x v="0"/>
    <x v="6"/>
    <x v="0"/>
    <x v="52"/>
    <x v="0"/>
    <n v="20.193714308693409"/>
  </r>
  <r>
    <x v="0"/>
    <x v="6"/>
    <x v="1"/>
    <x v="50"/>
    <x v="0"/>
    <n v="1724.4143448085113"/>
  </r>
  <r>
    <x v="0"/>
    <x v="6"/>
    <x v="1"/>
    <x v="51"/>
    <x v="0"/>
    <n v="0.21233541852365212"/>
  </r>
  <r>
    <x v="0"/>
    <x v="6"/>
    <x v="1"/>
    <x v="52"/>
    <x v="0"/>
    <n v="1.9989070555564284E-4"/>
  </r>
  <r>
    <x v="0"/>
    <x v="6"/>
    <x v="2"/>
    <x v="50"/>
    <x v="0"/>
    <n v="15.354462747722989"/>
  </r>
  <r>
    <x v="0"/>
    <x v="6"/>
    <x v="2"/>
    <x v="51"/>
    <x v="0"/>
    <n v="1.6984215749103478E-2"/>
  </r>
  <r>
    <x v="0"/>
    <x v="6"/>
    <x v="2"/>
    <x v="52"/>
    <x v="0"/>
    <n v="0.34154194941213767"/>
  </r>
  <r>
    <x v="0"/>
    <x v="6"/>
    <x v="3"/>
    <x v="50"/>
    <x v="0"/>
    <n v="25883.24146330962"/>
  </r>
  <r>
    <x v="0"/>
    <x v="6"/>
    <x v="3"/>
    <x v="51"/>
    <x v="0"/>
    <n v="4.373078957550966E-2"/>
  </r>
  <r>
    <x v="0"/>
    <x v="6"/>
    <x v="3"/>
    <x v="52"/>
    <x v="0"/>
    <n v="7.2158545772823028E-4"/>
  </r>
  <r>
    <x v="0"/>
    <x v="6"/>
    <x v="4"/>
    <x v="50"/>
    <x v="0"/>
    <n v="42291.388087959233"/>
  </r>
  <r>
    <x v="0"/>
    <x v="6"/>
    <x v="4"/>
    <x v="51"/>
    <x v="0"/>
    <n v="0.93608750481980529"/>
  </r>
  <r>
    <x v="0"/>
    <x v="6"/>
    <x v="4"/>
    <x v="52"/>
    <x v="0"/>
    <n v="1.0511408683194086"/>
  </r>
  <r>
    <x v="0"/>
    <x v="6"/>
    <x v="5"/>
    <x v="50"/>
    <x v="0"/>
    <n v="9428.1437734441824"/>
  </r>
  <r>
    <x v="0"/>
    <x v="6"/>
    <x v="5"/>
    <x v="51"/>
    <x v="0"/>
    <n v="94.034387424374756"/>
  </r>
  <r>
    <x v="0"/>
    <x v="6"/>
    <x v="5"/>
    <x v="52"/>
    <x v="0"/>
    <n v="408147.54645858711"/>
  </r>
  <r>
    <x v="0"/>
    <x v="6"/>
    <x v="6"/>
    <x v="50"/>
    <x v="0"/>
    <n v="74220.453095695702"/>
  </r>
  <r>
    <x v="0"/>
    <x v="6"/>
    <x v="6"/>
    <x v="51"/>
    <x v="0"/>
    <n v="772.47513504601068"/>
  </r>
  <r>
    <x v="0"/>
    <x v="6"/>
    <x v="6"/>
    <x v="52"/>
    <x v="0"/>
    <n v="2978.8929661248858"/>
  </r>
  <r>
    <x v="0"/>
    <x v="6"/>
    <x v="7"/>
    <x v="50"/>
    <x v="0"/>
    <n v="32837.815110306226"/>
  </r>
  <r>
    <x v="0"/>
    <x v="6"/>
    <x v="7"/>
    <x v="51"/>
    <x v="0"/>
    <n v="1165.9903431529192"/>
  </r>
  <r>
    <x v="0"/>
    <x v="6"/>
    <x v="7"/>
    <x v="52"/>
    <x v="0"/>
    <n v="2488.8128341235602"/>
  </r>
  <r>
    <x v="0"/>
    <x v="6"/>
    <x v="8"/>
    <x v="50"/>
    <x v="0"/>
    <n v="376.78036354096452"/>
  </r>
  <r>
    <x v="0"/>
    <x v="6"/>
    <x v="8"/>
    <x v="51"/>
    <x v="0"/>
    <n v="2.4360249221698806"/>
  </r>
  <r>
    <x v="0"/>
    <x v="6"/>
    <x v="8"/>
    <x v="52"/>
    <x v="0"/>
    <n v="281.65045371479891"/>
  </r>
  <r>
    <x v="0"/>
    <x v="6"/>
    <x v="9"/>
    <x v="50"/>
    <x v="0"/>
    <n v="263900.15683741588"/>
  </r>
  <r>
    <x v="0"/>
    <x v="6"/>
    <x v="9"/>
    <x v="51"/>
    <x v="0"/>
    <n v="2228.2574352934676"/>
  </r>
  <r>
    <x v="0"/>
    <x v="6"/>
    <x v="9"/>
    <x v="52"/>
    <x v="0"/>
    <n v="1978.7198544295336"/>
  </r>
  <r>
    <x v="0"/>
    <x v="6"/>
    <x v="10"/>
    <x v="50"/>
    <x v="0"/>
    <n v="216585.85873806296"/>
  </r>
  <r>
    <x v="0"/>
    <x v="6"/>
    <x v="10"/>
    <x v="51"/>
    <x v="0"/>
    <n v="2811.3610176389793"/>
  </r>
  <r>
    <x v="0"/>
    <x v="6"/>
    <x v="10"/>
    <x v="52"/>
    <x v="0"/>
    <n v="237259.89166956904"/>
  </r>
  <r>
    <x v="0"/>
    <x v="6"/>
    <x v="11"/>
    <x v="50"/>
    <x v="0"/>
    <n v="70379.763732157153"/>
  </r>
  <r>
    <x v="0"/>
    <x v="6"/>
    <x v="11"/>
    <x v="51"/>
    <x v="0"/>
    <n v="2623.0749717721337"/>
  </r>
  <r>
    <x v="0"/>
    <x v="6"/>
    <x v="11"/>
    <x v="52"/>
    <x v="0"/>
    <n v="2692.4145681269897"/>
  </r>
  <r>
    <x v="0"/>
    <x v="6"/>
    <x v="12"/>
    <x v="50"/>
    <x v="0"/>
    <n v="72452.235138743141"/>
  </r>
  <r>
    <x v="0"/>
    <x v="6"/>
    <x v="12"/>
    <x v="51"/>
    <x v="0"/>
    <n v="0.2135532015694156"/>
  </r>
  <r>
    <x v="0"/>
    <x v="6"/>
    <x v="12"/>
    <x v="52"/>
    <x v="0"/>
    <n v="1.18161057568702E-4"/>
  </r>
  <r>
    <x v="0"/>
    <x v="6"/>
    <x v="13"/>
    <x v="50"/>
    <x v="0"/>
    <n v="886503.99956581858"/>
  </r>
  <r>
    <x v="0"/>
    <x v="6"/>
    <x v="13"/>
    <x v="51"/>
    <x v="0"/>
    <n v="543199.52144546236"/>
  </r>
  <r>
    <x v="0"/>
    <x v="6"/>
    <x v="13"/>
    <x v="52"/>
    <x v="0"/>
    <n v="61225.520546035405"/>
  </r>
  <r>
    <x v="0"/>
    <x v="6"/>
    <x v="19"/>
    <x v="50"/>
    <x v="0"/>
    <n v="161587.30935925108"/>
  </r>
  <r>
    <x v="0"/>
    <x v="6"/>
    <x v="19"/>
    <x v="51"/>
    <x v="0"/>
    <n v="1326.4927915871974"/>
  </r>
  <r>
    <x v="0"/>
    <x v="6"/>
    <x v="19"/>
    <x v="52"/>
    <x v="0"/>
    <n v="24201.325034842677"/>
  </r>
  <r>
    <x v="0"/>
    <x v="6"/>
    <x v="0"/>
    <x v="53"/>
    <x v="0"/>
    <n v="0"/>
  </r>
  <r>
    <x v="0"/>
    <x v="6"/>
    <x v="1"/>
    <x v="53"/>
    <x v="0"/>
    <n v="0"/>
  </r>
  <r>
    <x v="0"/>
    <x v="6"/>
    <x v="2"/>
    <x v="53"/>
    <x v="0"/>
    <n v="0"/>
  </r>
  <r>
    <x v="0"/>
    <x v="6"/>
    <x v="3"/>
    <x v="53"/>
    <x v="0"/>
    <n v="0"/>
  </r>
  <r>
    <x v="0"/>
    <x v="6"/>
    <x v="4"/>
    <x v="53"/>
    <x v="0"/>
    <n v="0"/>
  </r>
  <r>
    <x v="0"/>
    <x v="6"/>
    <x v="5"/>
    <x v="53"/>
    <x v="0"/>
    <n v="0"/>
  </r>
  <r>
    <x v="0"/>
    <x v="6"/>
    <x v="6"/>
    <x v="53"/>
    <x v="0"/>
    <n v="0"/>
  </r>
  <r>
    <x v="0"/>
    <x v="6"/>
    <x v="7"/>
    <x v="53"/>
    <x v="0"/>
    <n v="0"/>
  </r>
  <r>
    <x v="0"/>
    <x v="6"/>
    <x v="8"/>
    <x v="53"/>
    <x v="0"/>
    <n v="0"/>
  </r>
  <r>
    <x v="0"/>
    <x v="6"/>
    <x v="9"/>
    <x v="53"/>
    <x v="0"/>
    <n v="0"/>
  </r>
  <r>
    <x v="0"/>
    <x v="6"/>
    <x v="10"/>
    <x v="53"/>
    <x v="0"/>
    <n v="0"/>
  </r>
  <r>
    <x v="0"/>
    <x v="6"/>
    <x v="11"/>
    <x v="53"/>
    <x v="0"/>
    <n v="0"/>
  </r>
  <r>
    <x v="0"/>
    <x v="6"/>
    <x v="12"/>
    <x v="53"/>
    <x v="0"/>
    <n v="0"/>
  </r>
  <r>
    <x v="0"/>
    <x v="6"/>
    <x v="13"/>
    <x v="53"/>
    <x v="0"/>
    <n v="30146.286630242303"/>
  </r>
  <r>
    <x v="0"/>
    <x v="6"/>
    <x v="59"/>
    <x v="42"/>
    <x v="0"/>
    <n v="30146.286630242303"/>
  </r>
  <r>
    <x v="0"/>
    <x v="6"/>
    <x v="56"/>
    <x v="42"/>
    <x v="0"/>
    <n v="-133145.00569153987"/>
  </r>
  <r>
    <x v="0"/>
    <x v="6"/>
    <x v="53"/>
    <x v="54"/>
    <x v="0"/>
    <n v="266503.08615614258"/>
  </r>
  <r>
    <x v="0"/>
    <x v="6"/>
    <x v="53"/>
    <x v="55"/>
    <x v="0"/>
    <n v="212738.8624135452"/>
  </r>
  <r>
    <x v="0"/>
    <x v="6"/>
    <x v="53"/>
    <x v="56"/>
    <x v="0"/>
    <n v="34545.984588851286"/>
  </r>
  <r>
    <x v="0"/>
    <x v="6"/>
    <x v="53"/>
    <x v="57"/>
    <x v="0"/>
    <n v="41792.133070894437"/>
  </r>
  <r>
    <x v="0"/>
    <x v="6"/>
    <x v="53"/>
    <x v="58"/>
    <x v="0"/>
    <n v="133505.14824955506"/>
  </r>
  <r>
    <x v="0"/>
    <x v="6"/>
    <x v="53"/>
    <x v="59"/>
    <x v="0"/>
    <n v="306813.87855664856"/>
  </r>
  <r>
    <x v="0"/>
    <x v="7"/>
    <x v="0"/>
    <x v="0"/>
    <x v="0"/>
    <n v="22.728047592521385"/>
  </r>
  <r>
    <x v="0"/>
    <x v="7"/>
    <x v="1"/>
    <x v="0"/>
    <x v="0"/>
    <n v="0.23752832986736386"/>
  </r>
  <r>
    <x v="0"/>
    <x v="7"/>
    <x v="2"/>
    <x v="0"/>
    <x v="0"/>
    <n v="0.2856733240922858"/>
  </r>
  <r>
    <x v="0"/>
    <x v="7"/>
    <x v="3"/>
    <x v="0"/>
    <x v="0"/>
    <n v="51.182853220551308"/>
  </r>
  <r>
    <x v="0"/>
    <x v="7"/>
    <x v="4"/>
    <x v="0"/>
    <x v="0"/>
    <n v="5637.6558220310271"/>
  </r>
  <r>
    <x v="0"/>
    <x v="7"/>
    <x v="5"/>
    <x v="0"/>
    <x v="0"/>
    <n v="373.66683452230092"/>
  </r>
  <r>
    <x v="0"/>
    <x v="7"/>
    <x v="6"/>
    <x v="0"/>
    <x v="0"/>
    <n v="14577.490985034043"/>
  </r>
  <r>
    <x v="0"/>
    <x v="7"/>
    <x v="7"/>
    <x v="0"/>
    <x v="0"/>
    <n v="2052.7250955142495"/>
  </r>
  <r>
    <x v="0"/>
    <x v="7"/>
    <x v="8"/>
    <x v="0"/>
    <x v="0"/>
    <n v="22.683828626363848"/>
  </r>
  <r>
    <x v="0"/>
    <x v="7"/>
    <x v="9"/>
    <x v="0"/>
    <x v="0"/>
    <n v="2116.9486283313104"/>
  </r>
  <r>
    <x v="0"/>
    <x v="7"/>
    <x v="10"/>
    <x v="0"/>
    <x v="0"/>
    <n v="2392.5804005925088"/>
  </r>
  <r>
    <x v="0"/>
    <x v="7"/>
    <x v="11"/>
    <x v="0"/>
    <x v="0"/>
    <n v="8375.7526582553473"/>
  </r>
  <r>
    <x v="0"/>
    <x v="7"/>
    <x v="12"/>
    <x v="0"/>
    <x v="0"/>
    <n v="4138.5946125379451"/>
  </r>
  <r>
    <x v="0"/>
    <x v="7"/>
    <x v="13"/>
    <x v="0"/>
    <x v="0"/>
    <n v="15977.113857422104"/>
  </r>
  <r>
    <x v="0"/>
    <x v="7"/>
    <x v="14"/>
    <x v="0"/>
    <x v="0"/>
    <n v="53948.179232094102"/>
  </r>
  <r>
    <x v="0"/>
    <x v="7"/>
    <x v="15"/>
    <x v="0"/>
    <x v="0"/>
    <n v="2201.4650681969683"/>
  </r>
  <r>
    <x v="0"/>
    <x v="7"/>
    <x v="16"/>
    <x v="0"/>
    <x v="0"/>
    <n v="34786.921483962011"/>
  </r>
  <r>
    <x v="0"/>
    <x v="7"/>
    <x v="17"/>
    <x v="0"/>
    <x v="0"/>
    <n v="11958.529937750249"/>
  </r>
  <r>
    <x v="0"/>
    <x v="7"/>
    <x v="18"/>
    <x v="0"/>
    <x v="0"/>
    <n v="0"/>
  </r>
  <r>
    <x v="0"/>
    <x v="7"/>
    <x v="19"/>
    <x v="0"/>
    <x v="0"/>
    <n v="119.73722372391546"/>
  </r>
  <r>
    <x v="0"/>
    <x v="7"/>
    <x v="20"/>
    <x v="0"/>
    <x v="0"/>
    <n v="6525.5908070954056"/>
  </r>
  <r>
    <x v="0"/>
    <x v="7"/>
    <x v="21"/>
    <x v="1"/>
    <x v="0"/>
    <n v="0"/>
  </r>
  <r>
    <x v="0"/>
    <x v="7"/>
    <x v="21"/>
    <x v="2"/>
    <x v="0"/>
    <n v="0"/>
  </r>
  <r>
    <x v="0"/>
    <x v="7"/>
    <x v="21"/>
    <x v="3"/>
    <x v="0"/>
    <n v="0"/>
  </r>
  <r>
    <x v="0"/>
    <x v="7"/>
    <x v="21"/>
    <x v="4"/>
    <x v="0"/>
    <n v="0"/>
  </r>
  <r>
    <x v="0"/>
    <x v="7"/>
    <x v="21"/>
    <x v="5"/>
    <x v="0"/>
    <n v="0"/>
  </r>
  <r>
    <x v="0"/>
    <x v="7"/>
    <x v="21"/>
    <x v="6"/>
    <x v="0"/>
    <n v="0"/>
  </r>
  <r>
    <x v="0"/>
    <x v="7"/>
    <x v="21"/>
    <x v="7"/>
    <x v="0"/>
    <n v="165280.07058902542"/>
  </r>
  <r>
    <x v="0"/>
    <x v="7"/>
    <x v="21"/>
    <x v="8"/>
    <x v="0"/>
    <n v="0"/>
  </r>
  <r>
    <x v="0"/>
    <x v="7"/>
    <x v="21"/>
    <x v="9"/>
    <x v="0"/>
    <n v="0"/>
  </r>
  <r>
    <x v="0"/>
    <x v="7"/>
    <x v="21"/>
    <x v="10"/>
    <x v="0"/>
    <n v="0"/>
  </r>
  <r>
    <x v="0"/>
    <x v="7"/>
    <x v="21"/>
    <x v="11"/>
    <x v="0"/>
    <n v="0"/>
  </r>
  <r>
    <x v="0"/>
    <x v="7"/>
    <x v="21"/>
    <x v="12"/>
    <x v="0"/>
    <n v="0"/>
  </r>
  <r>
    <x v="0"/>
    <x v="7"/>
    <x v="21"/>
    <x v="13"/>
    <x v="0"/>
    <n v="0"/>
  </r>
  <r>
    <x v="0"/>
    <x v="7"/>
    <x v="21"/>
    <x v="14"/>
    <x v="0"/>
    <n v="0"/>
  </r>
  <r>
    <x v="0"/>
    <x v="7"/>
    <x v="0"/>
    <x v="15"/>
    <x v="0"/>
    <n v="177.76838487833228"/>
  </r>
  <r>
    <x v="0"/>
    <x v="7"/>
    <x v="1"/>
    <x v="15"/>
    <x v="0"/>
    <n v="2.5153324701692566E-2"/>
  </r>
  <r>
    <x v="0"/>
    <x v="7"/>
    <x v="2"/>
    <x v="15"/>
    <x v="0"/>
    <n v="2.6970905538521626E-3"/>
  </r>
  <r>
    <x v="0"/>
    <x v="7"/>
    <x v="3"/>
    <x v="15"/>
    <x v="0"/>
    <n v="5.9411620460050472"/>
  </r>
  <r>
    <x v="0"/>
    <x v="7"/>
    <x v="4"/>
    <x v="15"/>
    <x v="0"/>
    <n v="88.51035786252946"/>
  </r>
  <r>
    <x v="0"/>
    <x v="7"/>
    <x v="5"/>
    <x v="15"/>
    <x v="0"/>
    <n v="17.981672941576235"/>
  </r>
  <r>
    <x v="0"/>
    <x v="7"/>
    <x v="6"/>
    <x v="15"/>
    <x v="0"/>
    <n v="70.698645551442254"/>
  </r>
  <r>
    <x v="0"/>
    <x v="7"/>
    <x v="7"/>
    <x v="15"/>
    <x v="0"/>
    <n v="9.1056265576290247"/>
  </r>
  <r>
    <x v="0"/>
    <x v="7"/>
    <x v="8"/>
    <x v="15"/>
    <x v="0"/>
    <n v="10.932288424641449"/>
  </r>
  <r>
    <x v="0"/>
    <x v="7"/>
    <x v="9"/>
    <x v="15"/>
    <x v="0"/>
    <n v="17.733598634038067"/>
  </r>
  <r>
    <x v="0"/>
    <x v="7"/>
    <x v="10"/>
    <x v="15"/>
    <x v="0"/>
    <n v="87.547453860742309"/>
  </r>
  <r>
    <x v="0"/>
    <x v="7"/>
    <x v="11"/>
    <x v="15"/>
    <x v="0"/>
    <n v="54.134713474912616"/>
  </r>
  <r>
    <x v="0"/>
    <x v="7"/>
    <x v="12"/>
    <x v="15"/>
    <x v="0"/>
    <n v="37.449975008010121"/>
  </r>
  <r>
    <x v="0"/>
    <x v="7"/>
    <x v="13"/>
    <x v="15"/>
    <x v="0"/>
    <n v="391.34261742236384"/>
  </r>
  <r>
    <x v="0"/>
    <x v="7"/>
    <x v="14"/>
    <x v="15"/>
    <x v="0"/>
    <n v="569.02299738456077"/>
  </r>
  <r>
    <x v="0"/>
    <x v="7"/>
    <x v="15"/>
    <x v="15"/>
    <x v="0"/>
    <n v="30.03914463945204"/>
  </r>
  <r>
    <x v="0"/>
    <x v="7"/>
    <x v="16"/>
    <x v="15"/>
    <x v="0"/>
    <n v="628.6237765277931"/>
  </r>
  <r>
    <x v="0"/>
    <x v="7"/>
    <x v="17"/>
    <x v="15"/>
    <x v="0"/>
    <n v="0"/>
  </r>
  <r>
    <x v="0"/>
    <x v="7"/>
    <x v="18"/>
    <x v="15"/>
    <x v="0"/>
    <n v="168.95663506779616"/>
  </r>
  <r>
    <x v="0"/>
    <x v="7"/>
    <x v="19"/>
    <x v="15"/>
    <x v="0"/>
    <n v="2.9015960826860918"/>
  </r>
  <r>
    <x v="0"/>
    <x v="7"/>
    <x v="20"/>
    <x v="15"/>
    <x v="0"/>
    <n v="76.040108300256364"/>
  </r>
  <r>
    <x v="0"/>
    <x v="7"/>
    <x v="22"/>
    <x v="1"/>
    <x v="0"/>
    <n v="2444.7586050880732"/>
  </r>
  <r>
    <x v="0"/>
    <x v="7"/>
    <x v="22"/>
    <x v="2"/>
    <x v="0"/>
    <n v="0"/>
  </r>
  <r>
    <x v="0"/>
    <x v="7"/>
    <x v="22"/>
    <x v="3"/>
    <x v="0"/>
    <n v="0"/>
  </r>
  <r>
    <x v="0"/>
    <x v="7"/>
    <x v="22"/>
    <x v="4"/>
    <x v="0"/>
    <n v="0"/>
  </r>
  <r>
    <x v="0"/>
    <x v="7"/>
    <x v="22"/>
    <x v="5"/>
    <x v="0"/>
    <n v="0"/>
  </r>
  <r>
    <x v="0"/>
    <x v="7"/>
    <x v="22"/>
    <x v="6"/>
    <x v="0"/>
    <n v="0"/>
  </r>
  <r>
    <x v="0"/>
    <x v="7"/>
    <x v="22"/>
    <x v="7"/>
    <x v="0"/>
    <n v="0"/>
  </r>
  <r>
    <x v="0"/>
    <x v="7"/>
    <x v="22"/>
    <x v="8"/>
    <x v="0"/>
    <n v="0"/>
  </r>
  <r>
    <x v="0"/>
    <x v="7"/>
    <x v="22"/>
    <x v="9"/>
    <x v="0"/>
    <n v="0"/>
  </r>
  <r>
    <x v="0"/>
    <x v="7"/>
    <x v="22"/>
    <x v="10"/>
    <x v="0"/>
    <n v="0"/>
  </r>
  <r>
    <x v="0"/>
    <x v="7"/>
    <x v="22"/>
    <x v="11"/>
    <x v="0"/>
    <n v="0"/>
  </r>
  <r>
    <x v="0"/>
    <x v="7"/>
    <x v="22"/>
    <x v="12"/>
    <x v="0"/>
    <n v="0"/>
  </r>
  <r>
    <x v="0"/>
    <x v="7"/>
    <x v="22"/>
    <x v="13"/>
    <x v="0"/>
    <n v="0"/>
  </r>
  <r>
    <x v="0"/>
    <x v="7"/>
    <x v="22"/>
    <x v="14"/>
    <x v="0"/>
    <n v="0"/>
  </r>
  <r>
    <x v="0"/>
    <x v="7"/>
    <x v="0"/>
    <x v="16"/>
    <x v="0"/>
    <n v="3.6567559708618242"/>
  </r>
  <r>
    <x v="0"/>
    <x v="7"/>
    <x v="1"/>
    <x v="16"/>
    <x v="0"/>
    <n v="4.2127193398824328E-2"/>
  </r>
  <r>
    <x v="0"/>
    <x v="7"/>
    <x v="2"/>
    <x v="16"/>
    <x v="0"/>
    <n v="8.0762351773478198E-3"/>
  </r>
  <r>
    <x v="0"/>
    <x v="7"/>
    <x v="3"/>
    <x v="16"/>
    <x v="0"/>
    <n v="2.46547485345878"/>
  </r>
  <r>
    <x v="0"/>
    <x v="7"/>
    <x v="4"/>
    <x v="16"/>
    <x v="0"/>
    <n v="506.51013388830211"/>
  </r>
  <r>
    <x v="0"/>
    <x v="7"/>
    <x v="5"/>
    <x v="16"/>
    <x v="0"/>
    <n v="165.89740520733758"/>
  </r>
  <r>
    <x v="0"/>
    <x v="7"/>
    <x v="6"/>
    <x v="16"/>
    <x v="0"/>
    <n v="15048.367296027502"/>
  </r>
  <r>
    <x v="0"/>
    <x v="7"/>
    <x v="7"/>
    <x v="16"/>
    <x v="0"/>
    <n v="5248.87667078301"/>
  </r>
  <r>
    <x v="0"/>
    <x v="7"/>
    <x v="8"/>
    <x v="16"/>
    <x v="0"/>
    <n v="26.211654191266703"/>
  </r>
  <r>
    <x v="0"/>
    <x v="7"/>
    <x v="9"/>
    <x v="16"/>
    <x v="0"/>
    <n v="7013.4888769930922"/>
  </r>
  <r>
    <x v="0"/>
    <x v="7"/>
    <x v="10"/>
    <x v="16"/>
    <x v="0"/>
    <n v="1270.9219826780281"/>
  </r>
  <r>
    <x v="0"/>
    <x v="7"/>
    <x v="11"/>
    <x v="16"/>
    <x v="0"/>
    <n v="1515.0983233491233"/>
  </r>
  <r>
    <x v="0"/>
    <x v="7"/>
    <x v="12"/>
    <x v="16"/>
    <x v="0"/>
    <n v="1111.3985163133161"/>
  </r>
  <r>
    <x v="0"/>
    <x v="7"/>
    <x v="13"/>
    <x v="16"/>
    <x v="0"/>
    <n v="7615.038190838095"/>
  </r>
  <r>
    <x v="0"/>
    <x v="7"/>
    <x v="14"/>
    <x v="16"/>
    <x v="0"/>
    <n v="15092.390746842071"/>
  </r>
  <r>
    <x v="0"/>
    <x v="7"/>
    <x v="15"/>
    <x v="16"/>
    <x v="0"/>
    <n v="477.12426349454671"/>
  </r>
  <r>
    <x v="0"/>
    <x v="7"/>
    <x v="16"/>
    <x v="16"/>
    <x v="0"/>
    <n v="10018.365022316344"/>
  </r>
  <r>
    <x v="0"/>
    <x v="7"/>
    <x v="17"/>
    <x v="16"/>
    <x v="0"/>
    <n v="3441.0572716353649"/>
  </r>
  <r>
    <x v="0"/>
    <x v="7"/>
    <x v="18"/>
    <x v="16"/>
    <x v="0"/>
    <n v="0"/>
  </r>
  <r>
    <x v="0"/>
    <x v="7"/>
    <x v="19"/>
    <x v="16"/>
    <x v="0"/>
    <n v="17.27968052574743"/>
  </r>
  <r>
    <x v="0"/>
    <x v="7"/>
    <x v="20"/>
    <x v="16"/>
    <x v="0"/>
    <n v="2538.7842030079114"/>
  </r>
  <r>
    <x v="0"/>
    <x v="7"/>
    <x v="23"/>
    <x v="1"/>
    <x v="0"/>
    <n v="0"/>
  </r>
  <r>
    <x v="0"/>
    <x v="7"/>
    <x v="23"/>
    <x v="2"/>
    <x v="0"/>
    <n v="0"/>
  </r>
  <r>
    <x v="0"/>
    <x v="7"/>
    <x v="23"/>
    <x v="3"/>
    <x v="0"/>
    <n v="0"/>
  </r>
  <r>
    <x v="0"/>
    <x v="7"/>
    <x v="23"/>
    <x v="4"/>
    <x v="0"/>
    <n v="0"/>
  </r>
  <r>
    <x v="0"/>
    <x v="7"/>
    <x v="23"/>
    <x v="5"/>
    <x v="0"/>
    <n v="0"/>
  </r>
  <r>
    <x v="0"/>
    <x v="7"/>
    <x v="23"/>
    <x v="6"/>
    <x v="0"/>
    <n v="0"/>
  </r>
  <r>
    <x v="0"/>
    <x v="7"/>
    <x v="23"/>
    <x v="7"/>
    <x v="0"/>
    <n v="0"/>
  </r>
  <r>
    <x v="0"/>
    <x v="7"/>
    <x v="23"/>
    <x v="8"/>
    <x v="0"/>
    <n v="71112.982678782064"/>
  </r>
  <r>
    <x v="0"/>
    <x v="7"/>
    <x v="23"/>
    <x v="9"/>
    <x v="0"/>
    <n v="0"/>
  </r>
  <r>
    <x v="0"/>
    <x v="7"/>
    <x v="23"/>
    <x v="10"/>
    <x v="0"/>
    <n v="0"/>
  </r>
  <r>
    <x v="0"/>
    <x v="7"/>
    <x v="23"/>
    <x v="11"/>
    <x v="0"/>
    <n v="0"/>
  </r>
  <r>
    <x v="0"/>
    <x v="7"/>
    <x v="23"/>
    <x v="12"/>
    <x v="0"/>
    <n v="0"/>
  </r>
  <r>
    <x v="0"/>
    <x v="7"/>
    <x v="23"/>
    <x v="13"/>
    <x v="0"/>
    <n v="0"/>
  </r>
  <r>
    <x v="0"/>
    <x v="7"/>
    <x v="23"/>
    <x v="14"/>
    <x v="0"/>
    <n v="0"/>
  </r>
  <r>
    <x v="0"/>
    <x v="7"/>
    <x v="0"/>
    <x v="17"/>
    <x v="0"/>
    <n v="1.1096983951888697"/>
  </r>
  <r>
    <x v="0"/>
    <x v="7"/>
    <x v="1"/>
    <x v="17"/>
    <x v="0"/>
    <n v="1.3742286332391034"/>
  </r>
  <r>
    <x v="0"/>
    <x v="7"/>
    <x v="2"/>
    <x v="17"/>
    <x v="0"/>
    <n v="1.2207895290480539E-2"/>
  </r>
  <r>
    <x v="0"/>
    <x v="7"/>
    <x v="3"/>
    <x v="17"/>
    <x v="0"/>
    <n v="1.6394835452943377E-2"/>
  </r>
  <r>
    <x v="0"/>
    <x v="7"/>
    <x v="4"/>
    <x v="17"/>
    <x v="0"/>
    <n v="0.91403059784446095"/>
  </r>
  <r>
    <x v="0"/>
    <x v="7"/>
    <x v="5"/>
    <x v="17"/>
    <x v="0"/>
    <n v="0.46161887027133219"/>
  </r>
  <r>
    <x v="0"/>
    <x v="7"/>
    <x v="6"/>
    <x v="17"/>
    <x v="0"/>
    <n v="6.7818483453533612E-2"/>
  </r>
  <r>
    <x v="0"/>
    <x v="7"/>
    <x v="7"/>
    <x v="17"/>
    <x v="0"/>
    <n v="1.2950463653231612E-2"/>
  </r>
  <r>
    <x v="0"/>
    <x v="7"/>
    <x v="8"/>
    <x v="17"/>
    <x v="0"/>
    <n v="0.1383850873977211"/>
  </r>
  <r>
    <x v="0"/>
    <x v="7"/>
    <x v="9"/>
    <x v="17"/>
    <x v="0"/>
    <n v="0.85940319344467631"/>
  </r>
  <r>
    <x v="0"/>
    <x v="7"/>
    <x v="10"/>
    <x v="17"/>
    <x v="0"/>
    <n v="14.693889569293924"/>
  </r>
  <r>
    <x v="0"/>
    <x v="7"/>
    <x v="11"/>
    <x v="17"/>
    <x v="0"/>
    <n v="12.179476844368176"/>
  </r>
  <r>
    <x v="0"/>
    <x v="7"/>
    <x v="12"/>
    <x v="17"/>
    <x v="0"/>
    <n v="4.3019527998855942"/>
  </r>
  <r>
    <x v="0"/>
    <x v="7"/>
    <x v="13"/>
    <x v="17"/>
    <x v="0"/>
    <n v="30.74835636076239"/>
  </r>
  <r>
    <x v="0"/>
    <x v="7"/>
    <x v="14"/>
    <x v="17"/>
    <x v="0"/>
    <n v="14.496879057633452"/>
  </r>
  <r>
    <x v="0"/>
    <x v="7"/>
    <x v="15"/>
    <x v="17"/>
    <x v="0"/>
    <n v="19.008062814970216"/>
  </r>
  <r>
    <x v="0"/>
    <x v="7"/>
    <x v="16"/>
    <x v="17"/>
    <x v="0"/>
    <n v="52.588911645004217"/>
  </r>
  <r>
    <x v="0"/>
    <x v="7"/>
    <x v="17"/>
    <x v="17"/>
    <x v="0"/>
    <n v="0"/>
  </r>
  <r>
    <x v="0"/>
    <x v="7"/>
    <x v="18"/>
    <x v="17"/>
    <x v="0"/>
    <n v="52.594405507129693"/>
  </r>
  <r>
    <x v="0"/>
    <x v="7"/>
    <x v="19"/>
    <x v="17"/>
    <x v="0"/>
    <n v="5.1854567107499127E-3"/>
  </r>
  <r>
    <x v="0"/>
    <x v="7"/>
    <x v="20"/>
    <x v="17"/>
    <x v="0"/>
    <n v="5.5486351965772185"/>
  </r>
  <r>
    <x v="0"/>
    <x v="7"/>
    <x v="24"/>
    <x v="1"/>
    <x v="0"/>
    <n v="0"/>
  </r>
  <r>
    <x v="0"/>
    <x v="7"/>
    <x v="24"/>
    <x v="2"/>
    <x v="0"/>
    <n v="211.1324917177744"/>
  </r>
  <r>
    <x v="0"/>
    <x v="7"/>
    <x v="24"/>
    <x v="3"/>
    <x v="0"/>
    <n v="0"/>
  </r>
  <r>
    <x v="0"/>
    <x v="7"/>
    <x v="24"/>
    <x v="4"/>
    <x v="0"/>
    <n v="0"/>
  </r>
  <r>
    <x v="0"/>
    <x v="7"/>
    <x v="24"/>
    <x v="5"/>
    <x v="0"/>
    <n v="0"/>
  </r>
  <r>
    <x v="0"/>
    <x v="7"/>
    <x v="24"/>
    <x v="6"/>
    <x v="0"/>
    <n v="0"/>
  </r>
  <r>
    <x v="0"/>
    <x v="7"/>
    <x v="24"/>
    <x v="7"/>
    <x v="0"/>
    <n v="0"/>
  </r>
  <r>
    <x v="0"/>
    <x v="7"/>
    <x v="24"/>
    <x v="8"/>
    <x v="0"/>
    <n v="0"/>
  </r>
  <r>
    <x v="0"/>
    <x v="7"/>
    <x v="24"/>
    <x v="9"/>
    <x v="0"/>
    <n v="0"/>
  </r>
  <r>
    <x v="0"/>
    <x v="7"/>
    <x v="24"/>
    <x v="10"/>
    <x v="0"/>
    <n v="0"/>
  </r>
  <r>
    <x v="0"/>
    <x v="7"/>
    <x v="24"/>
    <x v="11"/>
    <x v="0"/>
    <n v="0"/>
  </r>
  <r>
    <x v="0"/>
    <x v="7"/>
    <x v="24"/>
    <x v="12"/>
    <x v="0"/>
    <n v="0"/>
  </r>
  <r>
    <x v="0"/>
    <x v="7"/>
    <x v="24"/>
    <x v="13"/>
    <x v="0"/>
    <n v="0"/>
  </r>
  <r>
    <x v="0"/>
    <x v="7"/>
    <x v="24"/>
    <x v="14"/>
    <x v="0"/>
    <n v="0"/>
  </r>
  <r>
    <x v="0"/>
    <x v="7"/>
    <x v="0"/>
    <x v="18"/>
    <x v="0"/>
    <n v="0.16048426039814381"/>
  </r>
  <r>
    <x v="0"/>
    <x v="7"/>
    <x v="1"/>
    <x v="18"/>
    <x v="0"/>
    <n v="6.6443895790049721E-3"/>
  </r>
  <r>
    <x v="0"/>
    <x v="7"/>
    <x v="2"/>
    <x v="18"/>
    <x v="0"/>
    <n v="199.73745414851248"/>
  </r>
  <r>
    <x v="0"/>
    <x v="7"/>
    <x v="3"/>
    <x v="18"/>
    <x v="0"/>
    <n v="2080.6774780281021"/>
  </r>
  <r>
    <x v="0"/>
    <x v="7"/>
    <x v="4"/>
    <x v="18"/>
    <x v="0"/>
    <n v="612.21433639854774"/>
  </r>
  <r>
    <x v="0"/>
    <x v="7"/>
    <x v="5"/>
    <x v="18"/>
    <x v="0"/>
    <n v="1628.2621856365065"/>
  </r>
  <r>
    <x v="0"/>
    <x v="7"/>
    <x v="6"/>
    <x v="18"/>
    <x v="0"/>
    <n v="1.8454457911359166"/>
  </r>
  <r>
    <x v="0"/>
    <x v="7"/>
    <x v="7"/>
    <x v="18"/>
    <x v="0"/>
    <n v="0.33660260071476544"/>
  </r>
  <r>
    <x v="0"/>
    <x v="7"/>
    <x v="8"/>
    <x v="18"/>
    <x v="0"/>
    <n v="82.286223730544506"/>
  </r>
  <r>
    <x v="0"/>
    <x v="7"/>
    <x v="9"/>
    <x v="18"/>
    <x v="0"/>
    <n v="117.34831351568049"/>
  </r>
  <r>
    <x v="0"/>
    <x v="7"/>
    <x v="10"/>
    <x v="18"/>
    <x v="0"/>
    <n v="72840.125391870839"/>
  </r>
  <r>
    <x v="0"/>
    <x v="7"/>
    <x v="11"/>
    <x v="18"/>
    <x v="0"/>
    <n v="10033.758859953543"/>
  </r>
  <r>
    <x v="0"/>
    <x v="7"/>
    <x v="12"/>
    <x v="18"/>
    <x v="0"/>
    <n v="15.648431487904292"/>
  </r>
  <r>
    <x v="0"/>
    <x v="7"/>
    <x v="13"/>
    <x v="18"/>
    <x v="0"/>
    <n v="26437.662058127575"/>
  </r>
  <r>
    <x v="0"/>
    <x v="7"/>
    <x v="14"/>
    <x v="18"/>
    <x v="0"/>
    <n v="21828.106327293972"/>
  </r>
  <r>
    <x v="0"/>
    <x v="7"/>
    <x v="15"/>
    <x v="18"/>
    <x v="0"/>
    <n v="31570.835684168062"/>
  </r>
  <r>
    <x v="0"/>
    <x v="7"/>
    <x v="16"/>
    <x v="18"/>
    <x v="0"/>
    <n v="518167.09583189606"/>
  </r>
  <r>
    <x v="0"/>
    <x v="7"/>
    <x v="17"/>
    <x v="18"/>
    <x v="0"/>
    <n v="0"/>
  </r>
  <r>
    <x v="0"/>
    <x v="7"/>
    <x v="18"/>
    <x v="18"/>
    <x v="0"/>
    <n v="264785.04239887715"/>
  </r>
  <r>
    <x v="0"/>
    <x v="7"/>
    <x v="19"/>
    <x v="18"/>
    <x v="0"/>
    <n v="-5.4586244488402831E-3"/>
  </r>
  <r>
    <x v="0"/>
    <x v="7"/>
    <x v="20"/>
    <x v="18"/>
    <x v="0"/>
    <n v="24350.128852405658"/>
  </r>
  <r>
    <x v="0"/>
    <x v="7"/>
    <x v="25"/>
    <x v="1"/>
    <x v="0"/>
    <n v="0"/>
  </r>
  <r>
    <x v="0"/>
    <x v="7"/>
    <x v="25"/>
    <x v="2"/>
    <x v="0"/>
    <n v="0"/>
  </r>
  <r>
    <x v="0"/>
    <x v="7"/>
    <x v="25"/>
    <x v="3"/>
    <x v="0"/>
    <n v="974751.27354862506"/>
  </r>
  <r>
    <x v="0"/>
    <x v="7"/>
    <x v="25"/>
    <x v="4"/>
    <x v="0"/>
    <n v="0"/>
  </r>
  <r>
    <x v="0"/>
    <x v="7"/>
    <x v="25"/>
    <x v="5"/>
    <x v="0"/>
    <n v="0"/>
  </r>
  <r>
    <x v="0"/>
    <x v="7"/>
    <x v="25"/>
    <x v="6"/>
    <x v="0"/>
    <n v="0"/>
  </r>
  <r>
    <x v="0"/>
    <x v="7"/>
    <x v="25"/>
    <x v="7"/>
    <x v="0"/>
    <n v="0"/>
  </r>
  <r>
    <x v="0"/>
    <x v="7"/>
    <x v="25"/>
    <x v="8"/>
    <x v="0"/>
    <n v="0"/>
  </r>
  <r>
    <x v="0"/>
    <x v="7"/>
    <x v="25"/>
    <x v="9"/>
    <x v="0"/>
    <n v="0"/>
  </r>
  <r>
    <x v="0"/>
    <x v="7"/>
    <x v="25"/>
    <x v="10"/>
    <x v="0"/>
    <n v="0"/>
  </r>
  <r>
    <x v="0"/>
    <x v="7"/>
    <x v="25"/>
    <x v="11"/>
    <x v="0"/>
    <n v="0"/>
  </r>
  <r>
    <x v="0"/>
    <x v="7"/>
    <x v="25"/>
    <x v="12"/>
    <x v="0"/>
    <n v="0"/>
  </r>
  <r>
    <x v="0"/>
    <x v="7"/>
    <x v="25"/>
    <x v="13"/>
    <x v="0"/>
    <n v="0"/>
  </r>
  <r>
    <x v="0"/>
    <x v="7"/>
    <x v="25"/>
    <x v="14"/>
    <x v="0"/>
    <n v="0"/>
  </r>
  <r>
    <x v="0"/>
    <x v="7"/>
    <x v="0"/>
    <x v="19"/>
    <x v="0"/>
    <n v="4.8711679761469888"/>
  </r>
  <r>
    <x v="0"/>
    <x v="7"/>
    <x v="1"/>
    <x v="19"/>
    <x v="0"/>
    <n v="6.7865897676596143"/>
  </r>
  <r>
    <x v="0"/>
    <x v="7"/>
    <x v="2"/>
    <x v="19"/>
    <x v="0"/>
    <n v="108.53124756380218"/>
  </r>
  <r>
    <x v="0"/>
    <x v="7"/>
    <x v="3"/>
    <x v="19"/>
    <x v="0"/>
    <n v="3344.0020404521438"/>
  </r>
  <r>
    <x v="0"/>
    <x v="7"/>
    <x v="4"/>
    <x v="19"/>
    <x v="0"/>
    <n v="302.59978052099564"/>
  </r>
  <r>
    <x v="0"/>
    <x v="7"/>
    <x v="5"/>
    <x v="19"/>
    <x v="0"/>
    <n v="365.62819684049742"/>
  </r>
  <r>
    <x v="0"/>
    <x v="7"/>
    <x v="6"/>
    <x v="19"/>
    <x v="0"/>
    <n v="316.29300830816862"/>
  </r>
  <r>
    <x v="0"/>
    <x v="7"/>
    <x v="7"/>
    <x v="19"/>
    <x v="0"/>
    <n v="3.348244212385123"/>
  </r>
  <r>
    <x v="0"/>
    <x v="7"/>
    <x v="8"/>
    <x v="19"/>
    <x v="0"/>
    <n v="26.952346741427565"/>
  </r>
  <r>
    <x v="0"/>
    <x v="7"/>
    <x v="9"/>
    <x v="19"/>
    <x v="0"/>
    <n v="46.259202321868123"/>
  </r>
  <r>
    <x v="0"/>
    <x v="7"/>
    <x v="10"/>
    <x v="19"/>
    <x v="0"/>
    <n v="19586.204992161296"/>
  </r>
  <r>
    <x v="0"/>
    <x v="7"/>
    <x v="11"/>
    <x v="19"/>
    <x v="0"/>
    <n v="1127.5149405180896"/>
  </r>
  <r>
    <x v="0"/>
    <x v="7"/>
    <x v="12"/>
    <x v="19"/>
    <x v="0"/>
    <n v="29.361425053790093"/>
  </r>
  <r>
    <x v="0"/>
    <x v="7"/>
    <x v="13"/>
    <x v="19"/>
    <x v="0"/>
    <n v="7166.0204918423706"/>
  </r>
  <r>
    <x v="0"/>
    <x v="7"/>
    <x v="14"/>
    <x v="19"/>
    <x v="0"/>
    <n v="3557.5362604523061"/>
  </r>
  <r>
    <x v="0"/>
    <x v="7"/>
    <x v="15"/>
    <x v="19"/>
    <x v="0"/>
    <n v="5113.216869700128"/>
  </r>
  <r>
    <x v="0"/>
    <x v="7"/>
    <x v="16"/>
    <x v="19"/>
    <x v="0"/>
    <n v="77123.915112423492"/>
  </r>
  <r>
    <x v="0"/>
    <x v="7"/>
    <x v="17"/>
    <x v="19"/>
    <x v="0"/>
    <n v="0"/>
  </r>
  <r>
    <x v="0"/>
    <x v="7"/>
    <x v="18"/>
    <x v="19"/>
    <x v="0"/>
    <n v="32818.916487260489"/>
  </r>
  <r>
    <x v="0"/>
    <x v="7"/>
    <x v="19"/>
    <x v="19"/>
    <x v="0"/>
    <n v="4.009879972750089E-2"/>
  </r>
  <r>
    <x v="0"/>
    <x v="7"/>
    <x v="20"/>
    <x v="19"/>
    <x v="0"/>
    <n v="2727.2173265681054"/>
  </r>
  <r>
    <x v="0"/>
    <x v="7"/>
    <x v="26"/>
    <x v="1"/>
    <x v="0"/>
    <n v="0"/>
  </r>
  <r>
    <x v="0"/>
    <x v="7"/>
    <x v="26"/>
    <x v="2"/>
    <x v="0"/>
    <n v="0"/>
  </r>
  <r>
    <x v="0"/>
    <x v="7"/>
    <x v="26"/>
    <x v="3"/>
    <x v="0"/>
    <n v="0"/>
  </r>
  <r>
    <x v="0"/>
    <x v="7"/>
    <x v="26"/>
    <x v="4"/>
    <x v="0"/>
    <n v="153775.21582983094"/>
  </r>
  <r>
    <x v="0"/>
    <x v="7"/>
    <x v="26"/>
    <x v="5"/>
    <x v="0"/>
    <n v="0"/>
  </r>
  <r>
    <x v="0"/>
    <x v="7"/>
    <x v="26"/>
    <x v="6"/>
    <x v="0"/>
    <n v="0"/>
  </r>
  <r>
    <x v="0"/>
    <x v="7"/>
    <x v="26"/>
    <x v="7"/>
    <x v="0"/>
    <n v="0"/>
  </r>
  <r>
    <x v="0"/>
    <x v="7"/>
    <x v="26"/>
    <x v="8"/>
    <x v="0"/>
    <n v="0"/>
  </r>
  <r>
    <x v="0"/>
    <x v="7"/>
    <x v="26"/>
    <x v="9"/>
    <x v="0"/>
    <n v="0"/>
  </r>
  <r>
    <x v="0"/>
    <x v="7"/>
    <x v="26"/>
    <x v="10"/>
    <x v="0"/>
    <n v="0"/>
  </r>
  <r>
    <x v="0"/>
    <x v="7"/>
    <x v="26"/>
    <x v="11"/>
    <x v="0"/>
    <n v="0"/>
  </r>
  <r>
    <x v="0"/>
    <x v="7"/>
    <x v="26"/>
    <x v="12"/>
    <x v="0"/>
    <n v="0"/>
  </r>
  <r>
    <x v="0"/>
    <x v="7"/>
    <x v="26"/>
    <x v="13"/>
    <x v="0"/>
    <n v="0"/>
  </r>
  <r>
    <x v="0"/>
    <x v="7"/>
    <x v="26"/>
    <x v="14"/>
    <x v="0"/>
    <n v="0"/>
  </r>
  <r>
    <x v="0"/>
    <x v="7"/>
    <x v="0"/>
    <x v="20"/>
    <x v="0"/>
    <n v="1.1898214674594811"/>
  </r>
  <r>
    <x v="0"/>
    <x v="7"/>
    <x v="1"/>
    <x v="20"/>
    <x v="0"/>
    <n v="0.41294026257245703"/>
  </r>
  <r>
    <x v="0"/>
    <x v="7"/>
    <x v="2"/>
    <x v="20"/>
    <x v="0"/>
    <n v="4.4746545104068574"/>
  </r>
  <r>
    <x v="0"/>
    <x v="7"/>
    <x v="3"/>
    <x v="20"/>
    <x v="0"/>
    <n v="391.14045960514778"/>
  </r>
  <r>
    <x v="0"/>
    <x v="7"/>
    <x v="4"/>
    <x v="20"/>
    <x v="0"/>
    <n v="1713.7067266398449"/>
  </r>
  <r>
    <x v="0"/>
    <x v="7"/>
    <x v="5"/>
    <x v="20"/>
    <x v="0"/>
    <n v="540.32169796308324"/>
  </r>
  <r>
    <x v="0"/>
    <x v="7"/>
    <x v="6"/>
    <x v="20"/>
    <x v="0"/>
    <n v="26.946352984175395"/>
  </r>
  <r>
    <x v="0"/>
    <x v="7"/>
    <x v="7"/>
    <x v="20"/>
    <x v="0"/>
    <n v="5.5177682662369287"/>
  </r>
  <r>
    <x v="0"/>
    <x v="7"/>
    <x v="8"/>
    <x v="20"/>
    <x v="0"/>
    <n v="6821.2961966372386"/>
  </r>
  <r>
    <x v="0"/>
    <x v="7"/>
    <x v="9"/>
    <x v="20"/>
    <x v="0"/>
    <n v="73.212013450127017"/>
  </r>
  <r>
    <x v="0"/>
    <x v="7"/>
    <x v="10"/>
    <x v="20"/>
    <x v="0"/>
    <n v="1660.651063026261"/>
  </r>
  <r>
    <x v="0"/>
    <x v="7"/>
    <x v="11"/>
    <x v="20"/>
    <x v="0"/>
    <n v="3471.2272970426366"/>
  </r>
  <r>
    <x v="0"/>
    <x v="7"/>
    <x v="12"/>
    <x v="20"/>
    <x v="0"/>
    <n v="1581.0607118436344"/>
  </r>
  <r>
    <x v="0"/>
    <x v="7"/>
    <x v="13"/>
    <x v="20"/>
    <x v="0"/>
    <n v="7725.5143147059935"/>
  </r>
  <r>
    <x v="0"/>
    <x v="7"/>
    <x v="14"/>
    <x v="20"/>
    <x v="0"/>
    <n v="4224.4159265888793"/>
  </r>
  <r>
    <x v="0"/>
    <x v="7"/>
    <x v="15"/>
    <x v="20"/>
    <x v="0"/>
    <n v="4037.4321054353386"/>
  </r>
  <r>
    <x v="0"/>
    <x v="7"/>
    <x v="16"/>
    <x v="20"/>
    <x v="0"/>
    <n v="20035.403946593233"/>
  </r>
  <r>
    <x v="0"/>
    <x v="7"/>
    <x v="17"/>
    <x v="20"/>
    <x v="0"/>
    <n v="0"/>
  </r>
  <r>
    <x v="0"/>
    <x v="7"/>
    <x v="18"/>
    <x v="20"/>
    <x v="0"/>
    <n v="3960.3886719745651"/>
  </r>
  <r>
    <x v="0"/>
    <x v="7"/>
    <x v="19"/>
    <x v="20"/>
    <x v="0"/>
    <n v="42.274021045944828"/>
  </r>
  <r>
    <x v="0"/>
    <x v="7"/>
    <x v="20"/>
    <x v="20"/>
    <x v="0"/>
    <n v="1318.0292466568403"/>
  </r>
  <r>
    <x v="0"/>
    <x v="7"/>
    <x v="27"/>
    <x v="1"/>
    <x v="0"/>
    <n v="0"/>
  </r>
  <r>
    <x v="0"/>
    <x v="7"/>
    <x v="27"/>
    <x v="2"/>
    <x v="0"/>
    <n v="0"/>
  </r>
  <r>
    <x v="0"/>
    <x v="7"/>
    <x v="27"/>
    <x v="3"/>
    <x v="0"/>
    <n v="0"/>
  </r>
  <r>
    <x v="0"/>
    <x v="7"/>
    <x v="27"/>
    <x v="4"/>
    <x v="0"/>
    <n v="0"/>
  </r>
  <r>
    <x v="0"/>
    <x v="7"/>
    <x v="27"/>
    <x v="5"/>
    <x v="0"/>
    <n v="0"/>
  </r>
  <r>
    <x v="0"/>
    <x v="7"/>
    <x v="27"/>
    <x v="6"/>
    <x v="0"/>
    <n v="0"/>
  </r>
  <r>
    <x v="0"/>
    <x v="7"/>
    <x v="27"/>
    <x v="7"/>
    <x v="0"/>
    <n v="0"/>
  </r>
  <r>
    <x v="0"/>
    <x v="7"/>
    <x v="27"/>
    <x v="8"/>
    <x v="0"/>
    <n v="0"/>
  </r>
  <r>
    <x v="0"/>
    <x v="7"/>
    <x v="27"/>
    <x v="9"/>
    <x v="0"/>
    <n v="57634.615935337984"/>
  </r>
  <r>
    <x v="0"/>
    <x v="7"/>
    <x v="27"/>
    <x v="10"/>
    <x v="0"/>
    <n v="0"/>
  </r>
  <r>
    <x v="0"/>
    <x v="7"/>
    <x v="27"/>
    <x v="11"/>
    <x v="0"/>
    <n v="0"/>
  </r>
  <r>
    <x v="0"/>
    <x v="7"/>
    <x v="27"/>
    <x v="12"/>
    <x v="0"/>
    <n v="0"/>
  </r>
  <r>
    <x v="0"/>
    <x v="7"/>
    <x v="27"/>
    <x v="13"/>
    <x v="0"/>
    <n v="0"/>
  </r>
  <r>
    <x v="0"/>
    <x v="7"/>
    <x v="27"/>
    <x v="14"/>
    <x v="0"/>
    <n v="0"/>
  </r>
  <r>
    <x v="0"/>
    <x v="7"/>
    <x v="0"/>
    <x v="21"/>
    <x v="0"/>
    <n v="52.855952419383193"/>
  </r>
  <r>
    <x v="0"/>
    <x v="7"/>
    <x v="1"/>
    <x v="21"/>
    <x v="0"/>
    <n v="2.6976176190118992"/>
  </r>
  <r>
    <x v="0"/>
    <x v="7"/>
    <x v="2"/>
    <x v="21"/>
    <x v="0"/>
    <n v="74.512001324110216"/>
  </r>
  <r>
    <x v="0"/>
    <x v="7"/>
    <x v="3"/>
    <x v="21"/>
    <x v="0"/>
    <n v="760.54896178783599"/>
  </r>
  <r>
    <x v="0"/>
    <x v="7"/>
    <x v="4"/>
    <x v="21"/>
    <x v="0"/>
    <n v="2934.4027580603506"/>
  </r>
  <r>
    <x v="0"/>
    <x v="7"/>
    <x v="5"/>
    <x v="21"/>
    <x v="0"/>
    <n v="677.21650269565225"/>
  </r>
  <r>
    <x v="0"/>
    <x v="7"/>
    <x v="6"/>
    <x v="21"/>
    <x v="0"/>
    <n v="39240.858330678311"/>
  </r>
  <r>
    <x v="0"/>
    <x v="7"/>
    <x v="7"/>
    <x v="21"/>
    <x v="0"/>
    <n v="33179.837411529254"/>
  </r>
  <r>
    <x v="0"/>
    <x v="7"/>
    <x v="8"/>
    <x v="21"/>
    <x v="0"/>
    <n v="122.96289721694731"/>
  </r>
  <r>
    <x v="0"/>
    <x v="7"/>
    <x v="9"/>
    <x v="21"/>
    <x v="0"/>
    <n v="41541.214522660419"/>
  </r>
  <r>
    <x v="0"/>
    <x v="7"/>
    <x v="10"/>
    <x v="21"/>
    <x v="0"/>
    <n v="4923.6826735090835"/>
  </r>
  <r>
    <x v="0"/>
    <x v="7"/>
    <x v="11"/>
    <x v="21"/>
    <x v="0"/>
    <n v="8530.3682287078227"/>
  </r>
  <r>
    <x v="0"/>
    <x v="7"/>
    <x v="12"/>
    <x v="21"/>
    <x v="0"/>
    <n v="2088.0228605601624"/>
  </r>
  <r>
    <x v="0"/>
    <x v="7"/>
    <x v="13"/>
    <x v="21"/>
    <x v="0"/>
    <n v="23760.083944051508"/>
  </r>
  <r>
    <x v="0"/>
    <x v="7"/>
    <x v="14"/>
    <x v="21"/>
    <x v="0"/>
    <n v="15929.223881251964"/>
  </r>
  <r>
    <x v="0"/>
    <x v="7"/>
    <x v="15"/>
    <x v="21"/>
    <x v="0"/>
    <n v="8180.4174398564219"/>
  </r>
  <r>
    <x v="0"/>
    <x v="7"/>
    <x v="16"/>
    <x v="21"/>
    <x v="0"/>
    <n v="39725.497073182116"/>
  </r>
  <r>
    <x v="0"/>
    <x v="7"/>
    <x v="17"/>
    <x v="21"/>
    <x v="0"/>
    <n v="0"/>
  </r>
  <r>
    <x v="0"/>
    <x v="7"/>
    <x v="18"/>
    <x v="21"/>
    <x v="0"/>
    <n v="2055.8328124769714"/>
  </r>
  <r>
    <x v="0"/>
    <x v="7"/>
    <x v="19"/>
    <x v="21"/>
    <x v="0"/>
    <n v="79.48848435025721"/>
  </r>
  <r>
    <x v="0"/>
    <x v="7"/>
    <x v="20"/>
    <x v="21"/>
    <x v="0"/>
    <n v="3754.1897019944372"/>
  </r>
  <r>
    <x v="0"/>
    <x v="7"/>
    <x v="28"/>
    <x v="1"/>
    <x v="0"/>
    <n v="0"/>
  </r>
  <r>
    <x v="0"/>
    <x v="7"/>
    <x v="28"/>
    <x v="2"/>
    <x v="0"/>
    <n v="0"/>
  </r>
  <r>
    <x v="0"/>
    <x v="7"/>
    <x v="28"/>
    <x v="3"/>
    <x v="0"/>
    <n v="0"/>
  </r>
  <r>
    <x v="0"/>
    <x v="7"/>
    <x v="28"/>
    <x v="4"/>
    <x v="0"/>
    <n v="0"/>
  </r>
  <r>
    <x v="0"/>
    <x v="7"/>
    <x v="28"/>
    <x v="5"/>
    <x v="0"/>
    <n v="0"/>
  </r>
  <r>
    <x v="0"/>
    <x v="7"/>
    <x v="28"/>
    <x v="6"/>
    <x v="0"/>
    <n v="0"/>
  </r>
  <r>
    <x v="0"/>
    <x v="7"/>
    <x v="28"/>
    <x v="7"/>
    <x v="0"/>
    <n v="0"/>
  </r>
  <r>
    <x v="0"/>
    <x v="7"/>
    <x v="28"/>
    <x v="8"/>
    <x v="0"/>
    <n v="0"/>
  </r>
  <r>
    <x v="0"/>
    <x v="7"/>
    <x v="28"/>
    <x v="9"/>
    <x v="0"/>
    <n v="0"/>
  </r>
  <r>
    <x v="0"/>
    <x v="7"/>
    <x v="28"/>
    <x v="10"/>
    <x v="0"/>
    <n v="227613.91407778664"/>
  </r>
  <r>
    <x v="0"/>
    <x v="7"/>
    <x v="28"/>
    <x v="11"/>
    <x v="0"/>
    <n v="0"/>
  </r>
  <r>
    <x v="0"/>
    <x v="7"/>
    <x v="28"/>
    <x v="12"/>
    <x v="0"/>
    <n v="0"/>
  </r>
  <r>
    <x v="0"/>
    <x v="7"/>
    <x v="28"/>
    <x v="13"/>
    <x v="0"/>
    <n v="0"/>
  </r>
  <r>
    <x v="0"/>
    <x v="7"/>
    <x v="28"/>
    <x v="14"/>
    <x v="0"/>
    <n v="0"/>
  </r>
  <r>
    <x v="0"/>
    <x v="7"/>
    <x v="0"/>
    <x v="22"/>
    <x v="0"/>
    <n v="256.48585393541561"/>
  </r>
  <r>
    <x v="0"/>
    <x v="7"/>
    <x v="1"/>
    <x v="22"/>
    <x v="0"/>
    <n v="1.9017262905921861"/>
  </r>
  <r>
    <x v="0"/>
    <x v="7"/>
    <x v="2"/>
    <x v="22"/>
    <x v="0"/>
    <n v="375.89438308045601"/>
  </r>
  <r>
    <x v="0"/>
    <x v="7"/>
    <x v="3"/>
    <x v="22"/>
    <x v="0"/>
    <n v="2025.1759497949758"/>
  </r>
  <r>
    <x v="0"/>
    <x v="7"/>
    <x v="4"/>
    <x v="22"/>
    <x v="0"/>
    <n v="5522.2084576841571"/>
  </r>
  <r>
    <x v="0"/>
    <x v="7"/>
    <x v="5"/>
    <x v="22"/>
    <x v="0"/>
    <n v="3010.3716276074629"/>
  </r>
  <r>
    <x v="0"/>
    <x v="7"/>
    <x v="6"/>
    <x v="22"/>
    <x v="0"/>
    <n v="4321.9890363725435"/>
  </r>
  <r>
    <x v="0"/>
    <x v="7"/>
    <x v="7"/>
    <x v="22"/>
    <x v="0"/>
    <n v="2425.5501703862788"/>
  </r>
  <r>
    <x v="0"/>
    <x v="7"/>
    <x v="8"/>
    <x v="22"/>
    <x v="0"/>
    <n v="3962.9171534005941"/>
  </r>
  <r>
    <x v="0"/>
    <x v="7"/>
    <x v="9"/>
    <x v="22"/>
    <x v="0"/>
    <n v="1099.8066945465775"/>
  </r>
  <r>
    <x v="0"/>
    <x v="7"/>
    <x v="10"/>
    <x v="22"/>
    <x v="0"/>
    <n v="107649.10777515131"/>
  </r>
  <r>
    <x v="0"/>
    <x v="7"/>
    <x v="11"/>
    <x v="22"/>
    <x v="0"/>
    <n v="59875.028793066718"/>
  </r>
  <r>
    <x v="0"/>
    <x v="7"/>
    <x v="12"/>
    <x v="22"/>
    <x v="0"/>
    <n v="7474.0761801044227"/>
  </r>
  <r>
    <x v="0"/>
    <x v="7"/>
    <x v="13"/>
    <x v="22"/>
    <x v="0"/>
    <n v="62966.094205663416"/>
  </r>
  <r>
    <x v="0"/>
    <x v="7"/>
    <x v="14"/>
    <x v="22"/>
    <x v="0"/>
    <n v="48467.441999580165"/>
  </r>
  <r>
    <x v="0"/>
    <x v="7"/>
    <x v="15"/>
    <x v="22"/>
    <x v="0"/>
    <n v="20267.586762393774"/>
  </r>
  <r>
    <x v="0"/>
    <x v="7"/>
    <x v="16"/>
    <x v="22"/>
    <x v="0"/>
    <n v="114980.16465990587"/>
  </r>
  <r>
    <x v="0"/>
    <x v="7"/>
    <x v="17"/>
    <x v="22"/>
    <x v="0"/>
    <n v="0"/>
  </r>
  <r>
    <x v="0"/>
    <x v="7"/>
    <x v="18"/>
    <x v="22"/>
    <x v="0"/>
    <n v="0"/>
  </r>
  <r>
    <x v="0"/>
    <x v="7"/>
    <x v="19"/>
    <x v="22"/>
    <x v="0"/>
    <n v="245.58153329596433"/>
  </r>
  <r>
    <x v="0"/>
    <x v="7"/>
    <x v="20"/>
    <x v="22"/>
    <x v="0"/>
    <n v="15051.743018534718"/>
  </r>
  <r>
    <x v="0"/>
    <x v="7"/>
    <x v="29"/>
    <x v="1"/>
    <x v="0"/>
    <n v="0"/>
  </r>
  <r>
    <x v="0"/>
    <x v="7"/>
    <x v="29"/>
    <x v="2"/>
    <x v="0"/>
    <n v="0"/>
  </r>
  <r>
    <x v="0"/>
    <x v="7"/>
    <x v="29"/>
    <x v="3"/>
    <x v="0"/>
    <n v="0"/>
  </r>
  <r>
    <x v="0"/>
    <x v="7"/>
    <x v="29"/>
    <x v="4"/>
    <x v="0"/>
    <n v="0"/>
  </r>
  <r>
    <x v="0"/>
    <x v="7"/>
    <x v="29"/>
    <x v="5"/>
    <x v="0"/>
    <n v="0"/>
  </r>
  <r>
    <x v="0"/>
    <x v="7"/>
    <x v="29"/>
    <x v="6"/>
    <x v="0"/>
    <n v="0"/>
  </r>
  <r>
    <x v="0"/>
    <x v="7"/>
    <x v="29"/>
    <x v="7"/>
    <x v="0"/>
    <n v="0"/>
  </r>
  <r>
    <x v="0"/>
    <x v="7"/>
    <x v="29"/>
    <x v="8"/>
    <x v="0"/>
    <n v="0"/>
  </r>
  <r>
    <x v="0"/>
    <x v="7"/>
    <x v="29"/>
    <x v="9"/>
    <x v="0"/>
    <n v="0"/>
  </r>
  <r>
    <x v="0"/>
    <x v="7"/>
    <x v="29"/>
    <x v="10"/>
    <x v="0"/>
    <n v="0"/>
  </r>
  <r>
    <x v="0"/>
    <x v="7"/>
    <x v="29"/>
    <x v="11"/>
    <x v="0"/>
    <n v="459979.12597444811"/>
  </r>
  <r>
    <x v="0"/>
    <x v="7"/>
    <x v="29"/>
    <x v="12"/>
    <x v="0"/>
    <n v="0"/>
  </r>
  <r>
    <x v="0"/>
    <x v="7"/>
    <x v="29"/>
    <x v="13"/>
    <x v="0"/>
    <n v="0"/>
  </r>
  <r>
    <x v="0"/>
    <x v="7"/>
    <x v="29"/>
    <x v="14"/>
    <x v="0"/>
    <n v="0"/>
  </r>
  <r>
    <x v="0"/>
    <x v="7"/>
    <x v="0"/>
    <x v="23"/>
    <x v="0"/>
    <n v="348.20228861226428"/>
  </r>
  <r>
    <x v="0"/>
    <x v="7"/>
    <x v="1"/>
    <x v="23"/>
    <x v="0"/>
    <n v="279.58221566221914"/>
  </r>
  <r>
    <x v="0"/>
    <x v="7"/>
    <x v="2"/>
    <x v="23"/>
    <x v="0"/>
    <n v="1967.1820567819516"/>
  </r>
  <r>
    <x v="0"/>
    <x v="7"/>
    <x v="3"/>
    <x v="23"/>
    <x v="0"/>
    <n v="16152.917252203653"/>
  </r>
  <r>
    <x v="0"/>
    <x v="7"/>
    <x v="4"/>
    <x v="23"/>
    <x v="0"/>
    <n v="37919.161520925387"/>
  </r>
  <r>
    <x v="0"/>
    <x v="7"/>
    <x v="5"/>
    <x v="23"/>
    <x v="0"/>
    <n v="2308.2172925395134"/>
  </r>
  <r>
    <x v="0"/>
    <x v="7"/>
    <x v="6"/>
    <x v="23"/>
    <x v="0"/>
    <n v="916.14356117461966"/>
  </r>
  <r>
    <x v="0"/>
    <x v="7"/>
    <x v="7"/>
    <x v="23"/>
    <x v="0"/>
    <n v="408.39846371700622"/>
  </r>
  <r>
    <x v="0"/>
    <x v="7"/>
    <x v="8"/>
    <x v="23"/>
    <x v="0"/>
    <n v="11439.102979898938"/>
  </r>
  <r>
    <x v="0"/>
    <x v="7"/>
    <x v="9"/>
    <x v="23"/>
    <x v="0"/>
    <n v="1072.8268955001704"/>
  </r>
  <r>
    <x v="0"/>
    <x v="7"/>
    <x v="10"/>
    <x v="23"/>
    <x v="0"/>
    <n v="17104.937650667889"/>
  </r>
  <r>
    <x v="0"/>
    <x v="7"/>
    <x v="11"/>
    <x v="23"/>
    <x v="0"/>
    <n v="95119.558866033025"/>
  </r>
  <r>
    <x v="0"/>
    <x v="7"/>
    <x v="12"/>
    <x v="23"/>
    <x v="0"/>
    <n v="17408.593068888302"/>
  </r>
  <r>
    <x v="0"/>
    <x v="7"/>
    <x v="13"/>
    <x v="23"/>
    <x v="0"/>
    <n v="37589.710099781922"/>
  </r>
  <r>
    <x v="0"/>
    <x v="7"/>
    <x v="14"/>
    <x v="23"/>
    <x v="0"/>
    <n v="29548.675245346181"/>
  </r>
  <r>
    <x v="0"/>
    <x v="7"/>
    <x v="15"/>
    <x v="23"/>
    <x v="0"/>
    <n v="12350.822134170683"/>
  </r>
  <r>
    <x v="0"/>
    <x v="7"/>
    <x v="16"/>
    <x v="23"/>
    <x v="0"/>
    <n v="140023.56717969305"/>
  </r>
  <r>
    <x v="0"/>
    <x v="7"/>
    <x v="17"/>
    <x v="23"/>
    <x v="0"/>
    <n v="0"/>
  </r>
  <r>
    <x v="0"/>
    <x v="7"/>
    <x v="18"/>
    <x v="23"/>
    <x v="0"/>
    <n v="0"/>
  </r>
  <r>
    <x v="0"/>
    <x v="7"/>
    <x v="19"/>
    <x v="23"/>
    <x v="0"/>
    <n v="1310.1108483162941"/>
  </r>
  <r>
    <x v="0"/>
    <x v="7"/>
    <x v="20"/>
    <x v="23"/>
    <x v="0"/>
    <n v="9810.3018663129333"/>
  </r>
  <r>
    <x v="0"/>
    <x v="7"/>
    <x v="30"/>
    <x v="1"/>
    <x v="0"/>
    <n v="0"/>
  </r>
  <r>
    <x v="0"/>
    <x v="7"/>
    <x v="30"/>
    <x v="2"/>
    <x v="0"/>
    <n v="0"/>
  </r>
  <r>
    <x v="0"/>
    <x v="7"/>
    <x v="30"/>
    <x v="3"/>
    <x v="0"/>
    <n v="0"/>
  </r>
  <r>
    <x v="0"/>
    <x v="7"/>
    <x v="30"/>
    <x v="4"/>
    <x v="0"/>
    <n v="0"/>
  </r>
  <r>
    <x v="0"/>
    <x v="7"/>
    <x v="30"/>
    <x v="5"/>
    <x v="0"/>
    <n v="0"/>
  </r>
  <r>
    <x v="0"/>
    <x v="7"/>
    <x v="30"/>
    <x v="6"/>
    <x v="0"/>
    <n v="0"/>
  </r>
  <r>
    <x v="0"/>
    <x v="7"/>
    <x v="30"/>
    <x v="7"/>
    <x v="0"/>
    <n v="0"/>
  </r>
  <r>
    <x v="0"/>
    <x v="7"/>
    <x v="30"/>
    <x v="8"/>
    <x v="0"/>
    <n v="0"/>
  </r>
  <r>
    <x v="0"/>
    <x v="7"/>
    <x v="30"/>
    <x v="9"/>
    <x v="0"/>
    <n v="0"/>
  </r>
  <r>
    <x v="0"/>
    <x v="7"/>
    <x v="30"/>
    <x v="10"/>
    <x v="0"/>
    <n v="0"/>
  </r>
  <r>
    <x v="0"/>
    <x v="7"/>
    <x v="30"/>
    <x v="11"/>
    <x v="0"/>
    <n v="0"/>
  </r>
  <r>
    <x v="0"/>
    <x v="7"/>
    <x v="30"/>
    <x v="12"/>
    <x v="0"/>
    <n v="433078.01147462305"/>
  </r>
  <r>
    <x v="0"/>
    <x v="7"/>
    <x v="30"/>
    <x v="13"/>
    <x v="0"/>
    <n v="0"/>
  </r>
  <r>
    <x v="0"/>
    <x v="7"/>
    <x v="30"/>
    <x v="14"/>
    <x v="0"/>
    <n v="0"/>
  </r>
  <r>
    <x v="0"/>
    <x v="7"/>
    <x v="0"/>
    <x v="24"/>
    <x v="0"/>
    <n v="0.45532856099608665"/>
  </r>
  <r>
    <x v="0"/>
    <x v="7"/>
    <x v="1"/>
    <x v="24"/>
    <x v="0"/>
    <n v="236.6197540402903"/>
  </r>
  <r>
    <x v="0"/>
    <x v="7"/>
    <x v="2"/>
    <x v="24"/>
    <x v="0"/>
    <n v="238343.45713528254"/>
  </r>
  <r>
    <x v="0"/>
    <x v="7"/>
    <x v="3"/>
    <x v="24"/>
    <x v="0"/>
    <n v="23834.298382728888"/>
  </r>
  <r>
    <x v="0"/>
    <x v="7"/>
    <x v="4"/>
    <x v="24"/>
    <x v="0"/>
    <n v="22204.764282758668"/>
  </r>
  <r>
    <x v="0"/>
    <x v="7"/>
    <x v="5"/>
    <x v="24"/>
    <x v="0"/>
    <n v="65.642529616598495"/>
  </r>
  <r>
    <x v="0"/>
    <x v="7"/>
    <x v="6"/>
    <x v="24"/>
    <x v="0"/>
    <n v="5.6588031816542852"/>
  </r>
  <r>
    <x v="0"/>
    <x v="7"/>
    <x v="7"/>
    <x v="24"/>
    <x v="0"/>
    <n v="0.90343614932268645"/>
  </r>
  <r>
    <x v="0"/>
    <x v="7"/>
    <x v="8"/>
    <x v="24"/>
    <x v="0"/>
    <n v="27.857078106589679"/>
  </r>
  <r>
    <x v="0"/>
    <x v="7"/>
    <x v="9"/>
    <x v="24"/>
    <x v="0"/>
    <n v="2.8484498871579444"/>
  </r>
  <r>
    <x v="0"/>
    <x v="7"/>
    <x v="10"/>
    <x v="24"/>
    <x v="0"/>
    <n v="1336.3206397205299"/>
  </r>
  <r>
    <x v="0"/>
    <x v="7"/>
    <x v="11"/>
    <x v="24"/>
    <x v="0"/>
    <n v="3080.1358411183819"/>
  </r>
  <r>
    <x v="0"/>
    <x v="7"/>
    <x v="12"/>
    <x v="24"/>
    <x v="0"/>
    <n v="3070.4611642043765"/>
  </r>
  <r>
    <x v="0"/>
    <x v="7"/>
    <x v="13"/>
    <x v="24"/>
    <x v="0"/>
    <n v="5068.8813127609428"/>
  </r>
  <r>
    <x v="0"/>
    <x v="7"/>
    <x v="14"/>
    <x v="24"/>
    <x v="0"/>
    <n v="5430.655138660195"/>
  </r>
  <r>
    <x v="0"/>
    <x v="7"/>
    <x v="15"/>
    <x v="24"/>
    <x v="0"/>
    <n v="1731.2286897548447"/>
  </r>
  <r>
    <x v="0"/>
    <x v="7"/>
    <x v="16"/>
    <x v="24"/>
    <x v="0"/>
    <n v="58411.327847756387"/>
  </r>
  <r>
    <x v="0"/>
    <x v="7"/>
    <x v="17"/>
    <x v="24"/>
    <x v="0"/>
    <n v="0"/>
  </r>
  <r>
    <x v="0"/>
    <x v="7"/>
    <x v="18"/>
    <x v="24"/>
    <x v="0"/>
    <n v="0"/>
  </r>
  <r>
    <x v="0"/>
    <x v="7"/>
    <x v="19"/>
    <x v="24"/>
    <x v="0"/>
    <n v="6.7549993002747151"/>
  </r>
  <r>
    <x v="0"/>
    <x v="7"/>
    <x v="20"/>
    <x v="24"/>
    <x v="0"/>
    <n v="2678.3095035413867"/>
  </r>
  <r>
    <x v="0"/>
    <x v="7"/>
    <x v="31"/>
    <x v="1"/>
    <x v="0"/>
    <n v="0"/>
  </r>
  <r>
    <x v="0"/>
    <x v="7"/>
    <x v="31"/>
    <x v="2"/>
    <x v="0"/>
    <n v="0"/>
  </r>
  <r>
    <x v="0"/>
    <x v="7"/>
    <x v="31"/>
    <x v="3"/>
    <x v="0"/>
    <n v="0"/>
  </r>
  <r>
    <x v="0"/>
    <x v="7"/>
    <x v="31"/>
    <x v="4"/>
    <x v="0"/>
    <n v="0"/>
  </r>
  <r>
    <x v="0"/>
    <x v="7"/>
    <x v="31"/>
    <x v="5"/>
    <x v="0"/>
    <n v="365536.58032371232"/>
  </r>
  <r>
    <x v="0"/>
    <x v="7"/>
    <x v="31"/>
    <x v="6"/>
    <x v="0"/>
    <n v="0"/>
  </r>
  <r>
    <x v="0"/>
    <x v="7"/>
    <x v="31"/>
    <x v="7"/>
    <x v="0"/>
    <n v="0"/>
  </r>
  <r>
    <x v="0"/>
    <x v="7"/>
    <x v="31"/>
    <x v="8"/>
    <x v="0"/>
    <n v="0"/>
  </r>
  <r>
    <x v="0"/>
    <x v="7"/>
    <x v="31"/>
    <x v="9"/>
    <x v="0"/>
    <n v="0"/>
  </r>
  <r>
    <x v="0"/>
    <x v="7"/>
    <x v="31"/>
    <x v="10"/>
    <x v="0"/>
    <n v="0"/>
  </r>
  <r>
    <x v="0"/>
    <x v="7"/>
    <x v="31"/>
    <x v="11"/>
    <x v="0"/>
    <n v="0"/>
  </r>
  <r>
    <x v="0"/>
    <x v="7"/>
    <x v="31"/>
    <x v="12"/>
    <x v="0"/>
    <n v="0"/>
  </r>
  <r>
    <x v="0"/>
    <x v="7"/>
    <x v="31"/>
    <x v="13"/>
    <x v="0"/>
    <n v="0"/>
  </r>
  <r>
    <x v="0"/>
    <x v="7"/>
    <x v="31"/>
    <x v="14"/>
    <x v="0"/>
    <n v="0"/>
  </r>
  <r>
    <x v="0"/>
    <x v="7"/>
    <x v="0"/>
    <x v="25"/>
    <x v="0"/>
    <n v="1.6313168271802667E-2"/>
  </r>
  <r>
    <x v="0"/>
    <x v="7"/>
    <x v="1"/>
    <x v="25"/>
    <x v="0"/>
    <n v="2.5036707790058967"/>
  </r>
  <r>
    <x v="0"/>
    <x v="7"/>
    <x v="2"/>
    <x v="25"/>
    <x v="0"/>
    <n v="0.73930484915989358"/>
  </r>
  <r>
    <x v="0"/>
    <x v="7"/>
    <x v="3"/>
    <x v="25"/>
    <x v="0"/>
    <n v="0"/>
  </r>
  <r>
    <x v="0"/>
    <x v="7"/>
    <x v="4"/>
    <x v="25"/>
    <x v="0"/>
    <n v="4445.2799890562819"/>
  </r>
  <r>
    <x v="0"/>
    <x v="7"/>
    <x v="5"/>
    <x v="25"/>
    <x v="0"/>
    <n v="67.378323937312857"/>
  </r>
  <r>
    <x v="0"/>
    <x v="7"/>
    <x v="6"/>
    <x v="25"/>
    <x v="0"/>
    <n v="0.65409959837941933"/>
  </r>
  <r>
    <x v="0"/>
    <x v="7"/>
    <x v="7"/>
    <x v="25"/>
    <x v="0"/>
    <n v="7.3245830789728248E-3"/>
  </r>
  <r>
    <x v="0"/>
    <x v="7"/>
    <x v="8"/>
    <x v="25"/>
    <x v="0"/>
    <n v="8.5149982831365865"/>
  </r>
  <r>
    <x v="0"/>
    <x v="7"/>
    <x v="9"/>
    <x v="25"/>
    <x v="0"/>
    <n v="5.8550883064575459"/>
  </r>
  <r>
    <x v="0"/>
    <x v="7"/>
    <x v="10"/>
    <x v="25"/>
    <x v="0"/>
    <n v="330.97552742807574"/>
  </r>
  <r>
    <x v="0"/>
    <x v="7"/>
    <x v="11"/>
    <x v="25"/>
    <x v="0"/>
    <n v="210.18306717018359"/>
  </r>
  <r>
    <x v="0"/>
    <x v="7"/>
    <x v="12"/>
    <x v="25"/>
    <x v="0"/>
    <n v="4299.7376228401963"/>
  </r>
  <r>
    <x v="0"/>
    <x v="7"/>
    <x v="13"/>
    <x v="25"/>
    <x v="0"/>
    <n v="3409.3599096936305"/>
  </r>
  <r>
    <x v="0"/>
    <x v="7"/>
    <x v="14"/>
    <x v="25"/>
    <x v="0"/>
    <n v="1534.0129300782839"/>
  </r>
  <r>
    <x v="0"/>
    <x v="7"/>
    <x v="15"/>
    <x v="25"/>
    <x v="0"/>
    <n v="1403.5029915010587"/>
  </r>
  <r>
    <x v="0"/>
    <x v="7"/>
    <x v="16"/>
    <x v="25"/>
    <x v="0"/>
    <n v="7507.9926192021412"/>
  </r>
  <r>
    <x v="0"/>
    <x v="7"/>
    <x v="17"/>
    <x v="25"/>
    <x v="0"/>
    <n v="0"/>
  </r>
  <r>
    <x v="0"/>
    <x v="7"/>
    <x v="18"/>
    <x v="25"/>
    <x v="0"/>
    <n v="0"/>
  </r>
  <r>
    <x v="0"/>
    <x v="7"/>
    <x v="19"/>
    <x v="25"/>
    <x v="0"/>
    <n v="46.12908241915062"/>
  </r>
  <r>
    <x v="0"/>
    <x v="7"/>
    <x v="20"/>
    <x v="25"/>
    <x v="0"/>
    <n v="492.17796276635602"/>
  </r>
  <r>
    <x v="0"/>
    <x v="7"/>
    <x v="32"/>
    <x v="1"/>
    <x v="0"/>
    <n v="0"/>
  </r>
  <r>
    <x v="0"/>
    <x v="7"/>
    <x v="32"/>
    <x v="2"/>
    <x v="0"/>
    <n v="0"/>
  </r>
  <r>
    <x v="0"/>
    <x v="7"/>
    <x v="32"/>
    <x v="3"/>
    <x v="0"/>
    <n v="0"/>
  </r>
  <r>
    <x v="0"/>
    <x v="7"/>
    <x v="32"/>
    <x v="4"/>
    <x v="0"/>
    <n v="0"/>
  </r>
  <r>
    <x v="0"/>
    <x v="7"/>
    <x v="32"/>
    <x v="5"/>
    <x v="0"/>
    <n v="0"/>
  </r>
  <r>
    <x v="0"/>
    <x v="7"/>
    <x v="32"/>
    <x v="6"/>
    <x v="0"/>
    <n v="0"/>
  </r>
  <r>
    <x v="0"/>
    <x v="7"/>
    <x v="32"/>
    <x v="7"/>
    <x v="0"/>
    <n v="0"/>
  </r>
  <r>
    <x v="0"/>
    <x v="7"/>
    <x v="32"/>
    <x v="8"/>
    <x v="0"/>
    <n v="0"/>
  </r>
  <r>
    <x v="0"/>
    <x v="7"/>
    <x v="32"/>
    <x v="9"/>
    <x v="0"/>
    <n v="0"/>
  </r>
  <r>
    <x v="0"/>
    <x v="7"/>
    <x v="32"/>
    <x v="10"/>
    <x v="0"/>
    <n v="0"/>
  </r>
  <r>
    <x v="0"/>
    <x v="7"/>
    <x v="32"/>
    <x v="11"/>
    <x v="0"/>
    <n v="0"/>
  </r>
  <r>
    <x v="0"/>
    <x v="7"/>
    <x v="32"/>
    <x v="12"/>
    <x v="0"/>
    <n v="0"/>
  </r>
  <r>
    <x v="0"/>
    <x v="7"/>
    <x v="32"/>
    <x v="13"/>
    <x v="0"/>
    <n v="23765.020872019672"/>
  </r>
  <r>
    <x v="0"/>
    <x v="7"/>
    <x v="32"/>
    <x v="14"/>
    <x v="0"/>
    <n v="0"/>
  </r>
  <r>
    <x v="0"/>
    <x v="7"/>
    <x v="0"/>
    <x v="26"/>
    <x v="0"/>
    <n v="2.050477080654473E-5"/>
  </r>
  <r>
    <x v="0"/>
    <x v="7"/>
    <x v="1"/>
    <x v="26"/>
    <x v="0"/>
    <n v="0"/>
  </r>
  <r>
    <x v="0"/>
    <x v="7"/>
    <x v="2"/>
    <x v="26"/>
    <x v="0"/>
    <n v="0"/>
  </r>
  <r>
    <x v="0"/>
    <x v="7"/>
    <x v="3"/>
    <x v="26"/>
    <x v="0"/>
    <n v="0"/>
  </r>
  <r>
    <x v="0"/>
    <x v="7"/>
    <x v="4"/>
    <x v="26"/>
    <x v="0"/>
    <n v="0"/>
  </r>
  <r>
    <x v="0"/>
    <x v="7"/>
    <x v="5"/>
    <x v="26"/>
    <x v="0"/>
    <n v="0.52220128914044761"/>
  </r>
  <r>
    <x v="0"/>
    <x v="7"/>
    <x v="6"/>
    <x v="26"/>
    <x v="0"/>
    <n v="4.3698200609769921E-4"/>
  </r>
  <r>
    <x v="0"/>
    <x v="7"/>
    <x v="7"/>
    <x v="26"/>
    <x v="0"/>
    <n v="3.2671139801890882E-5"/>
  </r>
  <r>
    <x v="0"/>
    <x v="7"/>
    <x v="8"/>
    <x v="26"/>
    <x v="0"/>
    <n v="0.21472191698831419"/>
  </r>
  <r>
    <x v="0"/>
    <x v="7"/>
    <x v="9"/>
    <x v="26"/>
    <x v="0"/>
    <n v="8.4634418739535488E-3"/>
  </r>
  <r>
    <x v="0"/>
    <x v="7"/>
    <x v="10"/>
    <x v="26"/>
    <x v="0"/>
    <n v="3.3717004679848617"/>
  </r>
  <r>
    <x v="0"/>
    <x v="7"/>
    <x v="11"/>
    <x v="26"/>
    <x v="0"/>
    <n v="2.6806987087091838"/>
  </r>
  <r>
    <x v="0"/>
    <x v="7"/>
    <x v="12"/>
    <x v="26"/>
    <x v="0"/>
    <n v="3.6276990991914833"/>
  </r>
  <r>
    <x v="0"/>
    <x v="7"/>
    <x v="13"/>
    <x v="26"/>
    <x v="0"/>
    <n v="3.8239226638734456"/>
  </r>
  <r>
    <x v="0"/>
    <x v="7"/>
    <x v="14"/>
    <x v="26"/>
    <x v="0"/>
    <n v="5.7362038779077702"/>
  </r>
  <r>
    <x v="0"/>
    <x v="7"/>
    <x v="15"/>
    <x v="26"/>
    <x v="0"/>
    <n v="8.0002223639999119"/>
  </r>
  <r>
    <x v="0"/>
    <x v="7"/>
    <x v="16"/>
    <x v="26"/>
    <x v="0"/>
    <n v="110.79086721595134"/>
  </r>
  <r>
    <x v="0"/>
    <x v="7"/>
    <x v="17"/>
    <x v="26"/>
    <x v="0"/>
    <n v="0"/>
  </r>
  <r>
    <x v="0"/>
    <x v="7"/>
    <x v="18"/>
    <x v="26"/>
    <x v="0"/>
    <n v="0"/>
  </r>
  <r>
    <x v="0"/>
    <x v="7"/>
    <x v="19"/>
    <x v="26"/>
    <x v="0"/>
    <n v="7.5621338622675607E-3"/>
  </r>
  <r>
    <x v="0"/>
    <x v="7"/>
    <x v="20"/>
    <x v="26"/>
    <x v="0"/>
    <n v="1.8758994830396463"/>
  </r>
  <r>
    <x v="0"/>
    <x v="7"/>
    <x v="33"/>
    <x v="1"/>
    <x v="0"/>
    <n v="0"/>
  </r>
  <r>
    <x v="0"/>
    <x v="7"/>
    <x v="33"/>
    <x v="2"/>
    <x v="0"/>
    <n v="0"/>
  </r>
  <r>
    <x v="0"/>
    <x v="7"/>
    <x v="33"/>
    <x v="3"/>
    <x v="0"/>
    <n v="0"/>
  </r>
  <r>
    <x v="0"/>
    <x v="7"/>
    <x v="33"/>
    <x v="4"/>
    <x v="0"/>
    <n v="0"/>
  </r>
  <r>
    <x v="0"/>
    <x v="7"/>
    <x v="33"/>
    <x v="5"/>
    <x v="0"/>
    <n v="0"/>
  </r>
  <r>
    <x v="0"/>
    <x v="7"/>
    <x v="33"/>
    <x v="6"/>
    <x v="0"/>
    <n v="0"/>
  </r>
  <r>
    <x v="0"/>
    <x v="7"/>
    <x v="33"/>
    <x v="7"/>
    <x v="0"/>
    <n v="0"/>
  </r>
  <r>
    <x v="0"/>
    <x v="7"/>
    <x v="33"/>
    <x v="8"/>
    <x v="0"/>
    <n v="0"/>
  </r>
  <r>
    <x v="0"/>
    <x v="7"/>
    <x v="33"/>
    <x v="9"/>
    <x v="0"/>
    <n v="0"/>
  </r>
  <r>
    <x v="0"/>
    <x v="7"/>
    <x v="33"/>
    <x v="10"/>
    <x v="0"/>
    <n v="0"/>
  </r>
  <r>
    <x v="0"/>
    <x v="7"/>
    <x v="33"/>
    <x v="11"/>
    <x v="0"/>
    <n v="0"/>
  </r>
  <r>
    <x v="0"/>
    <x v="7"/>
    <x v="33"/>
    <x v="12"/>
    <x v="0"/>
    <n v="0"/>
  </r>
  <r>
    <x v="0"/>
    <x v="7"/>
    <x v="33"/>
    <x v="13"/>
    <x v="0"/>
    <n v="140.66064977945234"/>
  </r>
  <r>
    <x v="0"/>
    <x v="7"/>
    <x v="33"/>
    <x v="14"/>
    <x v="0"/>
    <n v="0"/>
  </r>
  <r>
    <x v="0"/>
    <x v="7"/>
    <x v="0"/>
    <x v="27"/>
    <x v="0"/>
    <n v="1.8594747923484801E-3"/>
  </r>
  <r>
    <x v="0"/>
    <x v="7"/>
    <x v="1"/>
    <x v="27"/>
    <x v="0"/>
    <n v="2041.8955168966133"/>
  </r>
  <r>
    <x v="0"/>
    <x v="7"/>
    <x v="2"/>
    <x v="27"/>
    <x v="0"/>
    <n v="0"/>
  </r>
  <r>
    <x v="0"/>
    <x v="7"/>
    <x v="3"/>
    <x v="27"/>
    <x v="0"/>
    <n v="0"/>
  </r>
  <r>
    <x v="0"/>
    <x v="7"/>
    <x v="4"/>
    <x v="27"/>
    <x v="0"/>
    <n v="0"/>
  </r>
  <r>
    <x v="0"/>
    <x v="7"/>
    <x v="5"/>
    <x v="27"/>
    <x v="0"/>
    <n v="0.49285186217783972"/>
  </r>
  <r>
    <x v="0"/>
    <x v="7"/>
    <x v="6"/>
    <x v="27"/>
    <x v="0"/>
    <n v="8.9357251578474003E-3"/>
  </r>
  <r>
    <x v="0"/>
    <x v="7"/>
    <x v="7"/>
    <x v="27"/>
    <x v="0"/>
    <n v="8.9777426009428124E-4"/>
  </r>
  <r>
    <x v="0"/>
    <x v="7"/>
    <x v="8"/>
    <x v="27"/>
    <x v="0"/>
    <n v="2.2815521397751212E-2"/>
  </r>
  <r>
    <x v="0"/>
    <x v="7"/>
    <x v="9"/>
    <x v="27"/>
    <x v="0"/>
    <n v="0.85512503478437718"/>
  </r>
  <r>
    <x v="0"/>
    <x v="7"/>
    <x v="10"/>
    <x v="27"/>
    <x v="0"/>
    <n v="8.8355410318774226"/>
  </r>
  <r>
    <x v="0"/>
    <x v="7"/>
    <x v="11"/>
    <x v="27"/>
    <x v="0"/>
    <n v="4.7937192669290694"/>
  </r>
  <r>
    <x v="0"/>
    <x v="7"/>
    <x v="12"/>
    <x v="27"/>
    <x v="0"/>
    <n v="238.07489896292793"/>
  </r>
  <r>
    <x v="0"/>
    <x v="7"/>
    <x v="13"/>
    <x v="27"/>
    <x v="0"/>
    <n v="63.395562884817451"/>
  </r>
  <r>
    <x v="0"/>
    <x v="7"/>
    <x v="14"/>
    <x v="27"/>
    <x v="0"/>
    <n v="139.17308771869315"/>
  </r>
  <r>
    <x v="0"/>
    <x v="7"/>
    <x v="15"/>
    <x v="27"/>
    <x v="0"/>
    <n v="51.108701471717303"/>
  </r>
  <r>
    <x v="0"/>
    <x v="7"/>
    <x v="16"/>
    <x v="27"/>
    <x v="0"/>
    <n v="323.40066515096726"/>
  </r>
  <r>
    <x v="0"/>
    <x v="7"/>
    <x v="17"/>
    <x v="27"/>
    <x v="0"/>
    <n v="0"/>
  </r>
  <r>
    <x v="0"/>
    <x v="7"/>
    <x v="18"/>
    <x v="27"/>
    <x v="0"/>
    <n v="0"/>
  </r>
  <r>
    <x v="0"/>
    <x v="7"/>
    <x v="19"/>
    <x v="27"/>
    <x v="0"/>
    <n v="179.38265292768793"/>
  </r>
  <r>
    <x v="0"/>
    <x v="7"/>
    <x v="20"/>
    <x v="27"/>
    <x v="0"/>
    <n v="30.109617604666877"/>
  </r>
  <r>
    <x v="0"/>
    <x v="7"/>
    <x v="34"/>
    <x v="1"/>
    <x v="0"/>
    <n v="0"/>
  </r>
  <r>
    <x v="0"/>
    <x v="7"/>
    <x v="34"/>
    <x v="2"/>
    <x v="0"/>
    <n v="0"/>
  </r>
  <r>
    <x v="0"/>
    <x v="7"/>
    <x v="34"/>
    <x v="3"/>
    <x v="0"/>
    <n v="0"/>
  </r>
  <r>
    <x v="0"/>
    <x v="7"/>
    <x v="34"/>
    <x v="4"/>
    <x v="0"/>
    <n v="0"/>
  </r>
  <r>
    <x v="0"/>
    <x v="7"/>
    <x v="34"/>
    <x v="5"/>
    <x v="0"/>
    <n v="0"/>
  </r>
  <r>
    <x v="0"/>
    <x v="7"/>
    <x v="34"/>
    <x v="6"/>
    <x v="0"/>
    <n v="0"/>
  </r>
  <r>
    <x v="0"/>
    <x v="7"/>
    <x v="34"/>
    <x v="7"/>
    <x v="0"/>
    <n v="0"/>
  </r>
  <r>
    <x v="0"/>
    <x v="7"/>
    <x v="34"/>
    <x v="8"/>
    <x v="0"/>
    <n v="0"/>
  </r>
  <r>
    <x v="0"/>
    <x v="7"/>
    <x v="34"/>
    <x v="9"/>
    <x v="0"/>
    <n v="0"/>
  </r>
  <r>
    <x v="0"/>
    <x v="7"/>
    <x v="34"/>
    <x v="10"/>
    <x v="0"/>
    <n v="0"/>
  </r>
  <r>
    <x v="0"/>
    <x v="7"/>
    <x v="34"/>
    <x v="11"/>
    <x v="0"/>
    <n v="0"/>
  </r>
  <r>
    <x v="0"/>
    <x v="7"/>
    <x v="34"/>
    <x v="12"/>
    <x v="0"/>
    <n v="0"/>
  </r>
  <r>
    <x v="0"/>
    <x v="7"/>
    <x v="34"/>
    <x v="13"/>
    <x v="0"/>
    <n v="3081.5524288167312"/>
  </r>
  <r>
    <x v="0"/>
    <x v="7"/>
    <x v="34"/>
    <x v="14"/>
    <x v="0"/>
    <n v="0"/>
  </r>
  <r>
    <x v="0"/>
    <x v="7"/>
    <x v="0"/>
    <x v="28"/>
    <x v="0"/>
    <n v="9.6506105238236915E-3"/>
  </r>
  <r>
    <x v="0"/>
    <x v="7"/>
    <x v="1"/>
    <x v="28"/>
    <x v="0"/>
    <n v="58.447144435350218"/>
  </r>
  <r>
    <x v="0"/>
    <x v="7"/>
    <x v="2"/>
    <x v="28"/>
    <x v="0"/>
    <n v="17884.071998159183"/>
  </r>
  <r>
    <x v="0"/>
    <x v="7"/>
    <x v="3"/>
    <x v="28"/>
    <x v="0"/>
    <n v="30487.8691922916"/>
  </r>
  <r>
    <x v="0"/>
    <x v="7"/>
    <x v="4"/>
    <x v="28"/>
    <x v="0"/>
    <n v="53287.298162923675"/>
  </r>
  <r>
    <x v="0"/>
    <x v="7"/>
    <x v="5"/>
    <x v="28"/>
    <x v="0"/>
    <n v="26.657875874430712"/>
  </r>
  <r>
    <x v="0"/>
    <x v="7"/>
    <x v="6"/>
    <x v="28"/>
    <x v="0"/>
    <n v="0.44996133144024181"/>
  </r>
  <r>
    <x v="0"/>
    <x v="7"/>
    <x v="7"/>
    <x v="28"/>
    <x v="0"/>
    <n v="3.5006029789736437E-3"/>
  </r>
  <r>
    <x v="0"/>
    <x v="7"/>
    <x v="8"/>
    <x v="28"/>
    <x v="0"/>
    <n v="4.1830936861887036"/>
  </r>
  <r>
    <x v="0"/>
    <x v="7"/>
    <x v="9"/>
    <x v="28"/>
    <x v="0"/>
    <n v="2.7717605718353489"/>
  </r>
  <r>
    <x v="0"/>
    <x v="7"/>
    <x v="10"/>
    <x v="28"/>
    <x v="0"/>
    <n v="191.53519525176171"/>
  </r>
  <r>
    <x v="0"/>
    <x v="7"/>
    <x v="11"/>
    <x v="28"/>
    <x v="0"/>
    <n v="118.20130967471532"/>
  </r>
  <r>
    <x v="0"/>
    <x v="7"/>
    <x v="12"/>
    <x v="28"/>
    <x v="0"/>
    <n v="2760.6690819193291"/>
  </r>
  <r>
    <x v="0"/>
    <x v="7"/>
    <x v="13"/>
    <x v="28"/>
    <x v="0"/>
    <n v="1500.5151892270228"/>
  </r>
  <r>
    <x v="0"/>
    <x v="7"/>
    <x v="14"/>
    <x v="28"/>
    <x v="0"/>
    <n v="501.23618451828253"/>
  </r>
  <r>
    <x v="0"/>
    <x v="7"/>
    <x v="15"/>
    <x v="28"/>
    <x v="0"/>
    <n v="518.58436452446551"/>
  </r>
  <r>
    <x v="0"/>
    <x v="7"/>
    <x v="16"/>
    <x v="28"/>
    <x v="0"/>
    <n v="2655.243974950562"/>
  </r>
  <r>
    <x v="0"/>
    <x v="7"/>
    <x v="17"/>
    <x v="28"/>
    <x v="0"/>
    <n v="0"/>
  </r>
  <r>
    <x v="0"/>
    <x v="7"/>
    <x v="18"/>
    <x v="28"/>
    <x v="0"/>
    <n v="0"/>
  </r>
  <r>
    <x v="0"/>
    <x v="7"/>
    <x v="19"/>
    <x v="28"/>
    <x v="0"/>
    <n v="796.26849909681277"/>
  </r>
  <r>
    <x v="0"/>
    <x v="7"/>
    <x v="20"/>
    <x v="28"/>
    <x v="0"/>
    <n v="226.50946453055374"/>
  </r>
  <r>
    <x v="0"/>
    <x v="7"/>
    <x v="35"/>
    <x v="1"/>
    <x v="0"/>
    <n v="0"/>
  </r>
  <r>
    <x v="0"/>
    <x v="7"/>
    <x v="35"/>
    <x v="2"/>
    <x v="0"/>
    <n v="0"/>
  </r>
  <r>
    <x v="0"/>
    <x v="7"/>
    <x v="35"/>
    <x v="3"/>
    <x v="0"/>
    <n v="0"/>
  </r>
  <r>
    <x v="0"/>
    <x v="7"/>
    <x v="35"/>
    <x v="4"/>
    <x v="0"/>
    <n v="0"/>
  </r>
  <r>
    <x v="0"/>
    <x v="7"/>
    <x v="35"/>
    <x v="5"/>
    <x v="0"/>
    <n v="0"/>
  </r>
  <r>
    <x v="0"/>
    <x v="7"/>
    <x v="35"/>
    <x v="6"/>
    <x v="0"/>
    <n v="0"/>
  </r>
  <r>
    <x v="0"/>
    <x v="7"/>
    <x v="35"/>
    <x v="7"/>
    <x v="0"/>
    <n v="0"/>
  </r>
  <r>
    <x v="0"/>
    <x v="7"/>
    <x v="35"/>
    <x v="8"/>
    <x v="0"/>
    <n v="0"/>
  </r>
  <r>
    <x v="0"/>
    <x v="7"/>
    <x v="35"/>
    <x v="9"/>
    <x v="0"/>
    <n v="0"/>
  </r>
  <r>
    <x v="0"/>
    <x v="7"/>
    <x v="35"/>
    <x v="10"/>
    <x v="0"/>
    <n v="0"/>
  </r>
  <r>
    <x v="0"/>
    <x v="7"/>
    <x v="35"/>
    <x v="11"/>
    <x v="0"/>
    <n v="0"/>
  </r>
  <r>
    <x v="0"/>
    <x v="7"/>
    <x v="35"/>
    <x v="12"/>
    <x v="0"/>
    <n v="0"/>
  </r>
  <r>
    <x v="0"/>
    <x v="7"/>
    <x v="35"/>
    <x v="13"/>
    <x v="0"/>
    <n v="111020.525598288"/>
  </r>
  <r>
    <x v="0"/>
    <x v="7"/>
    <x v="35"/>
    <x v="14"/>
    <x v="0"/>
    <n v="0"/>
  </r>
  <r>
    <x v="0"/>
    <x v="7"/>
    <x v="0"/>
    <x v="29"/>
    <x v="0"/>
    <n v="6.4225421124678253E-4"/>
  </r>
  <r>
    <x v="0"/>
    <x v="7"/>
    <x v="1"/>
    <x v="29"/>
    <x v="0"/>
    <n v="4.155032696262868E-3"/>
  </r>
  <r>
    <x v="0"/>
    <x v="7"/>
    <x v="2"/>
    <x v="29"/>
    <x v="0"/>
    <n v="0"/>
  </r>
  <r>
    <x v="0"/>
    <x v="7"/>
    <x v="3"/>
    <x v="29"/>
    <x v="0"/>
    <n v="0"/>
  </r>
  <r>
    <x v="0"/>
    <x v="7"/>
    <x v="4"/>
    <x v="29"/>
    <x v="0"/>
    <n v="9.7312874988991389"/>
  </r>
  <r>
    <x v="0"/>
    <x v="7"/>
    <x v="5"/>
    <x v="29"/>
    <x v="0"/>
    <n v="2.0603353610393147"/>
  </r>
  <r>
    <x v="0"/>
    <x v="7"/>
    <x v="6"/>
    <x v="29"/>
    <x v="0"/>
    <n v="5.6216341574260066E-3"/>
  </r>
  <r>
    <x v="0"/>
    <x v="7"/>
    <x v="7"/>
    <x v="29"/>
    <x v="0"/>
    <n v="2.6850596853838431E-4"/>
  </r>
  <r>
    <x v="0"/>
    <x v="7"/>
    <x v="8"/>
    <x v="29"/>
    <x v="0"/>
    <n v="0.53976514403115117"/>
  </r>
  <r>
    <x v="0"/>
    <x v="7"/>
    <x v="9"/>
    <x v="29"/>
    <x v="0"/>
    <n v="0.14600926884504428"/>
  </r>
  <r>
    <x v="0"/>
    <x v="7"/>
    <x v="10"/>
    <x v="29"/>
    <x v="0"/>
    <n v="14.935797785228527"/>
  </r>
  <r>
    <x v="0"/>
    <x v="7"/>
    <x v="11"/>
    <x v="29"/>
    <x v="0"/>
    <n v="11.268282526843118"/>
  </r>
  <r>
    <x v="0"/>
    <x v="7"/>
    <x v="12"/>
    <x v="29"/>
    <x v="0"/>
    <n v="92.489977583142974"/>
  </r>
  <r>
    <x v="0"/>
    <x v="7"/>
    <x v="13"/>
    <x v="29"/>
    <x v="0"/>
    <n v="47.689586378606563"/>
  </r>
  <r>
    <x v="0"/>
    <x v="7"/>
    <x v="14"/>
    <x v="29"/>
    <x v="0"/>
    <n v="20.918214325445557"/>
  </r>
  <r>
    <x v="0"/>
    <x v="7"/>
    <x v="15"/>
    <x v="29"/>
    <x v="0"/>
    <n v="19.679432630930652"/>
  </r>
  <r>
    <x v="0"/>
    <x v="7"/>
    <x v="16"/>
    <x v="29"/>
    <x v="0"/>
    <n v="498.26750121833783"/>
  </r>
  <r>
    <x v="0"/>
    <x v="7"/>
    <x v="17"/>
    <x v="29"/>
    <x v="0"/>
    <n v="0"/>
  </r>
  <r>
    <x v="0"/>
    <x v="7"/>
    <x v="18"/>
    <x v="29"/>
    <x v="0"/>
    <n v="0"/>
  </r>
  <r>
    <x v="0"/>
    <x v="7"/>
    <x v="19"/>
    <x v="29"/>
    <x v="0"/>
    <n v="1.9258613567289951"/>
  </r>
  <r>
    <x v="0"/>
    <x v="7"/>
    <x v="20"/>
    <x v="29"/>
    <x v="0"/>
    <n v="7.2548591344284752"/>
  </r>
  <r>
    <x v="0"/>
    <x v="7"/>
    <x v="36"/>
    <x v="1"/>
    <x v="0"/>
    <n v="0"/>
  </r>
  <r>
    <x v="0"/>
    <x v="7"/>
    <x v="36"/>
    <x v="2"/>
    <x v="0"/>
    <n v="0"/>
  </r>
  <r>
    <x v="0"/>
    <x v="7"/>
    <x v="36"/>
    <x v="3"/>
    <x v="0"/>
    <n v="0"/>
  </r>
  <r>
    <x v="0"/>
    <x v="7"/>
    <x v="36"/>
    <x v="4"/>
    <x v="0"/>
    <n v="0"/>
  </r>
  <r>
    <x v="0"/>
    <x v="7"/>
    <x v="36"/>
    <x v="5"/>
    <x v="0"/>
    <n v="0"/>
  </r>
  <r>
    <x v="0"/>
    <x v="7"/>
    <x v="36"/>
    <x v="6"/>
    <x v="0"/>
    <n v="0"/>
  </r>
  <r>
    <x v="0"/>
    <x v="7"/>
    <x v="36"/>
    <x v="7"/>
    <x v="0"/>
    <n v="0"/>
  </r>
  <r>
    <x v="0"/>
    <x v="7"/>
    <x v="36"/>
    <x v="8"/>
    <x v="0"/>
    <n v="0"/>
  </r>
  <r>
    <x v="0"/>
    <x v="7"/>
    <x v="36"/>
    <x v="9"/>
    <x v="0"/>
    <n v="0"/>
  </r>
  <r>
    <x v="0"/>
    <x v="7"/>
    <x v="36"/>
    <x v="10"/>
    <x v="0"/>
    <n v="0"/>
  </r>
  <r>
    <x v="0"/>
    <x v="7"/>
    <x v="36"/>
    <x v="11"/>
    <x v="0"/>
    <n v="0"/>
  </r>
  <r>
    <x v="0"/>
    <x v="7"/>
    <x v="36"/>
    <x v="12"/>
    <x v="0"/>
    <n v="0"/>
  </r>
  <r>
    <x v="0"/>
    <x v="7"/>
    <x v="36"/>
    <x v="13"/>
    <x v="0"/>
    <n v="726.91759523870235"/>
  </r>
  <r>
    <x v="0"/>
    <x v="7"/>
    <x v="36"/>
    <x v="14"/>
    <x v="0"/>
    <n v="0"/>
  </r>
  <r>
    <x v="0"/>
    <x v="7"/>
    <x v="0"/>
    <x v="30"/>
    <x v="0"/>
    <n v="173.80897716138287"/>
  </r>
  <r>
    <x v="0"/>
    <x v="7"/>
    <x v="1"/>
    <x v="30"/>
    <x v="0"/>
    <n v="0.53290593083758575"/>
  </r>
  <r>
    <x v="0"/>
    <x v="7"/>
    <x v="2"/>
    <x v="30"/>
    <x v="0"/>
    <n v="61.173839263483067"/>
  </r>
  <r>
    <x v="0"/>
    <x v="7"/>
    <x v="3"/>
    <x v="30"/>
    <x v="0"/>
    <n v="92.934114879581415"/>
  </r>
  <r>
    <x v="0"/>
    <x v="7"/>
    <x v="4"/>
    <x v="30"/>
    <x v="0"/>
    <n v="2629.9005737183829"/>
  </r>
  <r>
    <x v="0"/>
    <x v="7"/>
    <x v="5"/>
    <x v="30"/>
    <x v="0"/>
    <n v="76457.250519441543"/>
  </r>
  <r>
    <x v="0"/>
    <x v="7"/>
    <x v="6"/>
    <x v="30"/>
    <x v="0"/>
    <n v="115.15503927688212"/>
  </r>
  <r>
    <x v="0"/>
    <x v="7"/>
    <x v="7"/>
    <x v="30"/>
    <x v="0"/>
    <n v="50.515626872137034"/>
  </r>
  <r>
    <x v="0"/>
    <x v="7"/>
    <x v="8"/>
    <x v="30"/>
    <x v="0"/>
    <n v="31993.125451882821"/>
  </r>
  <r>
    <x v="0"/>
    <x v="7"/>
    <x v="9"/>
    <x v="30"/>
    <x v="0"/>
    <n v="342.25749444441334"/>
  </r>
  <r>
    <x v="0"/>
    <x v="7"/>
    <x v="10"/>
    <x v="30"/>
    <x v="0"/>
    <n v="81160.307535795087"/>
  </r>
  <r>
    <x v="0"/>
    <x v="7"/>
    <x v="11"/>
    <x v="30"/>
    <x v="0"/>
    <n v="122988.70710253651"/>
  </r>
  <r>
    <x v="0"/>
    <x v="7"/>
    <x v="12"/>
    <x v="30"/>
    <x v="0"/>
    <n v="1058.7258779843019"/>
  </r>
  <r>
    <x v="0"/>
    <x v="7"/>
    <x v="13"/>
    <x v="30"/>
    <x v="0"/>
    <n v="53157.788163778168"/>
  </r>
  <r>
    <x v="0"/>
    <x v="7"/>
    <x v="14"/>
    <x v="30"/>
    <x v="0"/>
    <n v="67783.374645518546"/>
  </r>
  <r>
    <x v="0"/>
    <x v="7"/>
    <x v="15"/>
    <x v="30"/>
    <x v="0"/>
    <n v="20625.223566247634"/>
  </r>
  <r>
    <x v="0"/>
    <x v="7"/>
    <x v="16"/>
    <x v="30"/>
    <x v="0"/>
    <n v="92434.924087472056"/>
  </r>
  <r>
    <x v="0"/>
    <x v="7"/>
    <x v="17"/>
    <x v="30"/>
    <x v="0"/>
    <n v="0"/>
  </r>
  <r>
    <x v="0"/>
    <x v="7"/>
    <x v="18"/>
    <x v="30"/>
    <x v="0"/>
    <n v="0"/>
  </r>
  <r>
    <x v="0"/>
    <x v="7"/>
    <x v="19"/>
    <x v="30"/>
    <x v="0"/>
    <n v="26.440420996009898"/>
  </r>
  <r>
    <x v="0"/>
    <x v="7"/>
    <x v="20"/>
    <x v="30"/>
    <x v="0"/>
    <n v="19773.06256812323"/>
  </r>
  <r>
    <x v="0"/>
    <x v="7"/>
    <x v="37"/>
    <x v="1"/>
    <x v="0"/>
    <n v="0"/>
  </r>
  <r>
    <x v="0"/>
    <x v="7"/>
    <x v="37"/>
    <x v="2"/>
    <x v="0"/>
    <n v="0"/>
  </r>
  <r>
    <x v="0"/>
    <x v="7"/>
    <x v="37"/>
    <x v="3"/>
    <x v="0"/>
    <n v="0"/>
  </r>
  <r>
    <x v="0"/>
    <x v="7"/>
    <x v="37"/>
    <x v="4"/>
    <x v="0"/>
    <n v="0"/>
  </r>
  <r>
    <x v="0"/>
    <x v="7"/>
    <x v="37"/>
    <x v="5"/>
    <x v="0"/>
    <n v="0"/>
  </r>
  <r>
    <x v="0"/>
    <x v="7"/>
    <x v="37"/>
    <x v="6"/>
    <x v="0"/>
    <n v="570925.20841577183"/>
  </r>
  <r>
    <x v="0"/>
    <x v="7"/>
    <x v="37"/>
    <x v="7"/>
    <x v="0"/>
    <n v="0"/>
  </r>
  <r>
    <x v="0"/>
    <x v="7"/>
    <x v="37"/>
    <x v="8"/>
    <x v="0"/>
    <n v="0"/>
  </r>
  <r>
    <x v="0"/>
    <x v="7"/>
    <x v="37"/>
    <x v="9"/>
    <x v="0"/>
    <n v="0"/>
  </r>
  <r>
    <x v="0"/>
    <x v="7"/>
    <x v="37"/>
    <x v="10"/>
    <x v="0"/>
    <n v="0"/>
  </r>
  <r>
    <x v="0"/>
    <x v="7"/>
    <x v="37"/>
    <x v="11"/>
    <x v="0"/>
    <n v="0"/>
  </r>
  <r>
    <x v="0"/>
    <x v="7"/>
    <x v="37"/>
    <x v="12"/>
    <x v="0"/>
    <n v="0"/>
  </r>
  <r>
    <x v="0"/>
    <x v="7"/>
    <x v="37"/>
    <x v="13"/>
    <x v="0"/>
    <n v="0"/>
  </r>
  <r>
    <x v="0"/>
    <x v="7"/>
    <x v="37"/>
    <x v="14"/>
    <x v="0"/>
    <n v="0"/>
  </r>
  <r>
    <x v="0"/>
    <x v="7"/>
    <x v="0"/>
    <x v="31"/>
    <x v="0"/>
    <n v="55.180570487418088"/>
  </r>
  <r>
    <x v="0"/>
    <x v="7"/>
    <x v="1"/>
    <x v="31"/>
    <x v="0"/>
    <n v="3.7225741495495384"/>
  </r>
  <r>
    <x v="0"/>
    <x v="7"/>
    <x v="2"/>
    <x v="31"/>
    <x v="0"/>
    <n v="241.6624570902689"/>
  </r>
  <r>
    <x v="0"/>
    <x v="7"/>
    <x v="3"/>
    <x v="31"/>
    <x v="0"/>
    <n v="2775.8156101147765"/>
  </r>
  <r>
    <x v="0"/>
    <x v="7"/>
    <x v="4"/>
    <x v="31"/>
    <x v="0"/>
    <n v="85173.173800317541"/>
  </r>
  <r>
    <x v="0"/>
    <x v="7"/>
    <x v="5"/>
    <x v="31"/>
    <x v="0"/>
    <n v="19659.217719861335"/>
  </r>
  <r>
    <x v="0"/>
    <x v="7"/>
    <x v="6"/>
    <x v="31"/>
    <x v="0"/>
    <n v="9594.0242055961025"/>
  </r>
  <r>
    <x v="0"/>
    <x v="7"/>
    <x v="7"/>
    <x v="31"/>
    <x v="0"/>
    <n v="3134.0759252951871"/>
  </r>
  <r>
    <x v="0"/>
    <x v="7"/>
    <x v="8"/>
    <x v="31"/>
    <x v="0"/>
    <n v="944.51762357188238"/>
  </r>
  <r>
    <x v="0"/>
    <x v="7"/>
    <x v="9"/>
    <x v="31"/>
    <x v="0"/>
    <n v="32080.581327837503"/>
  </r>
  <r>
    <x v="0"/>
    <x v="7"/>
    <x v="10"/>
    <x v="31"/>
    <x v="0"/>
    <n v="68899.149842577332"/>
  </r>
  <r>
    <x v="0"/>
    <x v="7"/>
    <x v="11"/>
    <x v="31"/>
    <x v="0"/>
    <n v="49490.23697076703"/>
  </r>
  <r>
    <x v="0"/>
    <x v="7"/>
    <x v="12"/>
    <x v="31"/>
    <x v="0"/>
    <n v="39153.268402586189"/>
  </r>
  <r>
    <x v="0"/>
    <x v="7"/>
    <x v="13"/>
    <x v="31"/>
    <x v="0"/>
    <n v="318245.49363483262"/>
  </r>
  <r>
    <x v="0"/>
    <x v="7"/>
    <x v="14"/>
    <x v="31"/>
    <x v="0"/>
    <n v="186770.68535164252"/>
  </r>
  <r>
    <x v="0"/>
    <x v="7"/>
    <x v="15"/>
    <x v="31"/>
    <x v="0"/>
    <n v="270811.98011317512"/>
  </r>
  <r>
    <x v="0"/>
    <x v="7"/>
    <x v="16"/>
    <x v="31"/>
    <x v="0"/>
    <n v="640133.09939731658"/>
  </r>
  <r>
    <x v="0"/>
    <x v="7"/>
    <x v="17"/>
    <x v="31"/>
    <x v="0"/>
    <n v="0"/>
  </r>
  <r>
    <x v="0"/>
    <x v="7"/>
    <x v="18"/>
    <x v="31"/>
    <x v="0"/>
    <n v="0"/>
  </r>
  <r>
    <x v="0"/>
    <x v="7"/>
    <x v="19"/>
    <x v="31"/>
    <x v="0"/>
    <n v="4021.2674185789938"/>
  </r>
  <r>
    <x v="0"/>
    <x v="7"/>
    <x v="20"/>
    <x v="31"/>
    <x v="0"/>
    <n v="77905.009038531964"/>
  </r>
  <r>
    <x v="0"/>
    <x v="7"/>
    <x v="38"/>
    <x v="1"/>
    <x v="0"/>
    <n v="0"/>
  </r>
  <r>
    <x v="0"/>
    <x v="7"/>
    <x v="38"/>
    <x v="2"/>
    <x v="0"/>
    <n v="0"/>
  </r>
  <r>
    <x v="0"/>
    <x v="7"/>
    <x v="38"/>
    <x v="3"/>
    <x v="0"/>
    <n v="0"/>
  </r>
  <r>
    <x v="0"/>
    <x v="7"/>
    <x v="38"/>
    <x v="4"/>
    <x v="0"/>
    <n v="0"/>
  </r>
  <r>
    <x v="0"/>
    <x v="7"/>
    <x v="38"/>
    <x v="5"/>
    <x v="0"/>
    <n v="0"/>
  </r>
  <r>
    <x v="0"/>
    <x v="7"/>
    <x v="38"/>
    <x v="6"/>
    <x v="0"/>
    <n v="0"/>
  </r>
  <r>
    <x v="0"/>
    <x v="7"/>
    <x v="38"/>
    <x v="7"/>
    <x v="0"/>
    <n v="0"/>
  </r>
  <r>
    <x v="0"/>
    <x v="7"/>
    <x v="38"/>
    <x v="8"/>
    <x v="0"/>
    <n v="0"/>
  </r>
  <r>
    <x v="0"/>
    <x v="7"/>
    <x v="38"/>
    <x v="9"/>
    <x v="0"/>
    <n v="0"/>
  </r>
  <r>
    <x v="0"/>
    <x v="7"/>
    <x v="38"/>
    <x v="10"/>
    <x v="0"/>
    <n v="0"/>
  </r>
  <r>
    <x v="0"/>
    <x v="7"/>
    <x v="38"/>
    <x v="11"/>
    <x v="0"/>
    <n v="0"/>
  </r>
  <r>
    <x v="0"/>
    <x v="7"/>
    <x v="38"/>
    <x v="12"/>
    <x v="0"/>
    <n v="0"/>
  </r>
  <r>
    <x v="0"/>
    <x v="7"/>
    <x v="38"/>
    <x v="13"/>
    <x v="0"/>
    <n v="0"/>
  </r>
  <r>
    <x v="0"/>
    <x v="7"/>
    <x v="38"/>
    <x v="14"/>
    <x v="0"/>
    <n v="1809092.1620105868"/>
  </r>
  <r>
    <x v="0"/>
    <x v="7"/>
    <x v="39"/>
    <x v="1"/>
    <x v="0"/>
    <n v="3.7917353682634136"/>
  </r>
  <r>
    <x v="0"/>
    <x v="7"/>
    <x v="39"/>
    <x v="2"/>
    <x v="0"/>
    <n v="0.43010459102897408"/>
  </r>
  <r>
    <x v="0"/>
    <x v="7"/>
    <x v="39"/>
    <x v="3"/>
    <x v="0"/>
    <n v="4703.5732450599353"/>
  </r>
  <r>
    <x v="0"/>
    <x v="7"/>
    <x v="39"/>
    <x v="4"/>
    <x v="0"/>
    <n v="1032.4886171428759"/>
  </r>
  <r>
    <x v="0"/>
    <x v="7"/>
    <x v="39"/>
    <x v="5"/>
    <x v="0"/>
    <n v="929.38946861354975"/>
  </r>
  <r>
    <x v="0"/>
    <x v="7"/>
    <x v="39"/>
    <x v="6"/>
    <x v="0"/>
    <n v="3692.1825700908721"/>
  </r>
  <r>
    <x v="0"/>
    <x v="7"/>
    <x v="39"/>
    <x v="7"/>
    <x v="0"/>
    <n v="1203.1585642667089"/>
  </r>
  <r>
    <x v="0"/>
    <x v="7"/>
    <x v="39"/>
    <x v="8"/>
    <x v="0"/>
    <n v="326.76643892631813"/>
  </r>
  <r>
    <x v="0"/>
    <x v="7"/>
    <x v="39"/>
    <x v="9"/>
    <x v="0"/>
    <n v="1369.6677951698191"/>
  </r>
  <r>
    <x v="0"/>
    <x v="7"/>
    <x v="39"/>
    <x v="10"/>
    <x v="0"/>
    <n v="2198.7515533587866"/>
  </r>
  <r>
    <x v="0"/>
    <x v="7"/>
    <x v="39"/>
    <x v="11"/>
    <x v="0"/>
    <n v="2553.8465266210051"/>
  </r>
  <r>
    <x v="0"/>
    <x v="7"/>
    <x v="39"/>
    <x v="12"/>
    <x v="0"/>
    <n v="1457.0175580385869"/>
  </r>
  <r>
    <x v="0"/>
    <x v="7"/>
    <x v="39"/>
    <x v="13"/>
    <x v="0"/>
    <n v="1933.659687156759"/>
  </r>
  <r>
    <x v="0"/>
    <x v="7"/>
    <x v="39"/>
    <x v="14"/>
    <x v="0"/>
    <n v="9183.2165422195048"/>
  </r>
  <r>
    <x v="0"/>
    <x v="7"/>
    <x v="40"/>
    <x v="1"/>
    <x v="0"/>
    <n v="41.322667084833448"/>
  </r>
  <r>
    <x v="0"/>
    <x v="7"/>
    <x v="41"/>
    <x v="1"/>
    <x v="0"/>
    <n v="116.93007583610803"/>
  </r>
  <r>
    <x v="0"/>
    <x v="7"/>
    <x v="42"/>
    <x v="1"/>
    <x v="0"/>
    <n v="5.3091740421739999"/>
  </r>
  <r>
    <x v="0"/>
    <x v="7"/>
    <x v="43"/>
    <x v="1"/>
    <x v="0"/>
    <n v="19.46884295295936"/>
  </r>
  <r>
    <x v="0"/>
    <x v="7"/>
    <x v="44"/>
    <x v="1"/>
    <x v="0"/>
    <n v="13.292128667088969"/>
  </r>
  <r>
    <x v="0"/>
    <x v="7"/>
    <x v="45"/>
    <x v="1"/>
    <x v="0"/>
    <n v="38.053276998443806"/>
  </r>
  <r>
    <x v="0"/>
    <x v="7"/>
    <x v="46"/>
    <x v="1"/>
    <x v="0"/>
    <n v="7.2119511829012541"/>
  </r>
  <r>
    <x v="0"/>
    <x v="7"/>
    <x v="47"/>
    <x v="1"/>
    <x v="0"/>
    <n v="35.99612091187953"/>
  </r>
  <r>
    <x v="0"/>
    <x v="7"/>
    <x v="48"/>
    <x v="1"/>
    <x v="0"/>
    <n v="40.698147411471105"/>
  </r>
  <r>
    <x v="0"/>
    <x v="7"/>
    <x v="49"/>
    <x v="1"/>
    <x v="0"/>
    <n v="8.3053364199390458"/>
  </r>
  <r>
    <x v="0"/>
    <x v="7"/>
    <x v="50"/>
    <x v="1"/>
    <x v="0"/>
    <n v="9.9444977671972339"/>
  </r>
  <r>
    <x v="0"/>
    <x v="7"/>
    <x v="0"/>
    <x v="32"/>
    <x v="0"/>
    <n v="9.7250618581331452"/>
  </r>
  <r>
    <x v="0"/>
    <x v="7"/>
    <x v="0"/>
    <x v="33"/>
    <x v="0"/>
    <n v="64.314404888497265"/>
  </r>
  <r>
    <x v="0"/>
    <x v="7"/>
    <x v="0"/>
    <x v="34"/>
    <x v="0"/>
    <n v="5.1619665428729169"/>
  </r>
  <r>
    <x v="0"/>
    <x v="7"/>
    <x v="0"/>
    <x v="35"/>
    <x v="0"/>
    <n v="13.625385825926532"/>
  </r>
  <r>
    <x v="0"/>
    <x v="7"/>
    <x v="0"/>
    <x v="36"/>
    <x v="0"/>
    <n v="9.6197035108123856"/>
  </r>
  <r>
    <x v="0"/>
    <x v="7"/>
    <x v="0"/>
    <x v="37"/>
    <x v="0"/>
    <n v="5.4292407882321534"/>
  </r>
  <r>
    <x v="0"/>
    <x v="7"/>
    <x v="0"/>
    <x v="38"/>
    <x v="0"/>
    <n v="11.650937521058685"/>
  </r>
  <r>
    <x v="0"/>
    <x v="7"/>
    <x v="0"/>
    <x v="39"/>
    <x v="0"/>
    <n v="32.220151310659013"/>
  </r>
  <r>
    <x v="0"/>
    <x v="7"/>
    <x v="0"/>
    <x v="40"/>
    <x v="0"/>
    <n v="6.2625493374307624"/>
  </r>
  <r>
    <x v="0"/>
    <x v="7"/>
    <x v="0"/>
    <x v="41"/>
    <x v="0"/>
    <n v="2.1585126677721527"/>
  </r>
  <r>
    <x v="0"/>
    <x v="7"/>
    <x v="51"/>
    <x v="1"/>
    <x v="0"/>
    <n v="0"/>
  </r>
  <r>
    <x v="0"/>
    <x v="7"/>
    <x v="40"/>
    <x v="2"/>
    <x v="0"/>
    <n v="553.76176218170463"/>
  </r>
  <r>
    <x v="0"/>
    <x v="7"/>
    <x v="41"/>
    <x v="2"/>
    <x v="0"/>
    <n v="6.2855479714644913"/>
  </r>
  <r>
    <x v="0"/>
    <x v="7"/>
    <x v="42"/>
    <x v="2"/>
    <x v="0"/>
    <n v="2.141509059228529E-3"/>
  </r>
  <r>
    <x v="0"/>
    <x v="7"/>
    <x v="43"/>
    <x v="2"/>
    <x v="0"/>
    <n v="63.760777042233492"/>
  </r>
  <r>
    <x v="0"/>
    <x v="7"/>
    <x v="44"/>
    <x v="2"/>
    <x v="0"/>
    <n v="15.52765926153662"/>
  </r>
  <r>
    <x v="0"/>
    <x v="7"/>
    <x v="45"/>
    <x v="2"/>
    <x v="0"/>
    <n v="0.14514986426746621"/>
  </r>
  <r>
    <x v="0"/>
    <x v="7"/>
    <x v="46"/>
    <x v="2"/>
    <x v="0"/>
    <n v="387.6786371537919"/>
  </r>
  <r>
    <x v="0"/>
    <x v="7"/>
    <x v="47"/>
    <x v="2"/>
    <x v="0"/>
    <n v="0.51820580630007618"/>
  </r>
  <r>
    <x v="0"/>
    <x v="7"/>
    <x v="48"/>
    <x v="2"/>
    <x v="0"/>
    <n v="587.45781463738115"/>
  </r>
  <r>
    <x v="0"/>
    <x v="7"/>
    <x v="49"/>
    <x v="2"/>
    <x v="0"/>
    <n v="842.64981069080272"/>
  </r>
  <r>
    <x v="0"/>
    <x v="7"/>
    <x v="50"/>
    <x v="2"/>
    <x v="0"/>
    <n v="20.216105363241436"/>
  </r>
  <r>
    <x v="0"/>
    <x v="7"/>
    <x v="1"/>
    <x v="32"/>
    <x v="0"/>
    <n v="1.3238984724537932"/>
  </r>
  <r>
    <x v="0"/>
    <x v="7"/>
    <x v="1"/>
    <x v="33"/>
    <x v="0"/>
    <n v="6.4392288490071552"/>
  </r>
  <r>
    <x v="0"/>
    <x v="7"/>
    <x v="1"/>
    <x v="34"/>
    <x v="0"/>
    <n v="1.0552212765065103"/>
  </r>
  <r>
    <x v="0"/>
    <x v="7"/>
    <x v="1"/>
    <x v="35"/>
    <x v="0"/>
    <n v="1.5636754939623172"/>
  </r>
  <r>
    <x v="0"/>
    <x v="7"/>
    <x v="1"/>
    <x v="36"/>
    <x v="0"/>
    <n v="19.622987704921094"/>
  </r>
  <r>
    <x v="0"/>
    <x v="7"/>
    <x v="1"/>
    <x v="37"/>
    <x v="0"/>
    <n v="13.393644349614281"/>
  </r>
  <r>
    <x v="0"/>
    <x v="7"/>
    <x v="1"/>
    <x v="38"/>
    <x v="0"/>
    <n v="2.3938945126103333"/>
  </r>
  <r>
    <x v="0"/>
    <x v="7"/>
    <x v="1"/>
    <x v="39"/>
    <x v="0"/>
    <n v="0.46403216185606683"/>
  </r>
  <r>
    <x v="0"/>
    <x v="7"/>
    <x v="1"/>
    <x v="40"/>
    <x v="0"/>
    <n v="1.420802455387385"/>
  </r>
  <r>
    <x v="0"/>
    <x v="7"/>
    <x v="1"/>
    <x v="41"/>
    <x v="0"/>
    <n v="0.66914552728583421"/>
  </r>
  <r>
    <x v="0"/>
    <x v="7"/>
    <x v="51"/>
    <x v="2"/>
    <x v="0"/>
    <n v="-3.4869609179665285E-2"/>
  </r>
  <r>
    <x v="0"/>
    <x v="7"/>
    <x v="40"/>
    <x v="3"/>
    <x v="0"/>
    <n v="5.8022373593096948"/>
  </r>
  <r>
    <x v="0"/>
    <x v="7"/>
    <x v="41"/>
    <x v="3"/>
    <x v="0"/>
    <n v="14.20987342649598"/>
  </r>
  <r>
    <x v="0"/>
    <x v="7"/>
    <x v="42"/>
    <x v="3"/>
    <x v="0"/>
    <n v="2.4723359698399408E-2"/>
  </r>
  <r>
    <x v="0"/>
    <x v="7"/>
    <x v="43"/>
    <x v="3"/>
    <x v="0"/>
    <n v="21.98800476503121"/>
  </r>
  <r>
    <x v="0"/>
    <x v="7"/>
    <x v="44"/>
    <x v="3"/>
    <x v="0"/>
    <n v="20.960861079633037"/>
  </r>
  <r>
    <x v="0"/>
    <x v="7"/>
    <x v="45"/>
    <x v="3"/>
    <x v="0"/>
    <n v="7.1644591421760158"/>
  </r>
  <r>
    <x v="0"/>
    <x v="7"/>
    <x v="46"/>
    <x v="3"/>
    <x v="0"/>
    <n v="8503.1629732886286"/>
  </r>
  <r>
    <x v="0"/>
    <x v="7"/>
    <x v="47"/>
    <x v="3"/>
    <x v="0"/>
    <n v="10831.292787295271"/>
  </r>
  <r>
    <x v="0"/>
    <x v="7"/>
    <x v="48"/>
    <x v="3"/>
    <x v="0"/>
    <n v="226.51089737503401"/>
  </r>
  <r>
    <x v="0"/>
    <x v="7"/>
    <x v="49"/>
    <x v="3"/>
    <x v="0"/>
    <n v="14.293990547753054"/>
  </r>
  <r>
    <x v="0"/>
    <x v="7"/>
    <x v="50"/>
    <x v="3"/>
    <x v="0"/>
    <n v="10.65594064192007"/>
  </r>
  <r>
    <x v="0"/>
    <x v="7"/>
    <x v="2"/>
    <x v="32"/>
    <x v="0"/>
    <n v="96876.619780975816"/>
  </r>
  <r>
    <x v="0"/>
    <x v="7"/>
    <x v="2"/>
    <x v="33"/>
    <x v="0"/>
    <n v="109963.1534497237"/>
  </r>
  <r>
    <x v="0"/>
    <x v="7"/>
    <x v="2"/>
    <x v="34"/>
    <x v="0"/>
    <n v="256893.02035876139"/>
  </r>
  <r>
    <x v="0"/>
    <x v="7"/>
    <x v="2"/>
    <x v="35"/>
    <x v="0"/>
    <n v="9900.4844646730198"/>
  </r>
  <r>
    <x v="0"/>
    <x v="7"/>
    <x v="2"/>
    <x v="36"/>
    <x v="0"/>
    <n v="129556.7073134144"/>
  </r>
  <r>
    <x v="0"/>
    <x v="7"/>
    <x v="2"/>
    <x v="37"/>
    <x v="0"/>
    <n v="101297.86376731301"/>
  </r>
  <r>
    <x v="0"/>
    <x v="7"/>
    <x v="2"/>
    <x v="38"/>
    <x v="0"/>
    <n v="7900.2603527638294"/>
  </r>
  <r>
    <x v="0"/>
    <x v="7"/>
    <x v="2"/>
    <x v="39"/>
    <x v="0"/>
    <n v="10480.328705105601"/>
  </r>
  <r>
    <x v="0"/>
    <x v="7"/>
    <x v="2"/>
    <x v="40"/>
    <x v="0"/>
    <n v="12607.011556597305"/>
  </r>
  <r>
    <x v="0"/>
    <x v="7"/>
    <x v="2"/>
    <x v="41"/>
    <x v="0"/>
    <n v="4272.5004514200909"/>
  </r>
  <r>
    <x v="0"/>
    <x v="7"/>
    <x v="51"/>
    <x v="3"/>
    <x v="0"/>
    <n v="-80.189553380959239"/>
  </r>
  <r>
    <x v="0"/>
    <x v="7"/>
    <x v="40"/>
    <x v="4"/>
    <x v="0"/>
    <n v="362.71599840988642"/>
  </r>
  <r>
    <x v="0"/>
    <x v="7"/>
    <x v="41"/>
    <x v="4"/>
    <x v="0"/>
    <n v="326.91047334390282"/>
  </r>
  <r>
    <x v="0"/>
    <x v="7"/>
    <x v="42"/>
    <x v="4"/>
    <x v="0"/>
    <n v="0.23654957829662673"/>
  </r>
  <r>
    <x v="0"/>
    <x v="7"/>
    <x v="43"/>
    <x v="4"/>
    <x v="0"/>
    <n v="301.2855749241383"/>
  </r>
  <r>
    <x v="0"/>
    <x v="7"/>
    <x v="44"/>
    <x v="4"/>
    <x v="0"/>
    <n v="655.16109161824932"/>
  </r>
  <r>
    <x v="0"/>
    <x v="7"/>
    <x v="45"/>
    <x v="4"/>
    <x v="0"/>
    <n v="62.677424867029494"/>
  </r>
  <r>
    <x v="0"/>
    <x v="7"/>
    <x v="46"/>
    <x v="4"/>
    <x v="0"/>
    <n v="2510.1951322118316"/>
  </r>
  <r>
    <x v="0"/>
    <x v="7"/>
    <x v="47"/>
    <x v="4"/>
    <x v="0"/>
    <n v="6495.4467809352627"/>
  </r>
  <r>
    <x v="0"/>
    <x v="7"/>
    <x v="48"/>
    <x v="4"/>
    <x v="0"/>
    <n v="229.28176206799631"/>
  </r>
  <r>
    <x v="0"/>
    <x v="7"/>
    <x v="49"/>
    <x v="4"/>
    <x v="0"/>
    <n v="161.24598390776561"/>
  </r>
  <r>
    <x v="0"/>
    <x v="7"/>
    <x v="50"/>
    <x v="4"/>
    <x v="0"/>
    <n v="37.314933461596546"/>
  </r>
  <r>
    <x v="0"/>
    <x v="7"/>
    <x v="3"/>
    <x v="32"/>
    <x v="0"/>
    <n v="1819.0875745192434"/>
  </r>
  <r>
    <x v="0"/>
    <x v="7"/>
    <x v="3"/>
    <x v="33"/>
    <x v="0"/>
    <n v="21885.123153090692"/>
  </r>
  <r>
    <x v="0"/>
    <x v="7"/>
    <x v="3"/>
    <x v="34"/>
    <x v="0"/>
    <n v="18954.122586531204"/>
  </r>
  <r>
    <x v="0"/>
    <x v="7"/>
    <x v="3"/>
    <x v="35"/>
    <x v="0"/>
    <n v="7867.750778437332"/>
  </r>
  <r>
    <x v="0"/>
    <x v="7"/>
    <x v="3"/>
    <x v="36"/>
    <x v="0"/>
    <n v="1441.9075623417109"/>
  </r>
  <r>
    <x v="0"/>
    <x v="7"/>
    <x v="3"/>
    <x v="37"/>
    <x v="0"/>
    <n v="4651.2759377910934"/>
  </r>
  <r>
    <x v="0"/>
    <x v="7"/>
    <x v="3"/>
    <x v="38"/>
    <x v="0"/>
    <n v="13063.834080701085"/>
  </r>
  <r>
    <x v="0"/>
    <x v="7"/>
    <x v="3"/>
    <x v="39"/>
    <x v="0"/>
    <n v="6462.679508183578"/>
  </r>
  <r>
    <x v="0"/>
    <x v="7"/>
    <x v="3"/>
    <x v="40"/>
    <x v="0"/>
    <n v="77.818588279063022"/>
  </r>
  <r>
    <x v="0"/>
    <x v="7"/>
    <x v="3"/>
    <x v="41"/>
    <x v="0"/>
    <n v="2087.3833270454716"/>
  </r>
  <r>
    <x v="0"/>
    <x v="7"/>
    <x v="51"/>
    <x v="4"/>
    <x v="0"/>
    <n v="-133.57311663109971"/>
  </r>
  <r>
    <x v="0"/>
    <x v="7"/>
    <x v="40"/>
    <x v="5"/>
    <x v="0"/>
    <n v="9845.460596541232"/>
  </r>
  <r>
    <x v="0"/>
    <x v="7"/>
    <x v="41"/>
    <x v="5"/>
    <x v="0"/>
    <n v="13303.3851461905"/>
  </r>
  <r>
    <x v="0"/>
    <x v="7"/>
    <x v="42"/>
    <x v="5"/>
    <x v="0"/>
    <n v="711.69330379441919"/>
  </r>
  <r>
    <x v="0"/>
    <x v="7"/>
    <x v="43"/>
    <x v="5"/>
    <x v="0"/>
    <n v="1320.6951139394969"/>
  </r>
  <r>
    <x v="0"/>
    <x v="7"/>
    <x v="44"/>
    <x v="5"/>
    <x v="0"/>
    <n v="985.7710525852342"/>
  </r>
  <r>
    <x v="0"/>
    <x v="7"/>
    <x v="45"/>
    <x v="5"/>
    <x v="0"/>
    <n v="7689.6457034993355"/>
  </r>
  <r>
    <x v="0"/>
    <x v="7"/>
    <x v="46"/>
    <x v="5"/>
    <x v="0"/>
    <n v="6178.2619903262357"/>
  </r>
  <r>
    <x v="0"/>
    <x v="7"/>
    <x v="47"/>
    <x v="5"/>
    <x v="0"/>
    <n v="21793.838563402798"/>
  </r>
  <r>
    <x v="0"/>
    <x v="7"/>
    <x v="48"/>
    <x v="5"/>
    <x v="0"/>
    <n v="132.93016917956754"/>
  </r>
  <r>
    <x v="0"/>
    <x v="7"/>
    <x v="49"/>
    <x v="5"/>
    <x v="0"/>
    <n v="624.69198301034135"/>
  </r>
  <r>
    <x v="0"/>
    <x v="7"/>
    <x v="50"/>
    <x v="5"/>
    <x v="0"/>
    <n v="2077.6109850543744"/>
  </r>
  <r>
    <x v="0"/>
    <x v="7"/>
    <x v="4"/>
    <x v="32"/>
    <x v="0"/>
    <n v="6467.200015199046"/>
  </r>
  <r>
    <x v="0"/>
    <x v="7"/>
    <x v="4"/>
    <x v="33"/>
    <x v="0"/>
    <n v="20359.617777274048"/>
  </r>
  <r>
    <x v="0"/>
    <x v="7"/>
    <x v="4"/>
    <x v="34"/>
    <x v="0"/>
    <n v="42373.720637528721"/>
  </r>
  <r>
    <x v="0"/>
    <x v="7"/>
    <x v="4"/>
    <x v="35"/>
    <x v="0"/>
    <n v="7652.4961101775043"/>
  </r>
  <r>
    <x v="0"/>
    <x v="7"/>
    <x v="4"/>
    <x v="36"/>
    <x v="0"/>
    <n v="17242.597080194602"/>
  </r>
  <r>
    <x v="0"/>
    <x v="7"/>
    <x v="4"/>
    <x v="37"/>
    <x v="0"/>
    <n v="16148.265894077491"/>
  </r>
  <r>
    <x v="0"/>
    <x v="7"/>
    <x v="4"/>
    <x v="38"/>
    <x v="0"/>
    <n v="3056.0868554026738"/>
  </r>
  <r>
    <x v="0"/>
    <x v="7"/>
    <x v="4"/>
    <x v="39"/>
    <x v="0"/>
    <n v="20517.177325358854"/>
  </r>
  <r>
    <x v="0"/>
    <x v="7"/>
    <x v="4"/>
    <x v="40"/>
    <x v="0"/>
    <n v="7136.7464680863659"/>
  </r>
  <r>
    <x v="0"/>
    <x v="7"/>
    <x v="4"/>
    <x v="41"/>
    <x v="0"/>
    <n v="3769.049988994464"/>
  </r>
  <r>
    <x v="0"/>
    <x v="7"/>
    <x v="51"/>
    <x v="5"/>
    <x v="0"/>
    <n v="106.08659196232217"/>
  </r>
  <r>
    <x v="0"/>
    <x v="7"/>
    <x v="40"/>
    <x v="6"/>
    <x v="0"/>
    <n v="1133.4994098450911"/>
  </r>
  <r>
    <x v="0"/>
    <x v="7"/>
    <x v="41"/>
    <x v="6"/>
    <x v="0"/>
    <n v="5891.6032585627727"/>
  </r>
  <r>
    <x v="0"/>
    <x v="7"/>
    <x v="42"/>
    <x v="6"/>
    <x v="0"/>
    <n v="2907.5219800891587"/>
  </r>
  <r>
    <x v="0"/>
    <x v="7"/>
    <x v="43"/>
    <x v="6"/>
    <x v="0"/>
    <n v="626.16347082351558"/>
  </r>
  <r>
    <x v="0"/>
    <x v="7"/>
    <x v="44"/>
    <x v="6"/>
    <x v="0"/>
    <n v="1398.1405622734112"/>
  </r>
  <r>
    <x v="0"/>
    <x v="7"/>
    <x v="45"/>
    <x v="6"/>
    <x v="0"/>
    <n v="172.54474063119716"/>
  </r>
  <r>
    <x v="0"/>
    <x v="7"/>
    <x v="46"/>
    <x v="6"/>
    <x v="0"/>
    <n v="693.01977841754808"/>
  </r>
  <r>
    <x v="0"/>
    <x v="7"/>
    <x v="47"/>
    <x v="6"/>
    <x v="0"/>
    <n v="468.45578564664282"/>
  </r>
  <r>
    <x v="0"/>
    <x v="7"/>
    <x v="48"/>
    <x v="6"/>
    <x v="0"/>
    <n v="89.607439269867868"/>
  </r>
  <r>
    <x v="0"/>
    <x v="7"/>
    <x v="49"/>
    <x v="6"/>
    <x v="0"/>
    <n v="317.92676867797803"/>
  </r>
  <r>
    <x v="0"/>
    <x v="7"/>
    <x v="50"/>
    <x v="6"/>
    <x v="0"/>
    <n v="0"/>
  </r>
  <r>
    <x v="0"/>
    <x v="7"/>
    <x v="5"/>
    <x v="32"/>
    <x v="0"/>
    <n v="562.81267969023156"/>
  </r>
  <r>
    <x v="0"/>
    <x v="7"/>
    <x v="5"/>
    <x v="33"/>
    <x v="0"/>
    <n v="2041.0837152366867"/>
  </r>
  <r>
    <x v="0"/>
    <x v="7"/>
    <x v="5"/>
    <x v="34"/>
    <x v="0"/>
    <n v="796.67462892418303"/>
  </r>
  <r>
    <x v="0"/>
    <x v="7"/>
    <x v="5"/>
    <x v="35"/>
    <x v="0"/>
    <n v="400.62539614600013"/>
  </r>
  <r>
    <x v="0"/>
    <x v="7"/>
    <x v="5"/>
    <x v="36"/>
    <x v="0"/>
    <n v="646.28997392897134"/>
  </r>
  <r>
    <x v="0"/>
    <x v="7"/>
    <x v="5"/>
    <x v="37"/>
    <x v="0"/>
    <n v="107.9727344921521"/>
  </r>
  <r>
    <x v="0"/>
    <x v="7"/>
    <x v="5"/>
    <x v="38"/>
    <x v="0"/>
    <n v="707.62371091918499"/>
  </r>
  <r>
    <x v="0"/>
    <x v="7"/>
    <x v="5"/>
    <x v="39"/>
    <x v="0"/>
    <n v="468.45578564586589"/>
  </r>
  <r>
    <x v="0"/>
    <x v="7"/>
    <x v="5"/>
    <x v="40"/>
    <x v="0"/>
    <n v="222.45558111774335"/>
  </r>
  <r>
    <x v="0"/>
    <x v="7"/>
    <x v="5"/>
    <x v="41"/>
    <x v="0"/>
    <n v="212.59341136081648"/>
  </r>
  <r>
    <x v="0"/>
    <x v="7"/>
    <x v="51"/>
    <x v="6"/>
    <x v="0"/>
    <n v="0"/>
  </r>
  <r>
    <x v="0"/>
    <x v="7"/>
    <x v="40"/>
    <x v="7"/>
    <x v="0"/>
    <n v="6902.0572959112269"/>
  </r>
  <r>
    <x v="0"/>
    <x v="7"/>
    <x v="41"/>
    <x v="7"/>
    <x v="0"/>
    <n v="8361.5721961066538"/>
  </r>
  <r>
    <x v="0"/>
    <x v="7"/>
    <x v="42"/>
    <x v="7"/>
    <x v="0"/>
    <n v="32.336850509640364"/>
  </r>
  <r>
    <x v="0"/>
    <x v="7"/>
    <x v="43"/>
    <x v="7"/>
    <x v="0"/>
    <n v="5994.1431167176916"/>
  </r>
  <r>
    <x v="0"/>
    <x v="7"/>
    <x v="44"/>
    <x v="7"/>
    <x v="0"/>
    <n v="2008.5544251474828"/>
  </r>
  <r>
    <x v="0"/>
    <x v="7"/>
    <x v="45"/>
    <x v="7"/>
    <x v="0"/>
    <n v="2661.6726431458096"/>
  </r>
  <r>
    <x v="0"/>
    <x v="7"/>
    <x v="46"/>
    <x v="7"/>
    <x v="0"/>
    <n v="8556.1444864563073"/>
  </r>
  <r>
    <x v="0"/>
    <x v="7"/>
    <x v="47"/>
    <x v="7"/>
    <x v="0"/>
    <n v="6088.9159367231941"/>
  </r>
  <r>
    <x v="0"/>
    <x v="7"/>
    <x v="48"/>
    <x v="7"/>
    <x v="0"/>
    <n v="1851.4855936720983"/>
  </r>
  <r>
    <x v="0"/>
    <x v="7"/>
    <x v="49"/>
    <x v="7"/>
    <x v="0"/>
    <n v="7818.8892542115018"/>
  </r>
  <r>
    <x v="0"/>
    <x v="7"/>
    <x v="50"/>
    <x v="7"/>
    <x v="0"/>
    <n v="2936.7817909164837"/>
  </r>
  <r>
    <x v="0"/>
    <x v="7"/>
    <x v="6"/>
    <x v="32"/>
    <x v="0"/>
    <n v="341.81446114087009"/>
  </r>
  <r>
    <x v="0"/>
    <x v="7"/>
    <x v="6"/>
    <x v="33"/>
    <x v="0"/>
    <n v="3452.2769410796409"/>
  </r>
  <r>
    <x v="0"/>
    <x v="7"/>
    <x v="6"/>
    <x v="34"/>
    <x v="0"/>
    <n v="186.23223667011277"/>
  </r>
  <r>
    <x v="0"/>
    <x v="7"/>
    <x v="6"/>
    <x v="35"/>
    <x v="0"/>
    <n v="821.33182791678928"/>
  </r>
  <r>
    <x v="0"/>
    <x v="7"/>
    <x v="6"/>
    <x v="36"/>
    <x v="0"/>
    <n v="557.38360845877946"/>
  </r>
  <r>
    <x v="0"/>
    <x v="7"/>
    <x v="6"/>
    <x v="37"/>
    <x v="0"/>
    <n v="500.34595975939385"/>
  </r>
  <r>
    <x v="0"/>
    <x v="7"/>
    <x v="6"/>
    <x v="38"/>
    <x v="0"/>
    <n v="1633.7270387198409"/>
  </r>
  <r>
    <x v="0"/>
    <x v="7"/>
    <x v="6"/>
    <x v="39"/>
    <x v="0"/>
    <n v="4781.0340985546163"/>
  </r>
  <r>
    <x v="0"/>
    <x v="7"/>
    <x v="6"/>
    <x v="40"/>
    <x v="0"/>
    <n v="373.95216239611347"/>
  </r>
  <r>
    <x v="0"/>
    <x v="7"/>
    <x v="6"/>
    <x v="41"/>
    <x v="0"/>
    <n v="118.42991650239162"/>
  </r>
  <r>
    <x v="0"/>
    <x v="7"/>
    <x v="51"/>
    <x v="7"/>
    <x v="0"/>
    <n v="0"/>
  </r>
  <r>
    <x v="0"/>
    <x v="7"/>
    <x v="40"/>
    <x v="8"/>
    <x v="0"/>
    <n v="90.540946951537151"/>
  </r>
  <r>
    <x v="0"/>
    <x v="7"/>
    <x v="41"/>
    <x v="8"/>
    <x v="0"/>
    <n v="879.74992136346611"/>
  </r>
  <r>
    <x v="0"/>
    <x v="7"/>
    <x v="42"/>
    <x v="8"/>
    <x v="0"/>
    <n v="1.5328021176399922"/>
  </r>
  <r>
    <x v="0"/>
    <x v="7"/>
    <x v="43"/>
    <x v="8"/>
    <x v="0"/>
    <n v="465.92476932568201"/>
  </r>
  <r>
    <x v="0"/>
    <x v="7"/>
    <x v="44"/>
    <x v="8"/>
    <x v="0"/>
    <n v="61.358978704233991"/>
  </r>
  <r>
    <x v="0"/>
    <x v="7"/>
    <x v="45"/>
    <x v="8"/>
    <x v="0"/>
    <n v="56.736506542071659"/>
  </r>
  <r>
    <x v="0"/>
    <x v="7"/>
    <x v="46"/>
    <x v="8"/>
    <x v="0"/>
    <n v="380.03444631630401"/>
  </r>
  <r>
    <x v="0"/>
    <x v="7"/>
    <x v="47"/>
    <x v="8"/>
    <x v="0"/>
    <n v="678.02931406145706"/>
  </r>
  <r>
    <x v="0"/>
    <x v="7"/>
    <x v="48"/>
    <x v="8"/>
    <x v="0"/>
    <n v="737.3334636983285"/>
  </r>
  <r>
    <x v="0"/>
    <x v="7"/>
    <x v="49"/>
    <x v="8"/>
    <x v="0"/>
    <n v="216.167053959078"/>
  </r>
  <r>
    <x v="0"/>
    <x v="7"/>
    <x v="50"/>
    <x v="8"/>
    <x v="0"/>
    <n v="140.23110487012499"/>
  </r>
  <r>
    <x v="0"/>
    <x v="7"/>
    <x v="7"/>
    <x v="32"/>
    <x v="0"/>
    <n v="41.476336361017246"/>
  </r>
  <r>
    <x v="0"/>
    <x v="7"/>
    <x v="7"/>
    <x v="33"/>
    <x v="0"/>
    <n v="440.41649184050493"/>
  </r>
  <r>
    <x v="0"/>
    <x v="7"/>
    <x v="7"/>
    <x v="34"/>
    <x v="0"/>
    <n v="24.318855940602521"/>
  </r>
  <r>
    <x v="0"/>
    <x v="7"/>
    <x v="7"/>
    <x v="35"/>
    <x v="0"/>
    <n v="49.430338592697204"/>
  </r>
  <r>
    <x v="0"/>
    <x v="7"/>
    <x v="7"/>
    <x v="36"/>
    <x v="0"/>
    <n v="54.416902651984635"/>
  </r>
  <r>
    <x v="0"/>
    <x v="7"/>
    <x v="7"/>
    <x v="37"/>
    <x v="0"/>
    <n v="58.831889260396096"/>
  </r>
  <r>
    <x v="0"/>
    <x v="7"/>
    <x v="7"/>
    <x v="38"/>
    <x v="0"/>
    <n v="79.278095076678269"/>
  </r>
  <r>
    <x v="0"/>
    <x v="7"/>
    <x v="7"/>
    <x v="39"/>
    <x v="0"/>
    <n v="630.25873769895099"/>
  </r>
  <r>
    <x v="0"/>
    <x v="7"/>
    <x v="7"/>
    <x v="40"/>
    <x v="0"/>
    <n v="30.837989535756858"/>
  </r>
  <r>
    <x v="0"/>
    <x v="7"/>
    <x v="7"/>
    <x v="41"/>
    <x v="0"/>
    <n v="12.286784066522333"/>
  </r>
  <r>
    <x v="0"/>
    <x v="7"/>
    <x v="51"/>
    <x v="8"/>
    <x v="0"/>
    <n v="2.8654202663974167E-3"/>
  </r>
  <r>
    <x v="0"/>
    <x v="7"/>
    <x v="40"/>
    <x v="9"/>
    <x v="0"/>
    <n v="277.10046338805063"/>
  </r>
  <r>
    <x v="0"/>
    <x v="7"/>
    <x v="41"/>
    <x v="9"/>
    <x v="0"/>
    <n v="3980.5025590354685"/>
  </r>
  <r>
    <x v="0"/>
    <x v="7"/>
    <x v="42"/>
    <x v="9"/>
    <x v="0"/>
    <n v="16.32765593262674"/>
  </r>
  <r>
    <x v="0"/>
    <x v="7"/>
    <x v="43"/>
    <x v="9"/>
    <x v="0"/>
    <n v="2832.074115293593"/>
  </r>
  <r>
    <x v="0"/>
    <x v="7"/>
    <x v="44"/>
    <x v="9"/>
    <x v="0"/>
    <n v="175.34370883583091"/>
  </r>
  <r>
    <x v="0"/>
    <x v="7"/>
    <x v="45"/>
    <x v="9"/>
    <x v="0"/>
    <n v="659.09230813000318"/>
  </r>
  <r>
    <x v="0"/>
    <x v="7"/>
    <x v="46"/>
    <x v="9"/>
    <x v="0"/>
    <n v="1454.5231206421256"/>
  </r>
  <r>
    <x v="0"/>
    <x v="7"/>
    <x v="47"/>
    <x v="9"/>
    <x v="0"/>
    <n v="2162.2465461569791"/>
  </r>
  <r>
    <x v="0"/>
    <x v="7"/>
    <x v="48"/>
    <x v="9"/>
    <x v="0"/>
    <n v="421.10647198785455"/>
  </r>
  <r>
    <x v="0"/>
    <x v="7"/>
    <x v="49"/>
    <x v="9"/>
    <x v="0"/>
    <n v="4002.7059083709396"/>
  </r>
  <r>
    <x v="0"/>
    <x v="7"/>
    <x v="50"/>
    <x v="9"/>
    <x v="0"/>
    <n v="295.05449152683235"/>
  </r>
  <r>
    <x v="0"/>
    <x v="7"/>
    <x v="8"/>
    <x v="32"/>
    <x v="0"/>
    <n v="413.46036526949126"/>
  </r>
  <r>
    <x v="0"/>
    <x v="7"/>
    <x v="8"/>
    <x v="33"/>
    <x v="0"/>
    <n v="5126.4924201280837"/>
  </r>
  <r>
    <x v="0"/>
    <x v="7"/>
    <x v="8"/>
    <x v="34"/>
    <x v="0"/>
    <n v="204.25513523908234"/>
  </r>
  <r>
    <x v="0"/>
    <x v="7"/>
    <x v="8"/>
    <x v="35"/>
    <x v="0"/>
    <n v="304.89177102887174"/>
  </r>
  <r>
    <x v="0"/>
    <x v="7"/>
    <x v="8"/>
    <x v="36"/>
    <x v="0"/>
    <n v="5412.6127923165295"/>
  </r>
  <r>
    <x v="0"/>
    <x v="7"/>
    <x v="8"/>
    <x v="37"/>
    <x v="0"/>
    <n v="3302.8377511668073"/>
  </r>
  <r>
    <x v="0"/>
    <x v="7"/>
    <x v="8"/>
    <x v="38"/>
    <x v="0"/>
    <n v="335.68330739551629"/>
  </r>
  <r>
    <x v="0"/>
    <x v="7"/>
    <x v="8"/>
    <x v="39"/>
    <x v="0"/>
    <n v="1763.0715373678036"/>
  </r>
  <r>
    <x v="0"/>
    <x v="7"/>
    <x v="8"/>
    <x v="40"/>
    <x v="0"/>
    <n v="257.92811375748244"/>
  </r>
  <r>
    <x v="0"/>
    <x v="7"/>
    <x v="8"/>
    <x v="41"/>
    <x v="0"/>
    <n v="568.3384496054548"/>
  </r>
  <r>
    <x v="0"/>
    <x v="7"/>
    <x v="51"/>
    <x v="9"/>
    <x v="0"/>
    <n v="7.0123392173093624"/>
  </r>
  <r>
    <x v="0"/>
    <x v="7"/>
    <x v="40"/>
    <x v="10"/>
    <x v="0"/>
    <n v="4861.6408441337271"/>
  </r>
  <r>
    <x v="0"/>
    <x v="7"/>
    <x v="41"/>
    <x v="10"/>
    <x v="0"/>
    <n v="15511.212579185274"/>
  </r>
  <r>
    <x v="0"/>
    <x v="7"/>
    <x v="42"/>
    <x v="10"/>
    <x v="0"/>
    <n v="711.43144734971975"/>
  </r>
  <r>
    <x v="0"/>
    <x v="7"/>
    <x v="43"/>
    <x v="10"/>
    <x v="0"/>
    <n v="7084.0376834227018"/>
  </r>
  <r>
    <x v="0"/>
    <x v="7"/>
    <x v="44"/>
    <x v="10"/>
    <x v="0"/>
    <n v="10226.726839655374"/>
  </r>
  <r>
    <x v="0"/>
    <x v="7"/>
    <x v="45"/>
    <x v="10"/>
    <x v="0"/>
    <n v="8102.5146695927524"/>
  </r>
  <r>
    <x v="0"/>
    <x v="7"/>
    <x v="46"/>
    <x v="10"/>
    <x v="0"/>
    <n v="5638.1385945221928"/>
  </r>
  <r>
    <x v="0"/>
    <x v="7"/>
    <x v="47"/>
    <x v="10"/>
    <x v="0"/>
    <n v="11466.29864256488"/>
  </r>
  <r>
    <x v="0"/>
    <x v="7"/>
    <x v="48"/>
    <x v="10"/>
    <x v="0"/>
    <n v="654.44310861127565"/>
  </r>
  <r>
    <x v="0"/>
    <x v="7"/>
    <x v="49"/>
    <x v="10"/>
    <x v="0"/>
    <n v="16853.100245933234"/>
  </r>
  <r>
    <x v="0"/>
    <x v="7"/>
    <x v="50"/>
    <x v="10"/>
    <x v="0"/>
    <n v="10011.931325565565"/>
  </r>
  <r>
    <x v="0"/>
    <x v="7"/>
    <x v="9"/>
    <x v="32"/>
    <x v="0"/>
    <n v="831.10321693650928"/>
  </r>
  <r>
    <x v="0"/>
    <x v="7"/>
    <x v="9"/>
    <x v="33"/>
    <x v="0"/>
    <n v="3443.4437132019721"/>
  </r>
  <r>
    <x v="0"/>
    <x v="7"/>
    <x v="9"/>
    <x v="34"/>
    <x v="0"/>
    <n v="579.83220679562908"/>
  </r>
  <r>
    <x v="0"/>
    <x v="7"/>
    <x v="9"/>
    <x v="35"/>
    <x v="0"/>
    <n v="554.84574187360454"/>
  </r>
  <r>
    <x v="0"/>
    <x v="7"/>
    <x v="9"/>
    <x v="36"/>
    <x v="0"/>
    <n v="682.26329650640946"/>
  </r>
  <r>
    <x v="0"/>
    <x v="7"/>
    <x v="9"/>
    <x v="37"/>
    <x v="0"/>
    <n v="560.65739495246464"/>
  </r>
  <r>
    <x v="0"/>
    <x v="7"/>
    <x v="9"/>
    <x v="38"/>
    <x v="0"/>
    <n v="475.12591545138235"/>
  </r>
  <r>
    <x v="0"/>
    <x v="7"/>
    <x v="9"/>
    <x v="39"/>
    <x v="0"/>
    <n v="10392.800889748405"/>
  </r>
  <r>
    <x v="0"/>
    <x v="7"/>
    <x v="9"/>
    <x v="40"/>
    <x v="0"/>
    <n v="2060.175933710123"/>
  </r>
  <r>
    <x v="0"/>
    <x v="7"/>
    <x v="9"/>
    <x v="41"/>
    <x v="0"/>
    <n v="134.61144343867801"/>
  </r>
  <r>
    <x v="0"/>
    <x v="7"/>
    <x v="51"/>
    <x v="10"/>
    <x v="0"/>
    <n v="0"/>
  </r>
  <r>
    <x v="0"/>
    <x v="7"/>
    <x v="40"/>
    <x v="11"/>
    <x v="0"/>
    <n v="41404.373280140804"/>
  </r>
  <r>
    <x v="0"/>
    <x v="7"/>
    <x v="41"/>
    <x v="11"/>
    <x v="0"/>
    <n v="121479.33292230261"/>
  </r>
  <r>
    <x v="0"/>
    <x v="7"/>
    <x v="42"/>
    <x v="11"/>
    <x v="0"/>
    <n v="55010.878645143945"/>
  </r>
  <r>
    <x v="0"/>
    <x v="7"/>
    <x v="43"/>
    <x v="11"/>
    <x v="0"/>
    <n v="27525.352201695143"/>
  </r>
  <r>
    <x v="0"/>
    <x v="7"/>
    <x v="44"/>
    <x v="11"/>
    <x v="0"/>
    <n v="92477.579228428032"/>
  </r>
  <r>
    <x v="0"/>
    <x v="7"/>
    <x v="45"/>
    <x v="11"/>
    <x v="0"/>
    <n v="34904.141699106796"/>
  </r>
  <r>
    <x v="0"/>
    <x v="7"/>
    <x v="46"/>
    <x v="11"/>
    <x v="0"/>
    <n v="15847.092353363911"/>
  </r>
  <r>
    <x v="0"/>
    <x v="7"/>
    <x v="47"/>
    <x v="11"/>
    <x v="0"/>
    <n v="22099.490299199926"/>
  </r>
  <r>
    <x v="0"/>
    <x v="7"/>
    <x v="48"/>
    <x v="11"/>
    <x v="0"/>
    <n v="1086.3803757872688"/>
  </r>
  <r>
    <x v="0"/>
    <x v="7"/>
    <x v="49"/>
    <x v="11"/>
    <x v="0"/>
    <n v="2751.4882487115028"/>
  </r>
  <r>
    <x v="0"/>
    <x v="7"/>
    <x v="50"/>
    <x v="11"/>
    <x v="0"/>
    <n v="28232.749249306511"/>
  </r>
  <r>
    <x v="0"/>
    <x v="7"/>
    <x v="10"/>
    <x v="32"/>
    <x v="0"/>
    <n v="19858.85256280654"/>
  </r>
  <r>
    <x v="0"/>
    <x v="7"/>
    <x v="10"/>
    <x v="33"/>
    <x v="0"/>
    <n v="30433.086761459741"/>
  </r>
  <r>
    <x v="0"/>
    <x v="7"/>
    <x v="10"/>
    <x v="34"/>
    <x v="0"/>
    <n v="3432.2255148869131"/>
  </r>
  <r>
    <x v="0"/>
    <x v="7"/>
    <x v="10"/>
    <x v="35"/>
    <x v="0"/>
    <n v="7655.378287867682"/>
  </r>
  <r>
    <x v="0"/>
    <x v="7"/>
    <x v="10"/>
    <x v="36"/>
    <x v="0"/>
    <n v="4677.6407266671713"/>
  </r>
  <r>
    <x v="0"/>
    <x v="7"/>
    <x v="10"/>
    <x v="37"/>
    <x v="0"/>
    <n v="6394.8345686281127"/>
  </r>
  <r>
    <x v="0"/>
    <x v="7"/>
    <x v="10"/>
    <x v="38"/>
    <x v="0"/>
    <n v="2910.1735903188674"/>
  </r>
  <r>
    <x v="0"/>
    <x v="7"/>
    <x v="10"/>
    <x v="39"/>
    <x v="0"/>
    <n v="20866.755321928315"/>
  </r>
  <r>
    <x v="0"/>
    <x v="7"/>
    <x v="10"/>
    <x v="40"/>
    <x v="0"/>
    <n v="5804.579805850236"/>
  </r>
  <r>
    <x v="0"/>
    <x v="7"/>
    <x v="10"/>
    <x v="41"/>
    <x v="0"/>
    <n v="2225.8293156613654"/>
  </r>
  <r>
    <x v="0"/>
    <x v="7"/>
    <x v="51"/>
    <x v="11"/>
    <x v="0"/>
    <n v="250.92572151379363"/>
  </r>
  <r>
    <x v="0"/>
    <x v="7"/>
    <x v="40"/>
    <x v="12"/>
    <x v="0"/>
    <n v="11843.76035398071"/>
  </r>
  <r>
    <x v="0"/>
    <x v="7"/>
    <x v="41"/>
    <x v="12"/>
    <x v="0"/>
    <n v="58808.695078248209"/>
  </r>
  <r>
    <x v="0"/>
    <x v="7"/>
    <x v="42"/>
    <x v="12"/>
    <x v="0"/>
    <n v="16643.591408761858"/>
  </r>
  <r>
    <x v="0"/>
    <x v="7"/>
    <x v="43"/>
    <x v="12"/>
    <x v="0"/>
    <n v="14481.865036645238"/>
  </r>
  <r>
    <x v="0"/>
    <x v="7"/>
    <x v="44"/>
    <x v="12"/>
    <x v="0"/>
    <n v="29445.952230209816"/>
  </r>
  <r>
    <x v="0"/>
    <x v="7"/>
    <x v="45"/>
    <x v="12"/>
    <x v="0"/>
    <n v="7579.2130203062043"/>
  </r>
  <r>
    <x v="0"/>
    <x v="7"/>
    <x v="46"/>
    <x v="12"/>
    <x v="0"/>
    <n v="22212.724327975608"/>
  </r>
  <r>
    <x v="0"/>
    <x v="7"/>
    <x v="47"/>
    <x v="12"/>
    <x v="0"/>
    <n v="33782.404551935324"/>
  </r>
  <r>
    <x v="0"/>
    <x v="7"/>
    <x v="48"/>
    <x v="12"/>
    <x v="0"/>
    <n v="3409.7306514823704"/>
  </r>
  <r>
    <x v="0"/>
    <x v="7"/>
    <x v="49"/>
    <x v="12"/>
    <x v="0"/>
    <n v="2093.9134628635584"/>
  </r>
  <r>
    <x v="0"/>
    <x v="7"/>
    <x v="50"/>
    <x v="12"/>
    <x v="0"/>
    <n v="10808.817321531758"/>
  </r>
  <r>
    <x v="0"/>
    <x v="7"/>
    <x v="11"/>
    <x v="32"/>
    <x v="0"/>
    <n v="11901.401768238333"/>
  </r>
  <r>
    <x v="0"/>
    <x v="7"/>
    <x v="11"/>
    <x v="33"/>
    <x v="0"/>
    <n v="19389.268590672029"/>
  </r>
  <r>
    <x v="0"/>
    <x v="7"/>
    <x v="11"/>
    <x v="34"/>
    <x v="0"/>
    <n v="8031.4963125700388"/>
  </r>
  <r>
    <x v="0"/>
    <x v="7"/>
    <x v="11"/>
    <x v="35"/>
    <x v="0"/>
    <n v="8564.3116992315481"/>
  </r>
  <r>
    <x v="0"/>
    <x v="7"/>
    <x v="11"/>
    <x v="36"/>
    <x v="0"/>
    <n v="23014.433813873267"/>
  </r>
  <r>
    <x v="0"/>
    <x v="7"/>
    <x v="11"/>
    <x v="37"/>
    <x v="0"/>
    <n v="20281.218632125285"/>
  </r>
  <r>
    <x v="0"/>
    <x v="7"/>
    <x v="11"/>
    <x v="38"/>
    <x v="0"/>
    <n v="6763.4605865570829"/>
  </r>
  <r>
    <x v="0"/>
    <x v="7"/>
    <x v="11"/>
    <x v="39"/>
    <x v="0"/>
    <n v="30893.4536016975"/>
  </r>
  <r>
    <x v="0"/>
    <x v="7"/>
    <x v="11"/>
    <x v="40"/>
    <x v="0"/>
    <n v="5902.5932655452916"/>
  </r>
  <r>
    <x v="0"/>
    <x v="7"/>
    <x v="11"/>
    <x v="41"/>
    <x v="0"/>
    <n v="3266.234812999081"/>
  </r>
  <r>
    <x v="0"/>
    <x v="7"/>
    <x v="51"/>
    <x v="12"/>
    <x v="0"/>
    <n v="495.84032361423141"/>
  </r>
  <r>
    <x v="0"/>
    <x v="7"/>
    <x v="40"/>
    <x v="13"/>
    <x v="0"/>
    <n v="33.727180398348857"/>
  </r>
  <r>
    <x v="0"/>
    <x v="7"/>
    <x v="41"/>
    <x v="13"/>
    <x v="0"/>
    <n v="831.38896955784787"/>
  </r>
  <r>
    <x v="0"/>
    <x v="7"/>
    <x v="42"/>
    <x v="13"/>
    <x v="0"/>
    <n v="0.13557027289305393"/>
  </r>
  <r>
    <x v="0"/>
    <x v="7"/>
    <x v="43"/>
    <x v="13"/>
    <x v="0"/>
    <n v="84.365196464327084"/>
  </r>
  <r>
    <x v="0"/>
    <x v="7"/>
    <x v="44"/>
    <x v="13"/>
    <x v="0"/>
    <n v="70.240564230688648"/>
  </r>
  <r>
    <x v="0"/>
    <x v="7"/>
    <x v="45"/>
    <x v="13"/>
    <x v="0"/>
    <n v="3.6045953955862222"/>
  </r>
  <r>
    <x v="0"/>
    <x v="7"/>
    <x v="46"/>
    <x v="13"/>
    <x v="0"/>
    <n v="317.72328130899325"/>
  </r>
  <r>
    <x v="0"/>
    <x v="7"/>
    <x v="47"/>
    <x v="13"/>
    <x v="0"/>
    <n v="545.82274061508099"/>
  </r>
  <r>
    <x v="0"/>
    <x v="7"/>
    <x v="48"/>
    <x v="13"/>
    <x v="0"/>
    <n v="15.673865395499393"/>
  </r>
  <r>
    <x v="0"/>
    <x v="7"/>
    <x v="49"/>
    <x v="13"/>
    <x v="0"/>
    <n v="65.310050037787619"/>
  </r>
  <r>
    <x v="0"/>
    <x v="7"/>
    <x v="50"/>
    <x v="13"/>
    <x v="0"/>
    <n v="25.173571398491639"/>
  </r>
  <r>
    <x v="0"/>
    <x v="7"/>
    <x v="12"/>
    <x v="32"/>
    <x v="0"/>
    <n v="43.88179067893941"/>
  </r>
  <r>
    <x v="0"/>
    <x v="7"/>
    <x v="12"/>
    <x v="33"/>
    <x v="0"/>
    <n v="165.05479047556511"/>
  </r>
  <r>
    <x v="0"/>
    <x v="7"/>
    <x v="12"/>
    <x v="34"/>
    <x v="0"/>
    <n v="0.28088701212135403"/>
  </r>
  <r>
    <x v="0"/>
    <x v="7"/>
    <x v="12"/>
    <x v="35"/>
    <x v="0"/>
    <n v="53.445972654507869"/>
  </r>
  <r>
    <x v="0"/>
    <x v="7"/>
    <x v="12"/>
    <x v="36"/>
    <x v="0"/>
    <n v="70.815177806588594"/>
  </r>
  <r>
    <x v="0"/>
    <x v="7"/>
    <x v="12"/>
    <x v="37"/>
    <x v="0"/>
    <n v="44.646495524958461"/>
  </r>
  <r>
    <x v="0"/>
    <x v="7"/>
    <x v="12"/>
    <x v="38"/>
    <x v="0"/>
    <n v="197.05641760753019"/>
  </r>
  <r>
    <x v="0"/>
    <x v="7"/>
    <x v="12"/>
    <x v="39"/>
    <x v="0"/>
    <n v="545.82274061467137"/>
  </r>
  <r>
    <x v="0"/>
    <x v="7"/>
    <x v="12"/>
    <x v="40"/>
    <x v="0"/>
    <n v="23.103797714649065"/>
  </r>
  <r>
    <x v="0"/>
    <x v="7"/>
    <x v="12"/>
    <x v="41"/>
    <x v="0"/>
    <n v="171.76025527980917"/>
  </r>
  <r>
    <x v="0"/>
    <x v="7"/>
    <x v="51"/>
    <x v="13"/>
    <x v="0"/>
    <n v="0"/>
  </r>
  <r>
    <x v="0"/>
    <x v="7"/>
    <x v="40"/>
    <x v="14"/>
    <x v="0"/>
    <n v="37452.440555759385"/>
  </r>
  <r>
    <x v="0"/>
    <x v="7"/>
    <x v="41"/>
    <x v="14"/>
    <x v="0"/>
    <n v="59295.208816776292"/>
  </r>
  <r>
    <x v="0"/>
    <x v="7"/>
    <x v="42"/>
    <x v="14"/>
    <x v="0"/>
    <n v="13411.851898536988"/>
  </r>
  <r>
    <x v="0"/>
    <x v="7"/>
    <x v="43"/>
    <x v="14"/>
    <x v="0"/>
    <n v="25036.487397372479"/>
  </r>
  <r>
    <x v="0"/>
    <x v="7"/>
    <x v="44"/>
    <x v="14"/>
    <x v="0"/>
    <n v="18058.437051638797"/>
  </r>
  <r>
    <x v="0"/>
    <x v="7"/>
    <x v="45"/>
    <x v="14"/>
    <x v="0"/>
    <n v="4602.7708897981402"/>
  </r>
  <r>
    <x v="0"/>
    <x v="7"/>
    <x v="46"/>
    <x v="14"/>
    <x v="0"/>
    <n v="6238.9441929745108"/>
  </r>
  <r>
    <x v="0"/>
    <x v="7"/>
    <x v="47"/>
    <x v="14"/>
    <x v="0"/>
    <n v="7502.3828389882156"/>
  </r>
  <r>
    <x v="0"/>
    <x v="7"/>
    <x v="48"/>
    <x v="14"/>
    <x v="0"/>
    <n v="3135.2158354565754"/>
  </r>
  <r>
    <x v="0"/>
    <x v="7"/>
    <x v="49"/>
    <x v="14"/>
    <x v="0"/>
    <n v="9480.3516353865471"/>
  </r>
  <r>
    <x v="0"/>
    <x v="7"/>
    <x v="50"/>
    <x v="14"/>
    <x v="0"/>
    <n v="0"/>
  </r>
  <r>
    <x v="0"/>
    <x v="7"/>
    <x v="13"/>
    <x v="32"/>
    <x v="0"/>
    <n v="27129.431098111741"/>
  </r>
  <r>
    <x v="0"/>
    <x v="7"/>
    <x v="13"/>
    <x v="33"/>
    <x v="0"/>
    <n v="52301.749357918903"/>
  </r>
  <r>
    <x v="0"/>
    <x v="7"/>
    <x v="13"/>
    <x v="34"/>
    <x v="0"/>
    <n v="14470.876301509679"/>
  </r>
  <r>
    <x v="0"/>
    <x v="7"/>
    <x v="13"/>
    <x v="35"/>
    <x v="0"/>
    <n v="20532.175754966567"/>
  </r>
  <r>
    <x v="0"/>
    <x v="7"/>
    <x v="13"/>
    <x v="36"/>
    <x v="0"/>
    <n v="14481.069913272779"/>
  </r>
  <r>
    <x v="0"/>
    <x v="7"/>
    <x v="13"/>
    <x v="37"/>
    <x v="0"/>
    <n v="3922.8815600606695"/>
  </r>
  <r>
    <x v="0"/>
    <x v="7"/>
    <x v="13"/>
    <x v="38"/>
    <x v="0"/>
    <n v="5545.1659218661016"/>
  </r>
  <r>
    <x v="0"/>
    <x v="7"/>
    <x v="13"/>
    <x v="39"/>
    <x v="0"/>
    <n v="7502.3828389834698"/>
  </r>
  <r>
    <x v="0"/>
    <x v="7"/>
    <x v="13"/>
    <x v="40"/>
    <x v="0"/>
    <n v="3296.6910357473671"/>
  </r>
  <r>
    <x v="0"/>
    <x v="7"/>
    <x v="13"/>
    <x v="41"/>
    <x v="0"/>
    <n v="8042.7820576982886"/>
  </r>
  <r>
    <x v="0"/>
    <x v="7"/>
    <x v="51"/>
    <x v="14"/>
    <x v="0"/>
    <n v="0"/>
  </r>
  <r>
    <x v="0"/>
    <x v="7"/>
    <x v="40"/>
    <x v="42"/>
    <x v="0"/>
    <n v="166298.19061025837"/>
  </r>
  <r>
    <x v="0"/>
    <x v="7"/>
    <x v="41"/>
    <x v="42"/>
    <x v="0"/>
    <n v="269071.52079583908"/>
  </r>
  <r>
    <x v="0"/>
    <x v="7"/>
    <x v="42"/>
    <x v="42"/>
    <x v="0"/>
    <n v="345953.27285018913"/>
  </r>
  <r>
    <x v="0"/>
    <x v="7"/>
    <x v="43"/>
    <x v="42"/>
    <x v="0"/>
    <n v="64372.357204886015"/>
  </r>
  <r>
    <x v="0"/>
    <x v="7"/>
    <x v="44"/>
    <x v="42"/>
    <x v="0"/>
    <n v="197867.38085264893"/>
  </r>
  <r>
    <x v="0"/>
    <x v="7"/>
    <x v="45"/>
    <x v="42"/>
    <x v="0"/>
    <n v="157290.45547028966"/>
  </r>
  <r>
    <x v="0"/>
    <x v="7"/>
    <x v="46"/>
    <x v="42"/>
    <x v="0"/>
    <n v="42681.520704813447"/>
  </r>
  <r>
    <x v="0"/>
    <x v="7"/>
    <x v="47"/>
    <x v="42"/>
    <x v="0"/>
    <n v="115336.90527436015"/>
  </r>
  <r>
    <x v="0"/>
    <x v="7"/>
    <x v="48"/>
    <x v="42"/>
    <x v="0"/>
    <n v="37801.577650130319"/>
  </r>
  <r>
    <x v="0"/>
    <x v="7"/>
    <x v="49"/>
    <x v="42"/>
    <x v="0"/>
    <n v="24884.627872267491"/>
  </r>
  <r>
    <x v="0"/>
    <x v="7"/>
    <x v="52"/>
    <x v="32"/>
    <x v="0"/>
    <n v="114808.20359208585"/>
  </r>
  <r>
    <x v="0"/>
    <x v="7"/>
    <x v="52"/>
    <x v="33"/>
    <x v="0"/>
    <n v="288806.98741790705"/>
  </r>
  <r>
    <x v="0"/>
    <x v="7"/>
    <x v="52"/>
    <x v="34"/>
    <x v="0"/>
    <n v="89452.874150998119"/>
  </r>
  <r>
    <x v="0"/>
    <x v="7"/>
    <x v="52"/>
    <x v="35"/>
    <x v="0"/>
    <n v="85857.611301384226"/>
  </r>
  <r>
    <x v="0"/>
    <x v="7"/>
    <x v="52"/>
    <x v="36"/>
    <x v="0"/>
    <n v="155613.04638233539"/>
  </r>
  <r>
    <x v="0"/>
    <x v="7"/>
    <x v="52"/>
    <x v="37"/>
    <x v="0"/>
    <n v="66539.977087019812"/>
  </r>
  <r>
    <x v="0"/>
    <x v="7"/>
    <x v="52"/>
    <x v="38"/>
    <x v="0"/>
    <n v="78924.85526614089"/>
  </r>
  <r>
    <x v="0"/>
    <x v="7"/>
    <x v="52"/>
    <x v="39"/>
    <x v="0"/>
    <n v="123951.13911424323"/>
  </r>
  <r>
    <x v="0"/>
    <x v="7"/>
    <x v="52"/>
    <x v="40"/>
    <x v="0"/>
    <n v="12617.855596032588"/>
  </r>
  <r>
    <x v="0"/>
    <x v="7"/>
    <x v="52"/>
    <x v="41"/>
    <x v="0"/>
    <n v="45251.039732728728"/>
  </r>
  <r>
    <x v="0"/>
    <x v="7"/>
    <x v="53"/>
    <x v="43"/>
    <x v="0"/>
    <n v="368037.50104537769"/>
  </r>
  <r>
    <x v="0"/>
    <x v="7"/>
    <x v="54"/>
    <x v="43"/>
    <x v="0"/>
    <n v="87327.780207896285"/>
  </r>
  <r>
    <x v="0"/>
    <x v="7"/>
    <x v="53"/>
    <x v="44"/>
    <x v="0"/>
    <n v="315281.0397096597"/>
  </r>
  <r>
    <x v="0"/>
    <x v="7"/>
    <x v="54"/>
    <x v="44"/>
    <x v="0"/>
    <n v="64136.215906401892"/>
  </r>
  <r>
    <x v="0"/>
    <x v="7"/>
    <x v="53"/>
    <x v="45"/>
    <x v="0"/>
    <n v="1644331.884667896"/>
  </r>
  <r>
    <x v="0"/>
    <x v="7"/>
    <x v="54"/>
    <x v="45"/>
    <x v="0"/>
    <n v="113285.30529172099"/>
  </r>
  <r>
    <x v="0"/>
    <x v="7"/>
    <x v="53"/>
    <x v="46"/>
    <x v="0"/>
    <n v="14096.451043549388"/>
  </r>
  <r>
    <x v="0"/>
    <x v="7"/>
    <x v="54"/>
    <x v="46"/>
    <x v="0"/>
    <n v="1303.1361662819095"/>
  </r>
  <r>
    <x v="0"/>
    <x v="7"/>
    <x v="53"/>
    <x v="47"/>
    <x v="0"/>
    <n v="285164.49681590946"/>
  </r>
  <r>
    <x v="0"/>
    <x v="7"/>
    <x v="54"/>
    <x v="47"/>
    <x v="0"/>
    <n v="18677.234596074202"/>
  </r>
  <r>
    <x v="0"/>
    <x v="7"/>
    <x v="55"/>
    <x v="48"/>
    <x v="0"/>
    <n v="1504036.5638046097"/>
  </r>
  <r>
    <x v="0"/>
    <x v="7"/>
    <x v="56"/>
    <x v="48"/>
    <x v="0"/>
    <n v="788994.8319346857"/>
  </r>
  <r>
    <x v="0"/>
    <x v="7"/>
    <x v="57"/>
    <x v="48"/>
    <x v="0"/>
    <n v="529538.20277260744"/>
  </r>
  <r>
    <x v="0"/>
    <x v="7"/>
    <x v="58"/>
    <x v="48"/>
    <x v="0"/>
    <n v="390807.93371544796"/>
  </r>
  <r>
    <x v="0"/>
    <x v="7"/>
    <x v="56"/>
    <x v="49"/>
    <x v="0"/>
    <n v="390807.93371544796"/>
  </r>
  <r>
    <x v="0"/>
    <x v="7"/>
    <x v="0"/>
    <x v="50"/>
    <x v="0"/>
    <n v="876.29013965869694"/>
  </r>
  <r>
    <x v="0"/>
    <x v="7"/>
    <x v="0"/>
    <x v="51"/>
    <x v="0"/>
    <n v="17.086646805273212"/>
  </r>
  <r>
    <x v="0"/>
    <x v="7"/>
    <x v="0"/>
    <x v="52"/>
    <x v="0"/>
    <n v="633.03602506042432"/>
  </r>
  <r>
    <x v="0"/>
    <x v="7"/>
    <x v="1"/>
    <x v="50"/>
    <x v="0"/>
    <n v="4.3654616069177674"/>
  </r>
  <r>
    <x v="0"/>
    <x v="7"/>
    <x v="1"/>
    <x v="51"/>
    <x v="0"/>
    <n v="1.123686732219004E-2"/>
  </r>
  <r>
    <x v="0"/>
    <x v="7"/>
    <x v="1"/>
    <x v="52"/>
    <x v="0"/>
    <n v="1.5313558934607088E-2"/>
  </r>
  <r>
    <x v="0"/>
    <x v="7"/>
    <x v="2"/>
    <x v="50"/>
    <x v="0"/>
    <n v="18.038458262009264"/>
  </r>
  <r>
    <x v="0"/>
    <x v="7"/>
    <x v="2"/>
    <x v="51"/>
    <x v="0"/>
    <n v="4.12284925992219E-2"/>
  </r>
  <r>
    <x v="0"/>
    <x v="7"/>
    <x v="2"/>
    <x v="52"/>
    <x v="0"/>
    <n v="2.9514663883478609"/>
  </r>
  <r>
    <x v="0"/>
    <x v="7"/>
    <x v="3"/>
    <x v="50"/>
    <x v="0"/>
    <n v="5498.7016268682046"/>
  </r>
  <r>
    <x v="0"/>
    <x v="7"/>
    <x v="3"/>
    <x v="51"/>
    <x v="0"/>
    <n v="8.2021171491369477E-2"/>
  </r>
  <r>
    <x v="0"/>
    <x v="7"/>
    <x v="3"/>
    <x v="52"/>
    <x v="0"/>
    <n v="1.8515230959941569"/>
  </r>
  <r>
    <x v="0"/>
    <x v="7"/>
    <x v="4"/>
    <x v="50"/>
    <x v="0"/>
    <n v="63509.479968889813"/>
  </r>
  <r>
    <x v="0"/>
    <x v="7"/>
    <x v="4"/>
    <x v="51"/>
    <x v="0"/>
    <n v="4.3630963442604109"/>
  </r>
  <r>
    <x v="0"/>
    <x v="7"/>
    <x v="4"/>
    <x v="52"/>
    <x v="0"/>
    <n v="11.201434822055196"/>
  </r>
  <r>
    <x v="0"/>
    <x v="7"/>
    <x v="5"/>
    <x v="50"/>
    <x v="0"/>
    <n v="18731.117549558843"/>
  </r>
  <r>
    <x v="0"/>
    <x v="7"/>
    <x v="5"/>
    <x v="51"/>
    <x v="0"/>
    <n v="1458.0563742373818"/>
  </r>
  <r>
    <x v="0"/>
    <x v="7"/>
    <x v="5"/>
    <x v="52"/>
    <x v="0"/>
    <n v="456592.86337762128"/>
  </r>
  <r>
    <x v="0"/>
    <x v="7"/>
    <x v="6"/>
    <x v="50"/>
    <x v="0"/>
    <n v="115926.53710669267"/>
  </r>
  <r>
    <x v="0"/>
    <x v="7"/>
    <x v="6"/>
    <x v="51"/>
    <x v="0"/>
    <n v="1104.8347434292948"/>
  </r>
  <r>
    <x v="0"/>
    <x v="7"/>
    <x v="6"/>
    <x v="52"/>
    <x v="0"/>
    <n v="5661.2276538177621"/>
  </r>
  <r>
    <x v="0"/>
    <x v="7"/>
    <x v="7"/>
    <x v="50"/>
    <x v="0"/>
    <n v="24010.140847230523"/>
  </r>
  <r>
    <x v="0"/>
    <x v="7"/>
    <x v="7"/>
    <x v="51"/>
    <x v="0"/>
    <n v="134.58358600946809"/>
  </r>
  <r>
    <x v="0"/>
    <x v="7"/>
    <x v="7"/>
    <x v="52"/>
    <x v="0"/>
    <n v="3061.8982578079026"/>
  </r>
  <r>
    <x v="0"/>
    <x v="7"/>
    <x v="8"/>
    <x v="50"/>
    <x v="0"/>
    <n v="1253.8548491997383"/>
  </r>
  <r>
    <x v="0"/>
    <x v="7"/>
    <x v="8"/>
    <x v="51"/>
    <x v="0"/>
    <n v="476.04625463991704"/>
  </r>
  <r>
    <x v="0"/>
    <x v="7"/>
    <x v="8"/>
    <x v="52"/>
    <x v="0"/>
    <n v="373.44652065030175"/>
  </r>
  <r>
    <x v="0"/>
    <x v="7"/>
    <x v="9"/>
    <x v="50"/>
    <x v="0"/>
    <n v="205253.39285610139"/>
  </r>
  <r>
    <x v="0"/>
    <x v="7"/>
    <x v="9"/>
    <x v="51"/>
    <x v="0"/>
    <n v="1767.8007510862078"/>
  </r>
  <r>
    <x v="0"/>
    <x v="7"/>
    <x v="9"/>
    <x v="52"/>
    <x v="0"/>
    <n v="8663.0675597447462"/>
  </r>
  <r>
    <x v="0"/>
    <x v="7"/>
    <x v="10"/>
    <x v="50"/>
    <x v="0"/>
    <n v="221728.68881007892"/>
  </r>
  <r>
    <x v="0"/>
    <x v="7"/>
    <x v="10"/>
    <x v="51"/>
    <x v="0"/>
    <n v="56814.321840995202"/>
  </r>
  <r>
    <x v="0"/>
    <x v="7"/>
    <x v="10"/>
    <x v="52"/>
    <x v="0"/>
    <n v="143324.48143742461"/>
  </r>
  <r>
    <x v="0"/>
    <x v="7"/>
    <x v="11"/>
    <x v="50"/>
    <x v="0"/>
    <n v="86478.22852794615"/>
  </r>
  <r>
    <x v="0"/>
    <x v="7"/>
    <x v="11"/>
    <x v="51"/>
    <x v="0"/>
    <n v="14137.723069366844"/>
  </r>
  <r>
    <x v="0"/>
    <x v="7"/>
    <x v="11"/>
    <x v="52"/>
    <x v="0"/>
    <n v="43496.897667721736"/>
  </r>
  <r>
    <x v="0"/>
    <x v="7"/>
    <x v="12"/>
    <x v="50"/>
    <x v="0"/>
    <n v="56777.325136610125"/>
  </r>
  <r>
    <x v="0"/>
    <x v="7"/>
    <x v="12"/>
    <x v="51"/>
    <x v="0"/>
    <n v="0.29924056013431777"/>
  </r>
  <r>
    <x v="0"/>
    <x v="7"/>
    <x v="12"/>
    <x v="52"/>
    <x v="0"/>
    <n v="2.4470535620773162"/>
  </r>
  <r>
    <x v="0"/>
    <x v="7"/>
    <x v="13"/>
    <x v="50"/>
    <x v="0"/>
    <n v="674979.74851909222"/>
  </r>
  <r>
    <x v="0"/>
    <x v="7"/>
    <x v="13"/>
    <x v="51"/>
    <x v="0"/>
    <n v="452036.51293714187"/>
  </r>
  <r>
    <x v="0"/>
    <x v="7"/>
    <x v="13"/>
    <x v="52"/>
    <x v="0"/>
    <n v="114976.08273282775"/>
  </r>
  <r>
    <x v="0"/>
    <x v="7"/>
    <x v="19"/>
    <x v="50"/>
    <x v="0"/>
    <n v="28990.653755660191"/>
  </r>
  <r>
    <x v="0"/>
    <x v="7"/>
    <x v="19"/>
    <x v="51"/>
    <x v="0"/>
    <n v="1586.4398970014079"/>
  </r>
  <r>
    <x v="0"/>
    <x v="7"/>
    <x v="19"/>
    <x v="52"/>
    <x v="0"/>
    <n v="11151.428391499481"/>
  </r>
  <r>
    <x v="0"/>
    <x v="7"/>
    <x v="0"/>
    <x v="53"/>
    <x v="0"/>
    <n v="0"/>
  </r>
  <r>
    <x v="0"/>
    <x v="7"/>
    <x v="1"/>
    <x v="53"/>
    <x v="0"/>
    <n v="0"/>
  </r>
  <r>
    <x v="0"/>
    <x v="7"/>
    <x v="2"/>
    <x v="53"/>
    <x v="0"/>
    <n v="0"/>
  </r>
  <r>
    <x v="0"/>
    <x v="7"/>
    <x v="3"/>
    <x v="53"/>
    <x v="0"/>
    <n v="0"/>
  </r>
  <r>
    <x v="0"/>
    <x v="7"/>
    <x v="4"/>
    <x v="53"/>
    <x v="0"/>
    <n v="0"/>
  </r>
  <r>
    <x v="0"/>
    <x v="7"/>
    <x v="5"/>
    <x v="53"/>
    <x v="0"/>
    <n v="0"/>
  </r>
  <r>
    <x v="0"/>
    <x v="7"/>
    <x v="6"/>
    <x v="53"/>
    <x v="0"/>
    <n v="0"/>
  </r>
  <r>
    <x v="0"/>
    <x v="7"/>
    <x v="7"/>
    <x v="53"/>
    <x v="0"/>
    <n v="0"/>
  </r>
  <r>
    <x v="0"/>
    <x v="7"/>
    <x v="8"/>
    <x v="53"/>
    <x v="0"/>
    <n v="0"/>
  </r>
  <r>
    <x v="0"/>
    <x v="7"/>
    <x v="9"/>
    <x v="53"/>
    <x v="0"/>
    <n v="0"/>
  </r>
  <r>
    <x v="0"/>
    <x v="7"/>
    <x v="10"/>
    <x v="53"/>
    <x v="0"/>
    <n v="0"/>
  </r>
  <r>
    <x v="0"/>
    <x v="7"/>
    <x v="11"/>
    <x v="53"/>
    <x v="0"/>
    <n v="0"/>
  </r>
  <r>
    <x v="0"/>
    <x v="7"/>
    <x v="12"/>
    <x v="53"/>
    <x v="0"/>
    <n v="0"/>
  </r>
  <r>
    <x v="0"/>
    <x v="7"/>
    <x v="13"/>
    <x v="53"/>
    <x v="0"/>
    <n v="32115.645063298543"/>
  </r>
  <r>
    <x v="0"/>
    <x v="7"/>
    <x v="59"/>
    <x v="42"/>
    <x v="0"/>
    <n v="32115.645063298543"/>
  </r>
  <r>
    <x v="0"/>
    <x v="7"/>
    <x v="56"/>
    <x v="42"/>
    <x v="0"/>
    <n v="-391849.86941178987"/>
  </r>
  <r>
    <x v="0"/>
    <x v="7"/>
    <x v="53"/>
    <x v="54"/>
    <x v="0"/>
    <n v="48624.111753943398"/>
  </r>
  <r>
    <x v="0"/>
    <x v="7"/>
    <x v="53"/>
    <x v="55"/>
    <x v="0"/>
    <n v="167271.88267978845"/>
  </r>
  <r>
    <x v="0"/>
    <x v="7"/>
    <x v="53"/>
    <x v="56"/>
    <x v="0"/>
    <n v="30587.940406624017"/>
  </r>
  <r>
    <x v="0"/>
    <x v="7"/>
    <x v="53"/>
    <x v="57"/>
    <x v="0"/>
    <n v="54606.48131740409"/>
  </r>
  <r>
    <x v="0"/>
    <x v="7"/>
    <x v="53"/>
    <x v="58"/>
    <x v="0"/>
    <n v="646.07030210668438"/>
  </r>
  <r>
    <x v="0"/>
    <x v="7"/>
    <x v="53"/>
    <x v="59"/>
    <x v="0"/>
    <n v="284729.67216837523"/>
  </r>
  <r>
    <x v="0"/>
    <x v="8"/>
    <x v="0"/>
    <x v="0"/>
    <x v="0"/>
    <n v="145.8996561089634"/>
  </r>
  <r>
    <x v="0"/>
    <x v="8"/>
    <x v="1"/>
    <x v="0"/>
    <x v="0"/>
    <n v="19.793536616717358"/>
  </r>
  <r>
    <x v="0"/>
    <x v="8"/>
    <x v="2"/>
    <x v="0"/>
    <x v="0"/>
    <n v="0.31367526200026791"/>
  </r>
  <r>
    <x v="0"/>
    <x v="8"/>
    <x v="3"/>
    <x v="0"/>
    <x v="0"/>
    <n v="0.85829238487549264"/>
  </r>
  <r>
    <x v="0"/>
    <x v="8"/>
    <x v="4"/>
    <x v="0"/>
    <x v="0"/>
    <n v="921.54043557652562"/>
  </r>
  <r>
    <x v="0"/>
    <x v="8"/>
    <x v="5"/>
    <x v="0"/>
    <x v="0"/>
    <n v="152.00124878525062"/>
  </r>
  <r>
    <x v="0"/>
    <x v="8"/>
    <x v="6"/>
    <x v="0"/>
    <x v="0"/>
    <n v="11628.334225507711"/>
  </r>
  <r>
    <x v="0"/>
    <x v="8"/>
    <x v="7"/>
    <x v="0"/>
    <x v="0"/>
    <n v="180.77584106664355"/>
  </r>
  <r>
    <x v="0"/>
    <x v="8"/>
    <x v="8"/>
    <x v="0"/>
    <x v="0"/>
    <n v="28.538718144094371"/>
  </r>
  <r>
    <x v="0"/>
    <x v="8"/>
    <x v="9"/>
    <x v="0"/>
    <x v="0"/>
    <n v="1501.9018381473588"/>
  </r>
  <r>
    <x v="0"/>
    <x v="8"/>
    <x v="10"/>
    <x v="0"/>
    <x v="0"/>
    <n v="5661.5864370680538"/>
  </r>
  <r>
    <x v="0"/>
    <x v="8"/>
    <x v="11"/>
    <x v="0"/>
    <x v="0"/>
    <n v="10865.953397259291"/>
  </r>
  <r>
    <x v="0"/>
    <x v="8"/>
    <x v="12"/>
    <x v="0"/>
    <x v="0"/>
    <n v="226.13493405573664"/>
  </r>
  <r>
    <x v="0"/>
    <x v="8"/>
    <x v="13"/>
    <x v="0"/>
    <x v="0"/>
    <n v="21725.220066809612"/>
  </r>
  <r>
    <x v="0"/>
    <x v="8"/>
    <x v="14"/>
    <x v="0"/>
    <x v="0"/>
    <n v="123485.5263034688"/>
  </r>
  <r>
    <x v="0"/>
    <x v="8"/>
    <x v="15"/>
    <x v="0"/>
    <x v="0"/>
    <n v="6451.6497690210199"/>
  </r>
  <r>
    <x v="0"/>
    <x v="8"/>
    <x v="16"/>
    <x v="0"/>
    <x v="0"/>
    <n v="36153.880018626776"/>
  </r>
  <r>
    <x v="0"/>
    <x v="8"/>
    <x v="17"/>
    <x v="0"/>
    <x v="0"/>
    <n v="25164.235457988983"/>
  </r>
  <r>
    <x v="0"/>
    <x v="8"/>
    <x v="18"/>
    <x v="0"/>
    <x v="0"/>
    <n v="0"/>
  </r>
  <r>
    <x v="0"/>
    <x v="8"/>
    <x v="19"/>
    <x v="0"/>
    <x v="0"/>
    <n v="62.407693553489977"/>
  </r>
  <r>
    <x v="0"/>
    <x v="8"/>
    <x v="20"/>
    <x v="0"/>
    <x v="0"/>
    <n v="16125.65586545014"/>
  </r>
  <r>
    <x v="0"/>
    <x v="8"/>
    <x v="21"/>
    <x v="1"/>
    <x v="0"/>
    <n v="0"/>
  </r>
  <r>
    <x v="0"/>
    <x v="8"/>
    <x v="21"/>
    <x v="2"/>
    <x v="0"/>
    <n v="0"/>
  </r>
  <r>
    <x v="0"/>
    <x v="8"/>
    <x v="21"/>
    <x v="3"/>
    <x v="0"/>
    <n v="0"/>
  </r>
  <r>
    <x v="0"/>
    <x v="8"/>
    <x v="21"/>
    <x v="4"/>
    <x v="0"/>
    <n v="0"/>
  </r>
  <r>
    <x v="0"/>
    <x v="8"/>
    <x v="21"/>
    <x v="5"/>
    <x v="0"/>
    <n v="0"/>
  </r>
  <r>
    <x v="0"/>
    <x v="8"/>
    <x v="21"/>
    <x v="6"/>
    <x v="0"/>
    <n v="0"/>
  </r>
  <r>
    <x v="0"/>
    <x v="8"/>
    <x v="21"/>
    <x v="7"/>
    <x v="0"/>
    <n v="260502.20741269636"/>
  </r>
  <r>
    <x v="0"/>
    <x v="8"/>
    <x v="21"/>
    <x v="8"/>
    <x v="0"/>
    <n v="0"/>
  </r>
  <r>
    <x v="0"/>
    <x v="8"/>
    <x v="21"/>
    <x v="9"/>
    <x v="0"/>
    <n v="0"/>
  </r>
  <r>
    <x v="0"/>
    <x v="8"/>
    <x v="21"/>
    <x v="10"/>
    <x v="0"/>
    <n v="0"/>
  </r>
  <r>
    <x v="0"/>
    <x v="8"/>
    <x v="21"/>
    <x v="11"/>
    <x v="0"/>
    <n v="0"/>
  </r>
  <r>
    <x v="0"/>
    <x v="8"/>
    <x v="21"/>
    <x v="12"/>
    <x v="0"/>
    <n v="0"/>
  </r>
  <r>
    <x v="0"/>
    <x v="8"/>
    <x v="21"/>
    <x v="13"/>
    <x v="0"/>
    <n v="0"/>
  </r>
  <r>
    <x v="0"/>
    <x v="8"/>
    <x v="21"/>
    <x v="14"/>
    <x v="0"/>
    <n v="0"/>
  </r>
  <r>
    <x v="0"/>
    <x v="8"/>
    <x v="0"/>
    <x v="15"/>
    <x v="0"/>
    <n v="341.70254086674049"/>
  </r>
  <r>
    <x v="0"/>
    <x v="8"/>
    <x v="1"/>
    <x v="15"/>
    <x v="0"/>
    <n v="9.4672178921383683"/>
  </r>
  <r>
    <x v="0"/>
    <x v="8"/>
    <x v="2"/>
    <x v="15"/>
    <x v="0"/>
    <n v="0.21934045478236464"/>
  </r>
  <r>
    <x v="0"/>
    <x v="8"/>
    <x v="3"/>
    <x v="15"/>
    <x v="0"/>
    <n v="0.16262398288707947"/>
  </r>
  <r>
    <x v="0"/>
    <x v="8"/>
    <x v="4"/>
    <x v="15"/>
    <x v="0"/>
    <n v="228.23237058279767"/>
  </r>
  <r>
    <x v="0"/>
    <x v="8"/>
    <x v="5"/>
    <x v="15"/>
    <x v="0"/>
    <n v="79.097580785292109"/>
  </r>
  <r>
    <x v="0"/>
    <x v="8"/>
    <x v="6"/>
    <x v="15"/>
    <x v="0"/>
    <n v="93.870204748709682"/>
  </r>
  <r>
    <x v="0"/>
    <x v="8"/>
    <x v="7"/>
    <x v="15"/>
    <x v="0"/>
    <n v="94.755824892326473"/>
  </r>
  <r>
    <x v="0"/>
    <x v="8"/>
    <x v="8"/>
    <x v="15"/>
    <x v="0"/>
    <n v="1.9474771299761804"/>
  </r>
  <r>
    <x v="0"/>
    <x v="8"/>
    <x v="9"/>
    <x v="15"/>
    <x v="0"/>
    <n v="377.49622430706717"/>
  </r>
  <r>
    <x v="0"/>
    <x v="8"/>
    <x v="10"/>
    <x v="15"/>
    <x v="0"/>
    <n v="1024.190943626041"/>
  </r>
  <r>
    <x v="0"/>
    <x v="8"/>
    <x v="11"/>
    <x v="15"/>
    <x v="0"/>
    <n v="615.83710339235529"/>
  </r>
  <r>
    <x v="0"/>
    <x v="8"/>
    <x v="12"/>
    <x v="15"/>
    <x v="0"/>
    <n v="73.82455277329602"/>
  </r>
  <r>
    <x v="0"/>
    <x v="8"/>
    <x v="13"/>
    <x v="15"/>
    <x v="0"/>
    <n v="3826.7720097339211"/>
  </r>
  <r>
    <x v="0"/>
    <x v="8"/>
    <x v="14"/>
    <x v="15"/>
    <x v="0"/>
    <n v="4717.4966549717947"/>
  </r>
  <r>
    <x v="0"/>
    <x v="8"/>
    <x v="15"/>
    <x v="15"/>
    <x v="0"/>
    <n v="411.13170225502125"/>
  </r>
  <r>
    <x v="0"/>
    <x v="8"/>
    <x v="16"/>
    <x v="15"/>
    <x v="0"/>
    <n v="5692.6242328164435"/>
  </r>
  <r>
    <x v="0"/>
    <x v="8"/>
    <x v="17"/>
    <x v="15"/>
    <x v="0"/>
    <n v="0"/>
  </r>
  <r>
    <x v="0"/>
    <x v="8"/>
    <x v="18"/>
    <x v="15"/>
    <x v="0"/>
    <n v="1351.7147492820998"/>
  </r>
  <r>
    <x v="0"/>
    <x v="8"/>
    <x v="19"/>
    <x v="15"/>
    <x v="0"/>
    <n v="43.023618503452191"/>
  </r>
  <r>
    <x v="0"/>
    <x v="8"/>
    <x v="20"/>
    <x v="15"/>
    <x v="0"/>
    <n v="504.45133448828773"/>
  </r>
  <r>
    <x v="0"/>
    <x v="8"/>
    <x v="22"/>
    <x v="1"/>
    <x v="0"/>
    <n v="19488.018307276463"/>
  </r>
  <r>
    <x v="0"/>
    <x v="8"/>
    <x v="22"/>
    <x v="2"/>
    <x v="0"/>
    <n v="0"/>
  </r>
  <r>
    <x v="0"/>
    <x v="8"/>
    <x v="22"/>
    <x v="3"/>
    <x v="0"/>
    <n v="0"/>
  </r>
  <r>
    <x v="0"/>
    <x v="8"/>
    <x v="22"/>
    <x v="4"/>
    <x v="0"/>
    <n v="0"/>
  </r>
  <r>
    <x v="0"/>
    <x v="8"/>
    <x v="22"/>
    <x v="5"/>
    <x v="0"/>
    <n v="0"/>
  </r>
  <r>
    <x v="0"/>
    <x v="8"/>
    <x v="22"/>
    <x v="6"/>
    <x v="0"/>
    <n v="0"/>
  </r>
  <r>
    <x v="0"/>
    <x v="8"/>
    <x v="22"/>
    <x v="7"/>
    <x v="0"/>
    <n v="0"/>
  </r>
  <r>
    <x v="0"/>
    <x v="8"/>
    <x v="22"/>
    <x v="8"/>
    <x v="0"/>
    <n v="0"/>
  </r>
  <r>
    <x v="0"/>
    <x v="8"/>
    <x v="22"/>
    <x v="9"/>
    <x v="0"/>
    <n v="0"/>
  </r>
  <r>
    <x v="0"/>
    <x v="8"/>
    <x v="22"/>
    <x v="10"/>
    <x v="0"/>
    <n v="0"/>
  </r>
  <r>
    <x v="0"/>
    <x v="8"/>
    <x v="22"/>
    <x v="11"/>
    <x v="0"/>
    <n v="0"/>
  </r>
  <r>
    <x v="0"/>
    <x v="8"/>
    <x v="22"/>
    <x v="12"/>
    <x v="0"/>
    <n v="0"/>
  </r>
  <r>
    <x v="0"/>
    <x v="8"/>
    <x v="22"/>
    <x v="13"/>
    <x v="0"/>
    <n v="0"/>
  </r>
  <r>
    <x v="0"/>
    <x v="8"/>
    <x v="22"/>
    <x v="14"/>
    <x v="0"/>
    <n v="0"/>
  </r>
  <r>
    <x v="0"/>
    <x v="8"/>
    <x v="0"/>
    <x v="16"/>
    <x v="0"/>
    <n v="91.254135166493953"/>
  </r>
  <r>
    <x v="0"/>
    <x v="8"/>
    <x v="1"/>
    <x v="16"/>
    <x v="0"/>
    <n v="7.8257093762303578"/>
  </r>
  <r>
    <x v="0"/>
    <x v="8"/>
    <x v="2"/>
    <x v="16"/>
    <x v="0"/>
    <n v="0.12065794187159684"/>
  </r>
  <r>
    <x v="0"/>
    <x v="8"/>
    <x v="3"/>
    <x v="16"/>
    <x v="0"/>
    <n v="0.40532707826533088"/>
  </r>
  <r>
    <x v="0"/>
    <x v="8"/>
    <x v="4"/>
    <x v="16"/>
    <x v="0"/>
    <n v="420.31162213583315"/>
  </r>
  <r>
    <x v="0"/>
    <x v="8"/>
    <x v="5"/>
    <x v="16"/>
    <x v="0"/>
    <n v="80.468018766237847"/>
  </r>
  <r>
    <x v="0"/>
    <x v="8"/>
    <x v="6"/>
    <x v="16"/>
    <x v="0"/>
    <n v="3287.878551200617"/>
  </r>
  <r>
    <x v="0"/>
    <x v="8"/>
    <x v="7"/>
    <x v="16"/>
    <x v="0"/>
    <n v="1653.7599789529713"/>
  </r>
  <r>
    <x v="0"/>
    <x v="8"/>
    <x v="8"/>
    <x v="16"/>
    <x v="0"/>
    <n v="7.6951120132219586"/>
  </r>
  <r>
    <x v="0"/>
    <x v="8"/>
    <x v="9"/>
    <x v="16"/>
    <x v="0"/>
    <n v="4477.6417327891641"/>
  </r>
  <r>
    <x v="0"/>
    <x v="8"/>
    <x v="10"/>
    <x v="16"/>
    <x v="0"/>
    <n v="966.00539362005941"/>
  </r>
  <r>
    <x v="0"/>
    <x v="8"/>
    <x v="11"/>
    <x v="16"/>
    <x v="0"/>
    <n v="1229.8592758288673"/>
  </r>
  <r>
    <x v="0"/>
    <x v="8"/>
    <x v="12"/>
    <x v="16"/>
    <x v="0"/>
    <n v="159.9141653907665"/>
  </r>
  <r>
    <x v="0"/>
    <x v="8"/>
    <x v="13"/>
    <x v="16"/>
    <x v="0"/>
    <n v="5648.0458141069466"/>
  </r>
  <r>
    <x v="0"/>
    <x v="8"/>
    <x v="14"/>
    <x v="16"/>
    <x v="0"/>
    <n v="15631.421323505163"/>
  </r>
  <r>
    <x v="0"/>
    <x v="8"/>
    <x v="15"/>
    <x v="16"/>
    <x v="0"/>
    <n v="1377.538810540007"/>
  </r>
  <r>
    <x v="0"/>
    <x v="8"/>
    <x v="16"/>
    <x v="16"/>
    <x v="0"/>
    <n v="6315.6755995668436"/>
  </r>
  <r>
    <x v="0"/>
    <x v="8"/>
    <x v="17"/>
    <x v="16"/>
    <x v="0"/>
    <n v="3602.0715162242664"/>
  </r>
  <r>
    <x v="0"/>
    <x v="8"/>
    <x v="18"/>
    <x v="16"/>
    <x v="0"/>
    <n v="0"/>
  </r>
  <r>
    <x v="0"/>
    <x v="8"/>
    <x v="19"/>
    <x v="16"/>
    <x v="0"/>
    <n v="-0.86348164420435958"/>
  </r>
  <r>
    <x v="0"/>
    <x v="8"/>
    <x v="20"/>
    <x v="16"/>
    <x v="0"/>
    <n v="1672.6605540810576"/>
  </r>
  <r>
    <x v="0"/>
    <x v="8"/>
    <x v="23"/>
    <x v="1"/>
    <x v="0"/>
    <n v="0"/>
  </r>
  <r>
    <x v="0"/>
    <x v="8"/>
    <x v="23"/>
    <x v="2"/>
    <x v="0"/>
    <n v="0"/>
  </r>
  <r>
    <x v="0"/>
    <x v="8"/>
    <x v="23"/>
    <x v="3"/>
    <x v="0"/>
    <n v="0"/>
  </r>
  <r>
    <x v="0"/>
    <x v="8"/>
    <x v="23"/>
    <x v="4"/>
    <x v="0"/>
    <n v="0"/>
  </r>
  <r>
    <x v="0"/>
    <x v="8"/>
    <x v="23"/>
    <x v="5"/>
    <x v="0"/>
    <n v="0"/>
  </r>
  <r>
    <x v="0"/>
    <x v="8"/>
    <x v="23"/>
    <x v="6"/>
    <x v="0"/>
    <n v="0"/>
  </r>
  <r>
    <x v="0"/>
    <x v="8"/>
    <x v="23"/>
    <x v="7"/>
    <x v="0"/>
    <n v="0"/>
  </r>
  <r>
    <x v="0"/>
    <x v="8"/>
    <x v="23"/>
    <x v="8"/>
    <x v="0"/>
    <n v="46629.689815409001"/>
  </r>
  <r>
    <x v="0"/>
    <x v="8"/>
    <x v="23"/>
    <x v="9"/>
    <x v="0"/>
    <n v="0"/>
  </r>
  <r>
    <x v="0"/>
    <x v="8"/>
    <x v="23"/>
    <x v="10"/>
    <x v="0"/>
    <n v="0"/>
  </r>
  <r>
    <x v="0"/>
    <x v="8"/>
    <x v="23"/>
    <x v="11"/>
    <x v="0"/>
    <n v="0"/>
  </r>
  <r>
    <x v="0"/>
    <x v="8"/>
    <x v="23"/>
    <x v="12"/>
    <x v="0"/>
    <n v="0"/>
  </r>
  <r>
    <x v="0"/>
    <x v="8"/>
    <x v="23"/>
    <x v="13"/>
    <x v="0"/>
    <n v="0"/>
  </r>
  <r>
    <x v="0"/>
    <x v="8"/>
    <x v="23"/>
    <x v="14"/>
    <x v="0"/>
    <n v="0"/>
  </r>
  <r>
    <x v="0"/>
    <x v="8"/>
    <x v="0"/>
    <x v="17"/>
    <x v="0"/>
    <n v="10.123311646451134"/>
  </r>
  <r>
    <x v="0"/>
    <x v="8"/>
    <x v="1"/>
    <x v="17"/>
    <x v="0"/>
    <n v="3.7047835311243782"/>
  </r>
  <r>
    <x v="0"/>
    <x v="8"/>
    <x v="2"/>
    <x v="17"/>
    <x v="0"/>
    <n v="6.8250972118502652E-3"/>
  </r>
  <r>
    <x v="0"/>
    <x v="8"/>
    <x v="3"/>
    <x v="17"/>
    <x v="0"/>
    <n v="0.10714858474672821"/>
  </r>
  <r>
    <x v="0"/>
    <x v="8"/>
    <x v="4"/>
    <x v="17"/>
    <x v="0"/>
    <n v="0.90649834615938774"/>
  </r>
  <r>
    <x v="0"/>
    <x v="8"/>
    <x v="5"/>
    <x v="17"/>
    <x v="0"/>
    <n v="80.84846504147761"/>
  </r>
  <r>
    <x v="0"/>
    <x v="8"/>
    <x v="6"/>
    <x v="17"/>
    <x v="0"/>
    <n v="2.3088474670243515E-2"/>
  </r>
  <r>
    <x v="0"/>
    <x v="8"/>
    <x v="7"/>
    <x v="17"/>
    <x v="0"/>
    <n v="5.7836383227890045E-3"/>
  </r>
  <r>
    <x v="0"/>
    <x v="8"/>
    <x v="8"/>
    <x v="17"/>
    <x v="0"/>
    <n v="3.7392196051893589"/>
  </r>
  <r>
    <x v="0"/>
    <x v="8"/>
    <x v="9"/>
    <x v="17"/>
    <x v="0"/>
    <n v="4.5385803182899203"/>
  </r>
  <r>
    <x v="0"/>
    <x v="8"/>
    <x v="10"/>
    <x v="17"/>
    <x v="0"/>
    <n v="1480.095888315346"/>
  </r>
  <r>
    <x v="0"/>
    <x v="8"/>
    <x v="11"/>
    <x v="17"/>
    <x v="0"/>
    <n v="661.0018534290848"/>
  </r>
  <r>
    <x v="0"/>
    <x v="8"/>
    <x v="12"/>
    <x v="17"/>
    <x v="0"/>
    <n v="128.96330053048686"/>
  </r>
  <r>
    <x v="0"/>
    <x v="8"/>
    <x v="13"/>
    <x v="17"/>
    <x v="0"/>
    <n v="4545.8148571168167"/>
  </r>
  <r>
    <x v="0"/>
    <x v="8"/>
    <x v="14"/>
    <x v="17"/>
    <x v="0"/>
    <n v="812.1186551939611"/>
  </r>
  <r>
    <x v="0"/>
    <x v="8"/>
    <x v="15"/>
    <x v="17"/>
    <x v="0"/>
    <n v="303.31565789658976"/>
  </r>
  <r>
    <x v="0"/>
    <x v="8"/>
    <x v="16"/>
    <x v="17"/>
    <x v="0"/>
    <n v="2541.8895295566654"/>
  </r>
  <r>
    <x v="0"/>
    <x v="8"/>
    <x v="17"/>
    <x v="17"/>
    <x v="0"/>
    <n v="0"/>
  </r>
  <r>
    <x v="0"/>
    <x v="8"/>
    <x v="18"/>
    <x v="17"/>
    <x v="0"/>
    <n v="2971.38405075234"/>
  </r>
  <r>
    <x v="0"/>
    <x v="8"/>
    <x v="19"/>
    <x v="17"/>
    <x v="0"/>
    <n v="2.9335535227356289"/>
  </r>
  <r>
    <x v="0"/>
    <x v="8"/>
    <x v="20"/>
    <x v="17"/>
    <x v="0"/>
    <n v="130.06019545204225"/>
  </r>
  <r>
    <x v="0"/>
    <x v="8"/>
    <x v="24"/>
    <x v="1"/>
    <x v="0"/>
    <n v="0"/>
  </r>
  <r>
    <x v="0"/>
    <x v="8"/>
    <x v="24"/>
    <x v="2"/>
    <x v="0"/>
    <n v="13681.58124628575"/>
  </r>
  <r>
    <x v="0"/>
    <x v="8"/>
    <x v="24"/>
    <x v="3"/>
    <x v="0"/>
    <n v="0"/>
  </r>
  <r>
    <x v="0"/>
    <x v="8"/>
    <x v="24"/>
    <x v="4"/>
    <x v="0"/>
    <n v="0"/>
  </r>
  <r>
    <x v="0"/>
    <x v="8"/>
    <x v="24"/>
    <x v="5"/>
    <x v="0"/>
    <n v="0"/>
  </r>
  <r>
    <x v="0"/>
    <x v="8"/>
    <x v="24"/>
    <x v="6"/>
    <x v="0"/>
    <n v="0"/>
  </r>
  <r>
    <x v="0"/>
    <x v="8"/>
    <x v="24"/>
    <x v="7"/>
    <x v="0"/>
    <n v="0"/>
  </r>
  <r>
    <x v="0"/>
    <x v="8"/>
    <x v="24"/>
    <x v="8"/>
    <x v="0"/>
    <n v="0"/>
  </r>
  <r>
    <x v="0"/>
    <x v="8"/>
    <x v="24"/>
    <x v="9"/>
    <x v="0"/>
    <n v="0"/>
  </r>
  <r>
    <x v="0"/>
    <x v="8"/>
    <x v="24"/>
    <x v="10"/>
    <x v="0"/>
    <n v="0"/>
  </r>
  <r>
    <x v="0"/>
    <x v="8"/>
    <x v="24"/>
    <x v="11"/>
    <x v="0"/>
    <n v="0"/>
  </r>
  <r>
    <x v="0"/>
    <x v="8"/>
    <x v="24"/>
    <x v="12"/>
    <x v="0"/>
    <n v="0"/>
  </r>
  <r>
    <x v="0"/>
    <x v="8"/>
    <x v="24"/>
    <x v="13"/>
    <x v="0"/>
    <n v="0"/>
  </r>
  <r>
    <x v="0"/>
    <x v="8"/>
    <x v="24"/>
    <x v="14"/>
    <x v="0"/>
    <n v="0"/>
  </r>
  <r>
    <x v="0"/>
    <x v="8"/>
    <x v="0"/>
    <x v="18"/>
    <x v="0"/>
    <n v="7.7081694264286335E-2"/>
  </r>
  <r>
    <x v="0"/>
    <x v="8"/>
    <x v="1"/>
    <x v="18"/>
    <x v="0"/>
    <n v="6.8413060691528199E-3"/>
  </r>
  <r>
    <x v="0"/>
    <x v="8"/>
    <x v="2"/>
    <x v="18"/>
    <x v="0"/>
    <n v="1.652521680299712"/>
  </r>
  <r>
    <x v="0"/>
    <x v="8"/>
    <x v="3"/>
    <x v="18"/>
    <x v="0"/>
    <n v="206.87537103847089"/>
  </r>
  <r>
    <x v="0"/>
    <x v="8"/>
    <x v="4"/>
    <x v="18"/>
    <x v="0"/>
    <n v="234.7631945585735"/>
  </r>
  <r>
    <x v="0"/>
    <x v="8"/>
    <x v="5"/>
    <x v="18"/>
    <x v="0"/>
    <n v="2285.201401884452"/>
  </r>
  <r>
    <x v="0"/>
    <x v="8"/>
    <x v="6"/>
    <x v="18"/>
    <x v="0"/>
    <n v="37.935822421538568"/>
  </r>
  <r>
    <x v="0"/>
    <x v="8"/>
    <x v="7"/>
    <x v="18"/>
    <x v="0"/>
    <n v="5.5395449347667809E-3"/>
  </r>
  <r>
    <x v="0"/>
    <x v="8"/>
    <x v="8"/>
    <x v="18"/>
    <x v="0"/>
    <n v="143.11000302113268"/>
  </r>
  <r>
    <x v="0"/>
    <x v="8"/>
    <x v="9"/>
    <x v="18"/>
    <x v="0"/>
    <n v="20.121004950486991"/>
  </r>
  <r>
    <x v="0"/>
    <x v="8"/>
    <x v="10"/>
    <x v="18"/>
    <x v="0"/>
    <n v="7748.5948398082764"/>
  </r>
  <r>
    <x v="0"/>
    <x v="8"/>
    <x v="11"/>
    <x v="18"/>
    <x v="0"/>
    <n v="9167.3477212129837"/>
  </r>
  <r>
    <x v="0"/>
    <x v="8"/>
    <x v="12"/>
    <x v="18"/>
    <x v="0"/>
    <n v="6.8998550534928702"/>
  </r>
  <r>
    <x v="0"/>
    <x v="8"/>
    <x v="13"/>
    <x v="18"/>
    <x v="0"/>
    <n v="34494.431195242345"/>
  </r>
  <r>
    <x v="0"/>
    <x v="8"/>
    <x v="14"/>
    <x v="18"/>
    <x v="0"/>
    <n v="9961.6926369137145"/>
  </r>
  <r>
    <x v="0"/>
    <x v="8"/>
    <x v="15"/>
    <x v="18"/>
    <x v="0"/>
    <n v="7027.1624000490938"/>
  </r>
  <r>
    <x v="0"/>
    <x v="8"/>
    <x v="16"/>
    <x v="18"/>
    <x v="0"/>
    <n v="75870.076463300444"/>
  </r>
  <r>
    <x v="0"/>
    <x v="8"/>
    <x v="17"/>
    <x v="18"/>
    <x v="0"/>
    <n v="0"/>
  </r>
  <r>
    <x v="0"/>
    <x v="8"/>
    <x v="18"/>
    <x v="18"/>
    <x v="0"/>
    <n v="49921.397761766522"/>
  </r>
  <r>
    <x v="0"/>
    <x v="8"/>
    <x v="19"/>
    <x v="18"/>
    <x v="0"/>
    <n v="0.1804287935981298"/>
  </r>
  <r>
    <x v="0"/>
    <x v="8"/>
    <x v="20"/>
    <x v="18"/>
    <x v="0"/>
    <n v="4587.1152082931467"/>
  </r>
  <r>
    <x v="0"/>
    <x v="8"/>
    <x v="25"/>
    <x v="1"/>
    <x v="0"/>
    <n v="0"/>
  </r>
  <r>
    <x v="0"/>
    <x v="8"/>
    <x v="25"/>
    <x v="2"/>
    <x v="0"/>
    <n v="0"/>
  </r>
  <r>
    <x v="0"/>
    <x v="8"/>
    <x v="25"/>
    <x v="3"/>
    <x v="0"/>
    <n v="201714.64729542687"/>
  </r>
  <r>
    <x v="0"/>
    <x v="8"/>
    <x v="25"/>
    <x v="4"/>
    <x v="0"/>
    <n v="0"/>
  </r>
  <r>
    <x v="0"/>
    <x v="8"/>
    <x v="25"/>
    <x v="5"/>
    <x v="0"/>
    <n v="0"/>
  </r>
  <r>
    <x v="0"/>
    <x v="8"/>
    <x v="25"/>
    <x v="6"/>
    <x v="0"/>
    <n v="0"/>
  </r>
  <r>
    <x v="0"/>
    <x v="8"/>
    <x v="25"/>
    <x v="7"/>
    <x v="0"/>
    <n v="0"/>
  </r>
  <r>
    <x v="0"/>
    <x v="8"/>
    <x v="25"/>
    <x v="8"/>
    <x v="0"/>
    <n v="0"/>
  </r>
  <r>
    <x v="0"/>
    <x v="8"/>
    <x v="25"/>
    <x v="9"/>
    <x v="0"/>
    <n v="0"/>
  </r>
  <r>
    <x v="0"/>
    <x v="8"/>
    <x v="25"/>
    <x v="10"/>
    <x v="0"/>
    <n v="0"/>
  </r>
  <r>
    <x v="0"/>
    <x v="8"/>
    <x v="25"/>
    <x v="11"/>
    <x v="0"/>
    <n v="0"/>
  </r>
  <r>
    <x v="0"/>
    <x v="8"/>
    <x v="25"/>
    <x v="12"/>
    <x v="0"/>
    <n v="0"/>
  </r>
  <r>
    <x v="0"/>
    <x v="8"/>
    <x v="25"/>
    <x v="13"/>
    <x v="0"/>
    <n v="0"/>
  </r>
  <r>
    <x v="0"/>
    <x v="8"/>
    <x v="25"/>
    <x v="14"/>
    <x v="0"/>
    <n v="0"/>
  </r>
  <r>
    <x v="0"/>
    <x v="8"/>
    <x v="0"/>
    <x v="19"/>
    <x v="0"/>
    <n v="0.31900178439417204"/>
  </r>
  <r>
    <x v="0"/>
    <x v="8"/>
    <x v="1"/>
    <x v="19"/>
    <x v="0"/>
    <n v="502.03198010110174"/>
  </r>
  <r>
    <x v="0"/>
    <x v="8"/>
    <x v="2"/>
    <x v="19"/>
    <x v="0"/>
    <n v="1.4718484090109316"/>
  </r>
  <r>
    <x v="0"/>
    <x v="8"/>
    <x v="3"/>
    <x v="19"/>
    <x v="0"/>
    <n v="268.24032373284297"/>
  </r>
  <r>
    <x v="0"/>
    <x v="8"/>
    <x v="4"/>
    <x v="19"/>
    <x v="0"/>
    <n v="3.9006195344918351"/>
  </r>
  <r>
    <x v="0"/>
    <x v="8"/>
    <x v="5"/>
    <x v="19"/>
    <x v="0"/>
    <n v="347.71107225943712"/>
  </r>
  <r>
    <x v="0"/>
    <x v="8"/>
    <x v="6"/>
    <x v="19"/>
    <x v="0"/>
    <n v="10.847270696453162"/>
  </r>
  <r>
    <x v="0"/>
    <x v="8"/>
    <x v="7"/>
    <x v="19"/>
    <x v="0"/>
    <n v="1.0116451628169701E-2"/>
  </r>
  <r>
    <x v="0"/>
    <x v="8"/>
    <x v="8"/>
    <x v="19"/>
    <x v="0"/>
    <n v="8.9052896112412263"/>
  </r>
  <r>
    <x v="0"/>
    <x v="8"/>
    <x v="9"/>
    <x v="19"/>
    <x v="0"/>
    <n v="1.5077489637187285"/>
  </r>
  <r>
    <x v="0"/>
    <x v="8"/>
    <x v="10"/>
    <x v="19"/>
    <x v="0"/>
    <n v="506.32762904204264"/>
  </r>
  <r>
    <x v="0"/>
    <x v="8"/>
    <x v="11"/>
    <x v="19"/>
    <x v="0"/>
    <n v="291.38253357958757"/>
  </r>
  <r>
    <x v="0"/>
    <x v="8"/>
    <x v="12"/>
    <x v="19"/>
    <x v="0"/>
    <n v="2.3016496067192755"/>
  </r>
  <r>
    <x v="0"/>
    <x v="8"/>
    <x v="13"/>
    <x v="19"/>
    <x v="0"/>
    <n v="1332.2406540221655"/>
  </r>
  <r>
    <x v="0"/>
    <x v="8"/>
    <x v="14"/>
    <x v="19"/>
    <x v="0"/>
    <n v="367.6106471752513"/>
  </r>
  <r>
    <x v="0"/>
    <x v="8"/>
    <x v="15"/>
    <x v="19"/>
    <x v="0"/>
    <n v="385.84825177929446"/>
  </r>
  <r>
    <x v="0"/>
    <x v="8"/>
    <x v="16"/>
    <x v="19"/>
    <x v="0"/>
    <n v="8872.4788451114309"/>
  </r>
  <r>
    <x v="0"/>
    <x v="8"/>
    <x v="17"/>
    <x v="19"/>
    <x v="0"/>
    <n v="0"/>
  </r>
  <r>
    <x v="0"/>
    <x v="8"/>
    <x v="18"/>
    <x v="19"/>
    <x v="0"/>
    <n v="3630.2125561301345"/>
  </r>
  <r>
    <x v="0"/>
    <x v="8"/>
    <x v="19"/>
    <x v="19"/>
    <x v="0"/>
    <n v="3.4934182542272464E-2"/>
  </r>
  <r>
    <x v="0"/>
    <x v="8"/>
    <x v="20"/>
    <x v="19"/>
    <x v="0"/>
    <n v="288.94179264909087"/>
  </r>
  <r>
    <x v="0"/>
    <x v="8"/>
    <x v="26"/>
    <x v="1"/>
    <x v="0"/>
    <n v="0"/>
  </r>
  <r>
    <x v="0"/>
    <x v="8"/>
    <x v="26"/>
    <x v="2"/>
    <x v="0"/>
    <n v="0"/>
  </r>
  <r>
    <x v="0"/>
    <x v="8"/>
    <x v="26"/>
    <x v="3"/>
    <x v="0"/>
    <n v="0"/>
  </r>
  <r>
    <x v="0"/>
    <x v="8"/>
    <x v="26"/>
    <x v="4"/>
    <x v="0"/>
    <n v="16822.324765249909"/>
  </r>
  <r>
    <x v="0"/>
    <x v="8"/>
    <x v="26"/>
    <x v="5"/>
    <x v="0"/>
    <n v="0"/>
  </r>
  <r>
    <x v="0"/>
    <x v="8"/>
    <x v="26"/>
    <x v="6"/>
    <x v="0"/>
    <n v="0"/>
  </r>
  <r>
    <x v="0"/>
    <x v="8"/>
    <x v="26"/>
    <x v="7"/>
    <x v="0"/>
    <n v="0"/>
  </r>
  <r>
    <x v="0"/>
    <x v="8"/>
    <x v="26"/>
    <x v="8"/>
    <x v="0"/>
    <n v="0"/>
  </r>
  <r>
    <x v="0"/>
    <x v="8"/>
    <x v="26"/>
    <x v="9"/>
    <x v="0"/>
    <n v="0"/>
  </r>
  <r>
    <x v="0"/>
    <x v="8"/>
    <x v="26"/>
    <x v="10"/>
    <x v="0"/>
    <n v="0"/>
  </r>
  <r>
    <x v="0"/>
    <x v="8"/>
    <x v="26"/>
    <x v="11"/>
    <x v="0"/>
    <n v="0"/>
  </r>
  <r>
    <x v="0"/>
    <x v="8"/>
    <x v="26"/>
    <x v="12"/>
    <x v="0"/>
    <n v="0"/>
  </r>
  <r>
    <x v="0"/>
    <x v="8"/>
    <x v="26"/>
    <x v="13"/>
    <x v="0"/>
    <n v="0"/>
  </r>
  <r>
    <x v="0"/>
    <x v="8"/>
    <x v="26"/>
    <x v="14"/>
    <x v="0"/>
    <n v="0"/>
  </r>
  <r>
    <x v="0"/>
    <x v="8"/>
    <x v="0"/>
    <x v="20"/>
    <x v="0"/>
    <n v="166.6019265073007"/>
  </r>
  <r>
    <x v="0"/>
    <x v="8"/>
    <x v="1"/>
    <x v="20"/>
    <x v="0"/>
    <n v="38.31005164323058"/>
  </r>
  <r>
    <x v="0"/>
    <x v="8"/>
    <x v="2"/>
    <x v="20"/>
    <x v="0"/>
    <n v="0.1501556754017517"/>
  </r>
  <r>
    <x v="0"/>
    <x v="8"/>
    <x v="3"/>
    <x v="20"/>
    <x v="0"/>
    <n v="24.388791942867755"/>
  </r>
  <r>
    <x v="0"/>
    <x v="8"/>
    <x v="4"/>
    <x v="20"/>
    <x v="0"/>
    <n v="1426.3844477309869"/>
  </r>
  <r>
    <x v="0"/>
    <x v="8"/>
    <x v="5"/>
    <x v="20"/>
    <x v="0"/>
    <n v="301.6009748001506"/>
  </r>
  <r>
    <x v="0"/>
    <x v="8"/>
    <x v="6"/>
    <x v="20"/>
    <x v="0"/>
    <n v="3.2940590402089649"/>
  </r>
  <r>
    <x v="0"/>
    <x v="8"/>
    <x v="7"/>
    <x v="20"/>
    <x v="0"/>
    <n v="1.3084993693998319"/>
  </r>
  <r>
    <x v="0"/>
    <x v="8"/>
    <x v="8"/>
    <x v="20"/>
    <x v="0"/>
    <n v="2062.8586755206047"/>
  </r>
  <r>
    <x v="0"/>
    <x v="8"/>
    <x v="9"/>
    <x v="20"/>
    <x v="0"/>
    <n v="22.972188374881998"/>
  </r>
  <r>
    <x v="0"/>
    <x v="8"/>
    <x v="10"/>
    <x v="20"/>
    <x v="0"/>
    <n v="3630.1491822233806"/>
  </r>
  <r>
    <x v="0"/>
    <x v="8"/>
    <x v="11"/>
    <x v="20"/>
    <x v="0"/>
    <n v="2078.2677914965416"/>
  </r>
  <r>
    <x v="0"/>
    <x v="8"/>
    <x v="12"/>
    <x v="20"/>
    <x v="0"/>
    <n v="1667.6150711715618"/>
  </r>
  <r>
    <x v="0"/>
    <x v="8"/>
    <x v="13"/>
    <x v="20"/>
    <x v="0"/>
    <n v="5590.6089250072209"/>
  </r>
  <r>
    <x v="0"/>
    <x v="8"/>
    <x v="14"/>
    <x v="20"/>
    <x v="0"/>
    <n v="4578.2833447290095"/>
  </r>
  <r>
    <x v="0"/>
    <x v="8"/>
    <x v="15"/>
    <x v="20"/>
    <x v="0"/>
    <n v="2154.7025223218416"/>
  </r>
  <r>
    <x v="0"/>
    <x v="8"/>
    <x v="16"/>
    <x v="20"/>
    <x v="0"/>
    <n v="11441.887571496187"/>
  </r>
  <r>
    <x v="0"/>
    <x v="8"/>
    <x v="17"/>
    <x v="20"/>
    <x v="0"/>
    <n v="0"/>
  </r>
  <r>
    <x v="0"/>
    <x v="8"/>
    <x v="18"/>
    <x v="20"/>
    <x v="0"/>
    <n v="2621.6251098098901"/>
  </r>
  <r>
    <x v="0"/>
    <x v="8"/>
    <x v="19"/>
    <x v="20"/>
    <x v="0"/>
    <n v="215.26709837297128"/>
  </r>
  <r>
    <x v="0"/>
    <x v="8"/>
    <x v="20"/>
    <x v="20"/>
    <x v="0"/>
    <n v="495.29580987614315"/>
  </r>
  <r>
    <x v="0"/>
    <x v="8"/>
    <x v="27"/>
    <x v="1"/>
    <x v="0"/>
    <n v="0"/>
  </r>
  <r>
    <x v="0"/>
    <x v="8"/>
    <x v="27"/>
    <x v="2"/>
    <x v="0"/>
    <n v="0"/>
  </r>
  <r>
    <x v="0"/>
    <x v="8"/>
    <x v="27"/>
    <x v="3"/>
    <x v="0"/>
    <n v="0"/>
  </r>
  <r>
    <x v="0"/>
    <x v="8"/>
    <x v="27"/>
    <x v="4"/>
    <x v="0"/>
    <n v="0"/>
  </r>
  <r>
    <x v="0"/>
    <x v="8"/>
    <x v="27"/>
    <x v="5"/>
    <x v="0"/>
    <n v="0"/>
  </r>
  <r>
    <x v="0"/>
    <x v="8"/>
    <x v="27"/>
    <x v="6"/>
    <x v="0"/>
    <n v="0"/>
  </r>
  <r>
    <x v="0"/>
    <x v="8"/>
    <x v="27"/>
    <x v="7"/>
    <x v="0"/>
    <n v="0"/>
  </r>
  <r>
    <x v="0"/>
    <x v="8"/>
    <x v="27"/>
    <x v="8"/>
    <x v="0"/>
    <n v="0"/>
  </r>
  <r>
    <x v="0"/>
    <x v="8"/>
    <x v="27"/>
    <x v="9"/>
    <x v="0"/>
    <n v="38521.572197570349"/>
  </r>
  <r>
    <x v="0"/>
    <x v="8"/>
    <x v="27"/>
    <x v="10"/>
    <x v="0"/>
    <n v="0"/>
  </r>
  <r>
    <x v="0"/>
    <x v="8"/>
    <x v="27"/>
    <x v="11"/>
    <x v="0"/>
    <n v="0"/>
  </r>
  <r>
    <x v="0"/>
    <x v="8"/>
    <x v="27"/>
    <x v="12"/>
    <x v="0"/>
    <n v="0"/>
  </r>
  <r>
    <x v="0"/>
    <x v="8"/>
    <x v="27"/>
    <x v="13"/>
    <x v="0"/>
    <n v="0"/>
  </r>
  <r>
    <x v="0"/>
    <x v="8"/>
    <x v="27"/>
    <x v="14"/>
    <x v="0"/>
    <n v="0"/>
  </r>
  <r>
    <x v="0"/>
    <x v="8"/>
    <x v="0"/>
    <x v="21"/>
    <x v="0"/>
    <n v="259.17916622163278"/>
  </r>
  <r>
    <x v="0"/>
    <x v="8"/>
    <x v="1"/>
    <x v="21"/>
    <x v="0"/>
    <n v="17.401584296681229"/>
  </r>
  <r>
    <x v="0"/>
    <x v="8"/>
    <x v="2"/>
    <x v="21"/>
    <x v="0"/>
    <n v="3.2333787187423124"/>
  </r>
  <r>
    <x v="0"/>
    <x v="8"/>
    <x v="3"/>
    <x v="21"/>
    <x v="0"/>
    <n v="93.403920733548574"/>
  </r>
  <r>
    <x v="0"/>
    <x v="8"/>
    <x v="4"/>
    <x v="21"/>
    <x v="0"/>
    <n v="942.33910193571955"/>
  </r>
  <r>
    <x v="0"/>
    <x v="8"/>
    <x v="5"/>
    <x v="21"/>
    <x v="0"/>
    <n v="211.87347438452679"/>
  </r>
  <r>
    <x v="0"/>
    <x v="8"/>
    <x v="6"/>
    <x v="21"/>
    <x v="0"/>
    <n v="22870.111167405685"/>
  </r>
  <r>
    <x v="0"/>
    <x v="8"/>
    <x v="7"/>
    <x v="21"/>
    <x v="0"/>
    <n v="21339.378441116656"/>
  </r>
  <r>
    <x v="0"/>
    <x v="8"/>
    <x v="8"/>
    <x v="21"/>
    <x v="0"/>
    <n v="26.428950005097334"/>
  </r>
  <r>
    <x v="0"/>
    <x v="8"/>
    <x v="9"/>
    <x v="21"/>
    <x v="0"/>
    <n v="35205.845306697331"/>
  </r>
  <r>
    <x v="0"/>
    <x v="8"/>
    <x v="10"/>
    <x v="21"/>
    <x v="0"/>
    <n v="6510.9400365225392"/>
  </r>
  <r>
    <x v="0"/>
    <x v="8"/>
    <x v="11"/>
    <x v="21"/>
    <x v="0"/>
    <n v="6228.6469036532208"/>
  </r>
  <r>
    <x v="0"/>
    <x v="8"/>
    <x v="12"/>
    <x v="21"/>
    <x v="0"/>
    <n v="501.28078610464468"/>
  </r>
  <r>
    <x v="0"/>
    <x v="8"/>
    <x v="13"/>
    <x v="21"/>
    <x v="0"/>
    <n v="48850.763142704309"/>
  </r>
  <r>
    <x v="0"/>
    <x v="8"/>
    <x v="14"/>
    <x v="21"/>
    <x v="0"/>
    <n v="17091.333019487549"/>
  </r>
  <r>
    <x v="0"/>
    <x v="8"/>
    <x v="15"/>
    <x v="21"/>
    <x v="0"/>
    <n v="17745.973288094319"/>
  </r>
  <r>
    <x v="0"/>
    <x v="8"/>
    <x v="16"/>
    <x v="21"/>
    <x v="0"/>
    <n v="34244.238379256298"/>
  </r>
  <r>
    <x v="0"/>
    <x v="8"/>
    <x v="17"/>
    <x v="21"/>
    <x v="0"/>
    <n v="0"/>
  </r>
  <r>
    <x v="0"/>
    <x v="8"/>
    <x v="18"/>
    <x v="21"/>
    <x v="0"/>
    <n v="4426.4106302385098"/>
  </r>
  <r>
    <x v="0"/>
    <x v="8"/>
    <x v="19"/>
    <x v="21"/>
    <x v="0"/>
    <n v="34.406941541043793"/>
  </r>
  <r>
    <x v="0"/>
    <x v="8"/>
    <x v="20"/>
    <x v="21"/>
    <x v="0"/>
    <n v="3781.602747810171"/>
  </r>
  <r>
    <x v="0"/>
    <x v="8"/>
    <x v="28"/>
    <x v="1"/>
    <x v="0"/>
    <n v="0"/>
  </r>
  <r>
    <x v="0"/>
    <x v="8"/>
    <x v="28"/>
    <x v="2"/>
    <x v="0"/>
    <n v="0"/>
  </r>
  <r>
    <x v="0"/>
    <x v="8"/>
    <x v="28"/>
    <x v="3"/>
    <x v="0"/>
    <n v="0"/>
  </r>
  <r>
    <x v="0"/>
    <x v="8"/>
    <x v="28"/>
    <x v="4"/>
    <x v="0"/>
    <n v="0"/>
  </r>
  <r>
    <x v="0"/>
    <x v="8"/>
    <x v="28"/>
    <x v="5"/>
    <x v="0"/>
    <n v="0"/>
  </r>
  <r>
    <x v="0"/>
    <x v="8"/>
    <x v="28"/>
    <x v="6"/>
    <x v="0"/>
    <n v="0"/>
  </r>
  <r>
    <x v="0"/>
    <x v="8"/>
    <x v="28"/>
    <x v="7"/>
    <x v="0"/>
    <n v="0"/>
  </r>
  <r>
    <x v="0"/>
    <x v="8"/>
    <x v="28"/>
    <x v="8"/>
    <x v="0"/>
    <n v="0"/>
  </r>
  <r>
    <x v="0"/>
    <x v="8"/>
    <x v="28"/>
    <x v="9"/>
    <x v="0"/>
    <n v="0"/>
  </r>
  <r>
    <x v="0"/>
    <x v="8"/>
    <x v="28"/>
    <x v="10"/>
    <x v="0"/>
    <n v="220384.79036775071"/>
  </r>
  <r>
    <x v="0"/>
    <x v="8"/>
    <x v="28"/>
    <x v="11"/>
    <x v="0"/>
    <n v="0"/>
  </r>
  <r>
    <x v="0"/>
    <x v="8"/>
    <x v="28"/>
    <x v="12"/>
    <x v="0"/>
    <n v="0"/>
  </r>
  <r>
    <x v="0"/>
    <x v="8"/>
    <x v="28"/>
    <x v="13"/>
    <x v="0"/>
    <n v="0"/>
  </r>
  <r>
    <x v="0"/>
    <x v="8"/>
    <x v="28"/>
    <x v="14"/>
    <x v="0"/>
    <n v="0"/>
  </r>
  <r>
    <x v="0"/>
    <x v="8"/>
    <x v="0"/>
    <x v="22"/>
    <x v="0"/>
    <n v="2740.1364725103394"/>
  </r>
  <r>
    <x v="0"/>
    <x v="8"/>
    <x v="1"/>
    <x v="22"/>
    <x v="0"/>
    <n v="45.24006876562121"/>
  </r>
  <r>
    <x v="0"/>
    <x v="8"/>
    <x v="2"/>
    <x v="22"/>
    <x v="0"/>
    <n v="9.1611789392815677"/>
  </r>
  <r>
    <x v="0"/>
    <x v="8"/>
    <x v="3"/>
    <x v="22"/>
    <x v="0"/>
    <n v="105.70502999655018"/>
  </r>
  <r>
    <x v="0"/>
    <x v="8"/>
    <x v="4"/>
    <x v="22"/>
    <x v="0"/>
    <n v="1011.4870195731302"/>
  </r>
  <r>
    <x v="0"/>
    <x v="8"/>
    <x v="5"/>
    <x v="22"/>
    <x v="0"/>
    <n v="365.67691423110944"/>
  </r>
  <r>
    <x v="0"/>
    <x v="8"/>
    <x v="6"/>
    <x v="22"/>
    <x v="0"/>
    <n v="3726.0795326947105"/>
  </r>
  <r>
    <x v="0"/>
    <x v="8"/>
    <x v="7"/>
    <x v="22"/>
    <x v="0"/>
    <n v="567.12395646697985"/>
  </r>
  <r>
    <x v="0"/>
    <x v="8"/>
    <x v="8"/>
    <x v="22"/>
    <x v="0"/>
    <n v="483.75854659087167"/>
  </r>
  <r>
    <x v="0"/>
    <x v="8"/>
    <x v="9"/>
    <x v="22"/>
    <x v="0"/>
    <n v="1707.8085058512652"/>
  </r>
  <r>
    <x v="0"/>
    <x v="8"/>
    <x v="10"/>
    <x v="22"/>
    <x v="0"/>
    <n v="59286.247128835348"/>
  </r>
  <r>
    <x v="0"/>
    <x v="8"/>
    <x v="11"/>
    <x v="22"/>
    <x v="0"/>
    <n v="32798.92174473167"/>
  </r>
  <r>
    <x v="0"/>
    <x v="8"/>
    <x v="12"/>
    <x v="22"/>
    <x v="0"/>
    <n v="1636.7601397194182"/>
  </r>
  <r>
    <x v="0"/>
    <x v="8"/>
    <x v="13"/>
    <x v="22"/>
    <x v="0"/>
    <n v="71886.512509163294"/>
  </r>
  <r>
    <x v="0"/>
    <x v="8"/>
    <x v="14"/>
    <x v="22"/>
    <x v="0"/>
    <n v="16531.071377434542"/>
  </r>
  <r>
    <x v="0"/>
    <x v="8"/>
    <x v="15"/>
    <x v="22"/>
    <x v="0"/>
    <n v="16255.989269292248"/>
  </r>
  <r>
    <x v="0"/>
    <x v="8"/>
    <x v="16"/>
    <x v="22"/>
    <x v="0"/>
    <n v="36908.749906228062"/>
  </r>
  <r>
    <x v="0"/>
    <x v="8"/>
    <x v="17"/>
    <x v="22"/>
    <x v="0"/>
    <n v="0"/>
  </r>
  <r>
    <x v="0"/>
    <x v="8"/>
    <x v="18"/>
    <x v="22"/>
    <x v="0"/>
    <n v="0"/>
  </r>
  <r>
    <x v="0"/>
    <x v="8"/>
    <x v="19"/>
    <x v="22"/>
    <x v="0"/>
    <n v="86.571611616588896"/>
  </r>
  <r>
    <x v="0"/>
    <x v="8"/>
    <x v="20"/>
    <x v="22"/>
    <x v="0"/>
    <n v="2463.4310177232173"/>
  </r>
  <r>
    <x v="0"/>
    <x v="8"/>
    <x v="29"/>
    <x v="1"/>
    <x v="0"/>
    <n v="0"/>
  </r>
  <r>
    <x v="0"/>
    <x v="8"/>
    <x v="29"/>
    <x v="2"/>
    <x v="0"/>
    <n v="0"/>
  </r>
  <r>
    <x v="0"/>
    <x v="8"/>
    <x v="29"/>
    <x v="3"/>
    <x v="0"/>
    <n v="0"/>
  </r>
  <r>
    <x v="0"/>
    <x v="8"/>
    <x v="29"/>
    <x v="4"/>
    <x v="0"/>
    <n v="0"/>
  </r>
  <r>
    <x v="0"/>
    <x v="8"/>
    <x v="29"/>
    <x v="5"/>
    <x v="0"/>
    <n v="0"/>
  </r>
  <r>
    <x v="0"/>
    <x v="8"/>
    <x v="29"/>
    <x v="6"/>
    <x v="0"/>
    <n v="0"/>
  </r>
  <r>
    <x v="0"/>
    <x v="8"/>
    <x v="29"/>
    <x v="7"/>
    <x v="0"/>
    <n v="0"/>
  </r>
  <r>
    <x v="0"/>
    <x v="8"/>
    <x v="29"/>
    <x v="8"/>
    <x v="0"/>
    <n v="0"/>
  </r>
  <r>
    <x v="0"/>
    <x v="8"/>
    <x v="29"/>
    <x v="9"/>
    <x v="0"/>
    <n v="0"/>
  </r>
  <r>
    <x v="0"/>
    <x v="8"/>
    <x v="29"/>
    <x v="10"/>
    <x v="0"/>
    <n v="0"/>
  </r>
  <r>
    <x v="0"/>
    <x v="8"/>
    <x v="29"/>
    <x v="11"/>
    <x v="0"/>
    <n v="248616.43190286634"/>
  </r>
  <r>
    <x v="0"/>
    <x v="8"/>
    <x v="29"/>
    <x v="12"/>
    <x v="0"/>
    <n v="0"/>
  </r>
  <r>
    <x v="0"/>
    <x v="8"/>
    <x v="29"/>
    <x v="13"/>
    <x v="0"/>
    <n v="0"/>
  </r>
  <r>
    <x v="0"/>
    <x v="8"/>
    <x v="29"/>
    <x v="14"/>
    <x v="0"/>
    <n v="0"/>
  </r>
  <r>
    <x v="0"/>
    <x v="8"/>
    <x v="0"/>
    <x v="23"/>
    <x v="0"/>
    <n v="1190.2958624572652"/>
  </r>
  <r>
    <x v="0"/>
    <x v="8"/>
    <x v="1"/>
    <x v="23"/>
    <x v="0"/>
    <n v="677.91601974720686"/>
  </r>
  <r>
    <x v="0"/>
    <x v="8"/>
    <x v="2"/>
    <x v="23"/>
    <x v="0"/>
    <n v="51.571525258153635"/>
  </r>
  <r>
    <x v="0"/>
    <x v="8"/>
    <x v="3"/>
    <x v="23"/>
    <x v="0"/>
    <n v="1523.9808344607191"/>
  </r>
  <r>
    <x v="0"/>
    <x v="8"/>
    <x v="4"/>
    <x v="23"/>
    <x v="0"/>
    <n v="3867.7776196362411"/>
  </r>
  <r>
    <x v="0"/>
    <x v="8"/>
    <x v="5"/>
    <x v="23"/>
    <x v="0"/>
    <n v="313.7725657124883"/>
  </r>
  <r>
    <x v="0"/>
    <x v="8"/>
    <x v="6"/>
    <x v="23"/>
    <x v="0"/>
    <n v="1393.7244164905946"/>
  </r>
  <r>
    <x v="0"/>
    <x v="8"/>
    <x v="7"/>
    <x v="23"/>
    <x v="0"/>
    <n v="118.16543289518938"/>
  </r>
  <r>
    <x v="0"/>
    <x v="8"/>
    <x v="8"/>
    <x v="23"/>
    <x v="0"/>
    <n v="7837.7757845281212"/>
  </r>
  <r>
    <x v="0"/>
    <x v="8"/>
    <x v="9"/>
    <x v="23"/>
    <x v="0"/>
    <n v="1539.2232060298061"/>
  </r>
  <r>
    <x v="0"/>
    <x v="8"/>
    <x v="10"/>
    <x v="23"/>
    <x v="0"/>
    <n v="11224.760937856885"/>
  </r>
  <r>
    <x v="0"/>
    <x v="8"/>
    <x v="11"/>
    <x v="23"/>
    <x v="0"/>
    <n v="52585.589867119255"/>
  </r>
  <r>
    <x v="0"/>
    <x v="8"/>
    <x v="12"/>
    <x v="23"/>
    <x v="0"/>
    <n v="5841.460723701447"/>
  </r>
  <r>
    <x v="0"/>
    <x v="8"/>
    <x v="13"/>
    <x v="23"/>
    <x v="0"/>
    <n v="58912.890898619851"/>
  </r>
  <r>
    <x v="0"/>
    <x v="8"/>
    <x v="14"/>
    <x v="23"/>
    <x v="0"/>
    <n v="12838.197453214276"/>
  </r>
  <r>
    <x v="0"/>
    <x v="8"/>
    <x v="15"/>
    <x v="23"/>
    <x v="0"/>
    <n v="10347.938564648643"/>
  </r>
  <r>
    <x v="0"/>
    <x v="8"/>
    <x v="16"/>
    <x v="23"/>
    <x v="0"/>
    <n v="38342.737167635976"/>
  </r>
  <r>
    <x v="0"/>
    <x v="8"/>
    <x v="17"/>
    <x v="23"/>
    <x v="0"/>
    <n v="0"/>
  </r>
  <r>
    <x v="0"/>
    <x v="8"/>
    <x v="18"/>
    <x v="23"/>
    <x v="0"/>
    <n v="0"/>
  </r>
  <r>
    <x v="0"/>
    <x v="8"/>
    <x v="19"/>
    <x v="23"/>
    <x v="0"/>
    <n v="418.87459360745208"/>
  </r>
  <r>
    <x v="0"/>
    <x v="8"/>
    <x v="20"/>
    <x v="23"/>
    <x v="0"/>
    <n v="1560.0213117936387"/>
  </r>
  <r>
    <x v="0"/>
    <x v="8"/>
    <x v="30"/>
    <x v="1"/>
    <x v="0"/>
    <n v="0"/>
  </r>
  <r>
    <x v="0"/>
    <x v="8"/>
    <x v="30"/>
    <x v="2"/>
    <x v="0"/>
    <n v="0"/>
  </r>
  <r>
    <x v="0"/>
    <x v="8"/>
    <x v="30"/>
    <x v="3"/>
    <x v="0"/>
    <n v="0"/>
  </r>
  <r>
    <x v="0"/>
    <x v="8"/>
    <x v="30"/>
    <x v="4"/>
    <x v="0"/>
    <n v="0"/>
  </r>
  <r>
    <x v="0"/>
    <x v="8"/>
    <x v="30"/>
    <x v="5"/>
    <x v="0"/>
    <n v="0"/>
  </r>
  <r>
    <x v="0"/>
    <x v="8"/>
    <x v="30"/>
    <x v="6"/>
    <x v="0"/>
    <n v="0"/>
  </r>
  <r>
    <x v="0"/>
    <x v="8"/>
    <x v="30"/>
    <x v="7"/>
    <x v="0"/>
    <n v="0"/>
  </r>
  <r>
    <x v="0"/>
    <x v="8"/>
    <x v="30"/>
    <x v="8"/>
    <x v="0"/>
    <n v="0"/>
  </r>
  <r>
    <x v="0"/>
    <x v="8"/>
    <x v="30"/>
    <x v="9"/>
    <x v="0"/>
    <n v="0"/>
  </r>
  <r>
    <x v="0"/>
    <x v="8"/>
    <x v="30"/>
    <x v="10"/>
    <x v="0"/>
    <n v="0"/>
  </r>
  <r>
    <x v="0"/>
    <x v="8"/>
    <x v="30"/>
    <x v="11"/>
    <x v="0"/>
    <n v="0"/>
  </r>
  <r>
    <x v="0"/>
    <x v="8"/>
    <x v="30"/>
    <x v="12"/>
    <x v="0"/>
    <n v="210586.67478300395"/>
  </r>
  <r>
    <x v="0"/>
    <x v="8"/>
    <x v="30"/>
    <x v="13"/>
    <x v="0"/>
    <n v="0"/>
  </r>
  <r>
    <x v="0"/>
    <x v="8"/>
    <x v="30"/>
    <x v="14"/>
    <x v="0"/>
    <n v="0"/>
  </r>
  <r>
    <x v="0"/>
    <x v="8"/>
    <x v="0"/>
    <x v="24"/>
    <x v="0"/>
    <n v="4.0383137562824531"/>
  </r>
  <r>
    <x v="0"/>
    <x v="8"/>
    <x v="1"/>
    <x v="24"/>
    <x v="0"/>
    <n v="1355.6392747157624"/>
  </r>
  <r>
    <x v="0"/>
    <x v="8"/>
    <x v="2"/>
    <x v="24"/>
    <x v="0"/>
    <n v="31104.445038051446"/>
  </r>
  <r>
    <x v="0"/>
    <x v="8"/>
    <x v="3"/>
    <x v="24"/>
    <x v="0"/>
    <n v="1050.6981339054821"/>
  </r>
  <r>
    <x v="0"/>
    <x v="8"/>
    <x v="4"/>
    <x v="24"/>
    <x v="0"/>
    <n v="3610.8603599458365"/>
  </r>
  <r>
    <x v="0"/>
    <x v="8"/>
    <x v="5"/>
    <x v="24"/>
    <x v="0"/>
    <n v="8.9750242342803777"/>
  </r>
  <r>
    <x v="0"/>
    <x v="8"/>
    <x v="6"/>
    <x v="24"/>
    <x v="0"/>
    <n v="34.670574829473004"/>
  </r>
  <r>
    <x v="0"/>
    <x v="8"/>
    <x v="7"/>
    <x v="24"/>
    <x v="0"/>
    <n v="0.13008358575994614"/>
  </r>
  <r>
    <x v="0"/>
    <x v="8"/>
    <x v="8"/>
    <x v="24"/>
    <x v="0"/>
    <n v="269.59769146302398"/>
  </r>
  <r>
    <x v="0"/>
    <x v="8"/>
    <x v="9"/>
    <x v="24"/>
    <x v="0"/>
    <n v="5.5768267356149552"/>
  </r>
  <r>
    <x v="0"/>
    <x v="8"/>
    <x v="10"/>
    <x v="24"/>
    <x v="0"/>
    <n v="221.79554040928744"/>
  </r>
  <r>
    <x v="0"/>
    <x v="8"/>
    <x v="11"/>
    <x v="24"/>
    <x v="0"/>
    <n v="286.39472374237982"/>
  </r>
  <r>
    <x v="0"/>
    <x v="8"/>
    <x v="12"/>
    <x v="24"/>
    <x v="0"/>
    <n v="363.38122824300513"/>
  </r>
  <r>
    <x v="0"/>
    <x v="8"/>
    <x v="13"/>
    <x v="24"/>
    <x v="0"/>
    <n v="1894.1163534436814"/>
  </r>
  <r>
    <x v="0"/>
    <x v="8"/>
    <x v="14"/>
    <x v="24"/>
    <x v="0"/>
    <n v="229.37504866818341"/>
  </r>
  <r>
    <x v="0"/>
    <x v="8"/>
    <x v="15"/>
    <x v="24"/>
    <x v="0"/>
    <n v="238.94525796889479"/>
  </r>
  <r>
    <x v="0"/>
    <x v="8"/>
    <x v="16"/>
    <x v="24"/>
    <x v="0"/>
    <n v="1004.0541728362081"/>
  </r>
  <r>
    <x v="0"/>
    <x v="8"/>
    <x v="17"/>
    <x v="24"/>
    <x v="0"/>
    <n v="0"/>
  </r>
  <r>
    <x v="0"/>
    <x v="8"/>
    <x v="18"/>
    <x v="24"/>
    <x v="0"/>
    <n v="0"/>
  </r>
  <r>
    <x v="0"/>
    <x v="8"/>
    <x v="19"/>
    <x v="24"/>
    <x v="0"/>
    <n v="6.8602986449776706"/>
  </r>
  <r>
    <x v="0"/>
    <x v="8"/>
    <x v="20"/>
    <x v="24"/>
    <x v="0"/>
    <n v="37.806157373186906"/>
  </r>
  <r>
    <x v="0"/>
    <x v="8"/>
    <x v="31"/>
    <x v="1"/>
    <x v="0"/>
    <n v="0"/>
  </r>
  <r>
    <x v="0"/>
    <x v="8"/>
    <x v="31"/>
    <x v="2"/>
    <x v="0"/>
    <n v="0"/>
  </r>
  <r>
    <x v="0"/>
    <x v="8"/>
    <x v="31"/>
    <x v="3"/>
    <x v="0"/>
    <n v="0"/>
  </r>
  <r>
    <x v="0"/>
    <x v="8"/>
    <x v="31"/>
    <x v="4"/>
    <x v="0"/>
    <n v="0"/>
  </r>
  <r>
    <x v="0"/>
    <x v="8"/>
    <x v="31"/>
    <x v="5"/>
    <x v="0"/>
    <n v="41727.360062695669"/>
  </r>
  <r>
    <x v="0"/>
    <x v="8"/>
    <x v="31"/>
    <x v="6"/>
    <x v="0"/>
    <n v="0"/>
  </r>
  <r>
    <x v="0"/>
    <x v="8"/>
    <x v="31"/>
    <x v="7"/>
    <x v="0"/>
    <n v="0"/>
  </r>
  <r>
    <x v="0"/>
    <x v="8"/>
    <x v="31"/>
    <x v="8"/>
    <x v="0"/>
    <n v="0"/>
  </r>
  <r>
    <x v="0"/>
    <x v="8"/>
    <x v="31"/>
    <x v="9"/>
    <x v="0"/>
    <n v="0"/>
  </r>
  <r>
    <x v="0"/>
    <x v="8"/>
    <x v="31"/>
    <x v="10"/>
    <x v="0"/>
    <n v="0"/>
  </r>
  <r>
    <x v="0"/>
    <x v="8"/>
    <x v="31"/>
    <x v="11"/>
    <x v="0"/>
    <n v="0"/>
  </r>
  <r>
    <x v="0"/>
    <x v="8"/>
    <x v="31"/>
    <x v="12"/>
    <x v="0"/>
    <n v="0"/>
  </r>
  <r>
    <x v="0"/>
    <x v="8"/>
    <x v="31"/>
    <x v="13"/>
    <x v="0"/>
    <n v="0"/>
  </r>
  <r>
    <x v="0"/>
    <x v="8"/>
    <x v="31"/>
    <x v="14"/>
    <x v="0"/>
    <n v="0"/>
  </r>
  <r>
    <x v="0"/>
    <x v="8"/>
    <x v="0"/>
    <x v="25"/>
    <x v="0"/>
    <n v="3.9733965120325507"/>
  </r>
  <r>
    <x v="0"/>
    <x v="8"/>
    <x v="1"/>
    <x v="25"/>
    <x v="0"/>
    <n v="1.2327499949505025"/>
  </r>
  <r>
    <x v="0"/>
    <x v="8"/>
    <x v="2"/>
    <x v="25"/>
    <x v="0"/>
    <n v="0.1086140954452578"/>
  </r>
  <r>
    <x v="0"/>
    <x v="8"/>
    <x v="3"/>
    <x v="25"/>
    <x v="0"/>
    <n v="2.3978686153892768"/>
  </r>
  <r>
    <x v="0"/>
    <x v="8"/>
    <x v="4"/>
    <x v="25"/>
    <x v="0"/>
    <n v="397.00695777054722"/>
  </r>
  <r>
    <x v="0"/>
    <x v="8"/>
    <x v="5"/>
    <x v="25"/>
    <x v="0"/>
    <n v="144.85885379557249"/>
  </r>
  <r>
    <x v="0"/>
    <x v="8"/>
    <x v="6"/>
    <x v="25"/>
    <x v="0"/>
    <n v="0.35286477215194928"/>
  </r>
  <r>
    <x v="0"/>
    <x v="8"/>
    <x v="7"/>
    <x v="25"/>
    <x v="0"/>
    <n v="0.19226531292137031"/>
  </r>
  <r>
    <x v="0"/>
    <x v="8"/>
    <x v="8"/>
    <x v="25"/>
    <x v="0"/>
    <n v="10.64153533227973"/>
  </r>
  <r>
    <x v="0"/>
    <x v="8"/>
    <x v="9"/>
    <x v="25"/>
    <x v="0"/>
    <n v="3.5781138860284858"/>
  </r>
  <r>
    <x v="0"/>
    <x v="8"/>
    <x v="10"/>
    <x v="25"/>
    <x v="0"/>
    <n v="396.42598082301481"/>
  </r>
  <r>
    <x v="0"/>
    <x v="8"/>
    <x v="11"/>
    <x v="25"/>
    <x v="0"/>
    <n v="85.993006058434077"/>
  </r>
  <r>
    <x v="0"/>
    <x v="8"/>
    <x v="12"/>
    <x v="25"/>
    <x v="0"/>
    <n v="607.76235086302631"/>
  </r>
  <r>
    <x v="0"/>
    <x v="8"/>
    <x v="13"/>
    <x v="25"/>
    <x v="0"/>
    <n v="616.62402085198005"/>
  </r>
  <r>
    <x v="0"/>
    <x v="8"/>
    <x v="14"/>
    <x v="25"/>
    <x v="0"/>
    <n v="787.19888757204524"/>
  </r>
  <r>
    <x v="0"/>
    <x v="8"/>
    <x v="15"/>
    <x v="25"/>
    <x v="0"/>
    <n v="687.86053969365616"/>
  </r>
  <r>
    <x v="0"/>
    <x v="8"/>
    <x v="16"/>
    <x v="25"/>
    <x v="0"/>
    <n v="898.4784551014435"/>
  </r>
  <r>
    <x v="0"/>
    <x v="8"/>
    <x v="17"/>
    <x v="25"/>
    <x v="0"/>
    <n v="0"/>
  </r>
  <r>
    <x v="0"/>
    <x v="8"/>
    <x v="18"/>
    <x v="25"/>
    <x v="0"/>
    <n v="0"/>
  </r>
  <r>
    <x v="0"/>
    <x v="8"/>
    <x v="19"/>
    <x v="25"/>
    <x v="0"/>
    <n v="78.651981477470599"/>
  </r>
  <r>
    <x v="0"/>
    <x v="8"/>
    <x v="20"/>
    <x v="25"/>
    <x v="0"/>
    <n v="102.07966556070888"/>
  </r>
  <r>
    <x v="0"/>
    <x v="8"/>
    <x v="32"/>
    <x v="1"/>
    <x v="0"/>
    <n v="0"/>
  </r>
  <r>
    <x v="0"/>
    <x v="8"/>
    <x v="32"/>
    <x v="2"/>
    <x v="0"/>
    <n v="0"/>
  </r>
  <r>
    <x v="0"/>
    <x v="8"/>
    <x v="32"/>
    <x v="3"/>
    <x v="0"/>
    <n v="0"/>
  </r>
  <r>
    <x v="0"/>
    <x v="8"/>
    <x v="32"/>
    <x v="4"/>
    <x v="0"/>
    <n v="0"/>
  </r>
  <r>
    <x v="0"/>
    <x v="8"/>
    <x v="32"/>
    <x v="5"/>
    <x v="0"/>
    <n v="0"/>
  </r>
  <r>
    <x v="0"/>
    <x v="8"/>
    <x v="32"/>
    <x v="6"/>
    <x v="0"/>
    <n v="0"/>
  </r>
  <r>
    <x v="0"/>
    <x v="8"/>
    <x v="32"/>
    <x v="7"/>
    <x v="0"/>
    <n v="0"/>
  </r>
  <r>
    <x v="0"/>
    <x v="8"/>
    <x v="32"/>
    <x v="8"/>
    <x v="0"/>
    <n v="0"/>
  </r>
  <r>
    <x v="0"/>
    <x v="8"/>
    <x v="32"/>
    <x v="9"/>
    <x v="0"/>
    <n v="0"/>
  </r>
  <r>
    <x v="0"/>
    <x v="8"/>
    <x v="32"/>
    <x v="10"/>
    <x v="0"/>
    <n v="0"/>
  </r>
  <r>
    <x v="0"/>
    <x v="8"/>
    <x v="32"/>
    <x v="11"/>
    <x v="0"/>
    <n v="0"/>
  </r>
  <r>
    <x v="0"/>
    <x v="8"/>
    <x v="32"/>
    <x v="12"/>
    <x v="0"/>
    <n v="0"/>
  </r>
  <r>
    <x v="0"/>
    <x v="8"/>
    <x v="32"/>
    <x v="13"/>
    <x v="0"/>
    <n v="4825.4181788127726"/>
  </r>
  <r>
    <x v="0"/>
    <x v="8"/>
    <x v="32"/>
    <x v="14"/>
    <x v="0"/>
    <n v="0"/>
  </r>
  <r>
    <x v="0"/>
    <x v="8"/>
    <x v="0"/>
    <x v="26"/>
    <x v="0"/>
    <n v="6.0625009875516805E-2"/>
  </r>
  <r>
    <x v="0"/>
    <x v="8"/>
    <x v="1"/>
    <x v="26"/>
    <x v="0"/>
    <n v="0"/>
  </r>
  <r>
    <x v="0"/>
    <x v="8"/>
    <x v="2"/>
    <x v="26"/>
    <x v="0"/>
    <n v="0"/>
  </r>
  <r>
    <x v="0"/>
    <x v="8"/>
    <x v="3"/>
    <x v="26"/>
    <x v="0"/>
    <n v="0"/>
  </r>
  <r>
    <x v="0"/>
    <x v="8"/>
    <x v="4"/>
    <x v="26"/>
    <x v="0"/>
    <n v="0"/>
  </r>
  <r>
    <x v="0"/>
    <x v="8"/>
    <x v="5"/>
    <x v="26"/>
    <x v="0"/>
    <n v="2.3573889310235248"/>
  </r>
  <r>
    <x v="0"/>
    <x v="8"/>
    <x v="6"/>
    <x v="26"/>
    <x v="0"/>
    <n v="7.7222714119830392E-4"/>
  </r>
  <r>
    <x v="0"/>
    <x v="8"/>
    <x v="7"/>
    <x v="26"/>
    <x v="0"/>
    <n v="1.6778042802552366E-4"/>
  </r>
  <r>
    <x v="0"/>
    <x v="8"/>
    <x v="8"/>
    <x v="26"/>
    <x v="0"/>
    <n v="4.0719795648616488"/>
  </r>
  <r>
    <x v="0"/>
    <x v="8"/>
    <x v="9"/>
    <x v="26"/>
    <x v="0"/>
    <n v="0.17261183289331225"/>
  </r>
  <r>
    <x v="0"/>
    <x v="8"/>
    <x v="10"/>
    <x v="26"/>
    <x v="0"/>
    <n v="52.799021643528505"/>
  </r>
  <r>
    <x v="0"/>
    <x v="8"/>
    <x v="11"/>
    <x v="26"/>
    <x v="0"/>
    <n v="24.860279361721517"/>
  </r>
  <r>
    <x v="0"/>
    <x v="8"/>
    <x v="12"/>
    <x v="26"/>
    <x v="0"/>
    <n v="18.786310410799903"/>
  </r>
  <r>
    <x v="0"/>
    <x v="8"/>
    <x v="13"/>
    <x v="26"/>
    <x v="0"/>
    <n v="125.00914960341368"/>
  </r>
  <r>
    <x v="0"/>
    <x v="8"/>
    <x v="14"/>
    <x v="26"/>
    <x v="0"/>
    <n v="81.879537476226517"/>
  </r>
  <r>
    <x v="0"/>
    <x v="8"/>
    <x v="15"/>
    <x v="26"/>
    <x v="0"/>
    <n v="70.837809031070663"/>
  </r>
  <r>
    <x v="0"/>
    <x v="8"/>
    <x v="16"/>
    <x v="26"/>
    <x v="0"/>
    <n v="321.86674396707105"/>
  </r>
  <r>
    <x v="0"/>
    <x v="8"/>
    <x v="17"/>
    <x v="26"/>
    <x v="0"/>
    <n v="0"/>
  </r>
  <r>
    <x v="0"/>
    <x v="8"/>
    <x v="18"/>
    <x v="26"/>
    <x v="0"/>
    <n v="0"/>
  </r>
  <r>
    <x v="0"/>
    <x v="8"/>
    <x v="19"/>
    <x v="26"/>
    <x v="0"/>
    <n v="0.12416131707753772"/>
  </r>
  <r>
    <x v="0"/>
    <x v="8"/>
    <x v="20"/>
    <x v="26"/>
    <x v="0"/>
    <n v="5.6490903118893261"/>
  </r>
  <r>
    <x v="0"/>
    <x v="8"/>
    <x v="33"/>
    <x v="1"/>
    <x v="0"/>
    <n v="0"/>
  </r>
  <r>
    <x v="0"/>
    <x v="8"/>
    <x v="33"/>
    <x v="2"/>
    <x v="0"/>
    <n v="0"/>
  </r>
  <r>
    <x v="0"/>
    <x v="8"/>
    <x v="33"/>
    <x v="3"/>
    <x v="0"/>
    <n v="0"/>
  </r>
  <r>
    <x v="0"/>
    <x v="8"/>
    <x v="33"/>
    <x v="4"/>
    <x v="0"/>
    <n v="0"/>
  </r>
  <r>
    <x v="0"/>
    <x v="8"/>
    <x v="33"/>
    <x v="5"/>
    <x v="0"/>
    <n v="0"/>
  </r>
  <r>
    <x v="0"/>
    <x v="8"/>
    <x v="33"/>
    <x v="6"/>
    <x v="0"/>
    <n v="0"/>
  </r>
  <r>
    <x v="0"/>
    <x v="8"/>
    <x v="33"/>
    <x v="7"/>
    <x v="0"/>
    <n v="0"/>
  </r>
  <r>
    <x v="0"/>
    <x v="8"/>
    <x v="33"/>
    <x v="8"/>
    <x v="0"/>
    <n v="0"/>
  </r>
  <r>
    <x v="0"/>
    <x v="8"/>
    <x v="33"/>
    <x v="9"/>
    <x v="0"/>
    <n v="0"/>
  </r>
  <r>
    <x v="0"/>
    <x v="8"/>
    <x v="33"/>
    <x v="10"/>
    <x v="0"/>
    <n v="0"/>
  </r>
  <r>
    <x v="0"/>
    <x v="8"/>
    <x v="33"/>
    <x v="11"/>
    <x v="0"/>
    <n v="0"/>
  </r>
  <r>
    <x v="0"/>
    <x v="8"/>
    <x v="33"/>
    <x v="12"/>
    <x v="0"/>
    <n v="0"/>
  </r>
  <r>
    <x v="0"/>
    <x v="8"/>
    <x v="33"/>
    <x v="13"/>
    <x v="0"/>
    <n v="708.47569142002169"/>
  </r>
  <r>
    <x v="0"/>
    <x v="8"/>
    <x v="33"/>
    <x v="14"/>
    <x v="0"/>
    <n v="0"/>
  </r>
  <r>
    <x v="0"/>
    <x v="8"/>
    <x v="0"/>
    <x v="27"/>
    <x v="0"/>
    <n v="0.3251923833186291"/>
  </r>
  <r>
    <x v="0"/>
    <x v="8"/>
    <x v="1"/>
    <x v="27"/>
    <x v="0"/>
    <n v="4697.6506617003351"/>
  </r>
  <r>
    <x v="0"/>
    <x v="8"/>
    <x v="2"/>
    <x v="27"/>
    <x v="0"/>
    <n v="3.2640989529246184E-2"/>
  </r>
  <r>
    <x v="0"/>
    <x v="8"/>
    <x v="3"/>
    <x v="27"/>
    <x v="0"/>
    <n v="1.375835271802873"/>
  </r>
  <r>
    <x v="0"/>
    <x v="8"/>
    <x v="4"/>
    <x v="27"/>
    <x v="0"/>
    <n v="431.09402344265391"/>
  </r>
  <r>
    <x v="0"/>
    <x v="8"/>
    <x v="5"/>
    <x v="27"/>
    <x v="0"/>
    <n v="36.954191759739771"/>
  </r>
  <r>
    <x v="0"/>
    <x v="8"/>
    <x v="6"/>
    <x v="27"/>
    <x v="0"/>
    <n v="3.5380703224148135E-3"/>
  </r>
  <r>
    <x v="0"/>
    <x v="8"/>
    <x v="7"/>
    <x v="27"/>
    <x v="0"/>
    <n v="1.3127197791531868E-3"/>
  </r>
  <r>
    <x v="0"/>
    <x v="8"/>
    <x v="8"/>
    <x v="27"/>
    <x v="0"/>
    <n v="6.8865502094052622E-2"/>
  </r>
  <r>
    <x v="0"/>
    <x v="8"/>
    <x v="9"/>
    <x v="27"/>
    <x v="0"/>
    <n v="0.53259022300548975"/>
  </r>
  <r>
    <x v="0"/>
    <x v="8"/>
    <x v="10"/>
    <x v="27"/>
    <x v="0"/>
    <n v="75.79895582873641"/>
  </r>
  <r>
    <x v="0"/>
    <x v="8"/>
    <x v="11"/>
    <x v="27"/>
    <x v="0"/>
    <n v="13.491084532875224"/>
  </r>
  <r>
    <x v="0"/>
    <x v="8"/>
    <x v="12"/>
    <x v="27"/>
    <x v="0"/>
    <n v="250.77661717240565"/>
  </r>
  <r>
    <x v="0"/>
    <x v="8"/>
    <x v="13"/>
    <x v="27"/>
    <x v="0"/>
    <n v="68.162514446906172"/>
  </r>
  <r>
    <x v="0"/>
    <x v="8"/>
    <x v="14"/>
    <x v="27"/>
    <x v="0"/>
    <n v="98.288801782498794"/>
  </r>
  <r>
    <x v="0"/>
    <x v="8"/>
    <x v="15"/>
    <x v="27"/>
    <x v="0"/>
    <n v="37.79504263334389"/>
  </r>
  <r>
    <x v="0"/>
    <x v="8"/>
    <x v="16"/>
    <x v="27"/>
    <x v="0"/>
    <n v="575.28315499640428"/>
  </r>
  <r>
    <x v="0"/>
    <x v="8"/>
    <x v="17"/>
    <x v="27"/>
    <x v="0"/>
    <n v="0"/>
  </r>
  <r>
    <x v="0"/>
    <x v="8"/>
    <x v="18"/>
    <x v="27"/>
    <x v="0"/>
    <n v="0"/>
  </r>
  <r>
    <x v="0"/>
    <x v="8"/>
    <x v="19"/>
    <x v="27"/>
    <x v="0"/>
    <n v="74.922067976180486"/>
  </r>
  <r>
    <x v="0"/>
    <x v="8"/>
    <x v="20"/>
    <x v="27"/>
    <x v="0"/>
    <n v="12.449674240329768"/>
  </r>
  <r>
    <x v="0"/>
    <x v="8"/>
    <x v="34"/>
    <x v="1"/>
    <x v="0"/>
    <n v="0"/>
  </r>
  <r>
    <x v="0"/>
    <x v="8"/>
    <x v="34"/>
    <x v="2"/>
    <x v="0"/>
    <n v="0"/>
  </r>
  <r>
    <x v="0"/>
    <x v="8"/>
    <x v="34"/>
    <x v="3"/>
    <x v="0"/>
    <n v="0"/>
  </r>
  <r>
    <x v="0"/>
    <x v="8"/>
    <x v="34"/>
    <x v="4"/>
    <x v="0"/>
    <n v="0"/>
  </r>
  <r>
    <x v="0"/>
    <x v="8"/>
    <x v="34"/>
    <x v="5"/>
    <x v="0"/>
    <n v="0"/>
  </r>
  <r>
    <x v="0"/>
    <x v="8"/>
    <x v="34"/>
    <x v="6"/>
    <x v="0"/>
    <n v="0"/>
  </r>
  <r>
    <x v="0"/>
    <x v="8"/>
    <x v="34"/>
    <x v="7"/>
    <x v="0"/>
    <n v="0"/>
  </r>
  <r>
    <x v="0"/>
    <x v="8"/>
    <x v="34"/>
    <x v="8"/>
    <x v="0"/>
    <n v="0"/>
  </r>
  <r>
    <x v="0"/>
    <x v="8"/>
    <x v="34"/>
    <x v="9"/>
    <x v="0"/>
    <n v="0"/>
  </r>
  <r>
    <x v="0"/>
    <x v="8"/>
    <x v="34"/>
    <x v="10"/>
    <x v="0"/>
    <n v="0"/>
  </r>
  <r>
    <x v="0"/>
    <x v="8"/>
    <x v="34"/>
    <x v="11"/>
    <x v="0"/>
    <n v="0"/>
  </r>
  <r>
    <x v="0"/>
    <x v="8"/>
    <x v="34"/>
    <x v="12"/>
    <x v="0"/>
    <n v="0"/>
  </r>
  <r>
    <x v="0"/>
    <x v="8"/>
    <x v="34"/>
    <x v="13"/>
    <x v="0"/>
    <n v="6375.0067721519326"/>
  </r>
  <r>
    <x v="0"/>
    <x v="8"/>
    <x v="34"/>
    <x v="14"/>
    <x v="0"/>
    <n v="0"/>
  </r>
  <r>
    <x v="0"/>
    <x v="8"/>
    <x v="0"/>
    <x v="28"/>
    <x v="0"/>
    <n v="0.26312060412540828"/>
  </r>
  <r>
    <x v="0"/>
    <x v="8"/>
    <x v="1"/>
    <x v="28"/>
    <x v="0"/>
    <n v="3.6948148508609051E-2"/>
  </r>
  <r>
    <x v="0"/>
    <x v="8"/>
    <x v="2"/>
    <x v="28"/>
    <x v="0"/>
    <n v="171.06341865793607"/>
  </r>
  <r>
    <x v="0"/>
    <x v="8"/>
    <x v="3"/>
    <x v="28"/>
    <x v="0"/>
    <n v="1279.764179539264"/>
  </r>
  <r>
    <x v="0"/>
    <x v="8"/>
    <x v="4"/>
    <x v="28"/>
    <x v="0"/>
    <n v="5386.1771811569051"/>
  </r>
  <r>
    <x v="0"/>
    <x v="8"/>
    <x v="5"/>
    <x v="28"/>
    <x v="0"/>
    <n v="15.725533625627881"/>
  </r>
  <r>
    <x v="0"/>
    <x v="8"/>
    <x v="6"/>
    <x v="28"/>
    <x v="0"/>
    <n v="5.6280018999999348E-2"/>
  </r>
  <r>
    <x v="0"/>
    <x v="8"/>
    <x v="7"/>
    <x v="28"/>
    <x v="0"/>
    <n v="1.0952997359980331E-2"/>
  </r>
  <r>
    <x v="0"/>
    <x v="8"/>
    <x v="8"/>
    <x v="28"/>
    <x v="0"/>
    <n v="3.4362205914115993"/>
  </r>
  <r>
    <x v="0"/>
    <x v="8"/>
    <x v="9"/>
    <x v="28"/>
    <x v="0"/>
    <n v="0.6602383990892966"/>
  </r>
  <r>
    <x v="0"/>
    <x v="8"/>
    <x v="10"/>
    <x v="28"/>
    <x v="0"/>
    <n v="97.254626885135423"/>
  </r>
  <r>
    <x v="0"/>
    <x v="8"/>
    <x v="11"/>
    <x v="28"/>
    <x v="0"/>
    <n v="19.328686640486985"/>
  </r>
  <r>
    <x v="0"/>
    <x v="8"/>
    <x v="12"/>
    <x v="28"/>
    <x v="0"/>
    <n v="123.82929567095877"/>
  </r>
  <r>
    <x v="0"/>
    <x v="8"/>
    <x v="13"/>
    <x v="28"/>
    <x v="0"/>
    <n v="103.24165685350889"/>
  </r>
  <r>
    <x v="0"/>
    <x v="8"/>
    <x v="14"/>
    <x v="28"/>
    <x v="0"/>
    <n v="106.33066039001604"/>
  </r>
  <r>
    <x v="0"/>
    <x v="8"/>
    <x v="15"/>
    <x v="28"/>
    <x v="0"/>
    <n v="164.21608428571216"/>
  </r>
  <r>
    <x v="0"/>
    <x v="8"/>
    <x v="16"/>
    <x v="28"/>
    <x v="0"/>
    <n v="210.9477970968498"/>
  </r>
  <r>
    <x v="0"/>
    <x v="8"/>
    <x v="17"/>
    <x v="28"/>
    <x v="0"/>
    <n v="0"/>
  </r>
  <r>
    <x v="0"/>
    <x v="8"/>
    <x v="18"/>
    <x v="28"/>
    <x v="0"/>
    <n v="0"/>
  </r>
  <r>
    <x v="0"/>
    <x v="8"/>
    <x v="19"/>
    <x v="28"/>
    <x v="0"/>
    <n v="530.99486673550416"/>
  </r>
  <r>
    <x v="0"/>
    <x v="8"/>
    <x v="20"/>
    <x v="28"/>
    <x v="0"/>
    <n v="39.302632560467195"/>
  </r>
  <r>
    <x v="0"/>
    <x v="8"/>
    <x v="35"/>
    <x v="1"/>
    <x v="0"/>
    <n v="0"/>
  </r>
  <r>
    <x v="0"/>
    <x v="8"/>
    <x v="35"/>
    <x v="2"/>
    <x v="0"/>
    <n v="0"/>
  </r>
  <r>
    <x v="0"/>
    <x v="8"/>
    <x v="35"/>
    <x v="3"/>
    <x v="0"/>
    <n v="0"/>
  </r>
  <r>
    <x v="0"/>
    <x v="8"/>
    <x v="35"/>
    <x v="4"/>
    <x v="0"/>
    <n v="0"/>
  </r>
  <r>
    <x v="0"/>
    <x v="8"/>
    <x v="35"/>
    <x v="5"/>
    <x v="0"/>
    <n v="0"/>
  </r>
  <r>
    <x v="0"/>
    <x v="8"/>
    <x v="35"/>
    <x v="6"/>
    <x v="0"/>
    <n v="0"/>
  </r>
  <r>
    <x v="0"/>
    <x v="8"/>
    <x v="35"/>
    <x v="7"/>
    <x v="0"/>
    <n v="0"/>
  </r>
  <r>
    <x v="0"/>
    <x v="8"/>
    <x v="35"/>
    <x v="8"/>
    <x v="0"/>
    <n v="0"/>
  </r>
  <r>
    <x v="0"/>
    <x v="8"/>
    <x v="35"/>
    <x v="9"/>
    <x v="0"/>
    <n v="0"/>
  </r>
  <r>
    <x v="0"/>
    <x v="8"/>
    <x v="35"/>
    <x v="10"/>
    <x v="0"/>
    <n v="0"/>
  </r>
  <r>
    <x v="0"/>
    <x v="8"/>
    <x v="35"/>
    <x v="11"/>
    <x v="0"/>
    <n v="0"/>
  </r>
  <r>
    <x v="0"/>
    <x v="8"/>
    <x v="35"/>
    <x v="12"/>
    <x v="0"/>
    <n v="0"/>
  </r>
  <r>
    <x v="0"/>
    <x v="8"/>
    <x v="35"/>
    <x v="13"/>
    <x v="0"/>
    <n v="8252.6402361977307"/>
  </r>
  <r>
    <x v="0"/>
    <x v="8"/>
    <x v="35"/>
    <x v="14"/>
    <x v="0"/>
    <n v="0"/>
  </r>
  <r>
    <x v="0"/>
    <x v="8"/>
    <x v="0"/>
    <x v="29"/>
    <x v="0"/>
    <n v="0.27335690131932439"/>
  </r>
  <r>
    <x v="0"/>
    <x v="8"/>
    <x v="1"/>
    <x v="29"/>
    <x v="0"/>
    <n v="3.5998318785272749E-4"/>
  </r>
  <r>
    <x v="0"/>
    <x v="8"/>
    <x v="2"/>
    <x v="29"/>
    <x v="0"/>
    <n v="0"/>
  </r>
  <r>
    <x v="0"/>
    <x v="8"/>
    <x v="3"/>
    <x v="29"/>
    <x v="0"/>
    <n v="5.5865751967328183E-3"/>
  </r>
  <r>
    <x v="0"/>
    <x v="8"/>
    <x v="4"/>
    <x v="29"/>
    <x v="0"/>
    <n v="106.94857574185896"/>
  </r>
  <r>
    <x v="0"/>
    <x v="8"/>
    <x v="5"/>
    <x v="29"/>
    <x v="0"/>
    <n v="29.123501016887307"/>
  </r>
  <r>
    <x v="0"/>
    <x v="8"/>
    <x v="6"/>
    <x v="29"/>
    <x v="0"/>
    <n v="1.5838662867536522E-2"/>
  </r>
  <r>
    <x v="0"/>
    <x v="8"/>
    <x v="7"/>
    <x v="29"/>
    <x v="0"/>
    <n v="7.3270177558026348E-3"/>
  </r>
  <r>
    <x v="0"/>
    <x v="8"/>
    <x v="8"/>
    <x v="29"/>
    <x v="0"/>
    <n v="16.148912045887879"/>
  </r>
  <r>
    <x v="0"/>
    <x v="8"/>
    <x v="9"/>
    <x v="29"/>
    <x v="0"/>
    <n v="1.4431642977301979"/>
  </r>
  <r>
    <x v="0"/>
    <x v="8"/>
    <x v="10"/>
    <x v="29"/>
    <x v="0"/>
    <n v="265.6463963874105"/>
  </r>
  <r>
    <x v="0"/>
    <x v="8"/>
    <x v="11"/>
    <x v="29"/>
    <x v="0"/>
    <n v="85.117879798623164"/>
  </r>
  <r>
    <x v="0"/>
    <x v="8"/>
    <x v="12"/>
    <x v="29"/>
    <x v="0"/>
    <n v="173.53897267982737"/>
  </r>
  <r>
    <x v="0"/>
    <x v="8"/>
    <x v="13"/>
    <x v="29"/>
    <x v="0"/>
    <n v="382.41410088336028"/>
  </r>
  <r>
    <x v="0"/>
    <x v="8"/>
    <x v="14"/>
    <x v="29"/>
    <x v="0"/>
    <n v="320.26287174794822"/>
  </r>
  <r>
    <x v="0"/>
    <x v="8"/>
    <x v="15"/>
    <x v="29"/>
    <x v="0"/>
    <n v="250.49122758715117"/>
  </r>
  <r>
    <x v="0"/>
    <x v="8"/>
    <x v="16"/>
    <x v="29"/>
    <x v="0"/>
    <n v="2390.6588469838862"/>
  </r>
  <r>
    <x v="0"/>
    <x v="8"/>
    <x v="17"/>
    <x v="29"/>
    <x v="0"/>
    <n v="0"/>
  </r>
  <r>
    <x v="0"/>
    <x v="8"/>
    <x v="18"/>
    <x v="29"/>
    <x v="0"/>
    <n v="0"/>
  </r>
  <r>
    <x v="0"/>
    <x v="8"/>
    <x v="19"/>
    <x v="29"/>
    <x v="0"/>
    <n v="11.390224616939454"/>
  </r>
  <r>
    <x v="0"/>
    <x v="8"/>
    <x v="20"/>
    <x v="29"/>
    <x v="0"/>
    <n v="67.891253410182571"/>
  </r>
  <r>
    <x v="0"/>
    <x v="8"/>
    <x v="36"/>
    <x v="1"/>
    <x v="0"/>
    <n v="0"/>
  </r>
  <r>
    <x v="0"/>
    <x v="8"/>
    <x v="36"/>
    <x v="2"/>
    <x v="0"/>
    <n v="0"/>
  </r>
  <r>
    <x v="0"/>
    <x v="8"/>
    <x v="36"/>
    <x v="3"/>
    <x v="0"/>
    <n v="0"/>
  </r>
  <r>
    <x v="0"/>
    <x v="8"/>
    <x v="36"/>
    <x v="4"/>
    <x v="0"/>
    <n v="0"/>
  </r>
  <r>
    <x v="0"/>
    <x v="8"/>
    <x v="36"/>
    <x v="5"/>
    <x v="0"/>
    <n v="0"/>
  </r>
  <r>
    <x v="0"/>
    <x v="8"/>
    <x v="36"/>
    <x v="6"/>
    <x v="0"/>
    <n v="0"/>
  </r>
  <r>
    <x v="0"/>
    <x v="8"/>
    <x v="36"/>
    <x v="7"/>
    <x v="0"/>
    <n v="0"/>
  </r>
  <r>
    <x v="0"/>
    <x v="8"/>
    <x v="36"/>
    <x v="8"/>
    <x v="0"/>
    <n v="0"/>
  </r>
  <r>
    <x v="0"/>
    <x v="8"/>
    <x v="36"/>
    <x v="9"/>
    <x v="0"/>
    <n v="0"/>
  </r>
  <r>
    <x v="0"/>
    <x v="8"/>
    <x v="36"/>
    <x v="10"/>
    <x v="0"/>
    <n v="0"/>
  </r>
  <r>
    <x v="0"/>
    <x v="8"/>
    <x v="36"/>
    <x v="11"/>
    <x v="0"/>
    <n v="0"/>
  </r>
  <r>
    <x v="0"/>
    <x v="8"/>
    <x v="36"/>
    <x v="12"/>
    <x v="0"/>
    <n v="0"/>
  </r>
  <r>
    <x v="0"/>
    <x v="8"/>
    <x v="36"/>
    <x v="13"/>
    <x v="0"/>
    <n v="4101.3784032491103"/>
  </r>
  <r>
    <x v="0"/>
    <x v="8"/>
    <x v="36"/>
    <x v="14"/>
    <x v="0"/>
    <n v="0"/>
  </r>
  <r>
    <x v="0"/>
    <x v="8"/>
    <x v="0"/>
    <x v="30"/>
    <x v="0"/>
    <n v="1372.5390836756326"/>
  </r>
  <r>
    <x v="0"/>
    <x v="8"/>
    <x v="1"/>
    <x v="30"/>
    <x v="0"/>
    <n v="4.3778256421072435"/>
  </r>
  <r>
    <x v="0"/>
    <x v="8"/>
    <x v="2"/>
    <x v="30"/>
    <x v="0"/>
    <n v="1.0294541718550343"/>
  </r>
  <r>
    <x v="0"/>
    <x v="8"/>
    <x v="3"/>
    <x v="30"/>
    <x v="0"/>
    <n v="9.9478754214046727"/>
  </r>
  <r>
    <x v="0"/>
    <x v="8"/>
    <x v="4"/>
    <x v="30"/>
    <x v="0"/>
    <n v="835.97451487451451"/>
  </r>
  <r>
    <x v="0"/>
    <x v="8"/>
    <x v="5"/>
    <x v="30"/>
    <x v="0"/>
    <n v="19655.88739191999"/>
  </r>
  <r>
    <x v="0"/>
    <x v="8"/>
    <x v="6"/>
    <x v="30"/>
    <x v="0"/>
    <n v="128.07739827637479"/>
  </r>
  <r>
    <x v="0"/>
    <x v="8"/>
    <x v="7"/>
    <x v="30"/>
    <x v="0"/>
    <n v="215.36941908637115"/>
  </r>
  <r>
    <x v="0"/>
    <x v="8"/>
    <x v="8"/>
    <x v="30"/>
    <x v="0"/>
    <n v="2114.8176617610729"/>
  </r>
  <r>
    <x v="0"/>
    <x v="8"/>
    <x v="9"/>
    <x v="30"/>
    <x v="0"/>
    <n v="295.5601645547564"/>
  </r>
  <r>
    <x v="0"/>
    <x v="8"/>
    <x v="10"/>
    <x v="30"/>
    <x v="0"/>
    <n v="21058.695505308442"/>
  </r>
  <r>
    <x v="0"/>
    <x v="8"/>
    <x v="11"/>
    <x v="30"/>
    <x v="0"/>
    <n v="20524.059241993597"/>
  </r>
  <r>
    <x v="0"/>
    <x v="8"/>
    <x v="12"/>
    <x v="30"/>
    <x v="0"/>
    <n v="138.91137139705438"/>
  </r>
  <r>
    <x v="0"/>
    <x v="8"/>
    <x v="13"/>
    <x v="30"/>
    <x v="0"/>
    <n v="22152.006178447904"/>
  </r>
  <r>
    <x v="0"/>
    <x v="8"/>
    <x v="14"/>
    <x v="30"/>
    <x v="0"/>
    <n v="17169.720632312125"/>
  </r>
  <r>
    <x v="0"/>
    <x v="8"/>
    <x v="15"/>
    <x v="30"/>
    <x v="0"/>
    <n v="8111.7862140450261"/>
  </r>
  <r>
    <x v="0"/>
    <x v="8"/>
    <x v="16"/>
    <x v="30"/>
    <x v="0"/>
    <n v="43668.961028197722"/>
  </r>
  <r>
    <x v="0"/>
    <x v="8"/>
    <x v="17"/>
    <x v="30"/>
    <x v="0"/>
    <n v="0"/>
  </r>
  <r>
    <x v="0"/>
    <x v="8"/>
    <x v="18"/>
    <x v="30"/>
    <x v="0"/>
    <n v="0"/>
  </r>
  <r>
    <x v="0"/>
    <x v="8"/>
    <x v="19"/>
    <x v="30"/>
    <x v="0"/>
    <n v="52.345696369964756"/>
  </r>
  <r>
    <x v="0"/>
    <x v="8"/>
    <x v="20"/>
    <x v="30"/>
    <x v="0"/>
    <n v="1719.1442839302385"/>
  </r>
  <r>
    <x v="0"/>
    <x v="8"/>
    <x v="37"/>
    <x v="1"/>
    <x v="0"/>
    <n v="0"/>
  </r>
  <r>
    <x v="0"/>
    <x v="8"/>
    <x v="37"/>
    <x v="2"/>
    <x v="0"/>
    <n v="0"/>
  </r>
  <r>
    <x v="0"/>
    <x v="8"/>
    <x v="37"/>
    <x v="3"/>
    <x v="0"/>
    <n v="0"/>
  </r>
  <r>
    <x v="0"/>
    <x v="8"/>
    <x v="37"/>
    <x v="4"/>
    <x v="0"/>
    <n v="0"/>
  </r>
  <r>
    <x v="0"/>
    <x v="8"/>
    <x v="37"/>
    <x v="5"/>
    <x v="0"/>
    <n v="0"/>
  </r>
  <r>
    <x v="0"/>
    <x v="8"/>
    <x v="37"/>
    <x v="6"/>
    <x v="0"/>
    <n v="159229.21087468934"/>
  </r>
  <r>
    <x v="0"/>
    <x v="8"/>
    <x v="37"/>
    <x v="7"/>
    <x v="0"/>
    <n v="0"/>
  </r>
  <r>
    <x v="0"/>
    <x v="8"/>
    <x v="37"/>
    <x v="8"/>
    <x v="0"/>
    <n v="0"/>
  </r>
  <r>
    <x v="0"/>
    <x v="8"/>
    <x v="37"/>
    <x v="9"/>
    <x v="0"/>
    <n v="0"/>
  </r>
  <r>
    <x v="0"/>
    <x v="8"/>
    <x v="37"/>
    <x v="10"/>
    <x v="0"/>
    <n v="0"/>
  </r>
  <r>
    <x v="0"/>
    <x v="8"/>
    <x v="37"/>
    <x v="11"/>
    <x v="0"/>
    <n v="0"/>
  </r>
  <r>
    <x v="0"/>
    <x v="8"/>
    <x v="37"/>
    <x v="12"/>
    <x v="0"/>
    <n v="0"/>
  </r>
  <r>
    <x v="0"/>
    <x v="8"/>
    <x v="37"/>
    <x v="13"/>
    <x v="0"/>
    <n v="0"/>
  </r>
  <r>
    <x v="0"/>
    <x v="8"/>
    <x v="37"/>
    <x v="14"/>
    <x v="0"/>
    <n v="0"/>
  </r>
  <r>
    <x v="0"/>
    <x v="8"/>
    <x v="0"/>
    <x v="31"/>
    <x v="0"/>
    <n v="528.41611395703251"/>
  </r>
  <r>
    <x v="0"/>
    <x v="8"/>
    <x v="1"/>
    <x v="31"/>
    <x v="0"/>
    <n v="189.62448786028492"/>
  </r>
  <r>
    <x v="0"/>
    <x v="8"/>
    <x v="2"/>
    <x v="31"/>
    <x v="0"/>
    <n v="9.1149119188267651"/>
  </r>
  <r>
    <x v="0"/>
    <x v="8"/>
    <x v="3"/>
    <x v="31"/>
    <x v="0"/>
    <n v="57.825221914700265"/>
  </r>
  <r>
    <x v="0"/>
    <x v="8"/>
    <x v="4"/>
    <x v="31"/>
    <x v="0"/>
    <n v="37199.952917415889"/>
  </r>
  <r>
    <x v="0"/>
    <x v="8"/>
    <x v="5"/>
    <x v="31"/>
    <x v="0"/>
    <n v="9073.2948567324402"/>
  </r>
  <r>
    <x v="0"/>
    <x v="8"/>
    <x v="6"/>
    <x v="31"/>
    <x v="0"/>
    <n v="2283.4708491625693"/>
  </r>
  <r>
    <x v="0"/>
    <x v="8"/>
    <x v="7"/>
    <x v="31"/>
    <x v="0"/>
    <n v="1434.1989510643552"/>
  </r>
  <r>
    <x v="0"/>
    <x v="8"/>
    <x v="8"/>
    <x v="31"/>
    <x v="0"/>
    <n v="427.91711778122823"/>
  </r>
  <r>
    <x v="0"/>
    <x v="8"/>
    <x v="9"/>
    <x v="31"/>
    <x v="0"/>
    <n v="19279.13795485178"/>
  </r>
  <r>
    <x v="0"/>
    <x v="8"/>
    <x v="10"/>
    <x v="31"/>
    <x v="0"/>
    <n v="59130.437073777721"/>
  </r>
  <r>
    <x v="0"/>
    <x v="8"/>
    <x v="11"/>
    <x v="31"/>
    <x v="0"/>
    <n v="34156.038656074881"/>
  </r>
  <r>
    <x v="0"/>
    <x v="8"/>
    <x v="12"/>
    <x v="31"/>
    <x v="0"/>
    <n v="5341.425818597354"/>
  </r>
  <r>
    <x v="0"/>
    <x v="8"/>
    <x v="13"/>
    <x v="31"/>
    <x v="0"/>
    <n v="261371.33059069407"/>
  </r>
  <r>
    <x v="0"/>
    <x v="8"/>
    <x v="14"/>
    <x v="31"/>
    <x v="0"/>
    <n v="128361.131181353"/>
  </r>
  <r>
    <x v="0"/>
    <x v="8"/>
    <x v="15"/>
    <x v="31"/>
    <x v="0"/>
    <n v="215801.71408786156"/>
  </r>
  <r>
    <x v="0"/>
    <x v="8"/>
    <x v="16"/>
    <x v="31"/>
    <x v="0"/>
    <n v="237325.29656865061"/>
  </r>
  <r>
    <x v="0"/>
    <x v="8"/>
    <x v="17"/>
    <x v="31"/>
    <x v="0"/>
    <n v="0"/>
  </r>
  <r>
    <x v="0"/>
    <x v="8"/>
    <x v="18"/>
    <x v="31"/>
    <x v="0"/>
    <n v="0"/>
  </r>
  <r>
    <x v="0"/>
    <x v="8"/>
    <x v="19"/>
    <x v="31"/>
    <x v="0"/>
    <n v="2842.0485175977951"/>
  </r>
  <r>
    <x v="0"/>
    <x v="8"/>
    <x v="20"/>
    <x v="31"/>
    <x v="0"/>
    <n v="28840.450596189574"/>
  </r>
  <r>
    <x v="0"/>
    <x v="8"/>
    <x v="38"/>
    <x v="1"/>
    <x v="0"/>
    <n v="0"/>
  </r>
  <r>
    <x v="0"/>
    <x v="8"/>
    <x v="38"/>
    <x v="2"/>
    <x v="0"/>
    <n v="0"/>
  </r>
  <r>
    <x v="0"/>
    <x v="8"/>
    <x v="38"/>
    <x v="3"/>
    <x v="0"/>
    <n v="0"/>
  </r>
  <r>
    <x v="0"/>
    <x v="8"/>
    <x v="38"/>
    <x v="4"/>
    <x v="0"/>
    <n v="0"/>
  </r>
  <r>
    <x v="0"/>
    <x v="8"/>
    <x v="38"/>
    <x v="5"/>
    <x v="0"/>
    <n v="0"/>
  </r>
  <r>
    <x v="0"/>
    <x v="8"/>
    <x v="38"/>
    <x v="6"/>
    <x v="0"/>
    <n v="0"/>
  </r>
  <r>
    <x v="0"/>
    <x v="8"/>
    <x v="38"/>
    <x v="7"/>
    <x v="0"/>
    <n v="0"/>
  </r>
  <r>
    <x v="0"/>
    <x v="8"/>
    <x v="38"/>
    <x v="8"/>
    <x v="0"/>
    <n v="0"/>
  </r>
  <r>
    <x v="0"/>
    <x v="8"/>
    <x v="38"/>
    <x v="9"/>
    <x v="0"/>
    <n v="0"/>
  </r>
  <r>
    <x v="0"/>
    <x v="8"/>
    <x v="38"/>
    <x v="10"/>
    <x v="0"/>
    <n v="0"/>
  </r>
  <r>
    <x v="0"/>
    <x v="8"/>
    <x v="38"/>
    <x v="11"/>
    <x v="0"/>
    <n v="0"/>
  </r>
  <r>
    <x v="0"/>
    <x v="8"/>
    <x v="38"/>
    <x v="12"/>
    <x v="0"/>
    <n v="0"/>
  </r>
  <r>
    <x v="0"/>
    <x v="8"/>
    <x v="38"/>
    <x v="13"/>
    <x v="0"/>
    <n v="0"/>
  </r>
  <r>
    <x v="0"/>
    <x v="8"/>
    <x v="38"/>
    <x v="14"/>
    <x v="0"/>
    <n v="1043652.8264556348"/>
  </r>
  <r>
    <x v="0"/>
    <x v="8"/>
    <x v="39"/>
    <x v="1"/>
    <x v="0"/>
    <n v="55.665968754607064"/>
  </r>
  <r>
    <x v="0"/>
    <x v="8"/>
    <x v="39"/>
    <x v="2"/>
    <x v="0"/>
    <n v="122.3855309671915"/>
  </r>
  <r>
    <x v="0"/>
    <x v="8"/>
    <x v="39"/>
    <x v="3"/>
    <x v="0"/>
    <n v="721.09755469321965"/>
  </r>
  <r>
    <x v="0"/>
    <x v="8"/>
    <x v="39"/>
    <x v="4"/>
    <x v="0"/>
    <n v="61.827687985970485"/>
  </r>
  <r>
    <x v="0"/>
    <x v="8"/>
    <x v="39"/>
    <x v="5"/>
    <x v="0"/>
    <n v="4062.0664544479928"/>
  </r>
  <r>
    <x v="0"/>
    <x v="8"/>
    <x v="39"/>
    <x v="6"/>
    <x v="0"/>
    <n v="1894.6638333740507"/>
  </r>
  <r>
    <x v="0"/>
    <x v="8"/>
    <x v="39"/>
    <x v="7"/>
    <x v="0"/>
    <n v="-211.00924697309247"/>
  </r>
  <r>
    <x v="0"/>
    <x v="8"/>
    <x v="39"/>
    <x v="8"/>
    <x v="0"/>
    <n v="498.14679325869702"/>
  </r>
  <r>
    <x v="0"/>
    <x v="8"/>
    <x v="39"/>
    <x v="9"/>
    <x v="0"/>
    <n v="266.47003440434338"/>
  </r>
  <r>
    <x v="0"/>
    <x v="8"/>
    <x v="39"/>
    <x v="10"/>
    <x v="0"/>
    <n v="1588.4437529677841"/>
  </r>
  <r>
    <x v="0"/>
    <x v="8"/>
    <x v="39"/>
    <x v="11"/>
    <x v="0"/>
    <n v="580.01222334863132"/>
  </r>
  <r>
    <x v="0"/>
    <x v="8"/>
    <x v="39"/>
    <x v="12"/>
    <x v="0"/>
    <n v="729.81190079298358"/>
  </r>
  <r>
    <x v="0"/>
    <x v="8"/>
    <x v="39"/>
    <x v="13"/>
    <x v="0"/>
    <n v="138.35833292208105"/>
  </r>
  <r>
    <x v="0"/>
    <x v="8"/>
    <x v="39"/>
    <x v="14"/>
    <x v="0"/>
    <n v="12335.897394263438"/>
  </r>
  <r>
    <x v="0"/>
    <x v="8"/>
    <x v="40"/>
    <x v="1"/>
    <x v="0"/>
    <n v="6.4915553391251448"/>
  </r>
  <r>
    <x v="0"/>
    <x v="8"/>
    <x v="41"/>
    <x v="1"/>
    <x v="0"/>
    <n v="244.24948319311198"/>
  </r>
  <r>
    <x v="0"/>
    <x v="8"/>
    <x v="42"/>
    <x v="1"/>
    <x v="0"/>
    <n v="2.8922870356202521"/>
  </r>
  <r>
    <x v="0"/>
    <x v="8"/>
    <x v="43"/>
    <x v="1"/>
    <x v="0"/>
    <n v="4.0053289639997907"/>
  </r>
  <r>
    <x v="0"/>
    <x v="8"/>
    <x v="44"/>
    <x v="1"/>
    <x v="0"/>
    <n v="6.6995266507942564"/>
  </r>
  <r>
    <x v="0"/>
    <x v="8"/>
    <x v="45"/>
    <x v="1"/>
    <x v="0"/>
    <n v="6.8860275801341473"/>
  </r>
  <r>
    <x v="0"/>
    <x v="8"/>
    <x v="46"/>
    <x v="1"/>
    <x v="0"/>
    <n v="0.87656963954944256"/>
  </r>
  <r>
    <x v="0"/>
    <x v="8"/>
    <x v="47"/>
    <x v="1"/>
    <x v="0"/>
    <n v="6.7483165527342059"/>
  </r>
  <r>
    <x v="0"/>
    <x v="8"/>
    <x v="48"/>
    <x v="1"/>
    <x v="0"/>
    <n v="76.624177297359154"/>
  </r>
  <r>
    <x v="0"/>
    <x v="8"/>
    <x v="49"/>
    <x v="1"/>
    <x v="0"/>
    <n v="3.3525262652179126"/>
  </r>
  <r>
    <x v="0"/>
    <x v="8"/>
    <x v="50"/>
    <x v="1"/>
    <x v="0"/>
    <n v="15.671486952428863"/>
  </r>
  <r>
    <x v="0"/>
    <x v="8"/>
    <x v="0"/>
    <x v="32"/>
    <x v="0"/>
    <n v="64.492496862318916"/>
  </r>
  <r>
    <x v="0"/>
    <x v="8"/>
    <x v="0"/>
    <x v="33"/>
    <x v="0"/>
    <n v="465.69048943952401"/>
  </r>
  <r>
    <x v="0"/>
    <x v="8"/>
    <x v="0"/>
    <x v="34"/>
    <x v="0"/>
    <n v="78.145209736100739"/>
  </r>
  <r>
    <x v="0"/>
    <x v="8"/>
    <x v="0"/>
    <x v="35"/>
    <x v="0"/>
    <n v="71.330087824423003"/>
  </r>
  <r>
    <x v="0"/>
    <x v="8"/>
    <x v="0"/>
    <x v="36"/>
    <x v="0"/>
    <n v="1072.8324544831355"/>
  </r>
  <r>
    <x v="0"/>
    <x v="8"/>
    <x v="0"/>
    <x v="37"/>
    <x v="0"/>
    <n v="222.87395128865867"/>
  </r>
  <r>
    <x v="0"/>
    <x v="8"/>
    <x v="0"/>
    <x v="38"/>
    <x v="0"/>
    <n v="44.418775368788523"/>
  </r>
  <r>
    <x v="0"/>
    <x v="8"/>
    <x v="0"/>
    <x v="39"/>
    <x v="0"/>
    <n v="38.880540057697047"/>
  </r>
  <r>
    <x v="0"/>
    <x v="8"/>
    <x v="0"/>
    <x v="40"/>
    <x v="0"/>
    <n v="67.128472938359891"/>
  </r>
  <r>
    <x v="0"/>
    <x v="8"/>
    <x v="0"/>
    <x v="41"/>
    <x v="0"/>
    <n v="17.752227208278491"/>
  </r>
  <r>
    <x v="0"/>
    <x v="8"/>
    <x v="51"/>
    <x v="1"/>
    <x v="0"/>
    <n v="0"/>
  </r>
  <r>
    <x v="0"/>
    <x v="8"/>
    <x v="40"/>
    <x v="2"/>
    <x v="0"/>
    <n v="56.820532353580674"/>
  </r>
  <r>
    <x v="0"/>
    <x v="8"/>
    <x v="41"/>
    <x v="2"/>
    <x v="0"/>
    <n v="5.0447753867737628"/>
  </r>
  <r>
    <x v="0"/>
    <x v="8"/>
    <x v="42"/>
    <x v="2"/>
    <x v="0"/>
    <n v="7.0167838154811327E-3"/>
  </r>
  <r>
    <x v="0"/>
    <x v="8"/>
    <x v="43"/>
    <x v="2"/>
    <x v="0"/>
    <n v="287.42075667126073"/>
  </r>
  <r>
    <x v="0"/>
    <x v="8"/>
    <x v="44"/>
    <x v="2"/>
    <x v="0"/>
    <n v="32.565911003997293"/>
  </r>
  <r>
    <x v="0"/>
    <x v="8"/>
    <x v="45"/>
    <x v="2"/>
    <x v="0"/>
    <n v="0.37835804187056099"/>
  </r>
  <r>
    <x v="0"/>
    <x v="8"/>
    <x v="46"/>
    <x v="2"/>
    <x v="0"/>
    <n v="16.331114564284576"/>
  </r>
  <r>
    <x v="0"/>
    <x v="8"/>
    <x v="47"/>
    <x v="2"/>
    <x v="0"/>
    <n v="1.4871796068615326"/>
  </r>
  <r>
    <x v="0"/>
    <x v="8"/>
    <x v="48"/>
    <x v="2"/>
    <x v="0"/>
    <n v="186.01160027339961"/>
  </r>
  <r>
    <x v="0"/>
    <x v="8"/>
    <x v="49"/>
    <x v="2"/>
    <x v="0"/>
    <n v="5.2197653694709869"/>
  </r>
  <r>
    <x v="0"/>
    <x v="8"/>
    <x v="50"/>
    <x v="2"/>
    <x v="0"/>
    <n v="4.3486182745539006"/>
  </r>
  <r>
    <x v="0"/>
    <x v="8"/>
    <x v="1"/>
    <x v="32"/>
    <x v="0"/>
    <n v="4.8617061097511192"/>
  </r>
  <r>
    <x v="0"/>
    <x v="8"/>
    <x v="1"/>
    <x v="33"/>
    <x v="0"/>
    <n v="1844.4763061551268"/>
  </r>
  <r>
    <x v="0"/>
    <x v="8"/>
    <x v="1"/>
    <x v="34"/>
    <x v="0"/>
    <n v="584.91410216290365"/>
  </r>
  <r>
    <x v="0"/>
    <x v="8"/>
    <x v="1"/>
    <x v="35"/>
    <x v="0"/>
    <n v="94.791001630662961"/>
  </r>
  <r>
    <x v="0"/>
    <x v="8"/>
    <x v="1"/>
    <x v="36"/>
    <x v="0"/>
    <n v="1460.0682250191469"/>
  </r>
  <r>
    <x v="0"/>
    <x v="8"/>
    <x v="1"/>
    <x v="37"/>
    <x v="0"/>
    <n v="1707.0741978426436"/>
  </r>
  <r>
    <x v="0"/>
    <x v="8"/>
    <x v="1"/>
    <x v="38"/>
    <x v="0"/>
    <n v="70.84138073814043"/>
  </r>
  <r>
    <x v="0"/>
    <x v="8"/>
    <x v="1"/>
    <x v="39"/>
    <x v="0"/>
    <n v="527.94297429599192"/>
  </r>
  <r>
    <x v="0"/>
    <x v="8"/>
    <x v="1"/>
    <x v="40"/>
    <x v="0"/>
    <n v="168.24197884144868"/>
  </r>
  <r>
    <x v="0"/>
    <x v="8"/>
    <x v="1"/>
    <x v="41"/>
    <x v="0"/>
    <n v="209.11653460872265"/>
  </r>
  <r>
    <x v="0"/>
    <x v="8"/>
    <x v="51"/>
    <x v="2"/>
    <x v="0"/>
    <n v="2.7185612381710897"/>
  </r>
  <r>
    <x v="0"/>
    <x v="8"/>
    <x v="40"/>
    <x v="3"/>
    <x v="0"/>
    <n v="100.01596322775031"/>
  </r>
  <r>
    <x v="0"/>
    <x v="8"/>
    <x v="41"/>
    <x v="3"/>
    <x v="0"/>
    <n v="1.5450585015145557"/>
  </r>
  <r>
    <x v="0"/>
    <x v="8"/>
    <x v="42"/>
    <x v="3"/>
    <x v="0"/>
    <n v="0.22582855018029102"/>
  </r>
  <r>
    <x v="0"/>
    <x v="8"/>
    <x v="43"/>
    <x v="3"/>
    <x v="0"/>
    <n v="61.16124655903478"/>
  </r>
  <r>
    <x v="0"/>
    <x v="8"/>
    <x v="44"/>
    <x v="3"/>
    <x v="0"/>
    <n v="4.7432677016352693"/>
  </r>
  <r>
    <x v="0"/>
    <x v="8"/>
    <x v="45"/>
    <x v="3"/>
    <x v="0"/>
    <n v="1.800876164766501"/>
  </r>
  <r>
    <x v="0"/>
    <x v="8"/>
    <x v="46"/>
    <x v="3"/>
    <x v="0"/>
    <n v="20.481652743489363"/>
  </r>
  <r>
    <x v="0"/>
    <x v="8"/>
    <x v="47"/>
    <x v="3"/>
    <x v="0"/>
    <n v="13358.410628725591"/>
  </r>
  <r>
    <x v="0"/>
    <x v="8"/>
    <x v="48"/>
    <x v="3"/>
    <x v="0"/>
    <n v="6802.3219133138346"/>
  </r>
  <r>
    <x v="0"/>
    <x v="8"/>
    <x v="49"/>
    <x v="3"/>
    <x v="0"/>
    <n v="113.3234216856949"/>
  </r>
  <r>
    <x v="0"/>
    <x v="8"/>
    <x v="50"/>
    <x v="3"/>
    <x v="0"/>
    <n v="89.489132735219371"/>
  </r>
  <r>
    <x v="0"/>
    <x v="8"/>
    <x v="2"/>
    <x v="32"/>
    <x v="0"/>
    <n v="70147.722275066219"/>
  </r>
  <r>
    <x v="0"/>
    <x v="8"/>
    <x v="2"/>
    <x v="33"/>
    <x v="0"/>
    <n v="30257.116950586449"/>
  </r>
  <r>
    <x v="0"/>
    <x v="8"/>
    <x v="2"/>
    <x v="34"/>
    <x v="0"/>
    <n v="7284.025424255603"/>
  </r>
  <r>
    <x v="0"/>
    <x v="8"/>
    <x v="2"/>
    <x v="35"/>
    <x v="0"/>
    <n v="5213.5807781810945"/>
  </r>
  <r>
    <x v="0"/>
    <x v="8"/>
    <x v="2"/>
    <x v="36"/>
    <x v="0"/>
    <n v="44425.653712493186"/>
  </r>
  <r>
    <x v="0"/>
    <x v="8"/>
    <x v="2"/>
    <x v="37"/>
    <x v="0"/>
    <n v="19893.395649550686"/>
  </r>
  <r>
    <x v="0"/>
    <x v="8"/>
    <x v="2"/>
    <x v="38"/>
    <x v="0"/>
    <n v="776.44798523037286"/>
  </r>
  <r>
    <x v="0"/>
    <x v="8"/>
    <x v="2"/>
    <x v="39"/>
    <x v="0"/>
    <n v="225.65117083804475"/>
  </r>
  <r>
    <x v="0"/>
    <x v="8"/>
    <x v="2"/>
    <x v="40"/>
    <x v="0"/>
    <n v="6552.1303980833563"/>
  </r>
  <r>
    <x v="0"/>
    <x v="8"/>
    <x v="2"/>
    <x v="41"/>
    <x v="0"/>
    <n v="10001.287394290575"/>
  </r>
  <r>
    <x v="0"/>
    <x v="8"/>
    <x v="51"/>
    <x v="3"/>
    <x v="0"/>
    <n v="3157.5424885861385"/>
  </r>
  <r>
    <x v="0"/>
    <x v="8"/>
    <x v="40"/>
    <x v="4"/>
    <x v="0"/>
    <n v="23.191287277736446"/>
  </r>
  <r>
    <x v="0"/>
    <x v="8"/>
    <x v="41"/>
    <x v="4"/>
    <x v="0"/>
    <n v="28.740588573115797"/>
  </r>
  <r>
    <x v="0"/>
    <x v="8"/>
    <x v="42"/>
    <x v="4"/>
    <x v="0"/>
    <n v="7.0418737485001739E-3"/>
  </r>
  <r>
    <x v="0"/>
    <x v="8"/>
    <x v="43"/>
    <x v="4"/>
    <x v="0"/>
    <n v="24.941880783043075"/>
  </r>
  <r>
    <x v="0"/>
    <x v="8"/>
    <x v="44"/>
    <x v="4"/>
    <x v="0"/>
    <n v="31.716896867652537"/>
  </r>
  <r>
    <x v="0"/>
    <x v="8"/>
    <x v="45"/>
    <x v="4"/>
    <x v="0"/>
    <n v="4.2276869893226436"/>
  </r>
  <r>
    <x v="0"/>
    <x v="8"/>
    <x v="46"/>
    <x v="4"/>
    <x v="0"/>
    <n v="120.29512023870905"/>
  </r>
  <r>
    <x v="0"/>
    <x v="8"/>
    <x v="47"/>
    <x v="4"/>
    <x v="0"/>
    <n v="77.969009083634788"/>
  </r>
  <r>
    <x v="0"/>
    <x v="8"/>
    <x v="48"/>
    <x v="4"/>
    <x v="0"/>
    <n v="1023.9528669571147"/>
  </r>
  <r>
    <x v="0"/>
    <x v="8"/>
    <x v="49"/>
    <x v="4"/>
    <x v="0"/>
    <n v="6.3669751371517789"/>
  </r>
  <r>
    <x v="0"/>
    <x v="8"/>
    <x v="50"/>
    <x v="4"/>
    <x v="0"/>
    <n v="0.87279408094746747"/>
  </r>
  <r>
    <x v="0"/>
    <x v="8"/>
    <x v="3"/>
    <x v="32"/>
    <x v="0"/>
    <n v="2056.1637951918974"/>
  </r>
  <r>
    <x v="0"/>
    <x v="8"/>
    <x v="3"/>
    <x v="33"/>
    <x v="0"/>
    <n v="6573.152788135847"/>
  </r>
  <r>
    <x v="0"/>
    <x v="8"/>
    <x v="3"/>
    <x v="34"/>
    <x v="0"/>
    <n v="1953.0712301129647"/>
  </r>
  <r>
    <x v="0"/>
    <x v="8"/>
    <x v="3"/>
    <x v="35"/>
    <x v="0"/>
    <n v="53.333486377817209"/>
  </r>
  <r>
    <x v="0"/>
    <x v="8"/>
    <x v="3"/>
    <x v="36"/>
    <x v="0"/>
    <n v="57.992041264812698"/>
  </r>
  <r>
    <x v="0"/>
    <x v="8"/>
    <x v="3"/>
    <x v="37"/>
    <x v="0"/>
    <n v="540.83182331911928"/>
  </r>
  <r>
    <x v="0"/>
    <x v="8"/>
    <x v="3"/>
    <x v="38"/>
    <x v="0"/>
    <n v="212.05179527522185"/>
  </r>
  <r>
    <x v="0"/>
    <x v="8"/>
    <x v="3"/>
    <x v="39"/>
    <x v="0"/>
    <n v="228.87088773821199"/>
  </r>
  <r>
    <x v="0"/>
    <x v="8"/>
    <x v="3"/>
    <x v="40"/>
    <x v="0"/>
    <n v="965.05307129967628"/>
  </r>
  <r>
    <x v="0"/>
    <x v="8"/>
    <x v="3"/>
    <x v="41"/>
    <x v="0"/>
    <n v="927.75906007641049"/>
  </r>
  <r>
    <x v="0"/>
    <x v="8"/>
    <x v="51"/>
    <x v="4"/>
    <x v="0"/>
    <n v="1.9659845769245003"/>
  </r>
  <r>
    <x v="0"/>
    <x v="8"/>
    <x v="40"/>
    <x v="5"/>
    <x v="0"/>
    <n v="5259.4034032692434"/>
  </r>
  <r>
    <x v="0"/>
    <x v="8"/>
    <x v="41"/>
    <x v="5"/>
    <x v="0"/>
    <n v="6693.823999241903"/>
  </r>
  <r>
    <x v="0"/>
    <x v="8"/>
    <x v="42"/>
    <x v="5"/>
    <x v="0"/>
    <n v="1281.1332274332142"/>
  </r>
  <r>
    <x v="0"/>
    <x v="8"/>
    <x v="43"/>
    <x v="5"/>
    <x v="0"/>
    <n v="2110.9454185843929"/>
  </r>
  <r>
    <x v="0"/>
    <x v="8"/>
    <x v="44"/>
    <x v="5"/>
    <x v="0"/>
    <n v="2362.8953738588134"/>
  </r>
  <r>
    <x v="0"/>
    <x v="8"/>
    <x v="45"/>
    <x v="5"/>
    <x v="0"/>
    <n v="5954.7717562656762"/>
  </r>
  <r>
    <x v="0"/>
    <x v="8"/>
    <x v="46"/>
    <x v="5"/>
    <x v="0"/>
    <n v="603.49945973102149"/>
  </r>
  <r>
    <x v="0"/>
    <x v="8"/>
    <x v="47"/>
    <x v="5"/>
    <x v="0"/>
    <n v="7422.2961626761316"/>
  </r>
  <r>
    <x v="0"/>
    <x v="8"/>
    <x v="48"/>
    <x v="5"/>
    <x v="0"/>
    <n v="3689.2047141385347"/>
  </r>
  <r>
    <x v="0"/>
    <x v="8"/>
    <x v="49"/>
    <x v="5"/>
    <x v="0"/>
    <n v="1394.1646763109043"/>
  </r>
  <r>
    <x v="0"/>
    <x v="8"/>
    <x v="50"/>
    <x v="5"/>
    <x v="0"/>
    <n v="2415.46900804898"/>
  </r>
  <r>
    <x v="0"/>
    <x v="8"/>
    <x v="4"/>
    <x v="32"/>
    <x v="0"/>
    <n v="927.76119023775129"/>
  </r>
  <r>
    <x v="0"/>
    <x v="8"/>
    <x v="4"/>
    <x v="33"/>
    <x v="0"/>
    <n v="975.04492123565512"/>
  </r>
  <r>
    <x v="0"/>
    <x v="8"/>
    <x v="4"/>
    <x v="34"/>
    <x v="0"/>
    <n v="176.05898543936487"/>
  </r>
  <r>
    <x v="0"/>
    <x v="8"/>
    <x v="4"/>
    <x v="35"/>
    <x v="0"/>
    <n v="269.32117999220827"/>
  </r>
  <r>
    <x v="0"/>
    <x v="8"/>
    <x v="4"/>
    <x v="36"/>
    <x v="0"/>
    <n v="417.82188214434319"/>
  </r>
  <r>
    <x v="0"/>
    <x v="8"/>
    <x v="4"/>
    <x v="37"/>
    <x v="0"/>
    <n v="69.563227222105255"/>
  </r>
  <r>
    <x v="0"/>
    <x v="8"/>
    <x v="4"/>
    <x v="38"/>
    <x v="0"/>
    <n v="77.209736751118001"/>
  </r>
  <r>
    <x v="0"/>
    <x v="8"/>
    <x v="4"/>
    <x v="39"/>
    <x v="0"/>
    <n v="131.58239427893977"/>
  </r>
  <r>
    <x v="0"/>
    <x v="8"/>
    <x v="4"/>
    <x v="40"/>
    <x v="0"/>
    <n v="3502.2108386488048"/>
  </r>
  <r>
    <x v="0"/>
    <x v="8"/>
    <x v="4"/>
    <x v="41"/>
    <x v="0"/>
    <n v="198.44546531535127"/>
  </r>
  <r>
    <x v="0"/>
    <x v="8"/>
    <x v="51"/>
    <x v="5"/>
    <x v="0"/>
    <n v="797.74512129283914"/>
  </r>
  <r>
    <x v="0"/>
    <x v="8"/>
    <x v="40"/>
    <x v="6"/>
    <x v="0"/>
    <n v="337.59040886549269"/>
  </r>
  <r>
    <x v="0"/>
    <x v="8"/>
    <x v="41"/>
    <x v="6"/>
    <x v="0"/>
    <n v="2344.8284497704954"/>
  </r>
  <r>
    <x v="0"/>
    <x v="8"/>
    <x v="42"/>
    <x v="6"/>
    <x v="0"/>
    <n v="1168.1816510784631"/>
  </r>
  <r>
    <x v="0"/>
    <x v="8"/>
    <x v="43"/>
    <x v="6"/>
    <x v="0"/>
    <n v="201.98175801890929"/>
  </r>
  <r>
    <x v="0"/>
    <x v="8"/>
    <x v="44"/>
    <x v="6"/>
    <x v="0"/>
    <n v="497.56499652372167"/>
  </r>
  <r>
    <x v="0"/>
    <x v="8"/>
    <x v="45"/>
    <x v="6"/>
    <x v="0"/>
    <n v="52.116714936688538"/>
  </r>
  <r>
    <x v="0"/>
    <x v="8"/>
    <x v="46"/>
    <x v="6"/>
    <x v="0"/>
    <n v="264.15777597623418"/>
  </r>
  <r>
    <x v="0"/>
    <x v="8"/>
    <x v="47"/>
    <x v="6"/>
    <x v="0"/>
    <n v="222.45558111811229"/>
  </r>
  <r>
    <x v="0"/>
    <x v="8"/>
    <x v="48"/>
    <x v="6"/>
    <x v="0"/>
    <n v="24.733370461484014"/>
  </r>
  <r>
    <x v="0"/>
    <x v="8"/>
    <x v="49"/>
    <x v="6"/>
    <x v="0"/>
    <n v="81.374796602099451"/>
  </r>
  <r>
    <x v="0"/>
    <x v="8"/>
    <x v="50"/>
    <x v="6"/>
    <x v="0"/>
    <n v="0"/>
  </r>
  <r>
    <x v="0"/>
    <x v="8"/>
    <x v="5"/>
    <x v="32"/>
    <x v="0"/>
    <n v="36.796763501962019"/>
  </r>
  <r>
    <x v="0"/>
    <x v="8"/>
    <x v="5"/>
    <x v="33"/>
    <x v="0"/>
    <n v="215.92897360603868"/>
  </r>
  <r>
    <x v="0"/>
    <x v="8"/>
    <x v="5"/>
    <x v="34"/>
    <x v="0"/>
    <n v="82.966591403881807"/>
  </r>
  <r>
    <x v="0"/>
    <x v="8"/>
    <x v="5"/>
    <x v="35"/>
    <x v="0"/>
    <n v="33.588853762177685"/>
  </r>
  <r>
    <x v="0"/>
    <x v="8"/>
    <x v="5"/>
    <x v="36"/>
    <x v="0"/>
    <n v="56.262305160344965"/>
  </r>
  <r>
    <x v="0"/>
    <x v="8"/>
    <x v="5"/>
    <x v="37"/>
    <x v="0"/>
    <n v="8.3680894916434223"/>
  </r>
  <r>
    <x v="0"/>
    <x v="8"/>
    <x v="5"/>
    <x v="38"/>
    <x v="0"/>
    <n v="96.117728553811418"/>
  </r>
  <r>
    <x v="0"/>
    <x v="8"/>
    <x v="5"/>
    <x v="39"/>
    <x v="0"/>
    <n v="89.607439269447454"/>
  </r>
  <r>
    <x v="0"/>
    <x v="8"/>
    <x v="5"/>
    <x v="40"/>
    <x v="0"/>
    <n v="24.733370461367976"/>
  </r>
  <r>
    <x v="0"/>
    <x v="8"/>
    <x v="5"/>
    <x v="41"/>
    <x v="0"/>
    <n v="16.350761003254263"/>
  </r>
  <r>
    <x v="0"/>
    <x v="8"/>
    <x v="51"/>
    <x v="6"/>
    <x v="0"/>
    <n v="0"/>
  </r>
  <r>
    <x v="0"/>
    <x v="8"/>
    <x v="40"/>
    <x v="7"/>
    <x v="0"/>
    <n v="4059.3069641811226"/>
  </r>
  <r>
    <x v="0"/>
    <x v="8"/>
    <x v="41"/>
    <x v="7"/>
    <x v="0"/>
    <n v="2277.054819722774"/>
  </r>
  <r>
    <x v="0"/>
    <x v="8"/>
    <x v="42"/>
    <x v="7"/>
    <x v="0"/>
    <n v="534.65058834715182"/>
  </r>
  <r>
    <x v="0"/>
    <x v="8"/>
    <x v="43"/>
    <x v="7"/>
    <x v="0"/>
    <n v="1023.4494809898487"/>
  </r>
  <r>
    <x v="0"/>
    <x v="8"/>
    <x v="44"/>
    <x v="7"/>
    <x v="0"/>
    <n v="441.14005029284948"/>
  </r>
  <r>
    <x v="0"/>
    <x v="8"/>
    <x v="45"/>
    <x v="7"/>
    <x v="0"/>
    <n v="437.5035032132356"/>
  </r>
  <r>
    <x v="0"/>
    <x v="8"/>
    <x v="46"/>
    <x v="7"/>
    <x v="0"/>
    <n v="857.09437046837604"/>
  </r>
  <r>
    <x v="0"/>
    <x v="8"/>
    <x v="47"/>
    <x v="7"/>
    <x v="0"/>
    <n v="422.56054772038704"/>
  </r>
  <r>
    <x v="0"/>
    <x v="8"/>
    <x v="48"/>
    <x v="7"/>
    <x v="0"/>
    <n v="2489.2478842357946"/>
  </r>
  <r>
    <x v="0"/>
    <x v="8"/>
    <x v="49"/>
    <x v="7"/>
    <x v="0"/>
    <n v="1308.0391296468956"/>
  </r>
  <r>
    <x v="0"/>
    <x v="8"/>
    <x v="50"/>
    <x v="7"/>
    <x v="0"/>
    <n v="1100.7854942377007"/>
  </r>
  <r>
    <x v="0"/>
    <x v="8"/>
    <x v="6"/>
    <x v="32"/>
    <x v="0"/>
    <n v="1654.92168736352"/>
  </r>
  <r>
    <x v="0"/>
    <x v="8"/>
    <x v="6"/>
    <x v="33"/>
    <x v="0"/>
    <n v="7901.6586744769129"/>
  </r>
  <r>
    <x v="0"/>
    <x v="8"/>
    <x v="6"/>
    <x v="34"/>
    <x v="0"/>
    <n v="947.26951059361124"/>
  </r>
  <r>
    <x v="0"/>
    <x v="8"/>
    <x v="6"/>
    <x v="35"/>
    <x v="0"/>
    <n v="2528.3221694157155"/>
  </r>
  <r>
    <x v="0"/>
    <x v="8"/>
    <x v="6"/>
    <x v="36"/>
    <x v="0"/>
    <n v="3708.8045498947708"/>
  </r>
  <r>
    <x v="0"/>
    <x v="8"/>
    <x v="6"/>
    <x v="37"/>
    <x v="0"/>
    <n v="2002.5573463593148"/>
  </r>
  <r>
    <x v="0"/>
    <x v="8"/>
    <x v="6"/>
    <x v="38"/>
    <x v="0"/>
    <n v="965.46284192034875"/>
  </r>
  <r>
    <x v="0"/>
    <x v="8"/>
    <x v="6"/>
    <x v="39"/>
    <x v="0"/>
    <n v="1677.2286099582736"/>
  </r>
  <r>
    <x v="0"/>
    <x v="8"/>
    <x v="6"/>
    <x v="40"/>
    <x v="0"/>
    <n v="2262.1667701754341"/>
  </r>
  <r>
    <x v="0"/>
    <x v="8"/>
    <x v="6"/>
    <x v="41"/>
    <x v="0"/>
    <n v="674.67223737926531"/>
  </r>
  <r>
    <x v="0"/>
    <x v="8"/>
    <x v="51"/>
    <x v="7"/>
    <x v="0"/>
    <n v="-0.23915743880113519"/>
  </r>
  <r>
    <x v="0"/>
    <x v="8"/>
    <x v="40"/>
    <x v="8"/>
    <x v="0"/>
    <n v="30.999015732022311"/>
  </r>
  <r>
    <x v="0"/>
    <x v="8"/>
    <x v="41"/>
    <x v="8"/>
    <x v="0"/>
    <n v="100.1020195313382"/>
  </r>
  <r>
    <x v="0"/>
    <x v="8"/>
    <x v="42"/>
    <x v="8"/>
    <x v="0"/>
    <n v="1.625148023702512"/>
  </r>
  <r>
    <x v="0"/>
    <x v="8"/>
    <x v="43"/>
    <x v="8"/>
    <x v="0"/>
    <n v="38.410442393516732"/>
  </r>
  <r>
    <x v="0"/>
    <x v="8"/>
    <x v="44"/>
    <x v="8"/>
    <x v="0"/>
    <n v="70.261717766710049"/>
  </r>
  <r>
    <x v="0"/>
    <x v="8"/>
    <x v="45"/>
    <x v="8"/>
    <x v="0"/>
    <n v="16.061853012090847"/>
  </r>
  <r>
    <x v="0"/>
    <x v="8"/>
    <x v="46"/>
    <x v="8"/>
    <x v="0"/>
    <n v="9.6294397988755751"/>
  </r>
  <r>
    <x v="0"/>
    <x v="8"/>
    <x v="47"/>
    <x v="8"/>
    <x v="0"/>
    <n v="33.043091118645705"/>
  </r>
  <r>
    <x v="0"/>
    <x v="8"/>
    <x v="48"/>
    <x v="8"/>
    <x v="0"/>
    <n v="372.16464879923205"/>
  </r>
  <r>
    <x v="0"/>
    <x v="8"/>
    <x v="49"/>
    <x v="8"/>
    <x v="0"/>
    <n v="90.660071118115269"/>
  </r>
  <r>
    <x v="0"/>
    <x v="8"/>
    <x v="50"/>
    <x v="8"/>
    <x v="0"/>
    <n v="36.399836380237588"/>
  </r>
  <r>
    <x v="0"/>
    <x v="8"/>
    <x v="7"/>
    <x v="32"/>
    <x v="0"/>
    <n v="45.289007442047982"/>
  </r>
  <r>
    <x v="0"/>
    <x v="8"/>
    <x v="7"/>
    <x v="33"/>
    <x v="0"/>
    <n v="261.43842539365255"/>
  </r>
  <r>
    <x v="0"/>
    <x v="8"/>
    <x v="7"/>
    <x v="34"/>
    <x v="0"/>
    <n v="32.149334430155413"/>
  </r>
  <r>
    <x v="0"/>
    <x v="8"/>
    <x v="7"/>
    <x v="35"/>
    <x v="0"/>
    <n v="36.207664076736123"/>
  </r>
  <r>
    <x v="0"/>
    <x v="8"/>
    <x v="7"/>
    <x v="36"/>
    <x v="0"/>
    <n v="315.80711662191123"/>
  </r>
  <r>
    <x v="0"/>
    <x v="8"/>
    <x v="7"/>
    <x v="37"/>
    <x v="0"/>
    <n v="99.769215825119289"/>
  </r>
  <r>
    <x v="0"/>
    <x v="8"/>
    <x v="7"/>
    <x v="38"/>
    <x v="0"/>
    <n v="19.049852548437563"/>
  </r>
  <r>
    <x v="0"/>
    <x v="8"/>
    <x v="7"/>
    <x v="39"/>
    <x v="0"/>
    <n v="686.71602778046395"/>
  </r>
  <r>
    <x v="0"/>
    <x v="8"/>
    <x v="7"/>
    <x v="40"/>
    <x v="0"/>
    <n v="346.65190830711083"/>
  </r>
  <r>
    <x v="0"/>
    <x v="8"/>
    <x v="7"/>
    <x v="41"/>
    <x v="0"/>
    <n v="10.231870505455838"/>
  </r>
  <r>
    <x v="0"/>
    <x v="8"/>
    <x v="51"/>
    <x v="8"/>
    <x v="0"/>
    <n v="7.7763196332311921E-2"/>
  </r>
  <r>
    <x v="0"/>
    <x v="8"/>
    <x v="40"/>
    <x v="9"/>
    <x v="0"/>
    <n v="61.293668374926987"/>
  </r>
  <r>
    <x v="0"/>
    <x v="8"/>
    <x v="41"/>
    <x v="9"/>
    <x v="0"/>
    <n v="683.77919394173273"/>
  </r>
  <r>
    <x v="0"/>
    <x v="8"/>
    <x v="42"/>
    <x v="9"/>
    <x v="0"/>
    <n v="7.475415304804951"/>
  </r>
  <r>
    <x v="0"/>
    <x v="8"/>
    <x v="43"/>
    <x v="9"/>
    <x v="0"/>
    <n v="1273.2674489114968"/>
  </r>
  <r>
    <x v="0"/>
    <x v="8"/>
    <x v="44"/>
    <x v="9"/>
    <x v="0"/>
    <n v="88.583358213008864"/>
  </r>
  <r>
    <x v="0"/>
    <x v="8"/>
    <x v="45"/>
    <x v="9"/>
    <x v="0"/>
    <n v="54.359882382854828"/>
  </r>
  <r>
    <x v="0"/>
    <x v="8"/>
    <x v="46"/>
    <x v="9"/>
    <x v="0"/>
    <n v="51.852823400102622"/>
  </r>
  <r>
    <x v="0"/>
    <x v="8"/>
    <x v="47"/>
    <x v="9"/>
    <x v="0"/>
    <n v="288.73942506202968"/>
  </r>
  <r>
    <x v="0"/>
    <x v="8"/>
    <x v="48"/>
    <x v="9"/>
    <x v="0"/>
    <n v="2934.3961783605832"/>
  </r>
  <r>
    <x v="0"/>
    <x v="8"/>
    <x v="49"/>
    <x v="9"/>
    <x v="0"/>
    <n v="383.92153881219946"/>
  </r>
  <r>
    <x v="0"/>
    <x v="8"/>
    <x v="50"/>
    <x v="9"/>
    <x v="0"/>
    <n v="62.783128989597401"/>
  </r>
  <r>
    <x v="0"/>
    <x v="8"/>
    <x v="8"/>
    <x v="32"/>
    <x v="0"/>
    <n v="1435.5254795131029"/>
  </r>
  <r>
    <x v="0"/>
    <x v="8"/>
    <x v="8"/>
    <x v="33"/>
    <x v="0"/>
    <n v="5137.6856421793154"/>
  </r>
  <r>
    <x v="0"/>
    <x v="8"/>
    <x v="8"/>
    <x v="34"/>
    <x v="0"/>
    <n v="2237.3047030877715"/>
  </r>
  <r>
    <x v="0"/>
    <x v="8"/>
    <x v="8"/>
    <x v="35"/>
    <x v="0"/>
    <n v="5959.5927055878246"/>
  </r>
  <r>
    <x v="0"/>
    <x v="8"/>
    <x v="8"/>
    <x v="36"/>
    <x v="0"/>
    <n v="12940.542033486083"/>
  </r>
  <r>
    <x v="0"/>
    <x v="8"/>
    <x v="8"/>
    <x v="37"/>
    <x v="0"/>
    <n v="661.10487759859006"/>
  </r>
  <r>
    <x v="0"/>
    <x v="8"/>
    <x v="8"/>
    <x v="38"/>
    <x v="0"/>
    <n v="525.26636138133688"/>
  </r>
  <r>
    <x v="0"/>
    <x v="8"/>
    <x v="8"/>
    <x v="39"/>
    <x v="0"/>
    <n v="401.0300314342694"/>
  </r>
  <r>
    <x v="0"/>
    <x v="8"/>
    <x v="8"/>
    <x v="40"/>
    <x v="0"/>
    <n v="1687.5253449055529"/>
  </r>
  <r>
    <x v="0"/>
    <x v="8"/>
    <x v="8"/>
    <x v="41"/>
    <x v="0"/>
    <n v="97.803372819087343"/>
  </r>
  <r>
    <x v="0"/>
    <x v="8"/>
    <x v="51"/>
    <x v="9"/>
    <x v="0"/>
    <n v="558.08334669148906"/>
  </r>
  <r>
    <x v="0"/>
    <x v="8"/>
    <x v="40"/>
    <x v="10"/>
    <x v="0"/>
    <n v="1674.672583994663"/>
  </r>
  <r>
    <x v="0"/>
    <x v="8"/>
    <x v="41"/>
    <x v="10"/>
    <x v="0"/>
    <n v="8681.5354081283695"/>
  </r>
  <r>
    <x v="0"/>
    <x v="8"/>
    <x v="42"/>
    <x v="10"/>
    <x v="0"/>
    <n v="260.04764088918461"/>
  </r>
  <r>
    <x v="0"/>
    <x v="8"/>
    <x v="43"/>
    <x v="10"/>
    <x v="0"/>
    <n v="2707.2846214219394"/>
  </r>
  <r>
    <x v="0"/>
    <x v="8"/>
    <x v="44"/>
    <x v="10"/>
    <x v="0"/>
    <n v="10240.815363621905"/>
  </r>
  <r>
    <x v="0"/>
    <x v="8"/>
    <x v="45"/>
    <x v="10"/>
    <x v="0"/>
    <n v="2748.9151074095025"/>
  </r>
  <r>
    <x v="0"/>
    <x v="8"/>
    <x v="46"/>
    <x v="10"/>
    <x v="0"/>
    <n v="735.14130746365174"/>
  </r>
  <r>
    <x v="0"/>
    <x v="8"/>
    <x v="47"/>
    <x v="10"/>
    <x v="0"/>
    <n v="2270.4605457805683"/>
  </r>
  <r>
    <x v="0"/>
    <x v="8"/>
    <x v="48"/>
    <x v="10"/>
    <x v="0"/>
    <n v="5871.6319118270367"/>
  </r>
  <r>
    <x v="0"/>
    <x v="8"/>
    <x v="49"/>
    <x v="10"/>
    <x v="0"/>
    <n v="10389.332312255752"/>
  </r>
  <r>
    <x v="0"/>
    <x v="8"/>
    <x v="50"/>
    <x v="10"/>
    <x v="0"/>
    <n v="6198.50621765306"/>
  </r>
  <r>
    <x v="0"/>
    <x v="8"/>
    <x v="9"/>
    <x v="32"/>
    <x v="0"/>
    <n v="878.12546885958182"/>
  </r>
  <r>
    <x v="0"/>
    <x v="8"/>
    <x v="9"/>
    <x v="33"/>
    <x v="0"/>
    <n v="5918.0579311326719"/>
  </r>
  <r>
    <x v="0"/>
    <x v="8"/>
    <x v="9"/>
    <x v="34"/>
    <x v="0"/>
    <n v="622.29045101198847"/>
  </r>
  <r>
    <x v="0"/>
    <x v="8"/>
    <x v="9"/>
    <x v="35"/>
    <x v="0"/>
    <n v="1358.5815693544816"/>
  </r>
  <r>
    <x v="0"/>
    <x v="8"/>
    <x v="9"/>
    <x v="36"/>
    <x v="0"/>
    <n v="713.73895682927753"/>
  </r>
  <r>
    <x v="0"/>
    <x v="8"/>
    <x v="9"/>
    <x v="37"/>
    <x v="0"/>
    <n v="77.244253427851461"/>
  </r>
  <r>
    <x v="0"/>
    <x v="8"/>
    <x v="9"/>
    <x v="38"/>
    <x v="0"/>
    <n v="305.4469964412786"/>
  </r>
  <r>
    <x v="0"/>
    <x v="8"/>
    <x v="9"/>
    <x v="39"/>
    <x v="0"/>
    <n v="610.94661879045748"/>
  </r>
  <r>
    <x v="0"/>
    <x v="8"/>
    <x v="9"/>
    <x v="40"/>
    <x v="0"/>
    <n v="5413.1303518620716"/>
  </r>
  <r>
    <x v="0"/>
    <x v="8"/>
    <x v="9"/>
    <x v="41"/>
    <x v="0"/>
    <n v="138.1359285333173"/>
  </r>
  <r>
    <x v="0"/>
    <x v="8"/>
    <x v="51"/>
    <x v="10"/>
    <x v="0"/>
    <n v="0"/>
  </r>
  <r>
    <x v="0"/>
    <x v="8"/>
    <x v="40"/>
    <x v="11"/>
    <x v="0"/>
    <n v="14731.225869362692"/>
  </r>
  <r>
    <x v="0"/>
    <x v="8"/>
    <x v="41"/>
    <x v="11"/>
    <x v="0"/>
    <n v="43559.494790680066"/>
  </r>
  <r>
    <x v="0"/>
    <x v="8"/>
    <x v="42"/>
    <x v="11"/>
    <x v="0"/>
    <n v="22442.528100105617"/>
  </r>
  <r>
    <x v="0"/>
    <x v="8"/>
    <x v="43"/>
    <x v="11"/>
    <x v="0"/>
    <n v="11719.330576957042"/>
  </r>
  <r>
    <x v="0"/>
    <x v="8"/>
    <x v="44"/>
    <x v="11"/>
    <x v="0"/>
    <n v="47972.790053958684"/>
  </r>
  <r>
    <x v="0"/>
    <x v="8"/>
    <x v="45"/>
    <x v="11"/>
    <x v="0"/>
    <n v="8159.2592716499439"/>
  </r>
  <r>
    <x v="0"/>
    <x v="8"/>
    <x v="46"/>
    <x v="11"/>
    <x v="0"/>
    <n v="1638.1004058209076"/>
  </r>
  <r>
    <x v="0"/>
    <x v="8"/>
    <x v="47"/>
    <x v="11"/>
    <x v="0"/>
    <n v="6045.6036892436887"/>
  </r>
  <r>
    <x v="0"/>
    <x v="8"/>
    <x v="48"/>
    <x v="11"/>
    <x v="0"/>
    <n v="13324.417001025295"/>
  </r>
  <r>
    <x v="0"/>
    <x v="8"/>
    <x v="49"/>
    <x v="11"/>
    <x v="0"/>
    <n v="4303.0115392188745"/>
  </r>
  <r>
    <x v="0"/>
    <x v="8"/>
    <x v="50"/>
    <x v="11"/>
    <x v="0"/>
    <n v="17522.846612951533"/>
  </r>
  <r>
    <x v="0"/>
    <x v="8"/>
    <x v="10"/>
    <x v="32"/>
    <x v="0"/>
    <n v="6061.8391473912779"/>
  </r>
  <r>
    <x v="0"/>
    <x v="8"/>
    <x v="10"/>
    <x v="33"/>
    <x v="0"/>
    <n v="10110.030836018363"/>
  </r>
  <r>
    <x v="0"/>
    <x v="8"/>
    <x v="10"/>
    <x v="34"/>
    <x v="0"/>
    <n v="1568.1248586108495"/>
  </r>
  <r>
    <x v="0"/>
    <x v="8"/>
    <x v="10"/>
    <x v="35"/>
    <x v="0"/>
    <n v="3414.4599926673745"/>
  </r>
  <r>
    <x v="0"/>
    <x v="8"/>
    <x v="10"/>
    <x v="36"/>
    <x v="0"/>
    <n v="1431.4677693826407"/>
  </r>
  <r>
    <x v="0"/>
    <x v="8"/>
    <x v="10"/>
    <x v="37"/>
    <x v="0"/>
    <n v="487.90142487965545"/>
  </r>
  <r>
    <x v="0"/>
    <x v="8"/>
    <x v="10"/>
    <x v="38"/>
    <x v="0"/>
    <n v="410.62142577516096"/>
  </r>
  <r>
    <x v="0"/>
    <x v="8"/>
    <x v="10"/>
    <x v="39"/>
    <x v="0"/>
    <n v="1040.1268072802011"/>
  </r>
  <r>
    <x v="0"/>
    <x v="8"/>
    <x v="10"/>
    <x v="40"/>
    <x v="0"/>
    <n v="12734.262655548859"/>
  </r>
  <r>
    <x v="0"/>
    <x v="8"/>
    <x v="10"/>
    <x v="41"/>
    <x v="0"/>
    <n v="751.25268001802624"/>
  </r>
  <r>
    <x v="0"/>
    <x v="8"/>
    <x v="51"/>
    <x v="11"/>
    <x v="0"/>
    <n v="1335.4553713496427"/>
  </r>
  <r>
    <x v="0"/>
    <x v="8"/>
    <x v="40"/>
    <x v="12"/>
    <x v="0"/>
    <n v="5347.959262849934"/>
  </r>
  <r>
    <x v="0"/>
    <x v="8"/>
    <x v="41"/>
    <x v="12"/>
    <x v="0"/>
    <n v="19709.550260948246"/>
  </r>
  <r>
    <x v="0"/>
    <x v="8"/>
    <x v="42"/>
    <x v="12"/>
    <x v="0"/>
    <n v="4296.8687696603947"/>
  </r>
  <r>
    <x v="0"/>
    <x v="8"/>
    <x v="43"/>
    <x v="12"/>
    <x v="0"/>
    <n v="4709.8417495353124"/>
  </r>
  <r>
    <x v="0"/>
    <x v="8"/>
    <x v="44"/>
    <x v="12"/>
    <x v="0"/>
    <n v="15957.630109503403"/>
  </r>
  <r>
    <x v="0"/>
    <x v="8"/>
    <x v="45"/>
    <x v="12"/>
    <x v="0"/>
    <n v="5913.1020290288143"/>
  </r>
  <r>
    <x v="0"/>
    <x v="8"/>
    <x v="46"/>
    <x v="12"/>
    <x v="0"/>
    <n v="2621.2832807056548"/>
  </r>
  <r>
    <x v="0"/>
    <x v="8"/>
    <x v="47"/>
    <x v="12"/>
    <x v="0"/>
    <n v="6380.3119304824004"/>
  </r>
  <r>
    <x v="0"/>
    <x v="8"/>
    <x v="48"/>
    <x v="12"/>
    <x v="0"/>
    <n v="10929.381289665107"/>
  </r>
  <r>
    <x v="0"/>
    <x v="8"/>
    <x v="49"/>
    <x v="12"/>
    <x v="0"/>
    <n v="1960.2871451411154"/>
  </r>
  <r>
    <x v="0"/>
    <x v="8"/>
    <x v="50"/>
    <x v="12"/>
    <x v="0"/>
    <n v="5366.1586709269322"/>
  </r>
  <r>
    <x v="0"/>
    <x v="8"/>
    <x v="11"/>
    <x v="32"/>
    <x v="0"/>
    <n v="6097.1290465427392"/>
  </r>
  <r>
    <x v="0"/>
    <x v="8"/>
    <x v="11"/>
    <x v="33"/>
    <x v="0"/>
    <n v="11125.322481952282"/>
  </r>
  <r>
    <x v="0"/>
    <x v="8"/>
    <x v="11"/>
    <x v="34"/>
    <x v="0"/>
    <n v="7210.4039943822854"/>
  </r>
  <r>
    <x v="0"/>
    <x v="8"/>
    <x v="11"/>
    <x v="35"/>
    <x v="0"/>
    <n v="14458.031852670711"/>
  </r>
  <r>
    <x v="0"/>
    <x v="8"/>
    <x v="11"/>
    <x v="36"/>
    <x v="0"/>
    <n v="11242.773614752359"/>
  </r>
  <r>
    <x v="0"/>
    <x v="8"/>
    <x v="11"/>
    <x v="37"/>
    <x v="0"/>
    <n v="8545.8021303795231"/>
  </r>
  <r>
    <x v="0"/>
    <x v="8"/>
    <x v="11"/>
    <x v="38"/>
    <x v="0"/>
    <n v="2274.0955530416904"/>
  </r>
  <r>
    <x v="0"/>
    <x v="8"/>
    <x v="11"/>
    <x v="39"/>
    <x v="0"/>
    <n v="3342.8912258886839"/>
  </r>
  <r>
    <x v="0"/>
    <x v="8"/>
    <x v="11"/>
    <x v="40"/>
    <x v="0"/>
    <n v="9747.1801455249006"/>
  </r>
  <r>
    <x v="0"/>
    <x v="8"/>
    <x v="11"/>
    <x v="41"/>
    <x v="0"/>
    <n v="956.69263368652321"/>
  </r>
  <r>
    <x v="0"/>
    <x v="8"/>
    <x v="51"/>
    <x v="12"/>
    <x v="0"/>
    <n v="892.5064464216839"/>
  </r>
  <r>
    <x v="0"/>
    <x v="8"/>
    <x v="40"/>
    <x v="13"/>
    <x v="0"/>
    <n v="30.304680771413953"/>
  </r>
  <r>
    <x v="0"/>
    <x v="8"/>
    <x v="41"/>
    <x v="13"/>
    <x v="0"/>
    <n v="353.85311241967526"/>
  </r>
  <r>
    <x v="0"/>
    <x v="8"/>
    <x v="42"/>
    <x v="13"/>
    <x v="0"/>
    <n v="8.0833241533362507E-2"/>
  </r>
  <r>
    <x v="0"/>
    <x v="8"/>
    <x v="43"/>
    <x v="13"/>
    <x v="0"/>
    <n v="92.290647378592553"/>
  </r>
  <r>
    <x v="0"/>
    <x v="8"/>
    <x v="44"/>
    <x v="13"/>
    <x v="0"/>
    <n v="64.432573346438517"/>
  </r>
  <r>
    <x v="0"/>
    <x v="8"/>
    <x v="45"/>
    <x v="13"/>
    <x v="0"/>
    <n v="5.3962712943638609"/>
  </r>
  <r>
    <x v="0"/>
    <x v="8"/>
    <x v="46"/>
    <x v="13"/>
    <x v="0"/>
    <n v="72.569755696610756"/>
  </r>
  <r>
    <x v="0"/>
    <x v="8"/>
    <x v="47"/>
    <x v="13"/>
    <x v="0"/>
    <n v="23.103797714666403"/>
  </r>
  <r>
    <x v="0"/>
    <x v="8"/>
    <x v="48"/>
    <x v="13"/>
    <x v="0"/>
    <n v="1006.7757661184138"/>
  </r>
  <r>
    <x v="0"/>
    <x v="8"/>
    <x v="49"/>
    <x v="13"/>
    <x v="0"/>
    <n v="145.73461486547313"/>
  </r>
  <r>
    <x v="0"/>
    <x v="8"/>
    <x v="50"/>
    <x v="13"/>
    <x v="0"/>
    <n v="0.73980036619410172"/>
  </r>
  <r>
    <x v="0"/>
    <x v="8"/>
    <x v="12"/>
    <x v="32"/>
    <x v="0"/>
    <n v="31.690964477419374"/>
  </r>
  <r>
    <x v="0"/>
    <x v="8"/>
    <x v="12"/>
    <x v="33"/>
    <x v="0"/>
    <n v="121.8820706483198"/>
  </r>
  <r>
    <x v="0"/>
    <x v="8"/>
    <x v="12"/>
    <x v="34"/>
    <x v="0"/>
    <n v="0.20002416231033718"/>
  </r>
  <r>
    <x v="0"/>
    <x v="8"/>
    <x v="12"/>
    <x v="35"/>
    <x v="0"/>
    <n v="40.658071754805789"/>
  </r>
  <r>
    <x v="0"/>
    <x v="8"/>
    <x v="12"/>
    <x v="36"/>
    <x v="0"/>
    <n v="87.861900210682236"/>
  </r>
  <r>
    <x v="0"/>
    <x v="8"/>
    <x v="12"/>
    <x v="37"/>
    <x v="0"/>
    <n v="14.581095386354619"/>
  </r>
  <r>
    <x v="0"/>
    <x v="8"/>
    <x v="12"/>
    <x v="38"/>
    <x v="0"/>
    <n v="29.12662741443652"/>
  </r>
  <r>
    <x v="0"/>
    <x v="8"/>
    <x v="12"/>
    <x v="39"/>
    <x v="0"/>
    <n v="15.673865395424972"/>
  </r>
  <r>
    <x v="0"/>
    <x v="8"/>
    <x v="12"/>
    <x v="40"/>
    <x v="0"/>
    <n v="1006.7757661136338"/>
  </r>
  <r>
    <x v="0"/>
    <x v="8"/>
    <x v="12"/>
    <x v="41"/>
    <x v="0"/>
    <n v="74.816402569897605"/>
  </r>
  <r>
    <x v="0"/>
    <x v="8"/>
    <x v="51"/>
    <x v="13"/>
    <x v="0"/>
    <n v="0"/>
  </r>
  <r>
    <x v="0"/>
    <x v="8"/>
    <x v="40"/>
    <x v="14"/>
    <x v="0"/>
    <n v="11423.275128067689"/>
  </r>
  <r>
    <x v="0"/>
    <x v="8"/>
    <x v="41"/>
    <x v="14"/>
    <x v="0"/>
    <n v="25478.673688649465"/>
  </r>
  <r>
    <x v="0"/>
    <x v="8"/>
    <x v="42"/>
    <x v="14"/>
    <x v="0"/>
    <n v="4570.1124698682424"/>
  </r>
  <r>
    <x v="0"/>
    <x v="8"/>
    <x v="43"/>
    <x v="14"/>
    <x v="0"/>
    <n v="10789.794292484381"/>
  </r>
  <r>
    <x v="0"/>
    <x v="8"/>
    <x v="44"/>
    <x v="14"/>
    <x v="0"/>
    <n v="6700.6846848115056"/>
  </r>
  <r>
    <x v="0"/>
    <x v="8"/>
    <x v="45"/>
    <x v="14"/>
    <x v="0"/>
    <n v="1626.6410735038219"/>
  </r>
  <r>
    <x v="0"/>
    <x v="8"/>
    <x v="46"/>
    <x v="14"/>
    <x v="0"/>
    <n v="1893.5416571953253"/>
  </r>
  <r>
    <x v="0"/>
    <x v="8"/>
    <x v="47"/>
    <x v="14"/>
    <x v="0"/>
    <n v="3296.6910357494526"/>
  </r>
  <r>
    <x v="0"/>
    <x v="8"/>
    <x v="48"/>
    <x v="14"/>
    <x v="0"/>
    <n v="850.65499830474812"/>
  </r>
  <r>
    <x v="0"/>
    <x v="8"/>
    <x v="49"/>
    <x v="14"/>
    <x v="0"/>
    <n v="2518.4828024861968"/>
  </r>
  <r>
    <x v="0"/>
    <x v="8"/>
    <x v="50"/>
    <x v="14"/>
    <x v="0"/>
    <n v="0"/>
  </r>
  <r>
    <x v="0"/>
    <x v="8"/>
    <x v="13"/>
    <x v="32"/>
    <x v="0"/>
    <n v="6910.0282748326554"/>
  </r>
  <r>
    <x v="0"/>
    <x v="8"/>
    <x v="13"/>
    <x v="33"/>
    <x v="0"/>
    <n v="11880.632812831298"/>
  </r>
  <r>
    <x v="0"/>
    <x v="8"/>
    <x v="13"/>
    <x v="34"/>
    <x v="0"/>
    <n v="3711.7318682462214"/>
  </r>
  <r>
    <x v="0"/>
    <x v="8"/>
    <x v="13"/>
    <x v="35"/>
    <x v="0"/>
    <n v="5603.8791592495991"/>
  </r>
  <r>
    <x v="0"/>
    <x v="8"/>
    <x v="13"/>
    <x v="36"/>
    <x v="0"/>
    <n v="4174.0769384193027"/>
  </r>
  <r>
    <x v="0"/>
    <x v="8"/>
    <x v="13"/>
    <x v="37"/>
    <x v="0"/>
    <n v="681.44626979788598"/>
  </r>
  <r>
    <x v="0"/>
    <x v="8"/>
    <x v="13"/>
    <x v="38"/>
    <x v="0"/>
    <n v="1149.7990359019736"/>
  </r>
  <r>
    <x v="0"/>
    <x v="8"/>
    <x v="13"/>
    <x v="39"/>
    <x v="0"/>
    <n v="3135.2158354406574"/>
  </r>
  <r>
    <x v="0"/>
    <x v="8"/>
    <x v="13"/>
    <x v="40"/>
    <x v="0"/>
    <n v="850.65499830042938"/>
  </r>
  <r>
    <x v="0"/>
    <x v="8"/>
    <x v="13"/>
    <x v="41"/>
    <x v="0"/>
    <n v="1563.3010556696445"/>
  </r>
  <r>
    <x v="0"/>
    <x v="8"/>
    <x v="51"/>
    <x v="14"/>
    <x v="0"/>
    <n v="0"/>
  </r>
  <r>
    <x v="0"/>
    <x v="8"/>
    <x v="40"/>
    <x v="42"/>
    <x v="0"/>
    <n v="96352.347303392235"/>
  </r>
  <r>
    <x v="0"/>
    <x v="8"/>
    <x v="41"/>
    <x v="42"/>
    <x v="0"/>
    <n v="92788.119303791435"/>
  </r>
  <r>
    <x v="0"/>
    <x v="8"/>
    <x v="42"/>
    <x v="42"/>
    <x v="0"/>
    <n v="26488.656287636011"/>
  </r>
  <r>
    <x v="0"/>
    <x v="8"/>
    <x v="43"/>
    <x v="42"/>
    <x v="0"/>
    <n v="39135.678572545628"/>
  </r>
  <r>
    <x v="0"/>
    <x v="8"/>
    <x v="44"/>
    <x v="42"/>
    <x v="0"/>
    <n v="82105.703500161981"/>
  </r>
  <r>
    <x v="0"/>
    <x v="8"/>
    <x v="45"/>
    <x v="42"/>
    <x v="0"/>
    <n v="35012.513552369142"/>
  </r>
  <r>
    <x v="0"/>
    <x v="8"/>
    <x v="46"/>
    <x v="42"/>
    <x v="0"/>
    <n v="6955.9560963421154"/>
  </r>
  <r>
    <x v="0"/>
    <x v="8"/>
    <x v="47"/>
    <x v="42"/>
    <x v="0"/>
    <n v="12152.364428446765"/>
  </r>
  <r>
    <x v="0"/>
    <x v="8"/>
    <x v="48"/>
    <x v="42"/>
    <x v="0"/>
    <n v="45327.846071010994"/>
  </r>
  <r>
    <x v="0"/>
    <x v="8"/>
    <x v="49"/>
    <x v="42"/>
    <x v="0"/>
    <n v="15637.617623683809"/>
  </r>
  <r>
    <x v="0"/>
    <x v="8"/>
    <x v="52"/>
    <x v="32"/>
    <x v="0"/>
    <n v="43142.55032366739"/>
  </r>
  <r>
    <x v="0"/>
    <x v="8"/>
    <x v="52"/>
    <x v="33"/>
    <x v="0"/>
    <n v="110162.27564868858"/>
  </r>
  <r>
    <x v="0"/>
    <x v="8"/>
    <x v="52"/>
    <x v="34"/>
    <x v="0"/>
    <n v="34565.836018195667"/>
  </r>
  <r>
    <x v="0"/>
    <x v="8"/>
    <x v="52"/>
    <x v="35"/>
    <x v="0"/>
    <n v="35044.125649652771"/>
  </r>
  <r>
    <x v="0"/>
    <x v="8"/>
    <x v="52"/>
    <x v="36"/>
    <x v="0"/>
    <n v="84472.523884121125"/>
  </r>
  <r>
    <x v="0"/>
    <x v="8"/>
    <x v="52"/>
    <x v="37"/>
    <x v="0"/>
    <n v="24981.420411473086"/>
  </r>
  <r>
    <x v="0"/>
    <x v="8"/>
    <x v="52"/>
    <x v="38"/>
    <x v="0"/>
    <n v="8904.8547334427931"/>
  </r>
  <r>
    <x v="0"/>
    <x v="8"/>
    <x v="52"/>
    <x v="39"/>
    <x v="0"/>
    <n v="39849.88094063491"/>
  </r>
  <r>
    <x v="0"/>
    <x v="8"/>
    <x v="52"/>
    <x v="40"/>
    <x v="0"/>
    <n v="49581.518320777934"/>
  </r>
  <r>
    <x v="0"/>
    <x v="8"/>
    <x v="52"/>
    <x v="41"/>
    <x v="0"/>
    <n v="22703.27131491516"/>
  </r>
  <r>
    <x v="0"/>
    <x v="8"/>
    <x v="53"/>
    <x v="43"/>
    <x v="0"/>
    <n v="298032.91214850091"/>
  </r>
  <r>
    <x v="0"/>
    <x v="8"/>
    <x v="54"/>
    <x v="43"/>
    <x v="0"/>
    <n v="55136.026890628491"/>
  </r>
  <r>
    <x v="0"/>
    <x v="8"/>
    <x v="53"/>
    <x v="44"/>
    <x v="0"/>
    <n v="238907.70439312511"/>
  </r>
  <r>
    <x v="0"/>
    <x v="8"/>
    <x v="54"/>
    <x v="44"/>
    <x v="0"/>
    <n v="48917.192107462921"/>
  </r>
  <r>
    <x v="0"/>
    <x v="8"/>
    <x v="53"/>
    <x v="45"/>
    <x v="0"/>
    <n v="503961.3263739192"/>
  </r>
  <r>
    <x v="0"/>
    <x v="8"/>
    <x v="54"/>
    <x v="45"/>
    <x v="0"/>
    <n v="38818.458109956613"/>
  </r>
  <r>
    <x v="0"/>
    <x v="8"/>
    <x v="53"/>
    <x v="46"/>
    <x v="0"/>
    <n v="26988.011340469951"/>
  </r>
  <r>
    <x v="0"/>
    <x v="8"/>
    <x v="54"/>
    <x v="46"/>
    <x v="0"/>
    <n v="1778.295633539627"/>
  </r>
  <r>
    <x v="0"/>
    <x v="8"/>
    <x v="53"/>
    <x v="47"/>
    <x v="0"/>
    <n v="61139.750084030122"/>
  </r>
  <r>
    <x v="0"/>
    <x v="8"/>
    <x v="54"/>
    <x v="47"/>
    <x v="0"/>
    <n v="3782.9947745677418"/>
  </r>
  <r>
    <x v="0"/>
    <x v="8"/>
    <x v="55"/>
    <x v="48"/>
    <x v="0"/>
    <n v="942554.52720199758"/>
  </r>
  <r>
    <x v="0"/>
    <x v="8"/>
    <x v="56"/>
    <x v="48"/>
    <x v="0"/>
    <n v="175076.08192856165"/>
  </r>
  <r>
    <x v="0"/>
    <x v="8"/>
    <x v="57"/>
    <x v="48"/>
    <x v="0"/>
    <n v="220480.65406329415"/>
  </r>
  <r>
    <x v="0"/>
    <x v="8"/>
    <x v="58"/>
    <x v="48"/>
    <x v="0"/>
    <n v="122720.27417010824"/>
  </r>
  <r>
    <x v="0"/>
    <x v="8"/>
    <x v="56"/>
    <x v="49"/>
    <x v="0"/>
    <n v="122720.27417010824"/>
  </r>
  <r>
    <x v="0"/>
    <x v="8"/>
    <x v="0"/>
    <x v="50"/>
    <x v="0"/>
    <n v="9965.3904730099202"/>
  </r>
  <r>
    <x v="0"/>
    <x v="8"/>
    <x v="0"/>
    <x v="51"/>
    <x v="0"/>
    <n v="12.470432304057493"/>
  </r>
  <r>
    <x v="0"/>
    <x v="8"/>
    <x v="0"/>
    <x v="52"/>
    <x v="0"/>
    <n v="941.29759243673675"/>
  </r>
  <r>
    <x v="0"/>
    <x v="8"/>
    <x v="1"/>
    <x v="50"/>
    <x v="0"/>
    <n v="159.72858306412039"/>
  </r>
  <r>
    <x v="0"/>
    <x v="8"/>
    <x v="1"/>
    <x v="51"/>
    <x v="0"/>
    <n v="3.4229509072633895E-3"/>
  </r>
  <r>
    <x v="0"/>
    <x v="8"/>
    <x v="1"/>
    <x v="52"/>
    <x v="0"/>
    <n v="3.8062413504106761E-4"/>
  </r>
  <r>
    <x v="0"/>
    <x v="8"/>
    <x v="2"/>
    <x v="50"/>
    <x v="0"/>
    <n v="16.02423851709128"/>
  </r>
  <r>
    <x v="0"/>
    <x v="8"/>
    <x v="2"/>
    <x v="51"/>
    <x v="0"/>
    <n v="5.5053278657741633E-3"/>
  </r>
  <r>
    <x v="0"/>
    <x v="8"/>
    <x v="2"/>
    <x v="52"/>
    <x v="0"/>
    <n v="7.2560280391843257E-2"/>
  </r>
  <r>
    <x v="0"/>
    <x v="8"/>
    <x v="3"/>
    <x v="50"/>
    <x v="0"/>
    <n v="30.824566441929537"/>
  </r>
  <r>
    <x v="0"/>
    <x v="8"/>
    <x v="3"/>
    <x v="51"/>
    <x v="0"/>
    <n v="3.0393152269973824"/>
  </r>
  <r>
    <x v="0"/>
    <x v="8"/>
    <x v="3"/>
    <x v="52"/>
    <x v="0"/>
    <n v="0.11438463271749436"/>
  </r>
  <r>
    <x v="0"/>
    <x v="8"/>
    <x v="4"/>
    <x v="50"/>
    <x v="0"/>
    <n v="22003.887663495876"/>
  </r>
  <r>
    <x v="0"/>
    <x v="8"/>
    <x v="4"/>
    <x v="51"/>
    <x v="0"/>
    <n v="4.979571604348215E-3"/>
  </r>
  <r>
    <x v="0"/>
    <x v="8"/>
    <x v="4"/>
    <x v="52"/>
    <x v="0"/>
    <n v="0.20694830289920643"/>
  </r>
  <r>
    <x v="0"/>
    <x v="8"/>
    <x v="5"/>
    <x v="50"/>
    <x v="0"/>
    <n v="1322.2474196716703"/>
  </r>
  <r>
    <x v="0"/>
    <x v="8"/>
    <x v="5"/>
    <x v="51"/>
    <x v="0"/>
    <n v="55.211103073598736"/>
  </r>
  <r>
    <x v="0"/>
    <x v="8"/>
    <x v="5"/>
    <x v="52"/>
    <x v="0"/>
    <n v="131095.25286874126"/>
  </r>
  <r>
    <x v="0"/>
    <x v="8"/>
    <x v="6"/>
    <x v="50"/>
    <x v="0"/>
    <n v="205331.91406998615"/>
  </r>
  <r>
    <x v="0"/>
    <x v="8"/>
    <x v="6"/>
    <x v="51"/>
    <x v="0"/>
    <n v="26.639453826921308"/>
  </r>
  <r>
    <x v="0"/>
    <x v="8"/>
    <x v="6"/>
    <x v="52"/>
    <x v="0"/>
    <n v="61.426190918616221"/>
  </r>
  <r>
    <x v="0"/>
    <x v="8"/>
    <x v="7"/>
    <x v="50"/>
    <x v="0"/>
    <n v="18316.993093930905"/>
  </r>
  <r>
    <x v="0"/>
    <x v="8"/>
    <x v="7"/>
    <x v="51"/>
    <x v="0"/>
    <n v="3.4040464526146503"/>
  </r>
  <r>
    <x v="0"/>
    <x v="8"/>
    <x v="7"/>
    <x v="52"/>
    <x v="0"/>
    <n v="2148.3639664428188"/>
  </r>
  <r>
    <x v="0"/>
    <x v="8"/>
    <x v="8"/>
    <x v="50"/>
    <x v="0"/>
    <n v="461.26257613191717"/>
  </r>
  <r>
    <x v="0"/>
    <x v="8"/>
    <x v="8"/>
    <x v="51"/>
    <x v="0"/>
    <n v="2.5984935045578075"/>
  </r>
  <r>
    <x v="0"/>
    <x v="8"/>
    <x v="8"/>
    <x v="52"/>
    <x v="0"/>
    <n v="237.87501641092413"/>
  </r>
  <r>
    <x v="0"/>
    <x v="8"/>
    <x v="9"/>
    <x v="50"/>
    <x v="0"/>
    <n v="191517.11108680093"/>
  </r>
  <r>
    <x v="0"/>
    <x v="8"/>
    <x v="9"/>
    <x v="51"/>
    <x v="0"/>
    <n v="341.17675895782111"/>
  </r>
  <r>
    <x v="0"/>
    <x v="8"/>
    <x v="9"/>
    <x v="52"/>
    <x v="0"/>
    <n v="1411.8779196115722"/>
  </r>
  <r>
    <x v="0"/>
    <x v="8"/>
    <x v="10"/>
    <x v="50"/>
    <x v="0"/>
    <n v="111374.21705445854"/>
  </r>
  <r>
    <x v="0"/>
    <x v="8"/>
    <x v="10"/>
    <x v="51"/>
    <x v="0"/>
    <n v="348.75487029280021"/>
  </r>
  <r>
    <x v="0"/>
    <x v="8"/>
    <x v="10"/>
    <x v="52"/>
    <x v="0"/>
    <n v="112879.67693492901"/>
  </r>
  <r>
    <x v="0"/>
    <x v="8"/>
    <x v="11"/>
    <x v="50"/>
    <x v="0"/>
    <n v="45010.436321500812"/>
  </r>
  <r>
    <x v="0"/>
    <x v="8"/>
    <x v="11"/>
    <x v="51"/>
    <x v="0"/>
    <n v="334.41855108695734"/>
  </r>
  <r>
    <x v="0"/>
    <x v="8"/>
    <x v="11"/>
    <x v="52"/>
    <x v="0"/>
    <n v="3338.0986760517185"/>
  </r>
  <r>
    <x v="0"/>
    <x v="8"/>
    <x v="12"/>
    <x v="50"/>
    <x v="0"/>
    <n v="7508.092358726477"/>
  </r>
  <r>
    <x v="0"/>
    <x v="8"/>
    <x v="12"/>
    <x v="51"/>
    <x v="0"/>
    <n v="1.0473798417234153E-2"/>
  </r>
  <r>
    <x v="0"/>
    <x v="8"/>
    <x v="12"/>
    <x v="52"/>
    <x v="0"/>
    <n v="1.6229071241057342"/>
  </r>
  <r>
    <x v="0"/>
    <x v="8"/>
    <x v="13"/>
    <x v="50"/>
    <x v="0"/>
    <n v="289522.98146435432"/>
  </r>
  <r>
    <x v="0"/>
    <x v="8"/>
    <x v="13"/>
    <x v="51"/>
    <x v="0"/>
    <n v="217576.35735149911"/>
  </r>
  <r>
    <x v="0"/>
    <x v="8"/>
    <x v="13"/>
    <x v="52"/>
    <x v="0"/>
    <n v="29726.775963354015"/>
  </r>
  <r>
    <x v="0"/>
    <x v="8"/>
    <x v="19"/>
    <x v="50"/>
    <x v="0"/>
    <n v="40013.416237289748"/>
  </r>
  <r>
    <x v="0"/>
    <x v="8"/>
    <x v="19"/>
    <x v="51"/>
    <x v="0"/>
    <n v="1776.5593171766977"/>
  </r>
  <r>
    <x v="0"/>
    <x v="8"/>
    <x v="19"/>
    <x v="52"/>
    <x v="0"/>
    <n v="12280.939474891342"/>
  </r>
  <r>
    <x v="0"/>
    <x v="8"/>
    <x v="0"/>
    <x v="53"/>
    <x v="0"/>
    <n v="0"/>
  </r>
  <r>
    <x v="0"/>
    <x v="8"/>
    <x v="1"/>
    <x v="53"/>
    <x v="0"/>
    <n v="0"/>
  </r>
  <r>
    <x v="0"/>
    <x v="8"/>
    <x v="2"/>
    <x v="53"/>
    <x v="0"/>
    <n v="0"/>
  </r>
  <r>
    <x v="0"/>
    <x v="8"/>
    <x v="3"/>
    <x v="53"/>
    <x v="0"/>
    <n v="0"/>
  </r>
  <r>
    <x v="0"/>
    <x v="8"/>
    <x v="4"/>
    <x v="53"/>
    <x v="0"/>
    <n v="0"/>
  </r>
  <r>
    <x v="0"/>
    <x v="8"/>
    <x v="5"/>
    <x v="53"/>
    <x v="0"/>
    <n v="0"/>
  </r>
  <r>
    <x v="0"/>
    <x v="8"/>
    <x v="6"/>
    <x v="53"/>
    <x v="0"/>
    <n v="0"/>
  </r>
  <r>
    <x v="0"/>
    <x v="8"/>
    <x v="7"/>
    <x v="53"/>
    <x v="0"/>
    <n v="0"/>
  </r>
  <r>
    <x v="0"/>
    <x v="8"/>
    <x v="8"/>
    <x v="53"/>
    <x v="0"/>
    <n v="0"/>
  </r>
  <r>
    <x v="0"/>
    <x v="8"/>
    <x v="9"/>
    <x v="53"/>
    <x v="0"/>
    <n v="0"/>
  </r>
  <r>
    <x v="0"/>
    <x v="8"/>
    <x v="10"/>
    <x v="53"/>
    <x v="0"/>
    <n v="0"/>
  </r>
  <r>
    <x v="0"/>
    <x v="8"/>
    <x v="11"/>
    <x v="53"/>
    <x v="0"/>
    <n v="0"/>
  </r>
  <r>
    <x v="0"/>
    <x v="8"/>
    <x v="12"/>
    <x v="53"/>
    <x v="0"/>
    <n v="0"/>
  </r>
  <r>
    <x v="0"/>
    <x v="8"/>
    <x v="13"/>
    <x v="53"/>
    <x v="0"/>
    <n v="5124.1906086615199"/>
  </r>
  <r>
    <x v="0"/>
    <x v="8"/>
    <x v="59"/>
    <x v="42"/>
    <x v="0"/>
    <n v="5124.1906086615199"/>
  </r>
  <r>
    <x v="0"/>
    <x v="8"/>
    <x v="56"/>
    <x v="42"/>
    <x v="0"/>
    <n v="-3672.7544849539663"/>
  </r>
  <r>
    <x v="0"/>
    <x v="8"/>
    <x v="53"/>
    <x v="54"/>
    <x v="0"/>
    <n v="58531.089836143365"/>
  </r>
  <r>
    <x v="0"/>
    <x v="8"/>
    <x v="53"/>
    <x v="55"/>
    <x v="0"/>
    <n v="62434.009191193516"/>
  </r>
  <r>
    <x v="0"/>
    <x v="8"/>
    <x v="53"/>
    <x v="56"/>
    <x v="0"/>
    <n v="22843.838215207899"/>
  </r>
  <r>
    <x v="0"/>
    <x v="8"/>
    <x v="53"/>
    <x v="57"/>
    <x v="0"/>
    <n v="32814.070801597387"/>
  </r>
  <r>
    <x v="0"/>
    <x v="8"/>
    <x v="53"/>
    <x v="58"/>
    <x v="0"/>
    <n v="6745.8559259144195"/>
  </r>
  <r>
    <x v="0"/>
    <x v="8"/>
    <x v="53"/>
    <x v="59"/>
    <x v="0"/>
    <n v="148432.96751615539"/>
  </r>
  <r>
    <x v="0"/>
    <x v="9"/>
    <x v="0"/>
    <x v="0"/>
    <x v="0"/>
    <n v="110.6876163676417"/>
  </r>
  <r>
    <x v="0"/>
    <x v="9"/>
    <x v="1"/>
    <x v="0"/>
    <x v="0"/>
    <n v="0.14201373161210293"/>
  </r>
  <r>
    <x v="0"/>
    <x v="9"/>
    <x v="2"/>
    <x v="0"/>
    <x v="0"/>
    <n v="6.6648543084307871E-2"/>
  </r>
  <r>
    <x v="0"/>
    <x v="9"/>
    <x v="3"/>
    <x v="0"/>
    <x v="0"/>
    <n v="3.4537126860119702"/>
  </r>
  <r>
    <x v="0"/>
    <x v="9"/>
    <x v="4"/>
    <x v="0"/>
    <x v="0"/>
    <n v="7280.7261768103381"/>
  </r>
  <r>
    <x v="0"/>
    <x v="9"/>
    <x v="5"/>
    <x v="0"/>
    <x v="0"/>
    <n v="685.08666748680002"/>
  </r>
  <r>
    <x v="0"/>
    <x v="9"/>
    <x v="6"/>
    <x v="0"/>
    <x v="0"/>
    <n v="20719.298023839168"/>
  </r>
  <r>
    <x v="0"/>
    <x v="9"/>
    <x v="7"/>
    <x v="0"/>
    <x v="0"/>
    <n v="1222.6105839430893"/>
  </r>
  <r>
    <x v="0"/>
    <x v="9"/>
    <x v="8"/>
    <x v="0"/>
    <x v="0"/>
    <n v="422.12877450934161"/>
  </r>
  <r>
    <x v="0"/>
    <x v="9"/>
    <x v="9"/>
    <x v="0"/>
    <x v="0"/>
    <n v="4093.8427221506113"/>
  </r>
  <r>
    <x v="0"/>
    <x v="9"/>
    <x v="10"/>
    <x v="0"/>
    <x v="0"/>
    <n v="5381.9232567458293"/>
  </r>
  <r>
    <x v="0"/>
    <x v="9"/>
    <x v="11"/>
    <x v="0"/>
    <x v="0"/>
    <n v="41409.485011521516"/>
  </r>
  <r>
    <x v="0"/>
    <x v="9"/>
    <x v="12"/>
    <x v="0"/>
    <x v="0"/>
    <n v="2517.9003234601173"/>
  </r>
  <r>
    <x v="0"/>
    <x v="9"/>
    <x v="13"/>
    <x v="0"/>
    <x v="0"/>
    <n v="35940.289661009418"/>
  </r>
  <r>
    <x v="0"/>
    <x v="9"/>
    <x v="14"/>
    <x v="0"/>
    <x v="0"/>
    <n v="63270.463474404154"/>
  </r>
  <r>
    <x v="0"/>
    <x v="9"/>
    <x v="15"/>
    <x v="0"/>
    <x v="0"/>
    <n v="9234.7660465423833"/>
  </r>
  <r>
    <x v="0"/>
    <x v="9"/>
    <x v="16"/>
    <x v="0"/>
    <x v="0"/>
    <n v="81929.792640054817"/>
  </r>
  <r>
    <x v="0"/>
    <x v="9"/>
    <x v="17"/>
    <x v="0"/>
    <x v="0"/>
    <n v="48711.708706290097"/>
  </r>
  <r>
    <x v="0"/>
    <x v="9"/>
    <x v="18"/>
    <x v="0"/>
    <x v="0"/>
    <n v="0"/>
  </r>
  <r>
    <x v="0"/>
    <x v="9"/>
    <x v="19"/>
    <x v="0"/>
    <x v="0"/>
    <n v="-1953.531202780287"/>
  </r>
  <r>
    <x v="0"/>
    <x v="9"/>
    <x v="20"/>
    <x v="0"/>
    <x v="0"/>
    <n v="5713.3235365322389"/>
  </r>
  <r>
    <x v="0"/>
    <x v="9"/>
    <x v="21"/>
    <x v="1"/>
    <x v="0"/>
    <n v="0"/>
  </r>
  <r>
    <x v="0"/>
    <x v="9"/>
    <x v="21"/>
    <x v="2"/>
    <x v="0"/>
    <n v="0"/>
  </r>
  <r>
    <x v="0"/>
    <x v="9"/>
    <x v="21"/>
    <x v="3"/>
    <x v="0"/>
    <n v="0"/>
  </r>
  <r>
    <x v="0"/>
    <x v="9"/>
    <x v="21"/>
    <x v="4"/>
    <x v="0"/>
    <n v="0"/>
  </r>
  <r>
    <x v="0"/>
    <x v="9"/>
    <x v="21"/>
    <x v="5"/>
    <x v="0"/>
    <n v="0"/>
  </r>
  <r>
    <x v="0"/>
    <x v="9"/>
    <x v="21"/>
    <x v="6"/>
    <x v="0"/>
    <n v="0"/>
  </r>
  <r>
    <x v="0"/>
    <x v="9"/>
    <x v="21"/>
    <x v="7"/>
    <x v="0"/>
    <n v="326694.16439501359"/>
  </r>
  <r>
    <x v="0"/>
    <x v="9"/>
    <x v="21"/>
    <x v="8"/>
    <x v="0"/>
    <n v="0"/>
  </r>
  <r>
    <x v="0"/>
    <x v="9"/>
    <x v="21"/>
    <x v="9"/>
    <x v="0"/>
    <n v="0"/>
  </r>
  <r>
    <x v="0"/>
    <x v="9"/>
    <x v="21"/>
    <x v="10"/>
    <x v="0"/>
    <n v="0"/>
  </r>
  <r>
    <x v="0"/>
    <x v="9"/>
    <x v="21"/>
    <x v="11"/>
    <x v="0"/>
    <n v="0"/>
  </r>
  <r>
    <x v="0"/>
    <x v="9"/>
    <x v="21"/>
    <x v="12"/>
    <x v="0"/>
    <n v="0"/>
  </r>
  <r>
    <x v="0"/>
    <x v="9"/>
    <x v="21"/>
    <x v="13"/>
    <x v="0"/>
    <n v="0"/>
  </r>
  <r>
    <x v="0"/>
    <x v="9"/>
    <x v="21"/>
    <x v="14"/>
    <x v="0"/>
    <n v="0"/>
  </r>
  <r>
    <x v="0"/>
    <x v="9"/>
    <x v="0"/>
    <x v="15"/>
    <x v="0"/>
    <n v="2798.3685319328092"/>
  </r>
  <r>
    <x v="0"/>
    <x v="9"/>
    <x v="1"/>
    <x v="15"/>
    <x v="0"/>
    <n v="4.7075140316028323E-2"/>
  </r>
  <r>
    <x v="0"/>
    <x v="9"/>
    <x v="2"/>
    <x v="15"/>
    <x v="0"/>
    <n v="2.7610244839686858E-3"/>
  </r>
  <r>
    <x v="0"/>
    <x v="9"/>
    <x v="3"/>
    <x v="15"/>
    <x v="0"/>
    <n v="0.13553878991729476"/>
  </r>
  <r>
    <x v="0"/>
    <x v="9"/>
    <x v="4"/>
    <x v="15"/>
    <x v="0"/>
    <n v="601.77586102406849"/>
  </r>
  <r>
    <x v="0"/>
    <x v="9"/>
    <x v="5"/>
    <x v="15"/>
    <x v="0"/>
    <n v="22.190373688318903"/>
  </r>
  <r>
    <x v="0"/>
    <x v="9"/>
    <x v="6"/>
    <x v="15"/>
    <x v="0"/>
    <n v="181.65154540986273"/>
  </r>
  <r>
    <x v="0"/>
    <x v="9"/>
    <x v="7"/>
    <x v="15"/>
    <x v="0"/>
    <n v="39.498969716353834"/>
  </r>
  <r>
    <x v="0"/>
    <x v="9"/>
    <x v="8"/>
    <x v="15"/>
    <x v="0"/>
    <n v="22.269346660688136"/>
  </r>
  <r>
    <x v="0"/>
    <x v="9"/>
    <x v="9"/>
    <x v="15"/>
    <x v="0"/>
    <n v="260.16492172170672"/>
  </r>
  <r>
    <x v="0"/>
    <x v="9"/>
    <x v="10"/>
    <x v="15"/>
    <x v="0"/>
    <n v="508.4368548830758"/>
  </r>
  <r>
    <x v="0"/>
    <x v="9"/>
    <x v="11"/>
    <x v="15"/>
    <x v="0"/>
    <n v="2114.4379276356681"/>
  </r>
  <r>
    <x v="0"/>
    <x v="9"/>
    <x v="12"/>
    <x v="15"/>
    <x v="0"/>
    <n v="125.14015682075951"/>
  </r>
  <r>
    <x v="0"/>
    <x v="9"/>
    <x v="13"/>
    <x v="15"/>
    <x v="0"/>
    <n v="2831.9375782386005"/>
  </r>
  <r>
    <x v="0"/>
    <x v="9"/>
    <x v="14"/>
    <x v="15"/>
    <x v="0"/>
    <n v="5764.1117147286423"/>
  </r>
  <r>
    <x v="0"/>
    <x v="9"/>
    <x v="15"/>
    <x v="15"/>
    <x v="0"/>
    <n v="501.51481972613061"/>
  </r>
  <r>
    <x v="0"/>
    <x v="9"/>
    <x v="16"/>
    <x v="15"/>
    <x v="0"/>
    <n v="6946.9459924777721"/>
  </r>
  <r>
    <x v="0"/>
    <x v="9"/>
    <x v="17"/>
    <x v="15"/>
    <x v="0"/>
    <n v="0"/>
  </r>
  <r>
    <x v="0"/>
    <x v="9"/>
    <x v="18"/>
    <x v="15"/>
    <x v="0"/>
    <n v="1798.8427678320616"/>
  </r>
  <r>
    <x v="0"/>
    <x v="9"/>
    <x v="19"/>
    <x v="15"/>
    <x v="0"/>
    <n v="80.867914894257083"/>
  </r>
  <r>
    <x v="0"/>
    <x v="9"/>
    <x v="20"/>
    <x v="15"/>
    <x v="0"/>
    <n v="1155.5677747848367"/>
  </r>
  <r>
    <x v="0"/>
    <x v="9"/>
    <x v="22"/>
    <x v="1"/>
    <x v="0"/>
    <n v="25753.908427129201"/>
  </r>
  <r>
    <x v="0"/>
    <x v="9"/>
    <x v="22"/>
    <x v="2"/>
    <x v="0"/>
    <n v="0"/>
  </r>
  <r>
    <x v="0"/>
    <x v="9"/>
    <x v="22"/>
    <x v="3"/>
    <x v="0"/>
    <n v="0"/>
  </r>
  <r>
    <x v="0"/>
    <x v="9"/>
    <x v="22"/>
    <x v="4"/>
    <x v="0"/>
    <n v="0"/>
  </r>
  <r>
    <x v="0"/>
    <x v="9"/>
    <x v="22"/>
    <x v="5"/>
    <x v="0"/>
    <n v="0"/>
  </r>
  <r>
    <x v="0"/>
    <x v="9"/>
    <x v="22"/>
    <x v="6"/>
    <x v="0"/>
    <n v="0"/>
  </r>
  <r>
    <x v="0"/>
    <x v="9"/>
    <x v="22"/>
    <x v="7"/>
    <x v="0"/>
    <n v="0"/>
  </r>
  <r>
    <x v="0"/>
    <x v="9"/>
    <x v="22"/>
    <x v="8"/>
    <x v="0"/>
    <n v="0"/>
  </r>
  <r>
    <x v="0"/>
    <x v="9"/>
    <x v="22"/>
    <x v="9"/>
    <x v="0"/>
    <n v="0"/>
  </r>
  <r>
    <x v="0"/>
    <x v="9"/>
    <x v="22"/>
    <x v="10"/>
    <x v="0"/>
    <n v="0"/>
  </r>
  <r>
    <x v="0"/>
    <x v="9"/>
    <x v="22"/>
    <x v="11"/>
    <x v="0"/>
    <n v="0"/>
  </r>
  <r>
    <x v="0"/>
    <x v="9"/>
    <x v="22"/>
    <x v="12"/>
    <x v="0"/>
    <n v="0"/>
  </r>
  <r>
    <x v="0"/>
    <x v="9"/>
    <x v="22"/>
    <x v="13"/>
    <x v="0"/>
    <n v="0"/>
  </r>
  <r>
    <x v="0"/>
    <x v="9"/>
    <x v="22"/>
    <x v="14"/>
    <x v="0"/>
    <n v="0"/>
  </r>
  <r>
    <x v="0"/>
    <x v="9"/>
    <x v="0"/>
    <x v="16"/>
    <x v="0"/>
    <n v="347.82964798405487"/>
  </r>
  <r>
    <x v="0"/>
    <x v="9"/>
    <x v="1"/>
    <x v="16"/>
    <x v="0"/>
    <n v="0.51416344485102827"/>
  </r>
  <r>
    <x v="0"/>
    <x v="9"/>
    <x v="2"/>
    <x v="16"/>
    <x v="0"/>
    <n v="1.2908594626653192E-2"/>
  </r>
  <r>
    <x v="0"/>
    <x v="9"/>
    <x v="3"/>
    <x v="16"/>
    <x v="0"/>
    <n v="1.5346162620559469"/>
  </r>
  <r>
    <x v="0"/>
    <x v="9"/>
    <x v="4"/>
    <x v="16"/>
    <x v="0"/>
    <n v="2079.7851992187639"/>
  </r>
  <r>
    <x v="0"/>
    <x v="9"/>
    <x v="5"/>
    <x v="16"/>
    <x v="0"/>
    <n v="570.86326023580386"/>
  </r>
  <r>
    <x v="0"/>
    <x v="9"/>
    <x v="6"/>
    <x v="16"/>
    <x v="0"/>
    <n v="17120.835220269673"/>
  </r>
  <r>
    <x v="0"/>
    <x v="9"/>
    <x v="7"/>
    <x v="16"/>
    <x v="0"/>
    <n v="9819.0021640422201"/>
  </r>
  <r>
    <x v="0"/>
    <x v="9"/>
    <x v="8"/>
    <x v="16"/>
    <x v="0"/>
    <n v="952.31111312653752"/>
  </r>
  <r>
    <x v="0"/>
    <x v="9"/>
    <x v="9"/>
    <x v="16"/>
    <x v="0"/>
    <n v="25929.661479976083"/>
  </r>
  <r>
    <x v="0"/>
    <x v="9"/>
    <x v="10"/>
    <x v="16"/>
    <x v="0"/>
    <n v="1703.1112141462265"/>
  </r>
  <r>
    <x v="0"/>
    <x v="9"/>
    <x v="11"/>
    <x v="16"/>
    <x v="0"/>
    <n v="6975.6691166693117"/>
  </r>
  <r>
    <x v="0"/>
    <x v="9"/>
    <x v="12"/>
    <x v="16"/>
    <x v="0"/>
    <n v="1923.1476365867115"/>
  </r>
  <r>
    <x v="0"/>
    <x v="9"/>
    <x v="13"/>
    <x v="16"/>
    <x v="0"/>
    <n v="14385.678800445687"/>
  </r>
  <r>
    <x v="0"/>
    <x v="9"/>
    <x v="14"/>
    <x v="16"/>
    <x v="0"/>
    <n v="23630.916307231761"/>
  </r>
  <r>
    <x v="0"/>
    <x v="9"/>
    <x v="15"/>
    <x v="16"/>
    <x v="0"/>
    <n v="3797.0030265258611"/>
  </r>
  <r>
    <x v="0"/>
    <x v="9"/>
    <x v="16"/>
    <x v="16"/>
    <x v="0"/>
    <n v="35739.006432413094"/>
  </r>
  <r>
    <x v="0"/>
    <x v="9"/>
    <x v="17"/>
    <x v="16"/>
    <x v="0"/>
    <n v="18662.183722053178"/>
  </r>
  <r>
    <x v="0"/>
    <x v="9"/>
    <x v="18"/>
    <x v="16"/>
    <x v="0"/>
    <n v="0"/>
  </r>
  <r>
    <x v="0"/>
    <x v="9"/>
    <x v="19"/>
    <x v="16"/>
    <x v="0"/>
    <n v="-1138.2697504737205"/>
  </r>
  <r>
    <x v="0"/>
    <x v="9"/>
    <x v="20"/>
    <x v="16"/>
    <x v="0"/>
    <n v="2104.8749249421417"/>
  </r>
  <r>
    <x v="0"/>
    <x v="9"/>
    <x v="23"/>
    <x v="1"/>
    <x v="0"/>
    <n v="0"/>
  </r>
  <r>
    <x v="0"/>
    <x v="9"/>
    <x v="23"/>
    <x v="2"/>
    <x v="0"/>
    <n v="0"/>
  </r>
  <r>
    <x v="0"/>
    <x v="9"/>
    <x v="23"/>
    <x v="3"/>
    <x v="0"/>
    <n v="0"/>
  </r>
  <r>
    <x v="0"/>
    <x v="9"/>
    <x v="23"/>
    <x v="4"/>
    <x v="0"/>
    <n v="0"/>
  </r>
  <r>
    <x v="0"/>
    <x v="9"/>
    <x v="23"/>
    <x v="5"/>
    <x v="0"/>
    <n v="0"/>
  </r>
  <r>
    <x v="0"/>
    <x v="9"/>
    <x v="23"/>
    <x v="6"/>
    <x v="0"/>
    <n v="0"/>
  </r>
  <r>
    <x v="0"/>
    <x v="9"/>
    <x v="23"/>
    <x v="7"/>
    <x v="0"/>
    <n v="0"/>
  </r>
  <r>
    <x v="0"/>
    <x v="9"/>
    <x v="23"/>
    <x v="8"/>
    <x v="0"/>
    <n v="164605.67120372487"/>
  </r>
  <r>
    <x v="0"/>
    <x v="9"/>
    <x v="23"/>
    <x v="9"/>
    <x v="0"/>
    <n v="0"/>
  </r>
  <r>
    <x v="0"/>
    <x v="9"/>
    <x v="23"/>
    <x v="10"/>
    <x v="0"/>
    <n v="0"/>
  </r>
  <r>
    <x v="0"/>
    <x v="9"/>
    <x v="23"/>
    <x v="11"/>
    <x v="0"/>
    <n v="0"/>
  </r>
  <r>
    <x v="0"/>
    <x v="9"/>
    <x v="23"/>
    <x v="12"/>
    <x v="0"/>
    <n v="0"/>
  </r>
  <r>
    <x v="0"/>
    <x v="9"/>
    <x v="23"/>
    <x v="13"/>
    <x v="0"/>
    <n v="0"/>
  </r>
  <r>
    <x v="0"/>
    <x v="9"/>
    <x v="23"/>
    <x v="14"/>
    <x v="0"/>
    <n v="0"/>
  </r>
  <r>
    <x v="0"/>
    <x v="9"/>
    <x v="0"/>
    <x v="17"/>
    <x v="0"/>
    <n v="0.54305709085220633"/>
  </r>
  <r>
    <x v="0"/>
    <x v="9"/>
    <x v="1"/>
    <x v="17"/>
    <x v="0"/>
    <n v="1.138797125441557"/>
  </r>
  <r>
    <x v="0"/>
    <x v="9"/>
    <x v="2"/>
    <x v="17"/>
    <x v="0"/>
    <n v="1.4285665361524915E-2"/>
  </r>
  <r>
    <x v="0"/>
    <x v="9"/>
    <x v="3"/>
    <x v="17"/>
    <x v="0"/>
    <n v="2.3397230379827945E-2"/>
  </r>
  <r>
    <x v="0"/>
    <x v="9"/>
    <x v="4"/>
    <x v="17"/>
    <x v="0"/>
    <n v="2.6592073647863579"/>
  </r>
  <r>
    <x v="0"/>
    <x v="9"/>
    <x v="5"/>
    <x v="17"/>
    <x v="0"/>
    <n v="313.59505677919356"/>
  </r>
  <r>
    <x v="0"/>
    <x v="9"/>
    <x v="6"/>
    <x v="17"/>
    <x v="0"/>
    <n v="1.6169626234861904E-2"/>
  </r>
  <r>
    <x v="0"/>
    <x v="9"/>
    <x v="7"/>
    <x v="17"/>
    <x v="0"/>
    <n v="2.1976318049841564E-3"/>
  </r>
  <r>
    <x v="0"/>
    <x v="9"/>
    <x v="8"/>
    <x v="17"/>
    <x v="0"/>
    <n v="111.37061292094914"/>
  </r>
  <r>
    <x v="0"/>
    <x v="9"/>
    <x v="9"/>
    <x v="17"/>
    <x v="0"/>
    <n v="0.75217762608371541"/>
  </r>
  <r>
    <x v="0"/>
    <x v="9"/>
    <x v="10"/>
    <x v="17"/>
    <x v="0"/>
    <n v="191.69609925924388"/>
  </r>
  <r>
    <x v="0"/>
    <x v="9"/>
    <x v="11"/>
    <x v="17"/>
    <x v="0"/>
    <n v="218.57160727870158"/>
  </r>
  <r>
    <x v="0"/>
    <x v="9"/>
    <x v="12"/>
    <x v="17"/>
    <x v="0"/>
    <n v="65.799402242368657"/>
  </r>
  <r>
    <x v="0"/>
    <x v="9"/>
    <x v="13"/>
    <x v="17"/>
    <x v="0"/>
    <n v="1193.5037553539698"/>
  </r>
  <r>
    <x v="0"/>
    <x v="9"/>
    <x v="14"/>
    <x v="17"/>
    <x v="0"/>
    <n v="258.55786824546124"/>
  </r>
  <r>
    <x v="0"/>
    <x v="9"/>
    <x v="15"/>
    <x v="17"/>
    <x v="0"/>
    <n v="581.64072789508191"/>
  </r>
  <r>
    <x v="0"/>
    <x v="9"/>
    <x v="16"/>
    <x v="17"/>
    <x v="0"/>
    <n v="3737.9155571885544"/>
  </r>
  <r>
    <x v="0"/>
    <x v="9"/>
    <x v="17"/>
    <x v="17"/>
    <x v="0"/>
    <n v="0"/>
  </r>
  <r>
    <x v="0"/>
    <x v="9"/>
    <x v="18"/>
    <x v="17"/>
    <x v="0"/>
    <n v="2372.7680591058047"/>
  </r>
  <r>
    <x v="0"/>
    <x v="9"/>
    <x v="19"/>
    <x v="17"/>
    <x v="0"/>
    <n v="5.4682388203792662"/>
  </r>
  <r>
    <x v="0"/>
    <x v="9"/>
    <x v="20"/>
    <x v="17"/>
    <x v="0"/>
    <n v="54.435259919549956"/>
  </r>
  <r>
    <x v="0"/>
    <x v="9"/>
    <x v="24"/>
    <x v="1"/>
    <x v="0"/>
    <n v="0"/>
  </r>
  <r>
    <x v="0"/>
    <x v="9"/>
    <x v="24"/>
    <x v="2"/>
    <x v="0"/>
    <n v="9110.4715343804528"/>
  </r>
  <r>
    <x v="0"/>
    <x v="9"/>
    <x v="24"/>
    <x v="3"/>
    <x v="0"/>
    <n v="0"/>
  </r>
  <r>
    <x v="0"/>
    <x v="9"/>
    <x v="24"/>
    <x v="4"/>
    <x v="0"/>
    <n v="0"/>
  </r>
  <r>
    <x v="0"/>
    <x v="9"/>
    <x v="24"/>
    <x v="5"/>
    <x v="0"/>
    <n v="0"/>
  </r>
  <r>
    <x v="0"/>
    <x v="9"/>
    <x v="24"/>
    <x v="6"/>
    <x v="0"/>
    <n v="0"/>
  </r>
  <r>
    <x v="0"/>
    <x v="9"/>
    <x v="24"/>
    <x v="7"/>
    <x v="0"/>
    <n v="0"/>
  </r>
  <r>
    <x v="0"/>
    <x v="9"/>
    <x v="24"/>
    <x v="8"/>
    <x v="0"/>
    <n v="0"/>
  </r>
  <r>
    <x v="0"/>
    <x v="9"/>
    <x v="24"/>
    <x v="9"/>
    <x v="0"/>
    <n v="0"/>
  </r>
  <r>
    <x v="0"/>
    <x v="9"/>
    <x v="24"/>
    <x v="10"/>
    <x v="0"/>
    <n v="0"/>
  </r>
  <r>
    <x v="0"/>
    <x v="9"/>
    <x v="24"/>
    <x v="11"/>
    <x v="0"/>
    <n v="0"/>
  </r>
  <r>
    <x v="0"/>
    <x v="9"/>
    <x v="24"/>
    <x v="12"/>
    <x v="0"/>
    <n v="0"/>
  </r>
  <r>
    <x v="0"/>
    <x v="9"/>
    <x v="24"/>
    <x v="13"/>
    <x v="0"/>
    <n v="0"/>
  </r>
  <r>
    <x v="0"/>
    <x v="9"/>
    <x v="24"/>
    <x v="14"/>
    <x v="0"/>
    <n v="0"/>
  </r>
  <r>
    <x v="0"/>
    <x v="9"/>
    <x v="0"/>
    <x v="18"/>
    <x v="0"/>
    <n v="1.3060893518627859"/>
  </r>
  <r>
    <x v="0"/>
    <x v="9"/>
    <x v="1"/>
    <x v="18"/>
    <x v="0"/>
    <n v="0.4613831250105998"/>
  </r>
  <r>
    <x v="0"/>
    <x v="9"/>
    <x v="2"/>
    <x v="18"/>
    <x v="0"/>
    <n v="80.508166410997376"/>
  </r>
  <r>
    <x v="0"/>
    <x v="9"/>
    <x v="3"/>
    <x v="18"/>
    <x v="0"/>
    <n v="2520.259193045737"/>
  </r>
  <r>
    <x v="0"/>
    <x v="9"/>
    <x v="4"/>
    <x v="18"/>
    <x v="0"/>
    <n v="1024.0525644116551"/>
  </r>
  <r>
    <x v="0"/>
    <x v="9"/>
    <x v="5"/>
    <x v="18"/>
    <x v="0"/>
    <n v="2183.6731861536296"/>
  </r>
  <r>
    <x v="0"/>
    <x v="9"/>
    <x v="6"/>
    <x v="18"/>
    <x v="0"/>
    <n v="1.7875890865362363"/>
  </r>
  <r>
    <x v="0"/>
    <x v="9"/>
    <x v="7"/>
    <x v="18"/>
    <x v="0"/>
    <n v="0.30674442325824491"/>
  </r>
  <r>
    <x v="0"/>
    <x v="9"/>
    <x v="8"/>
    <x v="18"/>
    <x v="0"/>
    <n v="946.81533904506705"/>
  </r>
  <r>
    <x v="0"/>
    <x v="9"/>
    <x v="9"/>
    <x v="18"/>
    <x v="0"/>
    <n v="39.929077425078042"/>
  </r>
  <r>
    <x v="0"/>
    <x v="9"/>
    <x v="10"/>
    <x v="18"/>
    <x v="0"/>
    <n v="7586.6943166015199"/>
  </r>
  <r>
    <x v="0"/>
    <x v="9"/>
    <x v="11"/>
    <x v="18"/>
    <x v="0"/>
    <n v="7093.3518771163717"/>
  </r>
  <r>
    <x v="0"/>
    <x v="9"/>
    <x v="12"/>
    <x v="18"/>
    <x v="0"/>
    <n v="1491.4607300292496"/>
  </r>
  <r>
    <x v="0"/>
    <x v="9"/>
    <x v="13"/>
    <x v="18"/>
    <x v="0"/>
    <n v="37009.105319793016"/>
  </r>
  <r>
    <x v="0"/>
    <x v="9"/>
    <x v="14"/>
    <x v="18"/>
    <x v="0"/>
    <n v="6942.5595802436465"/>
  </r>
  <r>
    <x v="0"/>
    <x v="9"/>
    <x v="15"/>
    <x v="18"/>
    <x v="0"/>
    <n v="10526.291465618877"/>
  </r>
  <r>
    <x v="0"/>
    <x v="9"/>
    <x v="16"/>
    <x v="18"/>
    <x v="0"/>
    <n v="84241.210627407956"/>
  </r>
  <r>
    <x v="0"/>
    <x v="9"/>
    <x v="17"/>
    <x v="18"/>
    <x v="0"/>
    <n v="0"/>
  </r>
  <r>
    <x v="0"/>
    <x v="9"/>
    <x v="18"/>
    <x v="18"/>
    <x v="0"/>
    <n v="55409.755699324734"/>
  </r>
  <r>
    <x v="0"/>
    <x v="9"/>
    <x v="19"/>
    <x v="18"/>
    <x v="0"/>
    <n v="89.38945402744551"/>
  </r>
  <r>
    <x v="0"/>
    <x v="9"/>
    <x v="20"/>
    <x v="18"/>
    <x v="0"/>
    <n v="2651.608794053981"/>
  </r>
  <r>
    <x v="0"/>
    <x v="9"/>
    <x v="25"/>
    <x v="1"/>
    <x v="0"/>
    <n v="0"/>
  </r>
  <r>
    <x v="0"/>
    <x v="9"/>
    <x v="25"/>
    <x v="2"/>
    <x v="0"/>
    <n v="0"/>
  </r>
  <r>
    <x v="0"/>
    <x v="9"/>
    <x v="25"/>
    <x v="3"/>
    <x v="0"/>
    <n v="219840.52719657283"/>
  </r>
  <r>
    <x v="0"/>
    <x v="9"/>
    <x v="25"/>
    <x v="4"/>
    <x v="0"/>
    <n v="0"/>
  </r>
  <r>
    <x v="0"/>
    <x v="9"/>
    <x v="25"/>
    <x v="5"/>
    <x v="0"/>
    <n v="0"/>
  </r>
  <r>
    <x v="0"/>
    <x v="9"/>
    <x v="25"/>
    <x v="6"/>
    <x v="0"/>
    <n v="0"/>
  </r>
  <r>
    <x v="0"/>
    <x v="9"/>
    <x v="25"/>
    <x v="7"/>
    <x v="0"/>
    <n v="0"/>
  </r>
  <r>
    <x v="0"/>
    <x v="9"/>
    <x v="25"/>
    <x v="8"/>
    <x v="0"/>
    <n v="0"/>
  </r>
  <r>
    <x v="0"/>
    <x v="9"/>
    <x v="25"/>
    <x v="9"/>
    <x v="0"/>
    <n v="0"/>
  </r>
  <r>
    <x v="0"/>
    <x v="9"/>
    <x v="25"/>
    <x v="10"/>
    <x v="0"/>
    <n v="0"/>
  </r>
  <r>
    <x v="0"/>
    <x v="9"/>
    <x v="25"/>
    <x v="11"/>
    <x v="0"/>
    <n v="0"/>
  </r>
  <r>
    <x v="0"/>
    <x v="9"/>
    <x v="25"/>
    <x v="12"/>
    <x v="0"/>
    <n v="0"/>
  </r>
  <r>
    <x v="0"/>
    <x v="9"/>
    <x v="25"/>
    <x v="13"/>
    <x v="0"/>
    <n v="0"/>
  </r>
  <r>
    <x v="0"/>
    <x v="9"/>
    <x v="25"/>
    <x v="14"/>
    <x v="0"/>
    <n v="0"/>
  </r>
  <r>
    <x v="0"/>
    <x v="9"/>
    <x v="0"/>
    <x v="19"/>
    <x v="0"/>
    <n v="5.6191942853216714"/>
  </r>
  <r>
    <x v="0"/>
    <x v="9"/>
    <x v="1"/>
    <x v="19"/>
    <x v="0"/>
    <n v="0.304679515622854"/>
  </r>
  <r>
    <x v="0"/>
    <x v="9"/>
    <x v="2"/>
    <x v="19"/>
    <x v="0"/>
    <n v="31.849662822181276"/>
  </r>
  <r>
    <x v="0"/>
    <x v="9"/>
    <x v="3"/>
    <x v="19"/>
    <x v="0"/>
    <n v="3611.4671920271367"/>
  </r>
  <r>
    <x v="0"/>
    <x v="9"/>
    <x v="4"/>
    <x v="19"/>
    <x v="0"/>
    <n v="155.70018542630291"/>
  </r>
  <r>
    <x v="0"/>
    <x v="9"/>
    <x v="5"/>
    <x v="19"/>
    <x v="0"/>
    <n v="244.75507331555076"/>
  </r>
  <r>
    <x v="0"/>
    <x v="9"/>
    <x v="6"/>
    <x v="19"/>
    <x v="0"/>
    <n v="1.646601756193905"/>
  </r>
  <r>
    <x v="0"/>
    <x v="9"/>
    <x v="7"/>
    <x v="19"/>
    <x v="0"/>
    <n v="0.70688715376638833"/>
  </r>
  <r>
    <x v="0"/>
    <x v="9"/>
    <x v="8"/>
    <x v="19"/>
    <x v="0"/>
    <n v="795.74104859382874"/>
  </r>
  <r>
    <x v="0"/>
    <x v="9"/>
    <x v="9"/>
    <x v="19"/>
    <x v="0"/>
    <n v="2.9065608290247242"/>
  </r>
  <r>
    <x v="0"/>
    <x v="9"/>
    <x v="10"/>
    <x v="19"/>
    <x v="0"/>
    <n v="527.58108401236359"/>
  </r>
  <r>
    <x v="0"/>
    <x v="9"/>
    <x v="11"/>
    <x v="19"/>
    <x v="0"/>
    <n v="590.31279762969496"/>
  </r>
  <r>
    <x v="0"/>
    <x v="9"/>
    <x v="12"/>
    <x v="19"/>
    <x v="0"/>
    <n v="280.13090107686389"/>
  </r>
  <r>
    <x v="0"/>
    <x v="9"/>
    <x v="13"/>
    <x v="19"/>
    <x v="0"/>
    <n v="2513.1186650612899"/>
  </r>
  <r>
    <x v="0"/>
    <x v="9"/>
    <x v="14"/>
    <x v="19"/>
    <x v="0"/>
    <n v="950.7376482951164"/>
  </r>
  <r>
    <x v="0"/>
    <x v="9"/>
    <x v="15"/>
    <x v="19"/>
    <x v="0"/>
    <n v="779.83496911903978"/>
  </r>
  <r>
    <x v="0"/>
    <x v="9"/>
    <x v="16"/>
    <x v="19"/>
    <x v="0"/>
    <n v="7461.3919307706092"/>
  </r>
  <r>
    <x v="0"/>
    <x v="9"/>
    <x v="17"/>
    <x v="19"/>
    <x v="0"/>
    <n v="0"/>
  </r>
  <r>
    <x v="0"/>
    <x v="9"/>
    <x v="18"/>
    <x v="19"/>
    <x v="0"/>
    <n v="3447.3266394858201"/>
  </r>
  <r>
    <x v="0"/>
    <x v="9"/>
    <x v="19"/>
    <x v="19"/>
    <x v="0"/>
    <n v="12.122478270546504"/>
  </r>
  <r>
    <x v="0"/>
    <x v="9"/>
    <x v="20"/>
    <x v="19"/>
    <x v="0"/>
    <n v="178.80711820122883"/>
  </r>
  <r>
    <x v="0"/>
    <x v="9"/>
    <x v="26"/>
    <x v="1"/>
    <x v="0"/>
    <n v="0"/>
  </r>
  <r>
    <x v="0"/>
    <x v="9"/>
    <x v="26"/>
    <x v="2"/>
    <x v="0"/>
    <n v="0"/>
  </r>
  <r>
    <x v="0"/>
    <x v="9"/>
    <x v="26"/>
    <x v="3"/>
    <x v="0"/>
    <n v="0"/>
  </r>
  <r>
    <x v="0"/>
    <x v="9"/>
    <x v="26"/>
    <x v="4"/>
    <x v="0"/>
    <n v="21592.061317639604"/>
  </r>
  <r>
    <x v="0"/>
    <x v="9"/>
    <x v="26"/>
    <x v="5"/>
    <x v="0"/>
    <n v="0"/>
  </r>
  <r>
    <x v="0"/>
    <x v="9"/>
    <x v="26"/>
    <x v="6"/>
    <x v="0"/>
    <n v="0"/>
  </r>
  <r>
    <x v="0"/>
    <x v="9"/>
    <x v="26"/>
    <x v="7"/>
    <x v="0"/>
    <n v="0"/>
  </r>
  <r>
    <x v="0"/>
    <x v="9"/>
    <x v="26"/>
    <x v="8"/>
    <x v="0"/>
    <n v="0"/>
  </r>
  <r>
    <x v="0"/>
    <x v="9"/>
    <x v="26"/>
    <x v="9"/>
    <x v="0"/>
    <n v="0"/>
  </r>
  <r>
    <x v="0"/>
    <x v="9"/>
    <x v="26"/>
    <x v="10"/>
    <x v="0"/>
    <n v="0"/>
  </r>
  <r>
    <x v="0"/>
    <x v="9"/>
    <x v="26"/>
    <x v="11"/>
    <x v="0"/>
    <n v="0"/>
  </r>
  <r>
    <x v="0"/>
    <x v="9"/>
    <x v="26"/>
    <x v="12"/>
    <x v="0"/>
    <n v="0"/>
  </r>
  <r>
    <x v="0"/>
    <x v="9"/>
    <x v="26"/>
    <x v="13"/>
    <x v="0"/>
    <n v="0"/>
  </r>
  <r>
    <x v="0"/>
    <x v="9"/>
    <x v="26"/>
    <x v="14"/>
    <x v="0"/>
    <n v="0"/>
  </r>
  <r>
    <x v="0"/>
    <x v="9"/>
    <x v="0"/>
    <x v="20"/>
    <x v="0"/>
    <n v="114.14116606426606"/>
  </r>
  <r>
    <x v="0"/>
    <x v="9"/>
    <x v="1"/>
    <x v="20"/>
    <x v="0"/>
    <n v="124.06493665724133"/>
  </r>
  <r>
    <x v="0"/>
    <x v="9"/>
    <x v="2"/>
    <x v="20"/>
    <x v="0"/>
    <n v="1.5778623048102016"/>
  </r>
  <r>
    <x v="0"/>
    <x v="9"/>
    <x v="3"/>
    <x v="20"/>
    <x v="0"/>
    <n v="416.16161404988401"/>
  </r>
  <r>
    <x v="0"/>
    <x v="9"/>
    <x v="4"/>
    <x v="20"/>
    <x v="0"/>
    <n v="3534.327552557605"/>
  </r>
  <r>
    <x v="0"/>
    <x v="9"/>
    <x v="5"/>
    <x v="20"/>
    <x v="0"/>
    <n v="470.45285926299186"/>
  </r>
  <r>
    <x v="0"/>
    <x v="9"/>
    <x v="6"/>
    <x v="20"/>
    <x v="0"/>
    <n v="42.925491495346733"/>
  </r>
  <r>
    <x v="0"/>
    <x v="9"/>
    <x v="7"/>
    <x v="20"/>
    <x v="0"/>
    <n v="10.985610661168504"/>
  </r>
  <r>
    <x v="0"/>
    <x v="9"/>
    <x v="8"/>
    <x v="20"/>
    <x v="0"/>
    <n v="14274.648960315497"/>
  </r>
  <r>
    <x v="0"/>
    <x v="9"/>
    <x v="9"/>
    <x v="20"/>
    <x v="0"/>
    <n v="315.93466330775152"/>
  </r>
  <r>
    <x v="0"/>
    <x v="9"/>
    <x v="10"/>
    <x v="20"/>
    <x v="0"/>
    <n v="13604.192184096544"/>
  </r>
  <r>
    <x v="0"/>
    <x v="9"/>
    <x v="11"/>
    <x v="20"/>
    <x v="0"/>
    <n v="12976.041499955822"/>
  </r>
  <r>
    <x v="0"/>
    <x v="9"/>
    <x v="12"/>
    <x v="20"/>
    <x v="0"/>
    <n v="7414.3065603011246"/>
  </r>
  <r>
    <x v="0"/>
    <x v="9"/>
    <x v="13"/>
    <x v="20"/>
    <x v="0"/>
    <n v="36024.090879153009"/>
  </r>
  <r>
    <x v="0"/>
    <x v="9"/>
    <x v="14"/>
    <x v="20"/>
    <x v="0"/>
    <n v="10822.02820879458"/>
  </r>
  <r>
    <x v="0"/>
    <x v="9"/>
    <x v="15"/>
    <x v="20"/>
    <x v="0"/>
    <n v="10446.875571536886"/>
  </r>
  <r>
    <x v="0"/>
    <x v="9"/>
    <x v="16"/>
    <x v="20"/>
    <x v="0"/>
    <n v="48017.805811492013"/>
  </r>
  <r>
    <x v="0"/>
    <x v="9"/>
    <x v="17"/>
    <x v="20"/>
    <x v="0"/>
    <n v="0"/>
  </r>
  <r>
    <x v="0"/>
    <x v="9"/>
    <x v="18"/>
    <x v="20"/>
    <x v="0"/>
    <n v="11808.463658947163"/>
  </r>
  <r>
    <x v="0"/>
    <x v="9"/>
    <x v="19"/>
    <x v="20"/>
    <x v="0"/>
    <n v="685.97871393846253"/>
  </r>
  <r>
    <x v="0"/>
    <x v="9"/>
    <x v="20"/>
    <x v="20"/>
    <x v="0"/>
    <n v="3034.670962582325"/>
  </r>
  <r>
    <x v="0"/>
    <x v="9"/>
    <x v="27"/>
    <x v="1"/>
    <x v="0"/>
    <n v="0"/>
  </r>
  <r>
    <x v="0"/>
    <x v="9"/>
    <x v="27"/>
    <x v="2"/>
    <x v="0"/>
    <n v="0"/>
  </r>
  <r>
    <x v="0"/>
    <x v="9"/>
    <x v="27"/>
    <x v="3"/>
    <x v="0"/>
    <n v="0"/>
  </r>
  <r>
    <x v="0"/>
    <x v="9"/>
    <x v="27"/>
    <x v="4"/>
    <x v="0"/>
    <n v="0"/>
  </r>
  <r>
    <x v="0"/>
    <x v="9"/>
    <x v="27"/>
    <x v="5"/>
    <x v="0"/>
    <n v="0"/>
  </r>
  <r>
    <x v="0"/>
    <x v="9"/>
    <x v="27"/>
    <x v="6"/>
    <x v="0"/>
    <n v="0"/>
  </r>
  <r>
    <x v="0"/>
    <x v="9"/>
    <x v="27"/>
    <x v="7"/>
    <x v="0"/>
    <n v="0"/>
  </r>
  <r>
    <x v="0"/>
    <x v="9"/>
    <x v="27"/>
    <x v="8"/>
    <x v="0"/>
    <n v="0"/>
  </r>
  <r>
    <x v="0"/>
    <x v="9"/>
    <x v="27"/>
    <x v="9"/>
    <x v="0"/>
    <n v="174139.67476704367"/>
  </r>
  <r>
    <x v="0"/>
    <x v="9"/>
    <x v="27"/>
    <x v="10"/>
    <x v="0"/>
    <n v="0"/>
  </r>
  <r>
    <x v="0"/>
    <x v="9"/>
    <x v="27"/>
    <x v="11"/>
    <x v="0"/>
    <n v="0"/>
  </r>
  <r>
    <x v="0"/>
    <x v="9"/>
    <x v="27"/>
    <x v="12"/>
    <x v="0"/>
    <n v="0"/>
  </r>
  <r>
    <x v="0"/>
    <x v="9"/>
    <x v="27"/>
    <x v="13"/>
    <x v="0"/>
    <n v="0"/>
  </r>
  <r>
    <x v="0"/>
    <x v="9"/>
    <x v="27"/>
    <x v="14"/>
    <x v="0"/>
    <n v="0"/>
  </r>
  <r>
    <x v="0"/>
    <x v="9"/>
    <x v="0"/>
    <x v="21"/>
    <x v="0"/>
    <n v="1085.1360797067484"/>
  </r>
  <r>
    <x v="0"/>
    <x v="9"/>
    <x v="1"/>
    <x v="21"/>
    <x v="0"/>
    <n v="44.639725799202779"/>
  </r>
  <r>
    <x v="0"/>
    <x v="9"/>
    <x v="2"/>
    <x v="21"/>
    <x v="0"/>
    <n v="87.469863043103771"/>
  </r>
  <r>
    <x v="0"/>
    <x v="9"/>
    <x v="3"/>
    <x v="21"/>
    <x v="0"/>
    <n v="373.78895928441369"/>
  </r>
  <r>
    <x v="0"/>
    <x v="9"/>
    <x v="4"/>
    <x v="21"/>
    <x v="0"/>
    <n v="2705.4219239721065"/>
  </r>
  <r>
    <x v="0"/>
    <x v="9"/>
    <x v="5"/>
    <x v="21"/>
    <x v="0"/>
    <n v="1046.8506010080421"/>
  </r>
  <r>
    <x v="0"/>
    <x v="9"/>
    <x v="6"/>
    <x v="21"/>
    <x v="0"/>
    <n v="128261.98979785919"/>
  </r>
  <r>
    <x v="0"/>
    <x v="9"/>
    <x v="7"/>
    <x v="21"/>
    <x v="0"/>
    <n v="109734.18347037662"/>
  </r>
  <r>
    <x v="0"/>
    <x v="9"/>
    <x v="8"/>
    <x v="21"/>
    <x v="0"/>
    <n v="615.85054107151745"/>
  </r>
  <r>
    <x v="0"/>
    <x v="9"/>
    <x v="9"/>
    <x v="21"/>
    <x v="0"/>
    <n v="136671.25531492327"/>
  </r>
  <r>
    <x v="0"/>
    <x v="9"/>
    <x v="10"/>
    <x v="21"/>
    <x v="0"/>
    <n v="18985.672016207554"/>
  </r>
  <r>
    <x v="0"/>
    <x v="9"/>
    <x v="11"/>
    <x v="21"/>
    <x v="0"/>
    <n v="44226.50171391089"/>
  </r>
  <r>
    <x v="0"/>
    <x v="9"/>
    <x v="12"/>
    <x v="21"/>
    <x v="0"/>
    <n v="6131.2210123284058"/>
  </r>
  <r>
    <x v="0"/>
    <x v="9"/>
    <x v="13"/>
    <x v="21"/>
    <x v="0"/>
    <n v="133471.96450544201"/>
  </r>
  <r>
    <x v="0"/>
    <x v="9"/>
    <x v="14"/>
    <x v="21"/>
    <x v="0"/>
    <n v="46597.311091282099"/>
  </r>
  <r>
    <x v="0"/>
    <x v="9"/>
    <x v="15"/>
    <x v="21"/>
    <x v="0"/>
    <n v="46626.026671003747"/>
  </r>
  <r>
    <x v="0"/>
    <x v="9"/>
    <x v="16"/>
    <x v="21"/>
    <x v="0"/>
    <n v="128571.51309112401"/>
  </r>
  <r>
    <x v="0"/>
    <x v="9"/>
    <x v="17"/>
    <x v="21"/>
    <x v="0"/>
    <n v="0"/>
  </r>
  <r>
    <x v="0"/>
    <x v="9"/>
    <x v="18"/>
    <x v="21"/>
    <x v="0"/>
    <n v="4686.673892598069"/>
  </r>
  <r>
    <x v="0"/>
    <x v="9"/>
    <x v="19"/>
    <x v="21"/>
    <x v="0"/>
    <n v="628.84635303919856"/>
  </r>
  <r>
    <x v="0"/>
    <x v="9"/>
    <x v="20"/>
    <x v="21"/>
    <x v="0"/>
    <n v="14064.0227726454"/>
  </r>
  <r>
    <x v="0"/>
    <x v="9"/>
    <x v="28"/>
    <x v="1"/>
    <x v="0"/>
    <n v="0"/>
  </r>
  <r>
    <x v="0"/>
    <x v="9"/>
    <x v="28"/>
    <x v="2"/>
    <x v="0"/>
    <n v="0"/>
  </r>
  <r>
    <x v="0"/>
    <x v="9"/>
    <x v="28"/>
    <x v="3"/>
    <x v="0"/>
    <n v="0"/>
  </r>
  <r>
    <x v="0"/>
    <x v="9"/>
    <x v="28"/>
    <x v="4"/>
    <x v="0"/>
    <n v="0"/>
  </r>
  <r>
    <x v="0"/>
    <x v="9"/>
    <x v="28"/>
    <x v="5"/>
    <x v="0"/>
    <n v="0"/>
  </r>
  <r>
    <x v="0"/>
    <x v="9"/>
    <x v="28"/>
    <x v="6"/>
    <x v="0"/>
    <n v="0"/>
  </r>
  <r>
    <x v="0"/>
    <x v="9"/>
    <x v="28"/>
    <x v="7"/>
    <x v="0"/>
    <n v="0"/>
  </r>
  <r>
    <x v="0"/>
    <x v="9"/>
    <x v="28"/>
    <x v="8"/>
    <x v="0"/>
    <n v="0"/>
  </r>
  <r>
    <x v="0"/>
    <x v="9"/>
    <x v="28"/>
    <x v="9"/>
    <x v="0"/>
    <n v="0"/>
  </r>
  <r>
    <x v="0"/>
    <x v="9"/>
    <x v="28"/>
    <x v="10"/>
    <x v="0"/>
    <n v="824616.33939684834"/>
  </r>
  <r>
    <x v="0"/>
    <x v="9"/>
    <x v="28"/>
    <x v="11"/>
    <x v="0"/>
    <n v="0"/>
  </r>
  <r>
    <x v="0"/>
    <x v="9"/>
    <x v="28"/>
    <x v="12"/>
    <x v="0"/>
    <n v="0"/>
  </r>
  <r>
    <x v="0"/>
    <x v="9"/>
    <x v="28"/>
    <x v="13"/>
    <x v="0"/>
    <n v="0"/>
  </r>
  <r>
    <x v="0"/>
    <x v="9"/>
    <x v="28"/>
    <x v="14"/>
    <x v="0"/>
    <n v="0"/>
  </r>
  <r>
    <x v="0"/>
    <x v="9"/>
    <x v="0"/>
    <x v="22"/>
    <x v="0"/>
    <n v="9789.745831305012"/>
  </r>
  <r>
    <x v="0"/>
    <x v="9"/>
    <x v="1"/>
    <x v="22"/>
    <x v="0"/>
    <n v="45.14104558400944"/>
  </r>
  <r>
    <x v="0"/>
    <x v="9"/>
    <x v="2"/>
    <x v="22"/>
    <x v="0"/>
    <n v="158.43356344134384"/>
  </r>
  <r>
    <x v="0"/>
    <x v="9"/>
    <x v="3"/>
    <x v="22"/>
    <x v="0"/>
    <n v="403.15220156859442"/>
  </r>
  <r>
    <x v="0"/>
    <x v="9"/>
    <x v="4"/>
    <x v="22"/>
    <x v="0"/>
    <n v="3116.0422699598307"/>
  </r>
  <r>
    <x v="0"/>
    <x v="9"/>
    <x v="5"/>
    <x v="22"/>
    <x v="0"/>
    <n v="1608.3727810776693"/>
  </r>
  <r>
    <x v="0"/>
    <x v="9"/>
    <x v="6"/>
    <x v="22"/>
    <x v="0"/>
    <n v="6371.6382536573492"/>
  </r>
  <r>
    <x v="0"/>
    <x v="9"/>
    <x v="7"/>
    <x v="22"/>
    <x v="0"/>
    <n v="1693.6206872882744"/>
  </r>
  <r>
    <x v="0"/>
    <x v="9"/>
    <x v="8"/>
    <x v="22"/>
    <x v="0"/>
    <n v="3107.1856499609162"/>
  </r>
  <r>
    <x v="0"/>
    <x v="9"/>
    <x v="9"/>
    <x v="22"/>
    <x v="0"/>
    <n v="5485.2832796150478"/>
  </r>
  <r>
    <x v="0"/>
    <x v="9"/>
    <x v="10"/>
    <x v="22"/>
    <x v="0"/>
    <n v="347207.59134741209"/>
  </r>
  <r>
    <x v="0"/>
    <x v="9"/>
    <x v="11"/>
    <x v="22"/>
    <x v="0"/>
    <n v="192795.24053658589"/>
  </r>
  <r>
    <x v="0"/>
    <x v="9"/>
    <x v="12"/>
    <x v="22"/>
    <x v="0"/>
    <n v="10492.138947729545"/>
  </r>
  <r>
    <x v="0"/>
    <x v="9"/>
    <x v="13"/>
    <x v="22"/>
    <x v="0"/>
    <n v="207429.81850962446"/>
  </r>
  <r>
    <x v="0"/>
    <x v="9"/>
    <x v="14"/>
    <x v="22"/>
    <x v="0"/>
    <n v="98288.643216886718"/>
  </r>
  <r>
    <x v="0"/>
    <x v="9"/>
    <x v="15"/>
    <x v="22"/>
    <x v="0"/>
    <n v="100385.74840571183"/>
  </r>
  <r>
    <x v="0"/>
    <x v="9"/>
    <x v="16"/>
    <x v="22"/>
    <x v="0"/>
    <n v="206564.65480209983"/>
  </r>
  <r>
    <x v="0"/>
    <x v="9"/>
    <x v="17"/>
    <x v="22"/>
    <x v="0"/>
    <n v="0"/>
  </r>
  <r>
    <x v="0"/>
    <x v="9"/>
    <x v="18"/>
    <x v="22"/>
    <x v="0"/>
    <n v="0"/>
  </r>
  <r>
    <x v="0"/>
    <x v="9"/>
    <x v="19"/>
    <x v="22"/>
    <x v="0"/>
    <n v="915.8381984217433"/>
  </r>
  <r>
    <x v="0"/>
    <x v="9"/>
    <x v="20"/>
    <x v="22"/>
    <x v="0"/>
    <n v="32629.997606039851"/>
  </r>
  <r>
    <x v="0"/>
    <x v="9"/>
    <x v="29"/>
    <x v="1"/>
    <x v="0"/>
    <n v="0"/>
  </r>
  <r>
    <x v="0"/>
    <x v="9"/>
    <x v="29"/>
    <x v="2"/>
    <x v="0"/>
    <n v="0"/>
  </r>
  <r>
    <x v="0"/>
    <x v="9"/>
    <x v="29"/>
    <x v="3"/>
    <x v="0"/>
    <n v="0"/>
  </r>
  <r>
    <x v="0"/>
    <x v="9"/>
    <x v="29"/>
    <x v="4"/>
    <x v="0"/>
    <n v="0"/>
  </r>
  <r>
    <x v="0"/>
    <x v="9"/>
    <x v="29"/>
    <x v="5"/>
    <x v="0"/>
    <n v="0"/>
  </r>
  <r>
    <x v="0"/>
    <x v="9"/>
    <x v="29"/>
    <x v="6"/>
    <x v="0"/>
    <n v="0"/>
  </r>
  <r>
    <x v="0"/>
    <x v="9"/>
    <x v="29"/>
    <x v="7"/>
    <x v="0"/>
    <n v="0"/>
  </r>
  <r>
    <x v="0"/>
    <x v="9"/>
    <x v="29"/>
    <x v="8"/>
    <x v="0"/>
    <n v="0"/>
  </r>
  <r>
    <x v="0"/>
    <x v="9"/>
    <x v="29"/>
    <x v="9"/>
    <x v="0"/>
    <n v="0"/>
  </r>
  <r>
    <x v="0"/>
    <x v="9"/>
    <x v="29"/>
    <x v="10"/>
    <x v="0"/>
    <n v="0"/>
  </r>
  <r>
    <x v="0"/>
    <x v="9"/>
    <x v="29"/>
    <x v="11"/>
    <x v="0"/>
    <n v="1228488.2871392469"/>
  </r>
  <r>
    <x v="0"/>
    <x v="9"/>
    <x v="29"/>
    <x v="12"/>
    <x v="0"/>
    <n v="0"/>
  </r>
  <r>
    <x v="0"/>
    <x v="9"/>
    <x v="29"/>
    <x v="13"/>
    <x v="0"/>
    <n v="0"/>
  </r>
  <r>
    <x v="0"/>
    <x v="9"/>
    <x v="29"/>
    <x v="14"/>
    <x v="0"/>
    <n v="0"/>
  </r>
  <r>
    <x v="0"/>
    <x v="9"/>
    <x v="0"/>
    <x v="23"/>
    <x v="0"/>
    <n v="5056.6689275370618"/>
  </r>
  <r>
    <x v="0"/>
    <x v="9"/>
    <x v="1"/>
    <x v="23"/>
    <x v="0"/>
    <n v="1087.2443004571849"/>
  </r>
  <r>
    <x v="0"/>
    <x v="9"/>
    <x v="2"/>
    <x v="23"/>
    <x v="0"/>
    <n v="630.54245693229882"/>
  </r>
  <r>
    <x v="0"/>
    <x v="9"/>
    <x v="3"/>
    <x v="23"/>
    <x v="0"/>
    <n v="4962.6956147858955"/>
  </r>
  <r>
    <x v="0"/>
    <x v="9"/>
    <x v="4"/>
    <x v="23"/>
    <x v="0"/>
    <n v="36623.533715246514"/>
  </r>
  <r>
    <x v="0"/>
    <x v="9"/>
    <x v="5"/>
    <x v="23"/>
    <x v="0"/>
    <n v="1403.6904072604084"/>
  </r>
  <r>
    <x v="0"/>
    <x v="9"/>
    <x v="6"/>
    <x v="23"/>
    <x v="0"/>
    <n v="10158.342642801232"/>
  </r>
  <r>
    <x v="0"/>
    <x v="9"/>
    <x v="7"/>
    <x v="23"/>
    <x v="0"/>
    <n v="920.58719252707726"/>
  </r>
  <r>
    <x v="0"/>
    <x v="9"/>
    <x v="8"/>
    <x v="23"/>
    <x v="0"/>
    <n v="45735.830056618121"/>
  </r>
  <r>
    <x v="0"/>
    <x v="9"/>
    <x v="9"/>
    <x v="23"/>
    <x v="0"/>
    <n v="5866.8022768502169"/>
  </r>
  <r>
    <x v="0"/>
    <x v="9"/>
    <x v="10"/>
    <x v="23"/>
    <x v="0"/>
    <n v="38140.419937987397"/>
  </r>
  <r>
    <x v="0"/>
    <x v="9"/>
    <x v="11"/>
    <x v="23"/>
    <x v="0"/>
    <n v="311214.08364560665"/>
  </r>
  <r>
    <x v="0"/>
    <x v="9"/>
    <x v="12"/>
    <x v="23"/>
    <x v="0"/>
    <n v="38592.613423869436"/>
  </r>
  <r>
    <x v="0"/>
    <x v="9"/>
    <x v="13"/>
    <x v="23"/>
    <x v="0"/>
    <n v="174876.09760738499"/>
  </r>
  <r>
    <x v="0"/>
    <x v="9"/>
    <x v="14"/>
    <x v="23"/>
    <x v="0"/>
    <n v="62067.762966742892"/>
  </r>
  <r>
    <x v="0"/>
    <x v="9"/>
    <x v="15"/>
    <x v="23"/>
    <x v="0"/>
    <n v="70511.575736534549"/>
  </r>
  <r>
    <x v="0"/>
    <x v="9"/>
    <x v="16"/>
    <x v="23"/>
    <x v="0"/>
    <n v="193899.28652082509"/>
  </r>
  <r>
    <x v="0"/>
    <x v="9"/>
    <x v="17"/>
    <x v="23"/>
    <x v="0"/>
    <n v="0"/>
  </r>
  <r>
    <x v="0"/>
    <x v="9"/>
    <x v="18"/>
    <x v="23"/>
    <x v="0"/>
    <n v="0"/>
  </r>
  <r>
    <x v="0"/>
    <x v="9"/>
    <x v="19"/>
    <x v="23"/>
    <x v="0"/>
    <n v="5615.3541231493646"/>
  </r>
  <r>
    <x v="0"/>
    <x v="9"/>
    <x v="20"/>
    <x v="23"/>
    <x v="0"/>
    <n v="21424.783481170885"/>
  </r>
  <r>
    <x v="0"/>
    <x v="9"/>
    <x v="30"/>
    <x v="1"/>
    <x v="0"/>
    <n v="0"/>
  </r>
  <r>
    <x v="0"/>
    <x v="9"/>
    <x v="30"/>
    <x v="2"/>
    <x v="0"/>
    <n v="0"/>
  </r>
  <r>
    <x v="0"/>
    <x v="9"/>
    <x v="30"/>
    <x v="3"/>
    <x v="0"/>
    <n v="0"/>
  </r>
  <r>
    <x v="0"/>
    <x v="9"/>
    <x v="30"/>
    <x v="4"/>
    <x v="0"/>
    <n v="0"/>
  </r>
  <r>
    <x v="0"/>
    <x v="9"/>
    <x v="30"/>
    <x v="5"/>
    <x v="0"/>
    <n v="0"/>
  </r>
  <r>
    <x v="0"/>
    <x v="9"/>
    <x v="30"/>
    <x v="6"/>
    <x v="0"/>
    <n v="0"/>
  </r>
  <r>
    <x v="0"/>
    <x v="9"/>
    <x v="30"/>
    <x v="7"/>
    <x v="0"/>
    <n v="0"/>
  </r>
  <r>
    <x v="0"/>
    <x v="9"/>
    <x v="30"/>
    <x v="8"/>
    <x v="0"/>
    <n v="0"/>
  </r>
  <r>
    <x v="0"/>
    <x v="9"/>
    <x v="30"/>
    <x v="9"/>
    <x v="0"/>
    <n v="0"/>
  </r>
  <r>
    <x v="0"/>
    <x v="9"/>
    <x v="30"/>
    <x v="10"/>
    <x v="0"/>
    <n v="0"/>
  </r>
  <r>
    <x v="0"/>
    <x v="9"/>
    <x v="30"/>
    <x v="11"/>
    <x v="0"/>
    <n v="0"/>
  </r>
  <r>
    <x v="0"/>
    <x v="9"/>
    <x v="30"/>
    <x v="12"/>
    <x v="0"/>
    <n v="1028787.9150344668"/>
  </r>
  <r>
    <x v="0"/>
    <x v="9"/>
    <x v="30"/>
    <x v="13"/>
    <x v="0"/>
    <n v="0"/>
  </r>
  <r>
    <x v="0"/>
    <x v="9"/>
    <x v="30"/>
    <x v="14"/>
    <x v="0"/>
    <n v="0"/>
  </r>
  <r>
    <x v="0"/>
    <x v="9"/>
    <x v="0"/>
    <x v="24"/>
    <x v="0"/>
    <n v="0.26599669781646224"/>
  </r>
  <r>
    <x v="0"/>
    <x v="9"/>
    <x v="1"/>
    <x v="24"/>
    <x v="0"/>
    <n v="2514.9207625132585"/>
  </r>
  <r>
    <x v="0"/>
    <x v="9"/>
    <x v="2"/>
    <x v="24"/>
    <x v="0"/>
    <n v="159866.75148333437"/>
  </r>
  <r>
    <x v="0"/>
    <x v="9"/>
    <x v="3"/>
    <x v="24"/>
    <x v="0"/>
    <n v="5098.352098225906"/>
  </r>
  <r>
    <x v="0"/>
    <x v="9"/>
    <x v="4"/>
    <x v="24"/>
    <x v="0"/>
    <n v="36536.070707087354"/>
  </r>
  <r>
    <x v="0"/>
    <x v="9"/>
    <x v="5"/>
    <x v="24"/>
    <x v="0"/>
    <n v="681.143863918894"/>
  </r>
  <r>
    <x v="0"/>
    <x v="9"/>
    <x v="6"/>
    <x v="24"/>
    <x v="0"/>
    <n v="79.241828440220473"/>
  </r>
  <r>
    <x v="0"/>
    <x v="9"/>
    <x v="7"/>
    <x v="24"/>
    <x v="0"/>
    <n v="14.33963817741699"/>
  </r>
  <r>
    <x v="0"/>
    <x v="9"/>
    <x v="8"/>
    <x v="24"/>
    <x v="0"/>
    <n v="222.53630587727505"/>
  </r>
  <r>
    <x v="0"/>
    <x v="9"/>
    <x v="9"/>
    <x v="24"/>
    <x v="0"/>
    <n v="41.536073248510874"/>
  </r>
  <r>
    <x v="0"/>
    <x v="9"/>
    <x v="10"/>
    <x v="24"/>
    <x v="0"/>
    <n v="3019.7287855909181"/>
  </r>
  <r>
    <x v="0"/>
    <x v="9"/>
    <x v="11"/>
    <x v="24"/>
    <x v="0"/>
    <n v="6250.118891363416"/>
  </r>
  <r>
    <x v="0"/>
    <x v="9"/>
    <x v="12"/>
    <x v="24"/>
    <x v="0"/>
    <n v="1088.4144928113742"/>
  </r>
  <r>
    <x v="0"/>
    <x v="9"/>
    <x v="13"/>
    <x v="24"/>
    <x v="0"/>
    <n v="15563.18649073801"/>
  </r>
  <r>
    <x v="0"/>
    <x v="9"/>
    <x v="14"/>
    <x v="24"/>
    <x v="0"/>
    <n v="4147.9500755116987"/>
  </r>
  <r>
    <x v="0"/>
    <x v="9"/>
    <x v="15"/>
    <x v="24"/>
    <x v="0"/>
    <n v="1931.1291401393639"/>
  </r>
  <r>
    <x v="0"/>
    <x v="9"/>
    <x v="16"/>
    <x v="24"/>
    <x v="0"/>
    <n v="18574.593758227817"/>
  </r>
  <r>
    <x v="0"/>
    <x v="9"/>
    <x v="17"/>
    <x v="24"/>
    <x v="0"/>
    <n v="0"/>
  </r>
  <r>
    <x v="0"/>
    <x v="9"/>
    <x v="18"/>
    <x v="24"/>
    <x v="0"/>
    <n v="0"/>
  </r>
  <r>
    <x v="0"/>
    <x v="9"/>
    <x v="19"/>
    <x v="24"/>
    <x v="0"/>
    <n v="62.181762688989387"/>
  </r>
  <r>
    <x v="0"/>
    <x v="9"/>
    <x v="20"/>
    <x v="24"/>
    <x v="0"/>
    <n v="640.84507416128338"/>
  </r>
  <r>
    <x v="0"/>
    <x v="9"/>
    <x v="31"/>
    <x v="1"/>
    <x v="0"/>
    <n v="0"/>
  </r>
  <r>
    <x v="0"/>
    <x v="9"/>
    <x v="31"/>
    <x v="2"/>
    <x v="0"/>
    <n v="0"/>
  </r>
  <r>
    <x v="0"/>
    <x v="9"/>
    <x v="31"/>
    <x v="3"/>
    <x v="0"/>
    <n v="0"/>
  </r>
  <r>
    <x v="0"/>
    <x v="9"/>
    <x v="31"/>
    <x v="4"/>
    <x v="0"/>
    <n v="0"/>
  </r>
  <r>
    <x v="0"/>
    <x v="9"/>
    <x v="31"/>
    <x v="5"/>
    <x v="0"/>
    <n v="256333.30722809021"/>
  </r>
  <r>
    <x v="0"/>
    <x v="9"/>
    <x v="31"/>
    <x v="6"/>
    <x v="0"/>
    <n v="0"/>
  </r>
  <r>
    <x v="0"/>
    <x v="9"/>
    <x v="31"/>
    <x v="7"/>
    <x v="0"/>
    <n v="0"/>
  </r>
  <r>
    <x v="0"/>
    <x v="9"/>
    <x v="31"/>
    <x v="8"/>
    <x v="0"/>
    <n v="0"/>
  </r>
  <r>
    <x v="0"/>
    <x v="9"/>
    <x v="31"/>
    <x v="9"/>
    <x v="0"/>
    <n v="0"/>
  </r>
  <r>
    <x v="0"/>
    <x v="9"/>
    <x v="31"/>
    <x v="10"/>
    <x v="0"/>
    <n v="0"/>
  </r>
  <r>
    <x v="0"/>
    <x v="9"/>
    <x v="31"/>
    <x v="11"/>
    <x v="0"/>
    <n v="0"/>
  </r>
  <r>
    <x v="0"/>
    <x v="9"/>
    <x v="31"/>
    <x v="12"/>
    <x v="0"/>
    <n v="0"/>
  </r>
  <r>
    <x v="0"/>
    <x v="9"/>
    <x v="31"/>
    <x v="13"/>
    <x v="0"/>
    <n v="0"/>
  </r>
  <r>
    <x v="0"/>
    <x v="9"/>
    <x v="31"/>
    <x v="14"/>
    <x v="0"/>
    <n v="0"/>
  </r>
  <r>
    <x v="0"/>
    <x v="9"/>
    <x v="0"/>
    <x v="25"/>
    <x v="0"/>
    <n v="4.97685624630512"/>
  </r>
  <r>
    <x v="0"/>
    <x v="9"/>
    <x v="1"/>
    <x v="25"/>
    <x v="0"/>
    <n v="1.2271977524607223"/>
  </r>
  <r>
    <x v="0"/>
    <x v="9"/>
    <x v="2"/>
    <x v="25"/>
    <x v="0"/>
    <n v="0"/>
  </r>
  <r>
    <x v="0"/>
    <x v="9"/>
    <x v="3"/>
    <x v="25"/>
    <x v="0"/>
    <n v="0.14016714142714656"/>
  </r>
  <r>
    <x v="0"/>
    <x v="9"/>
    <x v="4"/>
    <x v="25"/>
    <x v="0"/>
    <n v="540.41273098014244"/>
  </r>
  <r>
    <x v="0"/>
    <x v="9"/>
    <x v="5"/>
    <x v="25"/>
    <x v="0"/>
    <n v="213.78832381545558"/>
  </r>
  <r>
    <x v="0"/>
    <x v="9"/>
    <x v="6"/>
    <x v="25"/>
    <x v="0"/>
    <n v="20.490316912235912"/>
  </r>
  <r>
    <x v="0"/>
    <x v="9"/>
    <x v="7"/>
    <x v="25"/>
    <x v="0"/>
    <n v="5.3242938092791254"/>
  </r>
  <r>
    <x v="0"/>
    <x v="9"/>
    <x v="8"/>
    <x v="25"/>
    <x v="0"/>
    <n v="8.0957200098896553"/>
  </r>
  <r>
    <x v="0"/>
    <x v="9"/>
    <x v="9"/>
    <x v="25"/>
    <x v="0"/>
    <n v="63.737552918183532"/>
  </r>
  <r>
    <x v="0"/>
    <x v="9"/>
    <x v="10"/>
    <x v="25"/>
    <x v="0"/>
    <n v="1334.2719700177888"/>
  </r>
  <r>
    <x v="0"/>
    <x v="9"/>
    <x v="11"/>
    <x v="25"/>
    <x v="0"/>
    <n v="2211.3783815086176"/>
  </r>
  <r>
    <x v="0"/>
    <x v="9"/>
    <x v="12"/>
    <x v="25"/>
    <x v="0"/>
    <n v="1335.8131688222454"/>
  </r>
  <r>
    <x v="0"/>
    <x v="9"/>
    <x v="13"/>
    <x v="25"/>
    <x v="0"/>
    <n v="7753.871741749901"/>
  </r>
  <r>
    <x v="0"/>
    <x v="9"/>
    <x v="14"/>
    <x v="25"/>
    <x v="0"/>
    <n v="3928.6235100904864"/>
  </r>
  <r>
    <x v="0"/>
    <x v="9"/>
    <x v="15"/>
    <x v="25"/>
    <x v="0"/>
    <n v="2790.3950906509353"/>
  </r>
  <r>
    <x v="0"/>
    <x v="9"/>
    <x v="16"/>
    <x v="25"/>
    <x v="0"/>
    <n v="8229.9014168928097"/>
  </r>
  <r>
    <x v="0"/>
    <x v="9"/>
    <x v="17"/>
    <x v="25"/>
    <x v="0"/>
    <n v="0"/>
  </r>
  <r>
    <x v="0"/>
    <x v="9"/>
    <x v="18"/>
    <x v="25"/>
    <x v="0"/>
    <n v="0"/>
  </r>
  <r>
    <x v="0"/>
    <x v="9"/>
    <x v="19"/>
    <x v="25"/>
    <x v="0"/>
    <n v="35.397881689229315"/>
  </r>
  <r>
    <x v="0"/>
    <x v="9"/>
    <x v="20"/>
    <x v="25"/>
    <x v="0"/>
    <n v="1047.830355455116"/>
  </r>
  <r>
    <x v="0"/>
    <x v="9"/>
    <x v="32"/>
    <x v="1"/>
    <x v="0"/>
    <n v="0"/>
  </r>
  <r>
    <x v="0"/>
    <x v="9"/>
    <x v="32"/>
    <x v="2"/>
    <x v="0"/>
    <n v="0"/>
  </r>
  <r>
    <x v="0"/>
    <x v="9"/>
    <x v="32"/>
    <x v="3"/>
    <x v="0"/>
    <n v="0"/>
  </r>
  <r>
    <x v="0"/>
    <x v="9"/>
    <x v="32"/>
    <x v="4"/>
    <x v="0"/>
    <n v="0"/>
  </r>
  <r>
    <x v="0"/>
    <x v="9"/>
    <x v="32"/>
    <x v="5"/>
    <x v="0"/>
    <n v="0"/>
  </r>
  <r>
    <x v="0"/>
    <x v="9"/>
    <x v="32"/>
    <x v="6"/>
    <x v="0"/>
    <n v="0"/>
  </r>
  <r>
    <x v="0"/>
    <x v="9"/>
    <x v="32"/>
    <x v="7"/>
    <x v="0"/>
    <n v="0"/>
  </r>
  <r>
    <x v="0"/>
    <x v="9"/>
    <x v="32"/>
    <x v="8"/>
    <x v="0"/>
    <n v="0"/>
  </r>
  <r>
    <x v="0"/>
    <x v="9"/>
    <x v="32"/>
    <x v="9"/>
    <x v="0"/>
    <n v="0"/>
  </r>
  <r>
    <x v="0"/>
    <x v="9"/>
    <x v="32"/>
    <x v="10"/>
    <x v="0"/>
    <n v="0"/>
  </r>
  <r>
    <x v="0"/>
    <x v="9"/>
    <x v="32"/>
    <x v="11"/>
    <x v="0"/>
    <n v="0"/>
  </r>
  <r>
    <x v="0"/>
    <x v="9"/>
    <x v="32"/>
    <x v="12"/>
    <x v="0"/>
    <n v="0"/>
  </r>
  <r>
    <x v="0"/>
    <x v="9"/>
    <x v="32"/>
    <x v="13"/>
    <x v="0"/>
    <n v="29525.676671453824"/>
  </r>
  <r>
    <x v="0"/>
    <x v="9"/>
    <x v="32"/>
    <x v="14"/>
    <x v="0"/>
    <n v="0"/>
  </r>
  <r>
    <x v="0"/>
    <x v="9"/>
    <x v="0"/>
    <x v="26"/>
    <x v="0"/>
    <n v="0.11416237593884493"/>
  </r>
  <r>
    <x v="0"/>
    <x v="9"/>
    <x v="1"/>
    <x v="26"/>
    <x v="0"/>
    <n v="0"/>
  </r>
  <r>
    <x v="0"/>
    <x v="9"/>
    <x v="2"/>
    <x v="26"/>
    <x v="0"/>
    <n v="0"/>
  </r>
  <r>
    <x v="0"/>
    <x v="9"/>
    <x v="3"/>
    <x v="26"/>
    <x v="0"/>
    <n v="0"/>
  </r>
  <r>
    <x v="0"/>
    <x v="9"/>
    <x v="4"/>
    <x v="26"/>
    <x v="0"/>
    <n v="0"/>
  </r>
  <r>
    <x v="0"/>
    <x v="9"/>
    <x v="5"/>
    <x v="26"/>
    <x v="0"/>
    <n v="43.917928737346351"/>
  </r>
  <r>
    <x v="0"/>
    <x v="9"/>
    <x v="6"/>
    <x v="26"/>
    <x v="0"/>
    <n v="0.8262192349895926"/>
  </r>
  <r>
    <x v="0"/>
    <x v="9"/>
    <x v="7"/>
    <x v="26"/>
    <x v="0"/>
    <n v="0.51083447205746157"/>
  </r>
  <r>
    <x v="0"/>
    <x v="9"/>
    <x v="8"/>
    <x v="26"/>
    <x v="0"/>
    <n v="9.1363979045983479E-2"/>
  </r>
  <r>
    <x v="0"/>
    <x v="9"/>
    <x v="9"/>
    <x v="26"/>
    <x v="0"/>
    <n v="23.111395877736804"/>
  </r>
  <r>
    <x v="0"/>
    <x v="9"/>
    <x v="10"/>
    <x v="26"/>
    <x v="0"/>
    <n v="357.21027871198464"/>
  </r>
  <r>
    <x v="0"/>
    <x v="9"/>
    <x v="11"/>
    <x v="26"/>
    <x v="0"/>
    <n v="204.15234192357786"/>
  </r>
  <r>
    <x v="0"/>
    <x v="9"/>
    <x v="12"/>
    <x v="26"/>
    <x v="0"/>
    <n v="67.032355777341976"/>
  </r>
  <r>
    <x v="0"/>
    <x v="9"/>
    <x v="13"/>
    <x v="26"/>
    <x v="0"/>
    <n v="1230.0857653133485"/>
  </r>
  <r>
    <x v="0"/>
    <x v="9"/>
    <x v="14"/>
    <x v="26"/>
    <x v="0"/>
    <n v="722.88816162339833"/>
  </r>
  <r>
    <x v="0"/>
    <x v="9"/>
    <x v="15"/>
    <x v="26"/>
    <x v="0"/>
    <n v="344.09443553875127"/>
  </r>
  <r>
    <x v="0"/>
    <x v="9"/>
    <x v="16"/>
    <x v="26"/>
    <x v="0"/>
    <n v="7158.3474996274699"/>
  </r>
  <r>
    <x v="0"/>
    <x v="9"/>
    <x v="17"/>
    <x v="26"/>
    <x v="0"/>
    <n v="0"/>
  </r>
  <r>
    <x v="0"/>
    <x v="9"/>
    <x v="18"/>
    <x v="26"/>
    <x v="0"/>
    <n v="0"/>
  </r>
  <r>
    <x v="0"/>
    <x v="9"/>
    <x v="19"/>
    <x v="26"/>
    <x v="0"/>
    <n v="9.3176726902849119"/>
  </r>
  <r>
    <x v="0"/>
    <x v="9"/>
    <x v="20"/>
    <x v="26"/>
    <x v="0"/>
    <n v="337.00167795970043"/>
  </r>
  <r>
    <x v="0"/>
    <x v="9"/>
    <x v="33"/>
    <x v="1"/>
    <x v="0"/>
    <n v="0"/>
  </r>
  <r>
    <x v="0"/>
    <x v="9"/>
    <x v="33"/>
    <x v="2"/>
    <x v="0"/>
    <n v="0"/>
  </r>
  <r>
    <x v="0"/>
    <x v="9"/>
    <x v="33"/>
    <x v="3"/>
    <x v="0"/>
    <n v="0"/>
  </r>
  <r>
    <x v="0"/>
    <x v="9"/>
    <x v="33"/>
    <x v="4"/>
    <x v="0"/>
    <n v="0"/>
  </r>
  <r>
    <x v="0"/>
    <x v="9"/>
    <x v="33"/>
    <x v="5"/>
    <x v="0"/>
    <n v="0"/>
  </r>
  <r>
    <x v="0"/>
    <x v="9"/>
    <x v="33"/>
    <x v="6"/>
    <x v="0"/>
    <n v="0"/>
  </r>
  <r>
    <x v="0"/>
    <x v="9"/>
    <x v="33"/>
    <x v="7"/>
    <x v="0"/>
    <n v="0"/>
  </r>
  <r>
    <x v="0"/>
    <x v="9"/>
    <x v="33"/>
    <x v="8"/>
    <x v="0"/>
    <n v="0"/>
  </r>
  <r>
    <x v="0"/>
    <x v="9"/>
    <x v="33"/>
    <x v="9"/>
    <x v="0"/>
    <n v="0"/>
  </r>
  <r>
    <x v="0"/>
    <x v="9"/>
    <x v="33"/>
    <x v="10"/>
    <x v="0"/>
    <n v="0"/>
  </r>
  <r>
    <x v="0"/>
    <x v="9"/>
    <x v="33"/>
    <x v="11"/>
    <x v="0"/>
    <n v="0"/>
  </r>
  <r>
    <x v="0"/>
    <x v="9"/>
    <x v="33"/>
    <x v="12"/>
    <x v="0"/>
    <n v="0"/>
  </r>
  <r>
    <x v="0"/>
    <x v="9"/>
    <x v="33"/>
    <x v="13"/>
    <x v="0"/>
    <n v="10498.702094564836"/>
  </r>
  <r>
    <x v="0"/>
    <x v="9"/>
    <x v="33"/>
    <x v="14"/>
    <x v="0"/>
    <n v="0"/>
  </r>
  <r>
    <x v="0"/>
    <x v="9"/>
    <x v="0"/>
    <x v="27"/>
    <x v="0"/>
    <n v="1.8545935116431786"/>
  </r>
  <r>
    <x v="0"/>
    <x v="9"/>
    <x v="1"/>
    <x v="27"/>
    <x v="0"/>
    <n v="2844.5406731023613"/>
  </r>
  <r>
    <x v="0"/>
    <x v="9"/>
    <x v="2"/>
    <x v="27"/>
    <x v="0"/>
    <n v="0"/>
  </r>
  <r>
    <x v="0"/>
    <x v="9"/>
    <x v="3"/>
    <x v="27"/>
    <x v="0"/>
    <n v="2.0099662054035267E-20"/>
  </r>
  <r>
    <x v="0"/>
    <x v="9"/>
    <x v="4"/>
    <x v="27"/>
    <x v="0"/>
    <n v="1.0000158662823136E-20"/>
  </r>
  <r>
    <x v="0"/>
    <x v="9"/>
    <x v="5"/>
    <x v="27"/>
    <x v="0"/>
    <n v="10.757716806254882"/>
  </r>
  <r>
    <x v="0"/>
    <x v="9"/>
    <x v="6"/>
    <x v="27"/>
    <x v="0"/>
    <n v="1.8133501397764134"/>
  </r>
  <r>
    <x v="0"/>
    <x v="9"/>
    <x v="7"/>
    <x v="27"/>
    <x v="0"/>
    <n v="0.90176153654193714"/>
  </r>
  <r>
    <x v="0"/>
    <x v="9"/>
    <x v="8"/>
    <x v="27"/>
    <x v="0"/>
    <n v="1.4422843321216046"/>
  </r>
  <r>
    <x v="0"/>
    <x v="9"/>
    <x v="9"/>
    <x v="27"/>
    <x v="0"/>
    <n v="9.8953387119107816"/>
  </r>
  <r>
    <x v="0"/>
    <x v="9"/>
    <x v="10"/>
    <x v="27"/>
    <x v="0"/>
    <n v="171.53274021844277"/>
  </r>
  <r>
    <x v="0"/>
    <x v="9"/>
    <x v="11"/>
    <x v="27"/>
    <x v="0"/>
    <n v="224.25856300813655"/>
  </r>
  <r>
    <x v="0"/>
    <x v="9"/>
    <x v="12"/>
    <x v="27"/>
    <x v="0"/>
    <n v="364.86746461059175"/>
  </r>
  <r>
    <x v="0"/>
    <x v="9"/>
    <x v="13"/>
    <x v="27"/>
    <x v="0"/>
    <n v="883.77308674329481"/>
  </r>
  <r>
    <x v="0"/>
    <x v="9"/>
    <x v="14"/>
    <x v="27"/>
    <x v="0"/>
    <n v="386.10381374069118"/>
  </r>
  <r>
    <x v="0"/>
    <x v="9"/>
    <x v="15"/>
    <x v="27"/>
    <x v="0"/>
    <n v="131.86710572071445"/>
  </r>
  <r>
    <x v="0"/>
    <x v="9"/>
    <x v="16"/>
    <x v="27"/>
    <x v="0"/>
    <n v="1201.0933360864669"/>
  </r>
  <r>
    <x v="0"/>
    <x v="9"/>
    <x v="17"/>
    <x v="27"/>
    <x v="0"/>
    <n v="0"/>
  </r>
  <r>
    <x v="0"/>
    <x v="9"/>
    <x v="18"/>
    <x v="27"/>
    <x v="0"/>
    <n v="0"/>
  </r>
  <r>
    <x v="0"/>
    <x v="9"/>
    <x v="19"/>
    <x v="27"/>
    <x v="0"/>
    <n v="11.069202808658453"/>
  </r>
  <r>
    <x v="0"/>
    <x v="9"/>
    <x v="20"/>
    <x v="27"/>
    <x v="0"/>
    <n v="96.864418016811868"/>
  </r>
  <r>
    <x v="0"/>
    <x v="9"/>
    <x v="34"/>
    <x v="1"/>
    <x v="0"/>
    <n v="0"/>
  </r>
  <r>
    <x v="0"/>
    <x v="9"/>
    <x v="34"/>
    <x v="2"/>
    <x v="0"/>
    <n v="0"/>
  </r>
  <r>
    <x v="0"/>
    <x v="9"/>
    <x v="34"/>
    <x v="3"/>
    <x v="0"/>
    <n v="0"/>
  </r>
  <r>
    <x v="0"/>
    <x v="9"/>
    <x v="34"/>
    <x v="4"/>
    <x v="0"/>
    <n v="0"/>
  </r>
  <r>
    <x v="0"/>
    <x v="9"/>
    <x v="34"/>
    <x v="5"/>
    <x v="0"/>
    <n v="0"/>
  </r>
  <r>
    <x v="0"/>
    <x v="9"/>
    <x v="34"/>
    <x v="6"/>
    <x v="0"/>
    <n v="0"/>
  </r>
  <r>
    <x v="0"/>
    <x v="9"/>
    <x v="34"/>
    <x v="7"/>
    <x v="0"/>
    <n v="0"/>
  </r>
  <r>
    <x v="0"/>
    <x v="9"/>
    <x v="34"/>
    <x v="8"/>
    <x v="0"/>
    <n v="0"/>
  </r>
  <r>
    <x v="0"/>
    <x v="9"/>
    <x v="34"/>
    <x v="9"/>
    <x v="0"/>
    <n v="0"/>
  </r>
  <r>
    <x v="0"/>
    <x v="9"/>
    <x v="34"/>
    <x v="10"/>
    <x v="0"/>
    <n v="0"/>
  </r>
  <r>
    <x v="0"/>
    <x v="9"/>
    <x v="34"/>
    <x v="11"/>
    <x v="0"/>
    <n v="0"/>
  </r>
  <r>
    <x v="0"/>
    <x v="9"/>
    <x v="34"/>
    <x v="12"/>
    <x v="0"/>
    <n v="0"/>
  </r>
  <r>
    <x v="0"/>
    <x v="9"/>
    <x v="34"/>
    <x v="13"/>
    <x v="0"/>
    <n v="6342.6354555827911"/>
  </r>
  <r>
    <x v="0"/>
    <x v="9"/>
    <x v="34"/>
    <x v="14"/>
    <x v="0"/>
    <n v="0"/>
  </r>
  <r>
    <x v="0"/>
    <x v="9"/>
    <x v="0"/>
    <x v="28"/>
    <x v="0"/>
    <n v="1.5524751231332288"/>
  </r>
  <r>
    <x v="0"/>
    <x v="9"/>
    <x v="1"/>
    <x v="28"/>
    <x v="0"/>
    <n v="19.196065021930877"/>
  </r>
  <r>
    <x v="0"/>
    <x v="9"/>
    <x v="2"/>
    <x v="28"/>
    <x v="0"/>
    <n v="1445.4024066575039"/>
  </r>
  <r>
    <x v="0"/>
    <x v="9"/>
    <x v="3"/>
    <x v="28"/>
    <x v="0"/>
    <n v="9251.0428165241192"/>
  </r>
  <r>
    <x v="0"/>
    <x v="9"/>
    <x v="4"/>
    <x v="28"/>
    <x v="0"/>
    <n v="29128.934343487857"/>
  </r>
  <r>
    <x v="0"/>
    <x v="9"/>
    <x v="5"/>
    <x v="28"/>
    <x v="0"/>
    <n v="93.313792474499465"/>
  </r>
  <r>
    <x v="0"/>
    <x v="9"/>
    <x v="6"/>
    <x v="28"/>
    <x v="0"/>
    <n v="11.141714120736582"/>
  </r>
  <r>
    <x v="0"/>
    <x v="9"/>
    <x v="7"/>
    <x v="28"/>
    <x v="0"/>
    <n v="2.7334328064642111"/>
  </r>
  <r>
    <x v="0"/>
    <x v="9"/>
    <x v="8"/>
    <x v="28"/>
    <x v="0"/>
    <n v="4.8247732896729456"/>
  </r>
  <r>
    <x v="0"/>
    <x v="9"/>
    <x v="9"/>
    <x v="28"/>
    <x v="0"/>
    <n v="16.910222264390843"/>
  </r>
  <r>
    <x v="0"/>
    <x v="9"/>
    <x v="10"/>
    <x v="28"/>
    <x v="0"/>
    <n v="497.30456209515404"/>
  </r>
  <r>
    <x v="0"/>
    <x v="9"/>
    <x v="11"/>
    <x v="28"/>
    <x v="0"/>
    <n v="1384.6833122989751"/>
  </r>
  <r>
    <x v="0"/>
    <x v="9"/>
    <x v="12"/>
    <x v="28"/>
    <x v="0"/>
    <n v="1930.9292853788181"/>
  </r>
  <r>
    <x v="0"/>
    <x v="9"/>
    <x v="13"/>
    <x v="28"/>
    <x v="0"/>
    <n v="2231.5126955539672"/>
  </r>
  <r>
    <x v="0"/>
    <x v="9"/>
    <x v="14"/>
    <x v="28"/>
    <x v="0"/>
    <n v="1232.4385055711634"/>
  </r>
  <r>
    <x v="0"/>
    <x v="9"/>
    <x v="15"/>
    <x v="28"/>
    <x v="0"/>
    <n v="816.73598408981275"/>
  </r>
  <r>
    <x v="0"/>
    <x v="9"/>
    <x v="16"/>
    <x v="28"/>
    <x v="0"/>
    <n v="3120.7871051530865"/>
  </r>
  <r>
    <x v="0"/>
    <x v="9"/>
    <x v="17"/>
    <x v="28"/>
    <x v="0"/>
    <n v="0"/>
  </r>
  <r>
    <x v="0"/>
    <x v="9"/>
    <x v="18"/>
    <x v="28"/>
    <x v="0"/>
    <n v="0"/>
  </r>
  <r>
    <x v="0"/>
    <x v="9"/>
    <x v="19"/>
    <x v="28"/>
    <x v="0"/>
    <n v="1705.3866511259389"/>
  </r>
  <r>
    <x v="0"/>
    <x v="9"/>
    <x v="20"/>
    <x v="28"/>
    <x v="0"/>
    <n v="244.00904730015415"/>
  </r>
  <r>
    <x v="0"/>
    <x v="9"/>
    <x v="35"/>
    <x v="1"/>
    <x v="0"/>
    <n v="0"/>
  </r>
  <r>
    <x v="0"/>
    <x v="9"/>
    <x v="35"/>
    <x v="2"/>
    <x v="0"/>
    <n v="0"/>
  </r>
  <r>
    <x v="0"/>
    <x v="9"/>
    <x v="35"/>
    <x v="3"/>
    <x v="0"/>
    <n v="0"/>
  </r>
  <r>
    <x v="0"/>
    <x v="9"/>
    <x v="35"/>
    <x v="4"/>
    <x v="0"/>
    <n v="0"/>
  </r>
  <r>
    <x v="0"/>
    <x v="9"/>
    <x v="35"/>
    <x v="5"/>
    <x v="0"/>
    <n v="0"/>
  </r>
  <r>
    <x v="0"/>
    <x v="9"/>
    <x v="35"/>
    <x v="6"/>
    <x v="0"/>
    <n v="0"/>
  </r>
  <r>
    <x v="0"/>
    <x v="9"/>
    <x v="35"/>
    <x v="7"/>
    <x v="0"/>
    <n v="0"/>
  </r>
  <r>
    <x v="0"/>
    <x v="9"/>
    <x v="35"/>
    <x v="8"/>
    <x v="0"/>
    <n v="0"/>
  </r>
  <r>
    <x v="0"/>
    <x v="9"/>
    <x v="35"/>
    <x v="9"/>
    <x v="0"/>
    <n v="0"/>
  </r>
  <r>
    <x v="0"/>
    <x v="9"/>
    <x v="35"/>
    <x v="10"/>
    <x v="0"/>
    <n v="0"/>
  </r>
  <r>
    <x v="0"/>
    <x v="9"/>
    <x v="35"/>
    <x v="11"/>
    <x v="0"/>
    <n v="0"/>
  </r>
  <r>
    <x v="0"/>
    <x v="9"/>
    <x v="35"/>
    <x v="12"/>
    <x v="0"/>
    <n v="0"/>
  </r>
  <r>
    <x v="0"/>
    <x v="9"/>
    <x v="35"/>
    <x v="13"/>
    <x v="0"/>
    <n v="53138.839189070975"/>
  </r>
  <r>
    <x v="0"/>
    <x v="9"/>
    <x v="35"/>
    <x v="14"/>
    <x v="0"/>
    <n v="0"/>
  </r>
  <r>
    <x v="0"/>
    <x v="9"/>
    <x v="0"/>
    <x v="29"/>
    <x v="0"/>
    <n v="3.5427729532511631"/>
  </r>
  <r>
    <x v="0"/>
    <x v="9"/>
    <x v="1"/>
    <x v="29"/>
    <x v="0"/>
    <n v="2.6226733574026013E-2"/>
  </r>
  <r>
    <x v="0"/>
    <x v="9"/>
    <x v="2"/>
    <x v="29"/>
    <x v="0"/>
    <n v="0"/>
  </r>
  <r>
    <x v="0"/>
    <x v="9"/>
    <x v="3"/>
    <x v="29"/>
    <x v="0"/>
    <n v="7.3831952012480973E-4"/>
  </r>
  <r>
    <x v="0"/>
    <x v="9"/>
    <x v="4"/>
    <x v="29"/>
    <x v="0"/>
    <n v="1479.6140925607244"/>
  </r>
  <r>
    <x v="0"/>
    <x v="9"/>
    <x v="5"/>
    <x v="29"/>
    <x v="0"/>
    <n v="268.08145071969994"/>
  </r>
  <r>
    <x v="0"/>
    <x v="9"/>
    <x v="6"/>
    <x v="29"/>
    <x v="0"/>
    <n v="13.53062329362389"/>
  </r>
  <r>
    <x v="0"/>
    <x v="9"/>
    <x v="7"/>
    <x v="29"/>
    <x v="0"/>
    <n v="2.7802138222569153"/>
  </r>
  <r>
    <x v="0"/>
    <x v="9"/>
    <x v="8"/>
    <x v="29"/>
    <x v="0"/>
    <n v="8.8409946568908726"/>
  </r>
  <r>
    <x v="0"/>
    <x v="9"/>
    <x v="9"/>
    <x v="29"/>
    <x v="0"/>
    <n v="60.952349244434373"/>
  </r>
  <r>
    <x v="0"/>
    <x v="9"/>
    <x v="10"/>
    <x v="29"/>
    <x v="0"/>
    <n v="1268.262740909815"/>
  </r>
  <r>
    <x v="0"/>
    <x v="9"/>
    <x v="11"/>
    <x v="29"/>
    <x v="0"/>
    <n v="1144.4487125247249"/>
  </r>
  <r>
    <x v="0"/>
    <x v="9"/>
    <x v="12"/>
    <x v="29"/>
    <x v="0"/>
    <n v="1470.0521535366593"/>
  </r>
  <r>
    <x v="0"/>
    <x v="9"/>
    <x v="13"/>
    <x v="29"/>
    <x v="0"/>
    <n v="4619.9144851921519"/>
  </r>
  <r>
    <x v="0"/>
    <x v="9"/>
    <x v="14"/>
    <x v="29"/>
    <x v="0"/>
    <n v="2598.2175060416403"/>
  </r>
  <r>
    <x v="0"/>
    <x v="9"/>
    <x v="15"/>
    <x v="29"/>
    <x v="0"/>
    <n v="1298.2303227007937"/>
  </r>
  <r>
    <x v="0"/>
    <x v="9"/>
    <x v="16"/>
    <x v="29"/>
    <x v="0"/>
    <n v="32914.177865592559"/>
  </r>
  <r>
    <x v="0"/>
    <x v="9"/>
    <x v="17"/>
    <x v="29"/>
    <x v="0"/>
    <n v="0"/>
  </r>
  <r>
    <x v="0"/>
    <x v="9"/>
    <x v="18"/>
    <x v="29"/>
    <x v="0"/>
    <n v="0"/>
  </r>
  <r>
    <x v="0"/>
    <x v="9"/>
    <x v="19"/>
    <x v="29"/>
    <x v="0"/>
    <n v="173.38313556126863"/>
  </r>
  <r>
    <x v="0"/>
    <x v="9"/>
    <x v="20"/>
    <x v="29"/>
    <x v="0"/>
    <n v="944.03651738829865"/>
  </r>
  <r>
    <x v="0"/>
    <x v="9"/>
    <x v="36"/>
    <x v="1"/>
    <x v="0"/>
    <n v="0"/>
  </r>
  <r>
    <x v="0"/>
    <x v="9"/>
    <x v="36"/>
    <x v="2"/>
    <x v="0"/>
    <n v="0"/>
  </r>
  <r>
    <x v="0"/>
    <x v="9"/>
    <x v="36"/>
    <x v="3"/>
    <x v="0"/>
    <n v="0"/>
  </r>
  <r>
    <x v="0"/>
    <x v="9"/>
    <x v="36"/>
    <x v="4"/>
    <x v="0"/>
    <n v="0"/>
  </r>
  <r>
    <x v="0"/>
    <x v="9"/>
    <x v="36"/>
    <x v="5"/>
    <x v="0"/>
    <n v="0"/>
  </r>
  <r>
    <x v="0"/>
    <x v="9"/>
    <x v="36"/>
    <x v="6"/>
    <x v="0"/>
    <n v="0"/>
  </r>
  <r>
    <x v="0"/>
    <x v="9"/>
    <x v="36"/>
    <x v="7"/>
    <x v="0"/>
    <n v="0"/>
  </r>
  <r>
    <x v="0"/>
    <x v="9"/>
    <x v="36"/>
    <x v="8"/>
    <x v="0"/>
    <n v="0"/>
  </r>
  <r>
    <x v="0"/>
    <x v="9"/>
    <x v="36"/>
    <x v="9"/>
    <x v="0"/>
    <n v="0"/>
  </r>
  <r>
    <x v="0"/>
    <x v="9"/>
    <x v="36"/>
    <x v="10"/>
    <x v="0"/>
    <n v="0"/>
  </r>
  <r>
    <x v="0"/>
    <x v="9"/>
    <x v="36"/>
    <x v="11"/>
    <x v="0"/>
    <n v="0"/>
  </r>
  <r>
    <x v="0"/>
    <x v="9"/>
    <x v="36"/>
    <x v="12"/>
    <x v="0"/>
    <n v="0"/>
  </r>
  <r>
    <x v="0"/>
    <x v="9"/>
    <x v="36"/>
    <x v="13"/>
    <x v="0"/>
    <n v="48268.09290135817"/>
  </r>
  <r>
    <x v="0"/>
    <x v="9"/>
    <x v="36"/>
    <x v="14"/>
    <x v="0"/>
    <n v="0"/>
  </r>
  <r>
    <x v="0"/>
    <x v="9"/>
    <x v="0"/>
    <x v="30"/>
    <x v="0"/>
    <n v="1155.4077181511968"/>
  </r>
  <r>
    <x v="0"/>
    <x v="9"/>
    <x v="1"/>
    <x v="30"/>
    <x v="0"/>
    <n v="2.0146206401357829"/>
  </r>
  <r>
    <x v="0"/>
    <x v="9"/>
    <x v="2"/>
    <x v="30"/>
    <x v="0"/>
    <n v="30.571367023573618"/>
  </r>
  <r>
    <x v="0"/>
    <x v="9"/>
    <x v="3"/>
    <x v="30"/>
    <x v="0"/>
    <n v="13.353389716341175"/>
  </r>
  <r>
    <x v="0"/>
    <x v="9"/>
    <x v="4"/>
    <x v="30"/>
    <x v="0"/>
    <n v="1374.777002684991"/>
  </r>
  <r>
    <x v="0"/>
    <x v="9"/>
    <x v="5"/>
    <x v="30"/>
    <x v="0"/>
    <n v="18267.911181218878"/>
  </r>
  <r>
    <x v="0"/>
    <x v="9"/>
    <x v="6"/>
    <x v="30"/>
    <x v="0"/>
    <n v="810.68539598858661"/>
  </r>
  <r>
    <x v="0"/>
    <x v="9"/>
    <x v="7"/>
    <x v="30"/>
    <x v="0"/>
    <n v="67.308974085606451"/>
  </r>
  <r>
    <x v="0"/>
    <x v="9"/>
    <x v="8"/>
    <x v="30"/>
    <x v="0"/>
    <n v="10434.306577022706"/>
  </r>
  <r>
    <x v="0"/>
    <x v="9"/>
    <x v="9"/>
    <x v="30"/>
    <x v="0"/>
    <n v="411.73885599329196"/>
  </r>
  <r>
    <x v="0"/>
    <x v="9"/>
    <x v="10"/>
    <x v="30"/>
    <x v="0"/>
    <n v="72278.50034688499"/>
  </r>
  <r>
    <x v="0"/>
    <x v="9"/>
    <x v="11"/>
    <x v="30"/>
    <x v="0"/>
    <n v="128432.55457144784"/>
  </r>
  <r>
    <x v="0"/>
    <x v="9"/>
    <x v="12"/>
    <x v="30"/>
    <x v="0"/>
    <n v="690.82427848635518"/>
  </r>
  <r>
    <x v="0"/>
    <x v="9"/>
    <x v="13"/>
    <x v="30"/>
    <x v="0"/>
    <n v="89185.864514149405"/>
  </r>
  <r>
    <x v="0"/>
    <x v="9"/>
    <x v="14"/>
    <x v="30"/>
    <x v="0"/>
    <n v="133610.8550530638"/>
  </r>
  <r>
    <x v="0"/>
    <x v="9"/>
    <x v="15"/>
    <x v="30"/>
    <x v="0"/>
    <n v="29469.289752914894"/>
  </r>
  <r>
    <x v="0"/>
    <x v="9"/>
    <x v="16"/>
    <x v="30"/>
    <x v="0"/>
    <n v="159354.32749247851"/>
  </r>
  <r>
    <x v="0"/>
    <x v="9"/>
    <x v="17"/>
    <x v="30"/>
    <x v="0"/>
    <n v="0"/>
  </r>
  <r>
    <x v="0"/>
    <x v="9"/>
    <x v="18"/>
    <x v="30"/>
    <x v="0"/>
    <n v="0"/>
  </r>
  <r>
    <x v="0"/>
    <x v="9"/>
    <x v="19"/>
    <x v="30"/>
    <x v="0"/>
    <n v="127.4245187865781"/>
  </r>
  <r>
    <x v="0"/>
    <x v="9"/>
    <x v="20"/>
    <x v="30"/>
    <x v="0"/>
    <n v="23883.276904260234"/>
  </r>
  <r>
    <x v="0"/>
    <x v="9"/>
    <x v="37"/>
    <x v="1"/>
    <x v="0"/>
    <n v="0"/>
  </r>
  <r>
    <x v="0"/>
    <x v="9"/>
    <x v="37"/>
    <x v="2"/>
    <x v="0"/>
    <n v="0"/>
  </r>
  <r>
    <x v="0"/>
    <x v="9"/>
    <x v="37"/>
    <x v="3"/>
    <x v="0"/>
    <n v="0"/>
  </r>
  <r>
    <x v="0"/>
    <x v="9"/>
    <x v="37"/>
    <x v="4"/>
    <x v="0"/>
    <n v="0"/>
  </r>
  <r>
    <x v="0"/>
    <x v="9"/>
    <x v="37"/>
    <x v="5"/>
    <x v="0"/>
    <n v="0"/>
  </r>
  <r>
    <x v="0"/>
    <x v="9"/>
    <x v="37"/>
    <x v="6"/>
    <x v="0"/>
    <n v="669600.99251307955"/>
  </r>
  <r>
    <x v="0"/>
    <x v="9"/>
    <x v="37"/>
    <x v="7"/>
    <x v="0"/>
    <n v="0"/>
  </r>
  <r>
    <x v="0"/>
    <x v="9"/>
    <x v="37"/>
    <x v="8"/>
    <x v="0"/>
    <n v="0"/>
  </r>
  <r>
    <x v="0"/>
    <x v="9"/>
    <x v="37"/>
    <x v="9"/>
    <x v="0"/>
    <n v="0"/>
  </r>
  <r>
    <x v="0"/>
    <x v="9"/>
    <x v="37"/>
    <x v="10"/>
    <x v="0"/>
    <n v="0"/>
  </r>
  <r>
    <x v="0"/>
    <x v="9"/>
    <x v="37"/>
    <x v="11"/>
    <x v="0"/>
    <n v="0"/>
  </r>
  <r>
    <x v="0"/>
    <x v="9"/>
    <x v="37"/>
    <x v="12"/>
    <x v="0"/>
    <n v="0"/>
  </r>
  <r>
    <x v="0"/>
    <x v="9"/>
    <x v="37"/>
    <x v="13"/>
    <x v="0"/>
    <n v="0"/>
  </r>
  <r>
    <x v="0"/>
    <x v="9"/>
    <x v="37"/>
    <x v="14"/>
    <x v="0"/>
    <n v="0"/>
  </r>
  <r>
    <x v="0"/>
    <x v="9"/>
    <x v="0"/>
    <x v="31"/>
    <x v="0"/>
    <n v="373.51482092333788"/>
  </r>
  <r>
    <x v="0"/>
    <x v="9"/>
    <x v="1"/>
    <x v="31"/>
    <x v="0"/>
    <n v="13.692671888322421"/>
  </r>
  <r>
    <x v="0"/>
    <x v="9"/>
    <x v="2"/>
    <x v="31"/>
    <x v="0"/>
    <n v="56.543163514954109"/>
  </r>
  <r>
    <x v="0"/>
    <x v="9"/>
    <x v="3"/>
    <x v="31"/>
    <x v="0"/>
    <n v="1104.9752230982674"/>
  </r>
  <r>
    <x v="0"/>
    <x v="9"/>
    <x v="4"/>
    <x v="31"/>
    <x v="0"/>
    <n v="108096.83012138397"/>
  </r>
  <r>
    <x v="0"/>
    <x v="9"/>
    <x v="5"/>
    <x v="31"/>
    <x v="0"/>
    <n v="48611.46790031733"/>
  </r>
  <r>
    <x v="0"/>
    <x v="9"/>
    <x v="6"/>
    <x v="31"/>
    <x v="0"/>
    <n v="8048.1450976883398"/>
  </r>
  <r>
    <x v="0"/>
    <x v="9"/>
    <x v="7"/>
    <x v="31"/>
    <x v="0"/>
    <n v="2345.5086783616448"/>
  </r>
  <r>
    <x v="0"/>
    <x v="9"/>
    <x v="8"/>
    <x v="31"/>
    <x v="0"/>
    <n v="1239.9399785817593"/>
  </r>
  <r>
    <x v="0"/>
    <x v="9"/>
    <x v="9"/>
    <x v="31"/>
    <x v="0"/>
    <n v="77253.259577981298"/>
  </r>
  <r>
    <x v="0"/>
    <x v="9"/>
    <x v="10"/>
    <x v="31"/>
    <x v="0"/>
    <n v="144585.38755139211"/>
  </r>
  <r>
    <x v="0"/>
    <x v="9"/>
    <x v="11"/>
    <x v="31"/>
    <x v="0"/>
    <n v="156670.63611215985"/>
  </r>
  <r>
    <x v="0"/>
    <x v="9"/>
    <x v="12"/>
    <x v="31"/>
    <x v="0"/>
    <n v="35670.106767436904"/>
  </r>
  <r>
    <x v="0"/>
    <x v="9"/>
    <x v="13"/>
    <x v="31"/>
    <x v="0"/>
    <n v="1050744.9525649226"/>
  </r>
  <r>
    <x v="0"/>
    <x v="9"/>
    <x v="14"/>
    <x v="31"/>
    <x v="0"/>
    <n v="706331.9482889818"/>
  </r>
  <r>
    <x v="0"/>
    <x v="9"/>
    <x v="15"/>
    <x v="31"/>
    <x v="0"/>
    <n v="876836.16753987269"/>
  </r>
  <r>
    <x v="0"/>
    <x v="9"/>
    <x v="16"/>
    <x v="31"/>
    <x v="0"/>
    <n v="1505886.8710714441"/>
  </r>
  <r>
    <x v="0"/>
    <x v="9"/>
    <x v="17"/>
    <x v="31"/>
    <x v="0"/>
    <n v="0"/>
  </r>
  <r>
    <x v="0"/>
    <x v="9"/>
    <x v="18"/>
    <x v="31"/>
    <x v="0"/>
    <n v="0"/>
  </r>
  <r>
    <x v="0"/>
    <x v="9"/>
    <x v="19"/>
    <x v="31"/>
    <x v="0"/>
    <n v="11680.093441336943"/>
  </r>
  <r>
    <x v="0"/>
    <x v="9"/>
    <x v="20"/>
    <x v="31"/>
    <x v="0"/>
    <n v="266784.8516252095"/>
  </r>
  <r>
    <x v="0"/>
    <x v="9"/>
    <x v="38"/>
    <x v="1"/>
    <x v="0"/>
    <n v="0"/>
  </r>
  <r>
    <x v="0"/>
    <x v="9"/>
    <x v="38"/>
    <x v="2"/>
    <x v="0"/>
    <n v="0"/>
  </r>
  <r>
    <x v="0"/>
    <x v="9"/>
    <x v="38"/>
    <x v="3"/>
    <x v="0"/>
    <n v="0"/>
  </r>
  <r>
    <x v="0"/>
    <x v="9"/>
    <x v="38"/>
    <x v="4"/>
    <x v="0"/>
    <n v="0"/>
  </r>
  <r>
    <x v="0"/>
    <x v="9"/>
    <x v="38"/>
    <x v="5"/>
    <x v="0"/>
    <n v="0"/>
  </r>
  <r>
    <x v="0"/>
    <x v="9"/>
    <x v="38"/>
    <x v="6"/>
    <x v="0"/>
    <n v="0"/>
  </r>
  <r>
    <x v="0"/>
    <x v="9"/>
    <x v="38"/>
    <x v="7"/>
    <x v="0"/>
    <n v="0"/>
  </r>
  <r>
    <x v="0"/>
    <x v="9"/>
    <x v="38"/>
    <x v="8"/>
    <x v="0"/>
    <n v="0"/>
  </r>
  <r>
    <x v="0"/>
    <x v="9"/>
    <x v="38"/>
    <x v="9"/>
    <x v="0"/>
    <n v="0"/>
  </r>
  <r>
    <x v="0"/>
    <x v="9"/>
    <x v="38"/>
    <x v="10"/>
    <x v="0"/>
    <n v="0"/>
  </r>
  <r>
    <x v="0"/>
    <x v="9"/>
    <x v="38"/>
    <x v="11"/>
    <x v="0"/>
    <n v="0"/>
  </r>
  <r>
    <x v="0"/>
    <x v="9"/>
    <x v="38"/>
    <x v="12"/>
    <x v="0"/>
    <n v="0"/>
  </r>
  <r>
    <x v="0"/>
    <x v="9"/>
    <x v="38"/>
    <x v="13"/>
    <x v="0"/>
    <n v="0"/>
  </r>
  <r>
    <x v="0"/>
    <x v="9"/>
    <x v="38"/>
    <x v="14"/>
    <x v="0"/>
    <n v="5002334.8921939908"/>
  </r>
  <r>
    <x v="0"/>
    <x v="9"/>
    <x v="39"/>
    <x v="1"/>
    <x v="0"/>
    <n v="174.24918082463074"/>
  </r>
  <r>
    <x v="0"/>
    <x v="9"/>
    <x v="39"/>
    <x v="2"/>
    <x v="0"/>
    <n v="52.87817968407191"/>
  </r>
  <r>
    <x v="0"/>
    <x v="9"/>
    <x v="39"/>
    <x v="3"/>
    <x v="0"/>
    <n v="33939.172881753067"/>
  </r>
  <r>
    <x v="0"/>
    <x v="9"/>
    <x v="39"/>
    <x v="4"/>
    <x v="0"/>
    <n v="6163.5734732519159"/>
  </r>
  <r>
    <x v="0"/>
    <x v="9"/>
    <x v="39"/>
    <x v="5"/>
    <x v="0"/>
    <n v="-916.86927200960827"/>
  </r>
  <r>
    <x v="0"/>
    <x v="9"/>
    <x v="39"/>
    <x v="6"/>
    <x v="0"/>
    <n v="5511.5405968191535"/>
  </r>
  <r>
    <x v="0"/>
    <x v="9"/>
    <x v="39"/>
    <x v="7"/>
    <x v="0"/>
    <n v="1552.5383081119385"/>
  </r>
  <r>
    <x v="0"/>
    <x v="9"/>
    <x v="39"/>
    <x v="8"/>
    <x v="0"/>
    <n v="1068.9645674392314"/>
  </r>
  <r>
    <x v="0"/>
    <x v="9"/>
    <x v="39"/>
    <x v="9"/>
    <x v="0"/>
    <n v="1425.113909913011"/>
  </r>
  <r>
    <x v="0"/>
    <x v="9"/>
    <x v="39"/>
    <x v="10"/>
    <x v="0"/>
    <n v="9099.2956502846537"/>
  </r>
  <r>
    <x v="0"/>
    <x v="9"/>
    <x v="39"/>
    <x v="11"/>
    <x v="0"/>
    <n v="11181.14848405217"/>
  </r>
  <r>
    <x v="0"/>
    <x v="9"/>
    <x v="39"/>
    <x v="12"/>
    <x v="0"/>
    <n v="9094.147932905893"/>
  </r>
  <r>
    <x v="0"/>
    <x v="9"/>
    <x v="39"/>
    <x v="13"/>
    <x v="0"/>
    <n v="1284.2282271361839"/>
  </r>
  <r>
    <x v="0"/>
    <x v="9"/>
    <x v="39"/>
    <x v="14"/>
    <x v="0"/>
    <n v="58500.629546988836"/>
  </r>
  <r>
    <x v="0"/>
    <x v="9"/>
    <x v="40"/>
    <x v="1"/>
    <x v="0"/>
    <n v="62.923259889438079"/>
  </r>
  <r>
    <x v="0"/>
    <x v="9"/>
    <x v="41"/>
    <x v="1"/>
    <x v="0"/>
    <n v="31.882999614616875"/>
  </r>
  <r>
    <x v="0"/>
    <x v="9"/>
    <x v="42"/>
    <x v="1"/>
    <x v="0"/>
    <n v="3.2785266854036372"/>
  </r>
  <r>
    <x v="0"/>
    <x v="9"/>
    <x v="43"/>
    <x v="1"/>
    <x v="0"/>
    <n v="9.7339012766939383"/>
  </r>
  <r>
    <x v="0"/>
    <x v="9"/>
    <x v="44"/>
    <x v="1"/>
    <x v="0"/>
    <n v="5.6507336137006865"/>
  </r>
  <r>
    <x v="0"/>
    <x v="9"/>
    <x v="45"/>
    <x v="1"/>
    <x v="0"/>
    <n v="6.7273478330239334"/>
  </r>
  <r>
    <x v="0"/>
    <x v="9"/>
    <x v="46"/>
    <x v="1"/>
    <x v="0"/>
    <n v="2.172714734391056"/>
  </r>
  <r>
    <x v="0"/>
    <x v="9"/>
    <x v="47"/>
    <x v="1"/>
    <x v="0"/>
    <n v="2.1721697302309741"/>
  </r>
  <r>
    <x v="0"/>
    <x v="9"/>
    <x v="48"/>
    <x v="1"/>
    <x v="0"/>
    <n v="17.926427115624232"/>
  </r>
  <r>
    <x v="0"/>
    <x v="9"/>
    <x v="49"/>
    <x v="1"/>
    <x v="0"/>
    <n v="41.07655845602379"/>
  </r>
  <r>
    <x v="0"/>
    <x v="9"/>
    <x v="50"/>
    <x v="1"/>
    <x v="0"/>
    <n v="6.2128862180079008"/>
  </r>
  <r>
    <x v="0"/>
    <x v="9"/>
    <x v="0"/>
    <x v="32"/>
    <x v="0"/>
    <n v="97.336949815759539"/>
  </r>
  <r>
    <x v="0"/>
    <x v="9"/>
    <x v="0"/>
    <x v="33"/>
    <x v="0"/>
    <n v="185.82337879766325"/>
  </r>
  <r>
    <x v="0"/>
    <x v="9"/>
    <x v="0"/>
    <x v="34"/>
    <x v="0"/>
    <n v="41.962349423912201"/>
  </r>
  <r>
    <x v="0"/>
    <x v="9"/>
    <x v="0"/>
    <x v="35"/>
    <x v="0"/>
    <n v="22.825607059374519"/>
  </r>
  <r>
    <x v="0"/>
    <x v="9"/>
    <x v="0"/>
    <x v="36"/>
    <x v="0"/>
    <n v="151.74040219392117"/>
  </r>
  <r>
    <x v="0"/>
    <x v="9"/>
    <x v="0"/>
    <x v="37"/>
    <x v="0"/>
    <n v="141.05273326561681"/>
  </r>
  <r>
    <x v="0"/>
    <x v="9"/>
    <x v="0"/>
    <x v="38"/>
    <x v="0"/>
    <n v="4.8357509200982651"/>
  </r>
  <r>
    <x v="0"/>
    <x v="9"/>
    <x v="0"/>
    <x v="39"/>
    <x v="0"/>
    <n v="8.2624222337031714"/>
  </r>
  <r>
    <x v="0"/>
    <x v="9"/>
    <x v="0"/>
    <x v="40"/>
    <x v="0"/>
    <n v="3.192710688483082"/>
  </r>
  <r>
    <x v="0"/>
    <x v="9"/>
    <x v="0"/>
    <x v="41"/>
    <x v="0"/>
    <n v="37.213932277791614"/>
  </r>
  <r>
    <x v="0"/>
    <x v="9"/>
    <x v="51"/>
    <x v="1"/>
    <x v="0"/>
    <n v="0"/>
  </r>
  <r>
    <x v="0"/>
    <x v="9"/>
    <x v="40"/>
    <x v="2"/>
    <x v="0"/>
    <n v="1446.1441510020238"/>
  </r>
  <r>
    <x v="0"/>
    <x v="9"/>
    <x v="41"/>
    <x v="2"/>
    <x v="0"/>
    <n v="1.3993896311550125"/>
  </r>
  <r>
    <x v="0"/>
    <x v="9"/>
    <x v="42"/>
    <x v="2"/>
    <x v="0"/>
    <n v="2.5365590338283308E-2"/>
  </r>
  <r>
    <x v="0"/>
    <x v="9"/>
    <x v="43"/>
    <x v="2"/>
    <x v="0"/>
    <n v="1694.9430312371835"/>
  </r>
  <r>
    <x v="0"/>
    <x v="9"/>
    <x v="44"/>
    <x v="2"/>
    <x v="0"/>
    <n v="75.20129001307059"/>
  </r>
  <r>
    <x v="0"/>
    <x v="9"/>
    <x v="45"/>
    <x v="2"/>
    <x v="0"/>
    <n v="9.5249231196105621E-3"/>
  </r>
  <r>
    <x v="0"/>
    <x v="9"/>
    <x v="46"/>
    <x v="2"/>
    <x v="0"/>
    <n v="225.55045297352157"/>
  </r>
  <r>
    <x v="0"/>
    <x v="9"/>
    <x v="47"/>
    <x v="2"/>
    <x v="0"/>
    <n v="0.69873823509016297"/>
  </r>
  <r>
    <x v="0"/>
    <x v="9"/>
    <x v="48"/>
    <x v="2"/>
    <x v="0"/>
    <n v="218.09529389966605"/>
  </r>
  <r>
    <x v="0"/>
    <x v="9"/>
    <x v="49"/>
    <x v="2"/>
    <x v="0"/>
    <n v="1525.9579807563755"/>
  </r>
  <r>
    <x v="0"/>
    <x v="9"/>
    <x v="50"/>
    <x v="2"/>
    <x v="0"/>
    <n v="22.050101051120297"/>
  </r>
  <r>
    <x v="0"/>
    <x v="9"/>
    <x v="1"/>
    <x v="32"/>
    <x v="0"/>
    <n v="845.36255909893703"/>
  </r>
  <r>
    <x v="0"/>
    <x v="9"/>
    <x v="1"/>
    <x v="33"/>
    <x v="0"/>
    <n v="2885.3557682602664"/>
  </r>
  <r>
    <x v="0"/>
    <x v="9"/>
    <x v="1"/>
    <x v="34"/>
    <x v="0"/>
    <n v="129.52929479754323"/>
  </r>
  <r>
    <x v="0"/>
    <x v="9"/>
    <x v="1"/>
    <x v="35"/>
    <x v="0"/>
    <n v="1367.7090674822227"/>
  </r>
  <r>
    <x v="0"/>
    <x v="9"/>
    <x v="1"/>
    <x v="36"/>
    <x v="0"/>
    <n v="174.84364829349784"/>
  </r>
  <r>
    <x v="0"/>
    <x v="9"/>
    <x v="1"/>
    <x v="37"/>
    <x v="0"/>
    <n v="9.4130224126175683"/>
  </r>
  <r>
    <x v="0"/>
    <x v="9"/>
    <x v="1"/>
    <x v="38"/>
    <x v="0"/>
    <n v="118.97148383975545"/>
  </r>
  <r>
    <x v="0"/>
    <x v="9"/>
    <x v="1"/>
    <x v="39"/>
    <x v="0"/>
    <n v="767.8088310717169"/>
  </r>
  <r>
    <x v="0"/>
    <x v="9"/>
    <x v="1"/>
    <x v="40"/>
    <x v="0"/>
    <n v="5.0220142769671874"/>
  </r>
  <r>
    <x v="0"/>
    <x v="9"/>
    <x v="1"/>
    <x v="41"/>
    <x v="0"/>
    <n v="1372.0657348148673"/>
  </r>
  <r>
    <x v="0"/>
    <x v="9"/>
    <x v="51"/>
    <x v="2"/>
    <x v="0"/>
    <n v="11.115048834140397"/>
  </r>
  <r>
    <x v="0"/>
    <x v="9"/>
    <x v="40"/>
    <x v="3"/>
    <x v="0"/>
    <n v="147.62008993212109"/>
  </r>
  <r>
    <x v="0"/>
    <x v="9"/>
    <x v="41"/>
    <x v="3"/>
    <x v="0"/>
    <n v="2.1476973972624775"/>
  </r>
  <r>
    <x v="0"/>
    <x v="9"/>
    <x v="42"/>
    <x v="3"/>
    <x v="0"/>
    <n v="5.3991709274188579E-4"/>
  </r>
  <r>
    <x v="0"/>
    <x v="9"/>
    <x v="43"/>
    <x v="3"/>
    <x v="0"/>
    <n v="1320.182460670886"/>
  </r>
  <r>
    <x v="0"/>
    <x v="9"/>
    <x v="44"/>
    <x v="3"/>
    <x v="0"/>
    <n v="80.525577617640991"/>
  </r>
  <r>
    <x v="0"/>
    <x v="9"/>
    <x v="45"/>
    <x v="3"/>
    <x v="0"/>
    <n v="7.1055932615693411"/>
  </r>
  <r>
    <x v="0"/>
    <x v="9"/>
    <x v="46"/>
    <x v="3"/>
    <x v="0"/>
    <n v="2163.4202804678248"/>
  </r>
  <r>
    <x v="0"/>
    <x v="9"/>
    <x v="47"/>
    <x v="3"/>
    <x v="0"/>
    <n v="4432.4806467544595"/>
  </r>
  <r>
    <x v="0"/>
    <x v="9"/>
    <x v="48"/>
    <x v="3"/>
    <x v="0"/>
    <n v="10350.976134296519"/>
  </r>
  <r>
    <x v="0"/>
    <x v="9"/>
    <x v="49"/>
    <x v="3"/>
    <x v="0"/>
    <n v="16390.503522660652"/>
  </r>
  <r>
    <x v="0"/>
    <x v="9"/>
    <x v="50"/>
    <x v="3"/>
    <x v="0"/>
    <n v="161.52912227086969"/>
  </r>
  <r>
    <x v="0"/>
    <x v="9"/>
    <x v="2"/>
    <x v="32"/>
    <x v="0"/>
    <n v="77433.164392697159"/>
  </r>
  <r>
    <x v="0"/>
    <x v="9"/>
    <x v="2"/>
    <x v="33"/>
    <x v="0"/>
    <n v="8516.8143189327493"/>
  </r>
  <r>
    <x v="0"/>
    <x v="9"/>
    <x v="2"/>
    <x v="34"/>
    <x v="0"/>
    <n v="302.46451854120181"/>
  </r>
  <r>
    <x v="0"/>
    <x v="9"/>
    <x v="2"/>
    <x v="35"/>
    <x v="0"/>
    <n v="779.1129678847019"/>
  </r>
  <r>
    <x v="0"/>
    <x v="9"/>
    <x v="2"/>
    <x v="36"/>
    <x v="0"/>
    <n v="9492.5155558012102"/>
  </r>
  <r>
    <x v="0"/>
    <x v="9"/>
    <x v="2"/>
    <x v="37"/>
    <x v="0"/>
    <n v="7945.1341397436281"/>
  </r>
  <r>
    <x v="0"/>
    <x v="9"/>
    <x v="2"/>
    <x v="38"/>
    <x v="0"/>
    <n v="5930.4394010413043"/>
  </r>
  <r>
    <x v="0"/>
    <x v="9"/>
    <x v="2"/>
    <x v="39"/>
    <x v="0"/>
    <n v="14.191700659698046"/>
  </r>
  <r>
    <x v="0"/>
    <x v="9"/>
    <x v="2"/>
    <x v="40"/>
    <x v="0"/>
    <n v="113.31495856196041"/>
  </r>
  <r>
    <x v="0"/>
    <x v="9"/>
    <x v="2"/>
    <x v="41"/>
    <x v="0"/>
    <n v="15959.408039376507"/>
  </r>
  <r>
    <x v="0"/>
    <x v="9"/>
    <x v="51"/>
    <x v="3"/>
    <x v="0"/>
    <n v="42.203205175531409"/>
  </r>
  <r>
    <x v="0"/>
    <x v="9"/>
    <x v="40"/>
    <x v="4"/>
    <x v="0"/>
    <n v="2273.5959041635797"/>
  </r>
  <r>
    <x v="0"/>
    <x v="9"/>
    <x v="41"/>
    <x v="4"/>
    <x v="0"/>
    <n v="77.341786906869388"/>
  </r>
  <r>
    <x v="0"/>
    <x v="9"/>
    <x v="42"/>
    <x v="4"/>
    <x v="0"/>
    <n v="2.4304865486434457E-2"/>
  </r>
  <r>
    <x v="0"/>
    <x v="9"/>
    <x v="43"/>
    <x v="4"/>
    <x v="0"/>
    <n v="188.29823205848402"/>
  </r>
  <r>
    <x v="0"/>
    <x v="9"/>
    <x v="44"/>
    <x v="4"/>
    <x v="0"/>
    <n v="225.44638005928439"/>
  </r>
  <r>
    <x v="0"/>
    <x v="9"/>
    <x v="45"/>
    <x v="4"/>
    <x v="0"/>
    <n v="15.34303616390379"/>
  </r>
  <r>
    <x v="0"/>
    <x v="9"/>
    <x v="46"/>
    <x v="4"/>
    <x v="0"/>
    <n v="422.8060562533571"/>
  </r>
  <r>
    <x v="0"/>
    <x v="9"/>
    <x v="47"/>
    <x v="4"/>
    <x v="0"/>
    <n v="2122.1417491676243"/>
  </r>
  <r>
    <x v="0"/>
    <x v="9"/>
    <x v="48"/>
    <x v="4"/>
    <x v="0"/>
    <n v="979.34457925889672"/>
  </r>
  <r>
    <x v="0"/>
    <x v="9"/>
    <x v="49"/>
    <x v="4"/>
    <x v="0"/>
    <n v="2190.7818084653777"/>
  </r>
  <r>
    <x v="0"/>
    <x v="9"/>
    <x v="50"/>
    <x v="4"/>
    <x v="0"/>
    <n v="69.194532200687732"/>
  </r>
  <r>
    <x v="0"/>
    <x v="9"/>
    <x v="3"/>
    <x v="32"/>
    <x v="0"/>
    <n v="1185.2005575821895"/>
  </r>
  <r>
    <x v="0"/>
    <x v="9"/>
    <x v="3"/>
    <x v="33"/>
    <x v="0"/>
    <n v="1530.229238268781"/>
  </r>
  <r>
    <x v="0"/>
    <x v="9"/>
    <x v="3"/>
    <x v="34"/>
    <x v="0"/>
    <n v="1345.7362902687241"/>
  </r>
  <r>
    <x v="0"/>
    <x v="9"/>
    <x v="3"/>
    <x v="35"/>
    <x v="0"/>
    <n v="298.87338359400985"/>
  </r>
  <r>
    <x v="0"/>
    <x v="9"/>
    <x v="3"/>
    <x v="36"/>
    <x v="0"/>
    <n v="266.95769641174837"/>
  </r>
  <r>
    <x v="0"/>
    <x v="9"/>
    <x v="3"/>
    <x v="37"/>
    <x v="0"/>
    <n v="175.74294050825284"/>
  </r>
  <r>
    <x v="0"/>
    <x v="9"/>
    <x v="3"/>
    <x v="38"/>
    <x v="0"/>
    <n v="301.77809216481506"/>
  </r>
  <r>
    <x v="0"/>
    <x v="9"/>
    <x v="3"/>
    <x v="39"/>
    <x v="0"/>
    <n v="161.24278645038845"/>
  </r>
  <r>
    <x v="0"/>
    <x v="9"/>
    <x v="3"/>
    <x v="40"/>
    <x v="0"/>
    <n v="6.3555571976221117"/>
  </r>
  <r>
    <x v="0"/>
    <x v="9"/>
    <x v="3"/>
    <x v="41"/>
    <x v="0"/>
    <n v="2140.4827502560684"/>
  </r>
  <r>
    <x v="0"/>
    <x v="9"/>
    <x v="51"/>
    <x v="4"/>
    <x v="0"/>
    <n v="0.81056810410188884"/>
  </r>
  <r>
    <x v="0"/>
    <x v="9"/>
    <x v="40"/>
    <x v="5"/>
    <x v="0"/>
    <n v="57847.844210753647"/>
  </r>
  <r>
    <x v="0"/>
    <x v="9"/>
    <x v="41"/>
    <x v="5"/>
    <x v="0"/>
    <n v="3173.9826314906704"/>
  </r>
  <r>
    <x v="0"/>
    <x v="9"/>
    <x v="42"/>
    <x v="5"/>
    <x v="0"/>
    <n v="3332.9727879879188"/>
  </r>
  <r>
    <x v="0"/>
    <x v="9"/>
    <x v="43"/>
    <x v="5"/>
    <x v="0"/>
    <n v="995.33062632225165"/>
  </r>
  <r>
    <x v="0"/>
    <x v="9"/>
    <x v="44"/>
    <x v="5"/>
    <x v="0"/>
    <n v="2135.7620607791487"/>
  </r>
  <r>
    <x v="0"/>
    <x v="9"/>
    <x v="45"/>
    <x v="5"/>
    <x v="0"/>
    <n v="6049.4987286485984"/>
  </r>
  <r>
    <x v="0"/>
    <x v="9"/>
    <x v="46"/>
    <x v="5"/>
    <x v="0"/>
    <n v="1054.3733076681783"/>
  </r>
  <r>
    <x v="0"/>
    <x v="9"/>
    <x v="47"/>
    <x v="5"/>
    <x v="0"/>
    <n v="3966.6282856412681"/>
  </r>
  <r>
    <x v="0"/>
    <x v="9"/>
    <x v="48"/>
    <x v="5"/>
    <x v="0"/>
    <n v="209.43934481596159"/>
  </r>
  <r>
    <x v="0"/>
    <x v="9"/>
    <x v="49"/>
    <x v="5"/>
    <x v="0"/>
    <n v="16767.495103562123"/>
  </r>
  <r>
    <x v="0"/>
    <x v="9"/>
    <x v="50"/>
    <x v="5"/>
    <x v="0"/>
    <n v="1223.5713293901404"/>
  </r>
  <r>
    <x v="0"/>
    <x v="9"/>
    <x v="4"/>
    <x v="32"/>
    <x v="0"/>
    <n v="23250.73986419776"/>
  </r>
  <r>
    <x v="0"/>
    <x v="9"/>
    <x v="4"/>
    <x v="33"/>
    <x v="0"/>
    <n v="4333.4998243789578"/>
  </r>
  <r>
    <x v="0"/>
    <x v="9"/>
    <x v="4"/>
    <x v="34"/>
    <x v="0"/>
    <n v="1365.9693453951927"/>
  </r>
  <r>
    <x v="0"/>
    <x v="9"/>
    <x v="4"/>
    <x v="35"/>
    <x v="0"/>
    <n v="1799.4463808954397"/>
  </r>
  <r>
    <x v="0"/>
    <x v="9"/>
    <x v="4"/>
    <x v="36"/>
    <x v="0"/>
    <n v="5838.2857457892051"/>
  </r>
  <r>
    <x v="0"/>
    <x v="9"/>
    <x v="4"/>
    <x v="37"/>
    <x v="0"/>
    <n v="122.98296110207956"/>
  </r>
  <r>
    <x v="0"/>
    <x v="9"/>
    <x v="4"/>
    <x v="38"/>
    <x v="0"/>
    <n v="282.6464673274233"/>
  </r>
  <r>
    <x v="0"/>
    <x v="9"/>
    <x v="4"/>
    <x v="39"/>
    <x v="0"/>
    <n v="567.26125440443843"/>
  </r>
  <r>
    <x v="0"/>
    <x v="9"/>
    <x v="4"/>
    <x v="40"/>
    <x v="0"/>
    <n v="1365.5619617222164"/>
  </r>
  <r>
    <x v="0"/>
    <x v="9"/>
    <x v="4"/>
    <x v="41"/>
    <x v="0"/>
    <n v="15871.912829340716"/>
  </r>
  <r>
    <x v="0"/>
    <x v="9"/>
    <x v="51"/>
    <x v="5"/>
    <x v="0"/>
    <n v="2201.3779364646643"/>
  </r>
  <r>
    <x v="0"/>
    <x v="9"/>
    <x v="40"/>
    <x v="6"/>
    <x v="0"/>
    <n v="83.139116835972899"/>
  </r>
  <r>
    <x v="0"/>
    <x v="9"/>
    <x v="41"/>
    <x v="6"/>
    <x v="0"/>
    <n v="537.48992178116407"/>
  </r>
  <r>
    <x v="0"/>
    <x v="9"/>
    <x v="42"/>
    <x v="6"/>
    <x v="0"/>
    <n v="261.45945123448888"/>
  </r>
  <r>
    <x v="0"/>
    <x v="9"/>
    <x v="43"/>
    <x v="6"/>
    <x v="0"/>
    <n v="67.660810031710838"/>
  </r>
  <r>
    <x v="0"/>
    <x v="9"/>
    <x v="44"/>
    <x v="6"/>
    <x v="0"/>
    <n v="153.91850966633399"/>
  </r>
  <r>
    <x v="0"/>
    <x v="9"/>
    <x v="45"/>
    <x v="6"/>
    <x v="0"/>
    <n v="16.109891607784068"/>
  </r>
  <r>
    <x v="0"/>
    <x v="9"/>
    <x v="46"/>
    <x v="6"/>
    <x v="0"/>
    <n v="61.777899784515263"/>
  </r>
  <r>
    <x v="0"/>
    <x v="9"/>
    <x v="47"/>
    <x v="6"/>
    <x v="0"/>
    <n v="212.5934113611691"/>
  </r>
  <r>
    <x v="0"/>
    <x v="9"/>
    <x v="48"/>
    <x v="6"/>
    <x v="0"/>
    <n v="16.350761003330973"/>
  </r>
  <r>
    <x v="0"/>
    <x v="9"/>
    <x v="49"/>
    <x v="6"/>
    <x v="0"/>
    <n v="35.771095132357608"/>
  </r>
  <r>
    <x v="0"/>
    <x v="9"/>
    <x v="50"/>
    <x v="6"/>
    <x v="0"/>
    <n v="0"/>
  </r>
  <r>
    <x v="0"/>
    <x v="9"/>
    <x v="5"/>
    <x v="32"/>
    <x v="0"/>
    <n v="52.935020793096747"/>
  </r>
  <r>
    <x v="0"/>
    <x v="9"/>
    <x v="5"/>
    <x v="33"/>
    <x v="0"/>
    <n v="849.85607397285389"/>
  </r>
  <r>
    <x v="0"/>
    <x v="9"/>
    <x v="5"/>
    <x v="34"/>
    <x v="0"/>
    <n v="230.30820025559947"/>
  </r>
  <r>
    <x v="0"/>
    <x v="9"/>
    <x v="5"/>
    <x v="35"/>
    <x v="0"/>
    <n v="52.516841222905136"/>
  </r>
  <r>
    <x v="0"/>
    <x v="9"/>
    <x v="5"/>
    <x v="36"/>
    <x v="0"/>
    <n v="136.96570100381771"/>
  </r>
  <r>
    <x v="0"/>
    <x v="9"/>
    <x v="5"/>
    <x v="37"/>
    <x v="0"/>
    <n v="15.912326031090979"/>
  </r>
  <r>
    <x v="0"/>
    <x v="9"/>
    <x v="5"/>
    <x v="38"/>
    <x v="0"/>
    <n v="224.7850448661392"/>
  </r>
  <r>
    <x v="0"/>
    <x v="9"/>
    <x v="5"/>
    <x v="39"/>
    <x v="0"/>
    <n v="317.92676867801003"/>
  </r>
  <r>
    <x v="0"/>
    <x v="9"/>
    <x v="5"/>
    <x v="40"/>
    <x v="0"/>
    <n v="81.374796602107637"/>
  </r>
  <r>
    <x v="0"/>
    <x v="9"/>
    <x v="5"/>
    <x v="41"/>
    <x v="0"/>
    <n v="35.771095132361204"/>
  </r>
  <r>
    <x v="0"/>
    <x v="9"/>
    <x v="51"/>
    <x v="6"/>
    <x v="0"/>
    <n v="0"/>
  </r>
  <r>
    <x v="0"/>
    <x v="9"/>
    <x v="40"/>
    <x v="7"/>
    <x v="0"/>
    <n v="16059.028798855228"/>
  </r>
  <r>
    <x v="0"/>
    <x v="9"/>
    <x v="41"/>
    <x v="7"/>
    <x v="0"/>
    <n v="838.92140773858591"/>
  </r>
  <r>
    <x v="0"/>
    <x v="9"/>
    <x v="42"/>
    <x v="7"/>
    <x v="0"/>
    <n v="19.229879170669967"/>
  </r>
  <r>
    <x v="0"/>
    <x v="9"/>
    <x v="43"/>
    <x v="7"/>
    <x v="0"/>
    <n v="3133.5027672081601"/>
  </r>
  <r>
    <x v="0"/>
    <x v="9"/>
    <x v="44"/>
    <x v="7"/>
    <x v="0"/>
    <n v="703.11344862099781"/>
  </r>
  <r>
    <x v="0"/>
    <x v="9"/>
    <x v="45"/>
    <x v="7"/>
    <x v="0"/>
    <n v="314.56562825338591"/>
  </r>
  <r>
    <x v="0"/>
    <x v="9"/>
    <x v="46"/>
    <x v="7"/>
    <x v="0"/>
    <n v="174.25886535541107"/>
  </r>
  <r>
    <x v="0"/>
    <x v="9"/>
    <x v="47"/>
    <x v="7"/>
    <x v="0"/>
    <n v="123.81893508537601"/>
  </r>
  <r>
    <x v="0"/>
    <x v="9"/>
    <x v="48"/>
    <x v="7"/>
    <x v="0"/>
    <n v="732.94254145450202"/>
  </r>
  <r>
    <x v="0"/>
    <x v="9"/>
    <x v="49"/>
    <x v="7"/>
    <x v="0"/>
    <n v="11055.186316921649"/>
  </r>
  <r>
    <x v="0"/>
    <x v="9"/>
    <x v="50"/>
    <x v="7"/>
    <x v="0"/>
    <n v="1147.5440389832972"/>
  </r>
  <r>
    <x v="0"/>
    <x v="9"/>
    <x v="6"/>
    <x v="32"/>
    <x v="0"/>
    <n v="21610.496895875251"/>
  </r>
  <r>
    <x v="0"/>
    <x v="9"/>
    <x v="6"/>
    <x v="33"/>
    <x v="0"/>
    <n v="19989.532301785752"/>
  </r>
  <r>
    <x v="0"/>
    <x v="9"/>
    <x v="6"/>
    <x v="34"/>
    <x v="0"/>
    <n v="4335.934062140017"/>
  </r>
  <r>
    <x v="0"/>
    <x v="9"/>
    <x v="6"/>
    <x v="35"/>
    <x v="0"/>
    <n v="5855.7919912059415"/>
  </r>
  <r>
    <x v="0"/>
    <x v="9"/>
    <x v="6"/>
    <x v="36"/>
    <x v="0"/>
    <n v="22116.835845210029"/>
  </r>
  <r>
    <x v="0"/>
    <x v="9"/>
    <x v="6"/>
    <x v="37"/>
    <x v="0"/>
    <n v="408.36335386988424"/>
  </r>
  <r>
    <x v="0"/>
    <x v="9"/>
    <x v="6"/>
    <x v="38"/>
    <x v="0"/>
    <n v="3374.000439315681"/>
  </r>
  <r>
    <x v="0"/>
    <x v="9"/>
    <x v="6"/>
    <x v="39"/>
    <x v="0"/>
    <n v="7121.322390205748"/>
  </r>
  <r>
    <x v="0"/>
    <x v="9"/>
    <x v="6"/>
    <x v="40"/>
    <x v="0"/>
    <n v="1249.4897741332584"/>
  </r>
  <r>
    <x v="0"/>
    <x v="9"/>
    <x v="6"/>
    <x v="41"/>
    <x v="0"/>
    <n v="9884.8569800063033"/>
  </r>
  <r>
    <x v="0"/>
    <x v="9"/>
    <x v="51"/>
    <x v="7"/>
    <x v="0"/>
    <n v="-30.6203769457825"/>
  </r>
  <r>
    <x v="0"/>
    <x v="9"/>
    <x v="40"/>
    <x v="8"/>
    <x v="0"/>
    <n v="728.93320407019132"/>
  </r>
  <r>
    <x v="0"/>
    <x v="9"/>
    <x v="41"/>
    <x v="8"/>
    <x v="0"/>
    <n v="183.75077447907589"/>
  </r>
  <r>
    <x v="0"/>
    <x v="9"/>
    <x v="42"/>
    <x v="8"/>
    <x v="0"/>
    <n v="2.0846003270919633"/>
  </r>
  <r>
    <x v="0"/>
    <x v="9"/>
    <x v="43"/>
    <x v="8"/>
    <x v="0"/>
    <n v="81.337809342680671"/>
  </r>
  <r>
    <x v="0"/>
    <x v="9"/>
    <x v="44"/>
    <x v="8"/>
    <x v="0"/>
    <n v="83.542010158897398"/>
  </r>
  <r>
    <x v="0"/>
    <x v="9"/>
    <x v="45"/>
    <x v="8"/>
    <x v="0"/>
    <n v="7.3936280511408743"/>
  </r>
  <r>
    <x v="0"/>
    <x v="9"/>
    <x v="46"/>
    <x v="8"/>
    <x v="0"/>
    <n v="10.812352890061545"/>
  </r>
  <r>
    <x v="0"/>
    <x v="9"/>
    <x v="47"/>
    <x v="8"/>
    <x v="0"/>
    <n v="12.319010370330711"/>
  </r>
  <r>
    <x v="0"/>
    <x v="9"/>
    <x v="48"/>
    <x v="8"/>
    <x v="0"/>
    <n v="10.43277441015972"/>
  </r>
  <r>
    <x v="0"/>
    <x v="9"/>
    <x v="49"/>
    <x v="8"/>
    <x v="0"/>
    <n v="1055.9380546518237"/>
  </r>
  <r>
    <x v="0"/>
    <x v="9"/>
    <x v="50"/>
    <x v="8"/>
    <x v="0"/>
    <n v="44.802181310873493"/>
  </r>
  <r>
    <x v="0"/>
    <x v="9"/>
    <x v="7"/>
    <x v="32"/>
    <x v="0"/>
    <n v="1008.0368200776556"/>
  </r>
  <r>
    <x v="0"/>
    <x v="9"/>
    <x v="7"/>
    <x v="33"/>
    <x v="0"/>
    <n v="464.64865987559438"/>
  </r>
  <r>
    <x v="0"/>
    <x v="9"/>
    <x v="7"/>
    <x v="34"/>
    <x v="0"/>
    <n v="83.422453852231342"/>
  </r>
  <r>
    <x v="0"/>
    <x v="9"/>
    <x v="7"/>
    <x v="35"/>
    <x v="0"/>
    <n v="82.868857525107146"/>
  </r>
  <r>
    <x v="0"/>
    <x v="9"/>
    <x v="7"/>
    <x v="36"/>
    <x v="0"/>
    <n v="240.43222392237942"/>
  </r>
  <r>
    <x v="0"/>
    <x v="9"/>
    <x v="7"/>
    <x v="37"/>
    <x v="0"/>
    <n v="24.509301058828015"/>
  </r>
  <r>
    <x v="0"/>
    <x v="9"/>
    <x v="7"/>
    <x v="38"/>
    <x v="0"/>
    <n v="266.51508829153539"/>
  </r>
  <r>
    <x v="0"/>
    <x v="9"/>
    <x v="7"/>
    <x v="39"/>
    <x v="0"/>
    <n v="205.73713746481255"/>
  </r>
  <r>
    <x v="0"/>
    <x v="9"/>
    <x v="7"/>
    <x v="40"/>
    <x v="0"/>
    <n v="84.620174558506278"/>
  </r>
  <r>
    <x v="0"/>
    <x v="9"/>
    <x v="7"/>
    <x v="41"/>
    <x v="0"/>
    <n v="978.38265355699332"/>
  </r>
  <r>
    <x v="0"/>
    <x v="9"/>
    <x v="51"/>
    <x v="8"/>
    <x v="0"/>
    <n v="-1.4221452450566681E-4"/>
  </r>
  <r>
    <x v="0"/>
    <x v="9"/>
    <x v="40"/>
    <x v="9"/>
    <x v="0"/>
    <n v="1715.0883723081765"/>
  </r>
  <r>
    <x v="0"/>
    <x v="9"/>
    <x v="41"/>
    <x v="9"/>
    <x v="0"/>
    <n v="459.46820339168482"/>
  </r>
  <r>
    <x v="0"/>
    <x v="9"/>
    <x v="42"/>
    <x v="9"/>
    <x v="0"/>
    <n v="6.4389717784097709"/>
  </r>
  <r>
    <x v="0"/>
    <x v="9"/>
    <x v="43"/>
    <x v="9"/>
    <x v="0"/>
    <n v="715.71617048458506"/>
  </r>
  <r>
    <x v="0"/>
    <x v="9"/>
    <x v="44"/>
    <x v="9"/>
    <x v="0"/>
    <n v="140.3860177194683"/>
  </r>
  <r>
    <x v="0"/>
    <x v="9"/>
    <x v="45"/>
    <x v="9"/>
    <x v="0"/>
    <n v="39.457763353064948"/>
  </r>
  <r>
    <x v="0"/>
    <x v="9"/>
    <x v="46"/>
    <x v="9"/>
    <x v="0"/>
    <n v="248.66840838074563"/>
  </r>
  <r>
    <x v="0"/>
    <x v="9"/>
    <x v="47"/>
    <x v="9"/>
    <x v="0"/>
    <n v="666.99674105002475"/>
  </r>
  <r>
    <x v="0"/>
    <x v="9"/>
    <x v="48"/>
    <x v="9"/>
    <x v="0"/>
    <n v="110.65603950712962"/>
  </r>
  <r>
    <x v="0"/>
    <x v="9"/>
    <x v="49"/>
    <x v="9"/>
    <x v="0"/>
    <n v="7035.2276357578075"/>
  </r>
  <r>
    <x v="0"/>
    <x v="9"/>
    <x v="50"/>
    <x v="9"/>
    <x v="0"/>
    <n v="72.696557830790454"/>
  </r>
  <r>
    <x v="0"/>
    <x v="9"/>
    <x v="8"/>
    <x v="32"/>
    <x v="0"/>
    <n v="3281.6294999142087"/>
  </r>
  <r>
    <x v="0"/>
    <x v="9"/>
    <x v="8"/>
    <x v="33"/>
    <x v="0"/>
    <n v="16922.954385695426"/>
  </r>
  <r>
    <x v="0"/>
    <x v="9"/>
    <x v="8"/>
    <x v="34"/>
    <x v="0"/>
    <n v="21739.759752903807"/>
  </r>
  <r>
    <x v="0"/>
    <x v="9"/>
    <x v="8"/>
    <x v="35"/>
    <x v="0"/>
    <n v="3125.4085142194222"/>
  </r>
  <r>
    <x v="0"/>
    <x v="9"/>
    <x v="8"/>
    <x v="36"/>
    <x v="0"/>
    <n v="42448.352472914601"/>
  </r>
  <r>
    <x v="0"/>
    <x v="9"/>
    <x v="8"/>
    <x v="37"/>
    <x v="0"/>
    <n v="2534.8963792591912"/>
  </r>
  <r>
    <x v="0"/>
    <x v="9"/>
    <x v="8"/>
    <x v="38"/>
    <x v="0"/>
    <n v="652.74784384429893"/>
  </r>
  <r>
    <x v="0"/>
    <x v="9"/>
    <x v="8"/>
    <x v="39"/>
    <x v="0"/>
    <n v="3491.6523282328621"/>
  </r>
  <r>
    <x v="0"/>
    <x v="9"/>
    <x v="8"/>
    <x v="40"/>
    <x v="0"/>
    <n v="363.93678460710282"/>
  </r>
  <r>
    <x v="0"/>
    <x v="9"/>
    <x v="8"/>
    <x v="41"/>
    <x v="0"/>
    <n v="5407.6298516752468"/>
  </r>
  <r>
    <x v="0"/>
    <x v="9"/>
    <x v="51"/>
    <x v="9"/>
    <x v="0"/>
    <n v="1525.3667820618482"/>
  </r>
  <r>
    <x v="0"/>
    <x v="9"/>
    <x v="40"/>
    <x v="10"/>
    <x v="0"/>
    <n v="19952.880290887337"/>
  </r>
  <r>
    <x v="0"/>
    <x v="9"/>
    <x v="41"/>
    <x v="10"/>
    <x v="0"/>
    <n v="5610.4153466429625"/>
  </r>
  <r>
    <x v="0"/>
    <x v="9"/>
    <x v="42"/>
    <x v="10"/>
    <x v="0"/>
    <n v="196.81650682701854"/>
  </r>
  <r>
    <x v="0"/>
    <x v="9"/>
    <x v="43"/>
    <x v="10"/>
    <x v="0"/>
    <n v="4366.8274014444905"/>
  </r>
  <r>
    <x v="0"/>
    <x v="9"/>
    <x v="44"/>
    <x v="10"/>
    <x v="0"/>
    <n v="3440.3388120438294"/>
  </r>
  <r>
    <x v="0"/>
    <x v="9"/>
    <x v="45"/>
    <x v="10"/>
    <x v="0"/>
    <n v="194.39068308840348"/>
  </r>
  <r>
    <x v="0"/>
    <x v="9"/>
    <x v="46"/>
    <x v="10"/>
    <x v="0"/>
    <n v="172.83735361396143"/>
  </r>
  <r>
    <x v="0"/>
    <x v="9"/>
    <x v="47"/>
    <x v="10"/>
    <x v="0"/>
    <n v="139.97952290457832"/>
  </r>
  <r>
    <x v="0"/>
    <x v="9"/>
    <x v="48"/>
    <x v="10"/>
    <x v="0"/>
    <n v="147.35884648826553"/>
  </r>
  <r>
    <x v="0"/>
    <x v="9"/>
    <x v="49"/>
    <x v="10"/>
    <x v="0"/>
    <n v="28820.37889181828"/>
  </r>
  <r>
    <x v="0"/>
    <x v="9"/>
    <x v="50"/>
    <x v="10"/>
    <x v="0"/>
    <n v="4962.7167871618058"/>
  </r>
  <r>
    <x v="0"/>
    <x v="9"/>
    <x v="9"/>
    <x v="32"/>
    <x v="0"/>
    <n v="20320.125801742495"/>
  </r>
  <r>
    <x v="0"/>
    <x v="9"/>
    <x v="9"/>
    <x v="33"/>
    <x v="0"/>
    <n v="20081.301231631842"/>
  </r>
  <r>
    <x v="0"/>
    <x v="9"/>
    <x v="9"/>
    <x v="34"/>
    <x v="0"/>
    <n v="8445.4552904547691"/>
  </r>
  <r>
    <x v="0"/>
    <x v="9"/>
    <x v="9"/>
    <x v="35"/>
    <x v="0"/>
    <n v="5876.8796748718078"/>
  </r>
  <r>
    <x v="0"/>
    <x v="9"/>
    <x v="9"/>
    <x v="36"/>
    <x v="0"/>
    <n v="13188.102914303206"/>
  </r>
  <r>
    <x v="0"/>
    <x v="9"/>
    <x v="9"/>
    <x v="37"/>
    <x v="0"/>
    <n v="2666.9913920044223"/>
  </r>
  <r>
    <x v="0"/>
    <x v="9"/>
    <x v="9"/>
    <x v="38"/>
    <x v="0"/>
    <n v="5857.1612473857722"/>
  </r>
  <r>
    <x v="0"/>
    <x v="9"/>
    <x v="9"/>
    <x v="39"/>
    <x v="0"/>
    <n v="15507.181345432831"/>
  </r>
  <r>
    <x v="0"/>
    <x v="9"/>
    <x v="9"/>
    <x v="40"/>
    <x v="0"/>
    <n v="9625.0524994541629"/>
  </r>
  <r>
    <x v="0"/>
    <x v="9"/>
    <x v="9"/>
    <x v="41"/>
    <x v="0"/>
    <n v="26268.257690470524"/>
  </r>
  <r>
    <x v="0"/>
    <x v="9"/>
    <x v="51"/>
    <x v="10"/>
    <x v="0"/>
    <n v="-1.6367315213849223E-2"/>
  </r>
  <r>
    <x v="0"/>
    <x v="9"/>
    <x v="40"/>
    <x v="11"/>
    <x v="0"/>
    <n v="145124.73993409405"/>
  </r>
  <r>
    <x v="0"/>
    <x v="9"/>
    <x v="41"/>
    <x v="11"/>
    <x v="0"/>
    <n v="80781.146793646214"/>
  </r>
  <r>
    <x v="0"/>
    <x v="9"/>
    <x v="42"/>
    <x v="11"/>
    <x v="0"/>
    <n v="67205.657259227955"/>
  </r>
  <r>
    <x v="0"/>
    <x v="9"/>
    <x v="43"/>
    <x v="11"/>
    <x v="0"/>
    <n v="17866.896947482026"/>
  </r>
  <r>
    <x v="0"/>
    <x v="9"/>
    <x v="44"/>
    <x v="11"/>
    <x v="0"/>
    <n v="118487.48338318156"/>
  </r>
  <r>
    <x v="0"/>
    <x v="9"/>
    <x v="45"/>
    <x v="11"/>
    <x v="0"/>
    <n v="6178.9999443831712"/>
  </r>
  <r>
    <x v="0"/>
    <x v="9"/>
    <x v="46"/>
    <x v="11"/>
    <x v="0"/>
    <n v="2189.7710979439958"/>
  </r>
  <r>
    <x v="0"/>
    <x v="9"/>
    <x v="47"/>
    <x v="11"/>
    <x v="0"/>
    <n v="2281.6804025168676"/>
  </r>
  <r>
    <x v="0"/>
    <x v="9"/>
    <x v="48"/>
    <x v="11"/>
    <x v="0"/>
    <n v="775.05288446187717"/>
  </r>
  <r>
    <x v="0"/>
    <x v="9"/>
    <x v="49"/>
    <x v="11"/>
    <x v="0"/>
    <n v="72980.625953687719"/>
  </r>
  <r>
    <x v="0"/>
    <x v="9"/>
    <x v="50"/>
    <x v="11"/>
    <x v="0"/>
    <n v="33176.547567177193"/>
  </r>
  <r>
    <x v="0"/>
    <x v="9"/>
    <x v="10"/>
    <x v="32"/>
    <x v="0"/>
    <n v="200197.91082906985"/>
  </r>
  <r>
    <x v="0"/>
    <x v="9"/>
    <x v="10"/>
    <x v="33"/>
    <x v="0"/>
    <n v="24706.438985179197"/>
  </r>
  <r>
    <x v="0"/>
    <x v="9"/>
    <x v="10"/>
    <x v="34"/>
    <x v="0"/>
    <n v="6741.102536073382"/>
  </r>
  <r>
    <x v="0"/>
    <x v="9"/>
    <x v="10"/>
    <x v="35"/>
    <x v="0"/>
    <n v="19325.474055541043"/>
  </r>
  <r>
    <x v="0"/>
    <x v="9"/>
    <x v="10"/>
    <x v="36"/>
    <x v="0"/>
    <n v="9844.2756909942527"/>
  </r>
  <r>
    <x v="0"/>
    <x v="9"/>
    <x v="10"/>
    <x v="37"/>
    <x v="0"/>
    <n v="1041.449161117602"/>
  </r>
  <r>
    <x v="0"/>
    <x v="9"/>
    <x v="10"/>
    <x v="38"/>
    <x v="0"/>
    <n v="2273.5533988600464"/>
  </r>
  <r>
    <x v="0"/>
    <x v="9"/>
    <x v="10"/>
    <x v="39"/>
    <x v="0"/>
    <n v="2639.4820125753072"/>
  </r>
  <r>
    <x v="0"/>
    <x v="9"/>
    <x v="10"/>
    <x v="40"/>
    <x v="0"/>
    <n v="4148.769548125324"/>
  </r>
  <r>
    <x v="0"/>
    <x v="9"/>
    <x v="10"/>
    <x v="41"/>
    <x v="0"/>
    <n v="69432.887524281221"/>
  </r>
  <r>
    <x v="0"/>
    <x v="9"/>
    <x v="51"/>
    <x v="11"/>
    <x v="0"/>
    <n v="2405.7522153981454"/>
  </r>
  <r>
    <x v="0"/>
    <x v="9"/>
    <x v="40"/>
    <x v="12"/>
    <x v="0"/>
    <n v="92029.151748824966"/>
  </r>
  <r>
    <x v="0"/>
    <x v="9"/>
    <x v="41"/>
    <x v="12"/>
    <x v="0"/>
    <n v="43237.698602099692"/>
  </r>
  <r>
    <x v="0"/>
    <x v="9"/>
    <x v="42"/>
    <x v="12"/>
    <x v="0"/>
    <n v="13454.616029904069"/>
  </r>
  <r>
    <x v="0"/>
    <x v="9"/>
    <x v="43"/>
    <x v="12"/>
    <x v="0"/>
    <n v="14778.256811134095"/>
  </r>
  <r>
    <x v="0"/>
    <x v="9"/>
    <x v="44"/>
    <x v="12"/>
    <x v="0"/>
    <n v="30210.644083689906"/>
  </r>
  <r>
    <x v="0"/>
    <x v="9"/>
    <x v="45"/>
    <x v="12"/>
    <x v="0"/>
    <n v="3966.3229447504077"/>
  </r>
  <r>
    <x v="0"/>
    <x v="9"/>
    <x v="46"/>
    <x v="12"/>
    <x v="0"/>
    <n v="8987.5733035681642"/>
  </r>
  <r>
    <x v="0"/>
    <x v="9"/>
    <x v="47"/>
    <x v="12"/>
    <x v="0"/>
    <n v="3533.4770536566848"/>
  </r>
  <r>
    <x v="0"/>
    <x v="9"/>
    <x v="48"/>
    <x v="12"/>
    <x v="0"/>
    <n v="1008.1758738083265"/>
  </r>
  <r>
    <x v="0"/>
    <x v="9"/>
    <x v="49"/>
    <x v="12"/>
    <x v="0"/>
    <n v="60718.859152089986"/>
  </r>
  <r>
    <x v="0"/>
    <x v="9"/>
    <x v="50"/>
    <x v="12"/>
    <x v="0"/>
    <n v="10119.549237951418"/>
  </r>
  <r>
    <x v="0"/>
    <x v="9"/>
    <x v="11"/>
    <x v="32"/>
    <x v="0"/>
    <n v="60129.760418746053"/>
  </r>
  <r>
    <x v="0"/>
    <x v="9"/>
    <x v="11"/>
    <x v="33"/>
    <x v="0"/>
    <n v="24660.548561926549"/>
  </r>
  <r>
    <x v="0"/>
    <x v="9"/>
    <x v="11"/>
    <x v="34"/>
    <x v="0"/>
    <n v="12744.83230005971"/>
  </r>
  <r>
    <x v="0"/>
    <x v="9"/>
    <x v="11"/>
    <x v="35"/>
    <x v="0"/>
    <n v="26935.978302032006"/>
  </r>
  <r>
    <x v="0"/>
    <x v="9"/>
    <x v="11"/>
    <x v="36"/>
    <x v="0"/>
    <n v="24920.613168638876"/>
  </r>
  <r>
    <x v="0"/>
    <x v="9"/>
    <x v="11"/>
    <x v="37"/>
    <x v="0"/>
    <n v="1152.855190383345"/>
  </r>
  <r>
    <x v="0"/>
    <x v="9"/>
    <x v="11"/>
    <x v="38"/>
    <x v="0"/>
    <n v="1459.7168265693861"/>
  </r>
  <r>
    <x v="0"/>
    <x v="9"/>
    <x v="11"/>
    <x v="39"/>
    <x v="0"/>
    <n v="2001.3604761658314"/>
  </r>
  <r>
    <x v="0"/>
    <x v="9"/>
    <x v="11"/>
    <x v="40"/>
    <x v="0"/>
    <n v="1859.8895838160474"/>
  </r>
  <r>
    <x v="0"/>
    <x v="9"/>
    <x v="11"/>
    <x v="41"/>
    <x v="0"/>
    <n v="56354.242375250928"/>
  </r>
  <r>
    <x v="0"/>
    <x v="9"/>
    <x v="51"/>
    <x v="12"/>
    <x v="0"/>
    <n v="2108.5443934858044"/>
  </r>
  <r>
    <x v="0"/>
    <x v="9"/>
    <x v="40"/>
    <x v="13"/>
    <x v="0"/>
    <n v="72.388881684962215"/>
  </r>
  <r>
    <x v="0"/>
    <x v="9"/>
    <x v="41"/>
    <x v="13"/>
    <x v="0"/>
    <n v="1499.7494393790003"/>
  </r>
  <r>
    <x v="0"/>
    <x v="9"/>
    <x v="42"/>
    <x v="13"/>
    <x v="0"/>
    <n v="0.29112048539060781"/>
  </r>
  <r>
    <x v="0"/>
    <x v="9"/>
    <x v="43"/>
    <x v="13"/>
    <x v="0"/>
    <n v="263.98355279118823"/>
  </r>
  <r>
    <x v="0"/>
    <x v="9"/>
    <x v="44"/>
    <x v="13"/>
    <x v="0"/>
    <n v="194.4591886124478"/>
  </r>
  <r>
    <x v="0"/>
    <x v="9"/>
    <x v="45"/>
    <x v="13"/>
    <x v="0"/>
    <n v="25.048266013653688"/>
  </r>
  <r>
    <x v="0"/>
    <x v="9"/>
    <x v="46"/>
    <x v="13"/>
    <x v="0"/>
    <n v="369.01297780722717"/>
  </r>
  <r>
    <x v="0"/>
    <x v="9"/>
    <x v="47"/>
    <x v="13"/>
    <x v="0"/>
    <n v="171.76025527993804"/>
  </r>
  <r>
    <x v="0"/>
    <x v="9"/>
    <x v="48"/>
    <x v="13"/>
    <x v="0"/>
    <n v="74.816402570252848"/>
  </r>
  <r>
    <x v="0"/>
    <x v="9"/>
    <x v="49"/>
    <x v="13"/>
    <x v="0"/>
    <n v="1091.6366703584183"/>
  </r>
  <r>
    <x v="0"/>
    <x v="9"/>
    <x v="50"/>
    <x v="13"/>
    <x v="0"/>
    <n v="9.5771318202441946E-2"/>
  </r>
  <r>
    <x v="0"/>
    <x v="9"/>
    <x v="12"/>
    <x v="32"/>
    <x v="0"/>
    <n v="120.04896843899958"/>
  </r>
  <r>
    <x v="0"/>
    <x v="9"/>
    <x v="12"/>
    <x v="33"/>
    <x v="0"/>
    <n v="434.69159028092179"/>
  </r>
  <r>
    <x v="0"/>
    <x v="9"/>
    <x v="12"/>
    <x v="34"/>
    <x v="0"/>
    <n v="0.2418408068329326"/>
  </r>
  <r>
    <x v="0"/>
    <x v="9"/>
    <x v="12"/>
    <x v="35"/>
    <x v="0"/>
    <n v="127.35293393202575"/>
  </r>
  <r>
    <x v="0"/>
    <x v="9"/>
    <x v="12"/>
    <x v="36"/>
    <x v="0"/>
    <n v="210.62214353957629"/>
  </r>
  <r>
    <x v="0"/>
    <x v="9"/>
    <x v="12"/>
    <x v="37"/>
    <x v="0"/>
    <n v="39.469900069242534"/>
  </r>
  <r>
    <x v="0"/>
    <x v="9"/>
    <x v="12"/>
    <x v="38"/>
    <x v="0"/>
    <n v="293.33843879391827"/>
  </r>
  <r>
    <x v="0"/>
    <x v="9"/>
    <x v="12"/>
    <x v="39"/>
    <x v="0"/>
    <n v="65.310050037794412"/>
  </r>
  <r>
    <x v="0"/>
    <x v="9"/>
    <x v="12"/>
    <x v="40"/>
    <x v="0"/>
    <n v="145.73461486548828"/>
  </r>
  <r>
    <x v="0"/>
    <x v="9"/>
    <x v="12"/>
    <x v="41"/>
    <x v="0"/>
    <n v="1091.636670358532"/>
  </r>
  <r>
    <x v="0"/>
    <x v="9"/>
    <x v="51"/>
    <x v="13"/>
    <x v="0"/>
    <n v="0"/>
  </r>
  <r>
    <x v="0"/>
    <x v="9"/>
    <x v="40"/>
    <x v="14"/>
    <x v="0"/>
    <n v="21760.45119366681"/>
  </r>
  <r>
    <x v="0"/>
    <x v="9"/>
    <x v="41"/>
    <x v="14"/>
    <x v="0"/>
    <n v="47159.992632889152"/>
  </r>
  <r>
    <x v="0"/>
    <x v="9"/>
    <x v="42"/>
    <x v="14"/>
    <x v="0"/>
    <n v="8283.6661274686339"/>
  </r>
  <r>
    <x v="0"/>
    <x v="9"/>
    <x v="43"/>
    <x v="14"/>
    <x v="0"/>
    <n v="15124.111087159508"/>
  </r>
  <r>
    <x v="0"/>
    <x v="9"/>
    <x v="44"/>
    <x v="14"/>
    <x v="0"/>
    <n v="11471.765214356468"/>
  </r>
  <r>
    <x v="0"/>
    <x v="9"/>
    <x v="45"/>
    <x v="14"/>
    <x v="0"/>
    <n v="2805.5446422495465"/>
  </r>
  <r>
    <x v="0"/>
    <x v="9"/>
    <x v="46"/>
    <x v="14"/>
    <x v="0"/>
    <n v="3033.4625644188463"/>
  </r>
  <r>
    <x v="0"/>
    <x v="9"/>
    <x v="47"/>
    <x v="14"/>
    <x v="0"/>
    <n v="8042.7820577033772"/>
  </r>
  <r>
    <x v="0"/>
    <x v="9"/>
    <x v="48"/>
    <x v="14"/>
    <x v="0"/>
    <n v="1563.3010556775814"/>
  </r>
  <r>
    <x v="0"/>
    <x v="9"/>
    <x v="49"/>
    <x v="14"/>
    <x v="0"/>
    <n v="4274.8488864164729"/>
  </r>
  <r>
    <x v="0"/>
    <x v="9"/>
    <x v="50"/>
    <x v="14"/>
    <x v="0"/>
    <n v="0"/>
  </r>
  <r>
    <x v="0"/>
    <x v="9"/>
    <x v="13"/>
    <x v="32"/>
    <x v="0"/>
    <n v="22840.957548747021"/>
  </r>
  <r>
    <x v="0"/>
    <x v="9"/>
    <x v="13"/>
    <x v="33"/>
    <x v="0"/>
    <n v="36324.585006965652"/>
  </r>
  <r>
    <x v="0"/>
    <x v="9"/>
    <x v="13"/>
    <x v="34"/>
    <x v="0"/>
    <n v="12784.331683104323"/>
  </r>
  <r>
    <x v="0"/>
    <x v="9"/>
    <x v="13"/>
    <x v="35"/>
    <x v="0"/>
    <n v="15638.143627038186"/>
  </r>
  <r>
    <x v="0"/>
    <x v="9"/>
    <x v="13"/>
    <x v="36"/>
    <x v="0"/>
    <n v="10334.795957184655"/>
  </r>
  <r>
    <x v="0"/>
    <x v="9"/>
    <x v="13"/>
    <x v="37"/>
    <x v="0"/>
    <n v="2625.8519761041648"/>
  </r>
  <r>
    <x v="0"/>
    <x v="9"/>
    <x v="13"/>
    <x v="38"/>
    <x v="0"/>
    <n v="3217.1370399215862"/>
  </r>
  <r>
    <x v="0"/>
    <x v="9"/>
    <x v="13"/>
    <x v="39"/>
    <x v="0"/>
    <n v="9480.3516353873256"/>
  </r>
  <r>
    <x v="0"/>
    <x v="9"/>
    <x v="13"/>
    <x v="40"/>
    <x v="0"/>
    <n v="2518.4828024864037"/>
  </r>
  <r>
    <x v="0"/>
    <x v="9"/>
    <x v="13"/>
    <x v="41"/>
    <x v="0"/>
    <n v="4274.8488864168239"/>
  </r>
  <r>
    <x v="0"/>
    <x v="9"/>
    <x v="51"/>
    <x v="14"/>
    <x v="0"/>
    <n v="0"/>
  </r>
  <r>
    <x v="0"/>
    <x v="9"/>
    <x v="40"/>
    <x v="42"/>
    <x v="0"/>
    <n v="432373.70612679649"/>
  </r>
  <r>
    <x v="0"/>
    <x v="9"/>
    <x v="41"/>
    <x v="42"/>
    <x v="0"/>
    <n v="161886.2793259522"/>
  </r>
  <r>
    <x v="0"/>
    <x v="9"/>
    <x v="42"/>
    <x v="42"/>
    <x v="0"/>
    <n v="70291.049918077246"/>
  </r>
  <r>
    <x v="0"/>
    <x v="9"/>
    <x v="43"/>
    <x v="42"/>
    <x v="0"/>
    <n v="81288.382204504189"/>
  </r>
  <r>
    <x v="0"/>
    <x v="9"/>
    <x v="44"/>
    <x v="42"/>
    <x v="0"/>
    <n v="139365.33916620095"/>
  </r>
  <r>
    <x v="0"/>
    <x v="9"/>
    <x v="45"/>
    <x v="42"/>
    <x v="0"/>
    <n v="18904.624776929963"/>
  </r>
  <r>
    <x v="0"/>
    <x v="9"/>
    <x v="46"/>
    <x v="42"/>
    <x v="0"/>
    <n v="24257.626563141759"/>
  </r>
  <r>
    <x v="0"/>
    <x v="9"/>
    <x v="47"/>
    <x v="42"/>
    <x v="0"/>
    <n v="42349.091139000462"/>
  </r>
  <r>
    <x v="0"/>
    <x v="9"/>
    <x v="48"/>
    <x v="42"/>
    <x v="0"/>
    <n v="21570.797781095651"/>
  </r>
  <r>
    <x v="0"/>
    <x v="9"/>
    <x v="49"/>
    <x v="42"/>
    <x v="0"/>
    <n v="209109.59701321489"/>
  </r>
  <r>
    <x v="0"/>
    <x v="9"/>
    <x v="52"/>
    <x v="32"/>
    <x v="0"/>
    <n v="359303.92915696854"/>
  </r>
  <r>
    <x v="0"/>
    <x v="9"/>
    <x v="52"/>
    <x v="33"/>
    <x v="0"/>
    <n v="183595.38762708812"/>
  </r>
  <r>
    <x v="0"/>
    <x v="9"/>
    <x v="52"/>
    <x v="34"/>
    <x v="0"/>
    <n v="92766.561471469962"/>
  </r>
  <r>
    <x v="0"/>
    <x v="9"/>
    <x v="52"/>
    <x v="35"/>
    <x v="0"/>
    <n v="60606.781608643942"/>
  </r>
  <r>
    <x v="0"/>
    <x v="9"/>
    <x v="52"/>
    <x v="36"/>
    <x v="0"/>
    <n v="167408.23671013274"/>
  </r>
  <r>
    <x v="0"/>
    <x v="9"/>
    <x v="52"/>
    <x v="37"/>
    <x v="0"/>
    <n v="19626.517622580774"/>
  </r>
  <r>
    <x v="0"/>
    <x v="9"/>
    <x v="52"/>
    <x v="38"/>
    <x v="0"/>
    <n v="19116.4976358602"/>
  </r>
  <r>
    <x v="0"/>
    <x v="9"/>
    <x v="52"/>
    <x v="39"/>
    <x v="0"/>
    <n v="25709.528979457024"/>
  </r>
  <r>
    <x v="0"/>
    <x v="9"/>
    <x v="52"/>
    <x v="40"/>
    <x v="0"/>
    <n v="16214.868958768093"/>
  </r>
  <r>
    <x v="0"/>
    <x v="9"/>
    <x v="52"/>
    <x v="41"/>
    <x v="0"/>
    <n v="223984.28763073505"/>
  </r>
  <r>
    <x v="0"/>
    <x v="9"/>
    <x v="53"/>
    <x v="43"/>
    <x v="0"/>
    <n v="1144664.9359448226"/>
  </r>
  <r>
    <x v="0"/>
    <x v="9"/>
    <x v="54"/>
    <x v="43"/>
    <x v="0"/>
    <n v="26887.181046618756"/>
  </r>
  <r>
    <x v="0"/>
    <x v="9"/>
    <x v="53"/>
    <x v="44"/>
    <x v="0"/>
    <n v="1140179.687149789"/>
  </r>
  <r>
    <x v="0"/>
    <x v="9"/>
    <x v="54"/>
    <x v="44"/>
    <x v="0"/>
    <n v="26829.499662008624"/>
  </r>
  <r>
    <x v="0"/>
    <x v="9"/>
    <x v="53"/>
    <x v="45"/>
    <x v="0"/>
    <n v="2314300.8200733908"/>
  </r>
  <r>
    <x v="0"/>
    <x v="9"/>
    <x v="54"/>
    <x v="45"/>
    <x v="0"/>
    <n v="219248.8028776935"/>
  </r>
  <r>
    <x v="0"/>
    <x v="9"/>
    <x v="53"/>
    <x v="46"/>
    <x v="0"/>
    <n v="62102.150350650198"/>
  </r>
  <r>
    <x v="0"/>
    <x v="9"/>
    <x v="54"/>
    <x v="46"/>
    <x v="0"/>
    <n v="5271.7420777727966"/>
  </r>
  <r>
    <x v="0"/>
    <x v="9"/>
    <x v="53"/>
    <x v="47"/>
    <x v="0"/>
    <n v="72945.519731338267"/>
  </r>
  <r>
    <x v="0"/>
    <x v="9"/>
    <x v="54"/>
    <x v="47"/>
    <x v="0"/>
    <n v="6578.3109860391369"/>
  </r>
  <r>
    <x v="0"/>
    <x v="9"/>
    <x v="55"/>
    <x v="48"/>
    <x v="0"/>
    <n v="3742117.8282774803"/>
  </r>
  <r>
    <x v="0"/>
    <x v="9"/>
    <x v="56"/>
    <x v="48"/>
    <x v="0"/>
    <n v="464140.13356928306"/>
  </r>
  <r>
    <x v="0"/>
    <x v="9"/>
    <x v="57"/>
    <x v="48"/>
    <x v="0"/>
    <n v="967123.53955572844"/>
  </r>
  <r>
    <x v="0"/>
    <x v="9"/>
    <x v="58"/>
    <x v="48"/>
    <x v="0"/>
    <n v="775330.1547233318"/>
  </r>
  <r>
    <x v="0"/>
    <x v="9"/>
    <x v="56"/>
    <x v="49"/>
    <x v="0"/>
    <n v="775330.1547233318"/>
  </r>
  <r>
    <x v="0"/>
    <x v="9"/>
    <x v="0"/>
    <x v="50"/>
    <x v="0"/>
    <n v="3550.8937212638366"/>
  </r>
  <r>
    <x v="0"/>
    <x v="9"/>
    <x v="0"/>
    <x v="51"/>
    <x v="0"/>
    <n v="2.883556471876966"/>
  </r>
  <r>
    <x v="0"/>
    <x v="9"/>
    <x v="0"/>
    <x v="52"/>
    <x v="0"/>
    <n v="1018.6160570676129"/>
  </r>
  <r>
    <x v="0"/>
    <x v="9"/>
    <x v="1"/>
    <x v="50"/>
    <x v="0"/>
    <n v="9.0243845393626625"/>
  </r>
  <r>
    <x v="0"/>
    <x v="9"/>
    <x v="1"/>
    <x v="51"/>
    <x v="0"/>
    <n v="3.0534099674320584E-2"/>
  </r>
  <r>
    <x v="0"/>
    <x v="9"/>
    <x v="1"/>
    <x v="52"/>
    <x v="0"/>
    <n v="8.7995501698358056E-2"/>
  </r>
  <r>
    <x v="0"/>
    <x v="9"/>
    <x v="2"/>
    <x v="50"/>
    <x v="0"/>
    <n v="1.0289069408627081"/>
  </r>
  <r>
    <x v="0"/>
    <x v="9"/>
    <x v="2"/>
    <x v="51"/>
    <x v="0"/>
    <n v="1.4190702305987062E-4"/>
  </r>
  <r>
    <x v="0"/>
    <x v="9"/>
    <x v="2"/>
    <x v="52"/>
    <x v="0"/>
    <n v="1.0619886622573029"/>
  </r>
  <r>
    <x v="0"/>
    <x v="9"/>
    <x v="3"/>
    <x v="50"/>
    <x v="0"/>
    <n v="1147.5048538036306"/>
  </r>
  <r>
    <x v="0"/>
    <x v="9"/>
    <x v="3"/>
    <x v="51"/>
    <x v="0"/>
    <n v="7.5381996142128887E-3"/>
  </r>
  <r>
    <x v="0"/>
    <x v="9"/>
    <x v="3"/>
    <x v="52"/>
    <x v="0"/>
    <n v="0.11617251308963364"/>
  </r>
  <r>
    <x v="0"/>
    <x v="9"/>
    <x v="4"/>
    <x v="50"/>
    <x v="0"/>
    <n v="65285.085438930189"/>
  </r>
  <r>
    <x v="0"/>
    <x v="9"/>
    <x v="4"/>
    <x v="51"/>
    <x v="0"/>
    <n v="2.6262409024668417E-2"/>
  </r>
  <r>
    <x v="0"/>
    <x v="9"/>
    <x v="4"/>
    <x v="52"/>
    <x v="0"/>
    <n v="10.634887089746396"/>
  </r>
  <r>
    <x v="0"/>
    <x v="9"/>
    <x v="5"/>
    <x v="50"/>
    <x v="0"/>
    <n v="1147.0991820750337"/>
  </r>
  <r>
    <x v="0"/>
    <x v="9"/>
    <x v="5"/>
    <x v="51"/>
    <x v="0"/>
    <n v="9.484172052615218"/>
  </r>
  <r>
    <x v="0"/>
    <x v="9"/>
    <x v="5"/>
    <x v="52"/>
    <x v="0"/>
    <n v="596663.95651335747"/>
  </r>
  <r>
    <x v="0"/>
    <x v="9"/>
    <x v="6"/>
    <x v="50"/>
    <x v="0"/>
    <n v="68383.046324052979"/>
  </r>
  <r>
    <x v="0"/>
    <x v="9"/>
    <x v="6"/>
    <x v="51"/>
    <x v="0"/>
    <n v="20.716044564532655"/>
  </r>
  <r>
    <x v="0"/>
    <x v="9"/>
    <x v="6"/>
    <x v="52"/>
    <x v="0"/>
    <n v="6321.788751446521"/>
  </r>
  <r>
    <x v="0"/>
    <x v="9"/>
    <x v="7"/>
    <x v="50"/>
    <x v="0"/>
    <n v="23277.854591641641"/>
  </r>
  <r>
    <x v="0"/>
    <x v="9"/>
    <x v="7"/>
    <x v="51"/>
    <x v="0"/>
    <n v="15.623757437015263"/>
  </r>
  <r>
    <x v="0"/>
    <x v="9"/>
    <x v="7"/>
    <x v="52"/>
    <x v="0"/>
    <n v="15282.41810646361"/>
  </r>
  <r>
    <x v="0"/>
    <x v="9"/>
    <x v="8"/>
    <x v="50"/>
    <x v="0"/>
    <n v="413.69216796188584"/>
  </r>
  <r>
    <x v="0"/>
    <x v="9"/>
    <x v="8"/>
    <x v="51"/>
    <x v="0"/>
    <n v="6.5625766677081088E-2"/>
  </r>
  <r>
    <x v="0"/>
    <x v="9"/>
    <x v="8"/>
    <x v="52"/>
    <x v="0"/>
    <n v="9014.0002149907377"/>
  </r>
  <r>
    <x v="0"/>
    <x v="9"/>
    <x v="9"/>
    <x v="50"/>
    <x v="0"/>
    <n v="514518.48057777563"/>
  </r>
  <r>
    <x v="0"/>
    <x v="9"/>
    <x v="9"/>
    <x v="51"/>
    <x v="0"/>
    <n v="650.14358428459809"/>
  </r>
  <r>
    <x v="0"/>
    <x v="9"/>
    <x v="9"/>
    <x v="52"/>
    <x v="0"/>
    <n v="2167.5902967706538"/>
  </r>
  <r>
    <x v="0"/>
    <x v="9"/>
    <x v="10"/>
    <x v="50"/>
    <x v="0"/>
    <n v="393861.79610455822"/>
  </r>
  <r>
    <x v="0"/>
    <x v="9"/>
    <x v="10"/>
    <x v="51"/>
    <x v="0"/>
    <n v="1168.9173771276685"/>
  </r>
  <r>
    <x v="0"/>
    <x v="9"/>
    <x v="10"/>
    <x v="52"/>
    <x v="0"/>
    <n v="396391.8810901863"/>
  </r>
  <r>
    <x v="0"/>
    <x v="9"/>
    <x v="11"/>
    <x v="50"/>
    <x v="0"/>
    <n v="188466.55701465392"/>
  </r>
  <r>
    <x v="0"/>
    <x v="9"/>
    <x v="11"/>
    <x v="51"/>
    <x v="0"/>
    <n v="2784.246433769787"/>
  </r>
  <r>
    <x v="0"/>
    <x v="9"/>
    <x v="11"/>
    <x v="52"/>
    <x v="0"/>
    <n v="2428.1590089720812"/>
  </r>
  <r>
    <x v="0"/>
    <x v="9"/>
    <x v="12"/>
    <x v="50"/>
    <x v="0"/>
    <n v="38636.64315233149"/>
  </r>
  <r>
    <x v="0"/>
    <x v="9"/>
    <x v="12"/>
    <x v="51"/>
    <x v="0"/>
    <n v="3.0328533472162324E-2"/>
  </r>
  <r>
    <x v="0"/>
    <x v="9"/>
    <x v="12"/>
    <x v="52"/>
    <x v="0"/>
    <n v="4.3968104145644675"/>
  </r>
  <r>
    <x v="0"/>
    <x v="9"/>
    <x v="13"/>
    <x v="50"/>
    <x v="0"/>
    <n v="2156386.8356933831"/>
  </r>
  <r>
    <x v="0"/>
    <x v="9"/>
    <x v="13"/>
    <x v="51"/>
    <x v="0"/>
    <n v="959820.27226130769"/>
  </r>
  <r>
    <x v="0"/>
    <x v="9"/>
    <x v="13"/>
    <x v="52"/>
    <x v="0"/>
    <n v="113824.54890460821"/>
  </r>
  <r>
    <x v="0"/>
    <x v="9"/>
    <x v="19"/>
    <x v="50"/>
    <x v="0"/>
    <n v="287032.28616630018"/>
  </r>
  <r>
    <x v="0"/>
    <x v="9"/>
    <x v="19"/>
    <x v="51"/>
    <x v="0"/>
    <n v="2651.0919358226042"/>
  </r>
  <r>
    <x v="0"/>
    <x v="9"/>
    <x v="19"/>
    <x v="52"/>
    <x v="0"/>
    <n v="46880.846431313694"/>
  </r>
  <r>
    <x v="0"/>
    <x v="9"/>
    <x v="0"/>
    <x v="53"/>
    <x v="0"/>
    <n v="0"/>
  </r>
  <r>
    <x v="0"/>
    <x v="9"/>
    <x v="1"/>
    <x v="53"/>
    <x v="0"/>
    <n v="0"/>
  </r>
  <r>
    <x v="0"/>
    <x v="9"/>
    <x v="2"/>
    <x v="53"/>
    <x v="0"/>
    <n v="0"/>
  </r>
  <r>
    <x v="0"/>
    <x v="9"/>
    <x v="3"/>
    <x v="53"/>
    <x v="0"/>
    <n v="0"/>
  </r>
  <r>
    <x v="0"/>
    <x v="9"/>
    <x v="4"/>
    <x v="53"/>
    <x v="0"/>
    <n v="0"/>
  </r>
  <r>
    <x v="0"/>
    <x v="9"/>
    <x v="5"/>
    <x v="53"/>
    <x v="0"/>
    <n v="0"/>
  </r>
  <r>
    <x v="0"/>
    <x v="9"/>
    <x v="6"/>
    <x v="53"/>
    <x v="0"/>
    <n v="0"/>
  </r>
  <r>
    <x v="0"/>
    <x v="9"/>
    <x v="7"/>
    <x v="53"/>
    <x v="0"/>
    <n v="0"/>
  </r>
  <r>
    <x v="0"/>
    <x v="9"/>
    <x v="8"/>
    <x v="53"/>
    <x v="0"/>
    <n v="0"/>
  </r>
  <r>
    <x v="0"/>
    <x v="9"/>
    <x v="9"/>
    <x v="53"/>
    <x v="0"/>
    <n v="0"/>
  </r>
  <r>
    <x v="0"/>
    <x v="9"/>
    <x v="10"/>
    <x v="53"/>
    <x v="0"/>
    <n v="0"/>
  </r>
  <r>
    <x v="0"/>
    <x v="9"/>
    <x v="11"/>
    <x v="53"/>
    <x v="0"/>
    <n v="0"/>
  </r>
  <r>
    <x v="0"/>
    <x v="9"/>
    <x v="12"/>
    <x v="53"/>
    <x v="0"/>
    <n v="0"/>
  </r>
  <r>
    <x v="0"/>
    <x v="9"/>
    <x v="13"/>
    <x v="53"/>
    <x v="0"/>
    <n v="16395.541182545505"/>
  </r>
  <r>
    <x v="0"/>
    <x v="9"/>
    <x v="59"/>
    <x v="42"/>
    <x v="0"/>
    <n v="16395.541182545505"/>
  </r>
  <r>
    <x v="0"/>
    <x v="9"/>
    <x v="56"/>
    <x v="42"/>
    <x v="0"/>
    <n v="-49460.185067155107"/>
  </r>
  <r>
    <x v="0"/>
    <x v="9"/>
    <x v="53"/>
    <x v="54"/>
    <x v="0"/>
    <n v="355310.54332143173"/>
  </r>
  <r>
    <x v="0"/>
    <x v="9"/>
    <x v="53"/>
    <x v="55"/>
    <x v="0"/>
    <n v="376990.8078506235"/>
  </r>
  <r>
    <x v="0"/>
    <x v="9"/>
    <x v="53"/>
    <x v="56"/>
    <x v="0"/>
    <n v="138130.61166715517"/>
  </r>
  <r>
    <x v="0"/>
    <x v="9"/>
    <x v="53"/>
    <x v="57"/>
    <x v="0"/>
    <n v="51006.510112864402"/>
  </r>
  <r>
    <x v="0"/>
    <x v="9"/>
    <x v="53"/>
    <x v="58"/>
    <x v="0"/>
    <n v="8264.5332630487155"/>
  </r>
  <r>
    <x v="0"/>
    <x v="9"/>
    <x v="53"/>
    <x v="59"/>
    <x v="0"/>
    <n v="284815.5366501328"/>
  </r>
  <r>
    <x v="0"/>
    <x v="0"/>
    <x v="0"/>
    <x v="0"/>
    <x v="1"/>
    <n v="18.078005379994291"/>
  </r>
  <r>
    <x v="0"/>
    <x v="0"/>
    <x v="1"/>
    <x v="0"/>
    <x v="1"/>
    <n v="2.5683885841663093E-2"/>
  </r>
  <r>
    <x v="0"/>
    <x v="0"/>
    <x v="2"/>
    <x v="0"/>
    <x v="1"/>
    <n v="3.2918095545532858E-3"/>
  </r>
  <r>
    <x v="0"/>
    <x v="0"/>
    <x v="3"/>
    <x v="0"/>
    <x v="1"/>
    <n v="264.82875027389315"/>
  </r>
  <r>
    <x v="0"/>
    <x v="0"/>
    <x v="4"/>
    <x v="0"/>
    <x v="1"/>
    <n v="10983.077260123342"/>
  </r>
  <r>
    <x v="0"/>
    <x v="0"/>
    <x v="5"/>
    <x v="0"/>
    <x v="1"/>
    <n v="6032.6523119994627"/>
  </r>
  <r>
    <x v="0"/>
    <x v="0"/>
    <x v="6"/>
    <x v="0"/>
    <x v="1"/>
    <n v="7773.4451565962136"/>
  </r>
  <r>
    <x v="0"/>
    <x v="0"/>
    <x v="7"/>
    <x v="0"/>
    <x v="1"/>
    <n v="135.80007305168613"/>
  </r>
  <r>
    <x v="0"/>
    <x v="0"/>
    <x v="8"/>
    <x v="0"/>
    <x v="1"/>
    <n v="854.07344849075332"/>
  </r>
  <r>
    <x v="0"/>
    <x v="0"/>
    <x v="9"/>
    <x v="0"/>
    <x v="1"/>
    <n v="81.819692940362472"/>
  </r>
  <r>
    <x v="0"/>
    <x v="0"/>
    <x v="10"/>
    <x v="0"/>
    <x v="1"/>
    <n v="10123.045150144197"/>
  </r>
  <r>
    <x v="0"/>
    <x v="0"/>
    <x v="11"/>
    <x v="0"/>
    <x v="1"/>
    <n v="33028.253244548541"/>
  </r>
  <r>
    <x v="0"/>
    <x v="0"/>
    <x v="12"/>
    <x v="0"/>
    <x v="1"/>
    <n v="1711.3676754665785"/>
  </r>
  <r>
    <x v="0"/>
    <x v="0"/>
    <x v="13"/>
    <x v="0"/>
    <x v="1"/>
    <n v="67498.883614698192"/>
  </r>
  <r>
    <x v="0"/>
    <x v="0"/>
    <x v="14"/>
    <x v="0"/>
    <x v="1"/>
    <n v="10312.10065316681"/>
  </r>
  <r>
    <x v="0"/>
    <x v="0"/>
    <x v="15"/>
    <x v="0"/>
    <x v="1"/>
    <n v="43015.572187765305"/>
  </r>
  <r>
    <x v="0"/>
    <x v="0"/>
    <x v="16"/>
    <x v="0"/>
    <x v="1"/>
    <n v="49270.092495839199"/>
  </r>
  <r>
    <x v="0"/>
    <x v="0"/>
    <x v="17"/>
    <x v="0"/>
    <x v="1"/>
    <n v="44188.174421998912"/>
  </r>
  <r>
    <x v="0"/>
    <x v="0"/>
    <x v="18"/>
    <x v="0"/>
    <x v="1"/>
    <n v="0"/>
  </r>
  <r>
    <x v="0"/>
    <x v="0"/>
    <x v="19"/>
    <x v="0"/>
    <x v="1"/>
    <n v="-3922.0445749924456"/>
  </r>
  <r>
    <x v="0"/>
    <x v="0"/>
    <x v="20"/>
    <x v="0"/>
    <x v="1"/>
    <n v="-8371.0262345977899"/>
  </r>
  <r>
    <x v="0"/>
    <x v="0"/>
    <x v="21"/>
    <x v="1"/>
    <x v="1"/>
    <n v="0"/>
  </r>
  <r>
    <x v="0"/>
    <x v="0"/>
    <x v="21"/>
    <x v="2"/>
    <x v="1"/>
    <n v="0"/>
  </r>
  <r>
    <x v="0"/>
    <x v="0"/>
    <x v="21"/>
    <x v="3"/>
    <x v="1"/>
    <n v="0"/>
  </r>
  <r>
    <x v="0"/>
    <x v="0"/>
    <x v="21"/>
    <x v="4"/>
    <x v="1"/>
    <n v="0"/>
  </r>
  <r>
    <x v="0"/>
    <x v="0"/>
    <x v="21"/>
    <x v="5"/>
    <x v="1"/>
    <n v="0"/>
  </r>
  <r>
    <x v="0"/>
    <x v="0"/>
    <x v="21"/>
    <x v="6"/>
    <x v="1"/>
    <n v="0"/>
  </r>
  <r>
    <x v="0"/>
    <x v="0"/>
    <x v="21"/>
    <x v="7"/>
    <x v="1"/>
    <n v="272998.22230889747"/>
  </r>
  <r>
    <x v="0"/>
    <x v="0"/>
    <x v="21"/>
    <x v="8"/>
    <x v="1"/>
    <n v="0"/>
  </r>
  <r>
    <x v="0"/>
    <x v="0"/>
    <x v="21"/>
    <x v="9"/>
    <x v="1"/>
    <n v="0"/>
  </r>
  <r>
    <x v="0"/>
    <x v="0"/>
    <x v="21"/>
    <x v="10"/>
    <x v="1"/>
    <n v="0"/>
  </r>
  <r>
    <x v="0"/>
    <x v="0"/>
    <x v="21"/>
    <x v="11"/>
    <x v="1"/>
    <n v="0"/>
  </r>
  <r>
    <x v="0"/>
    <x v="0"/>
    <x v="21"/>
    <x v="12"/>
    <x v="1"/>
    <n v="0"/>
  </r>
  <r>
    <x v="0"/>
    <x v="0"/>
    <x v="21"/>
    <x v="13"/>
    <x v="1"/>
    <n v="0"/>
  </r>
  <r>
    <x v="0"/>
    <x v="0"/>
    <x v="21"/>
    <x v="14"/>
    <x v="1"/>
    <n v="0"/>
  </r>
  <r>
    <x v="0"/>
    <x v="0"/>
    <x v="0"/>
    <x v="15"/>
    <x v="1"/>
    <n v="753.92773109277493"/>
  </r>
  <r>
    <x v="0"/>
    <x v="0"/>
    <x v="1"/>
    <x v="15"/>
    <x v="1"/>
    <n v="6.9116062339615383E-3"/>
  </r>
  <r>
    <x v="0"/>
    <x v="0"/>
    <x v="2"/>
    <x v="15"/>
    <x v="1"/>
    <n v="3.1683523466566822E-3"/>
  </r>
  <r>
    <x v="0"/>
    <x v="0"/>
    <x v="3"/>
    <x v="15"/>
    <x v="1"/>
    <n v="4.7255533707009967"/>
  </r>
  <r>
    <x v="0"/>
    <x v="0"/>
    <x v="4"/>
    <x v="15"/>
    <x v="1"/>
    <n v="252.60304598453811"/>
  </r>
  <r>
    <x v="0"/>
    <x v="0"/>
    <x v="5"/>
    <x v="15"/>
    <x v="1"/>
    <n v="320.66347855008718"/>
  </r>
  <r>
    <x v="0"/>
    <x v="0"/>
    <x v="6"/>
    <x v="15"/>
    <x v="1"/>
    <n v="200.29373329061207"/>
  </r>
  <r>
    <x v="0"/>
    <x v="0"/>
    <x v="7"/>
    <x v="15"/>
    <x v="1"/>
    <n v="243.15694485947625"/>
  </r>
  <r>
    <x v="0"/>
    <x v="0"/>
    <x v="8"/>
    <x v="15"/>
    <x v="1"/>
    <n v="0.33380377062968858"/>
  </r>
  <r>
    <x v="0"/>
    <x v="0"/>
    <x v="9"/>
    <x v="15"/>
    <x v="1"/>
    <n v="846.09634865518308"/>
  </r>
  <r>
    <x v="0"/>
    <x v="0"/>
    <x v="10"/>
    <x v="15"/>
    <x v="1"/>
    <n v="624.59393714143027"/>
  </r>
  <r>
    <x v="0"/>
    <x v="0"/>
    <x v="11"/>
    <x v="15"/>
    <x v="1"/>
    <n v="426.70316537390198"/>
  </r>
  <r>
    <x v="0"/>
    <x v="0"/>
    <x v="12"/>
    <x v="15"/>
    <x v="1"/>
    <n v="38.526299484747689"/>
  </r>
  <r>
    <x v="0"/>
    <x v="0"/>
    <x v="13"/>
    <x v="15"/>
    <x v="1"/>
    <n v="9551.6063929759966"/>
  </r>
  <r>
    <x v="0"/>
    <x v="0"/>
    <x v="14"/>
    <x v="15"/>
    <x v="1"/>
    <n v="712.28254506673886"/>
  </r>
  <r>
    <x v="0"/>
    <x v="0"/>
    <x v="15"/>
    <x v="15"/>
    <x v="1"/>
    <n v="2976.6696495578758"/>
  </r>
  <r>
    <x v="0"/>
    <x v="0"/>
    <x v="16"/>
    <x v="15"/>
    <x v="1"/>
    <n v="7148.8621293240094"/>
  </r>
  <r>
    <x v="0"/>
    <x v="0"/>
    <x v="17"/>
    <x v="15"/>
    <x v="1"/>
    <n v="0"/>
  </r>
  <r>
    <x v="0"/>
    <x v="0"/>
    <x v="18"/>
    <x v="15"/>
    <x v="1"/>
    <n v="1802.3170207293213"/>
  </r>
  <r>
    <x v="0"/>
    <x v="0"/>
    <x v="19"/>
    <x v="15"/>
    <x v="1"/>
    <n v="43.329441591927484"/>
  </r>
  <r>
    <x v="0"/>
    <x v="0"/>
    <x v="20"/>
    <x v="15"/>
    <x v="1"/>
    <n v="848.99786363984833"/>
  </r>
  <r>
    <x v="0"/>
    <x v="0"/>
    <x v="22"/>
    <x v="1"/>
    <x v="1"/>
    <n v="26795.699164418278"/>
  </r>
  <r>
    <x v="0"/>
    <x v="0"/>
    <x v="22"/>
    <x v="2"/>
    <x v="1"/>
    <n v="0"/>
  </r>
  <r>
    <x v="0"/>
    <x v="0"/>
    <x v="22"/>
    <x v="3"/>
    <x v="1"/>
    <n v="0"/>
  </r>
  <r>
    <x v="0"/>
    <x v="0"/>
    <x v="22"/>
    <x v="4"/>
    <x v="1"/>
    <n v="0"/>
  </r>
  <r>
    <x v="0"/>
    <x v="0"/>
    <x v="22"/>
    <x v="5"/>
    <x v="1"/>
    <n v="0"/>
  </r>
  <r>
    <x v="0"/>
    <x v="0"/>
    <x v="22"/>
    <x v="6"/>
    <x v="1"/>
    <n v="0"/>
  </r>
  <r>
    <x v="0"/>
    <x v="0"/>
    <x v="22"/>
    <x v="7"/>
    <x v="1"/>
    <n v="0"/>
  </r>
  <r>
    <x v="0"/>
    <x v="0"/>
    <x v="22"/>
    <x v="8"/>
    <x v="1"/>
    <n v="0"/>
  </r>
  <r>
    <x v="0"/>
    <x v="0"/>
    <x v="22"/>
    <x v="9"/>
    <x v="1"/>
    <n v="0"/>
  </r>
  <r>
    <x v="0"/>
    <x v="0"/>
    <x v="22"/>
    <x v="10"/>
    <x v="1"/>
    <n v="0"/>
  </r>
  <r>
    <x v="0"/>
    <x v="0"/>
    <x v="22"/>
    <x v="11"/>
    <x v="1"/>
    <n v="0"/>
  </r>
  <r>
    <x v="0"/>
    <x v="0"/>
    <x v="22"/>
    <x v="12"/>
    <x v="1"/>
    <n v="0"/>
  </r>
  <r>
    <x v="0"/>
    <x v="0"/>
    <x v="22"/>
    <x v="13"/>
    <x v="1"/>
    <n v="0"/>
  </r>
  <r>
    <x v="0"/>
    <x v="0"/>
    <x v="22"/>
    <x v="14"/>
    <x v="1"/>
    <n v="0"/>
  </r>
  <r>
    <x v="0"/>
    <x v="0"/>
    <x v="0"/>
    <x v="16"/>
    <x v="1"/>
    <n v="12.126801456387478"/>
  </r>
  <r>
    <x v="0"/>
    <x v="0"/>
    <x v="1"/>
    <x v="16"/>
    <x v="1"/>
    <n v="7.877326070821894E-3"/>
  </r>
  <r>
    <x v="0"/>
    <x v="0"/>
    <x v="2"/>
    <x v="16"/>
    <x v="1"/>
    <n v="2.8605869603981168E-4"/>
  </r>
  <r>
    <x v="0"/>
    <x v="0"/>
    <x v="3"/>
    <x v="16"/>
    <x v="1"/>
    <n v="4.6166726078433085"/>
  </r>
  <r>
    <x v="0"/>
    <x v="0"/>
    <x v="4"/>
    <x v="16"/>
    <x v="1"/>
    <n v="2647.239560843926"/>
  </r>
  <r>
    <x v="0"/>
    <x v="0"/>
    <x v="5"/>
    <x v="16"/>
    <x v="1"/>
    <n v="2571.1521554444994"/>
  </r>
  <r>
    <x v="0"/>
    <x v="0"/>
    <x v="6"/>
    <x v="16"/>
    <x v="1"/>
    <n v="42215.648556958935"/>
  </r>
  <r>
    <x v="0"/>
    <x v="0"/>
    <x v="7"/>
    <x v="16"/>
    <x v="1"/>
    <n v="5197.2913078873635"/>
  </r>
  <r>
    <x v="0"/>
    <x v="0"/>
    <x v="8"/>
    <x v="16"/>
    <x v="1"/>
    <n v="31.282234648971258"/>
  </r>
  <r>
    <x v="0"/>
    <x v="0"/>
    <x v="9"/>
    <x v="16"/>
    <x v="1"/>
    <n v="40099.725911445057"/>
  </r>
  <r>
    <x v="0"/>
    <x v="0"/>
    <x v="10"/>
    <x v="16"/>
    <x v="1"/>
    <n v="2621.4420280914546"/>
  </r>
  <r>
    <x v="0"/>
    <x v="0"/>
    <x v="11"/>
    <x v="16"/>
    <x v="1"/>
    <n v="4030.9021850185336"/>
  </r>
  <r>
    <x v="0"/>
    <x v="0"/>
    <x v="12"/>
    <x v="16"/>
    <x v="1"/>
    <n v="2467.7372924747092"/>
  </r>
  <r>
    <x v="0"/>
    <x v="0"/>
    <x v="13"/>
    <x v="16"/>
    <x v="1"/>
    <n v="36291.416690729304"/>
  </r>
  <r>
    <x v="0"/>
    <x v="0"/>
    <x v="14"/>
    <x v="16"/>
    <x v="1"/>
    <n v="2695.2678670241285"/>
  </r>
  <r>
    <x v="0"/>
    <x v="0"/>
    <x v="15"/>
    <x v="16"/>
    <x v="1"/>
    <n v="11254.434234910594"/>
  </r>
  <r>
    <x v="0"/>
    <x v="0"/>
    <x v="16"/>
    <x v="16"/>
    <x v="1"/>
    <n v="12826.374429908439"/>
  </r>
  <r>
    <x v="0"/>
    <x v="0"/>
    <x v="17"/>
    <x v="16"/>
    <x v="1"/>
    <n v="9122.2470771670469"/>
  </r>
  <r>
    <x v="0"/>
    <x v="0"/>
    <x v="18"/>
    <x v="16"/>
    <x v="1"/>
    <n v="0"/>
  </r>
  <r>
    <x v="0"/>
    <x v="0"/>
    <x v="19"/>
    <x v="16"/>
    <x v="1"/>
    <n v="-4076.9322738863661"/>
  </r>
  <r>
    <x v="0"/>
    <x v="0"/>
    <x v="20"/>
    <x v="16"/>
    <x v="1"/>
    <n v="44.840926887622928"/>
  </r>
  <r>
    <x v="0"/>
    <x v="0"/>
    <x v="23"/>
    <x v="1"/>
    <x v="1"/>
    <n v="0"/>
  </r>
  <r>
    <x v="0"/>
    <x v="0"/>
    <x v="23"/>
    <x v="2"/>
    <x v="1"/>
    <n v="0"/>
  </r>
  <r>
    <x v="0"/>
    <x v="0"/>
    <x v="23"/>
    <x v="3"/>
    <x v="1"/>
    <n v="0"/>
  </r>
  <r>
    <x v="0"/>
    <x v="0"/>
    <x v="23"/>
    <x v="4"/>
    <x v="1"/>
    <n v="0"/>
  </r>
  <r>
    <x v="0"/>
    <x v="0"/>
    <x v="23"/>
    <x v="5"/>
    <x v="1"/>
    <n v="0"/>
  </r>
  <r>
    <x v="0"/>
    <x v="0"/>
    <x v="23"/>
    <x v="6"/>
    <x v="1"/>
    <n v="0"/>
  </r>
  <r>
    <x v="0"/>
    <x v="0"/>
    <x v="23"/>
    <x v="7"/>
    <x v="1"/>
    <n v="0"/>
  </r>
  <r>
    <x v="0"/>
    <x v="0"/>
    <x v="23"/>
    <x v="8"/>
    <x v="1"/>
    <n v="170056.82182304881"/>
  </r>
  <r>
    <x v="0"/>
    <x v="0"/>
    <x v="23"/>
    <x v="9"/>
    <x v="1"/>
    <n v="0"/>
  </r>
  <r>
    <x v="0"/>
    <x v="0"/>
    <x v="23"/>
    <x v="10"/>
    <x v="1"/>
    <n v="0"/>
  </r>
  <r>
    <x v="0"/>
    <x v="0"/>
    <x v="23"/>
    <x v="11"/>
    <x v="1"/>
    <n v="0"/>
  </r>
  <r>
    <x v="0"/>
    <x v="0"/>
    <x v="23"/>
    <x v="12"/>
    <x v="1"/>
    <n v="0"/>
  </r>
  <r>
    <x v="0"/>
    <x v="0"/>
    <x v="23"/>
    <x v="13"/>
    <x v="1"/>
    <n v="0"/>
  </r>
  <r>
    <x v="0"/>
    <x v="0"/>
    <x v="23"/>
    <x v="14"/>
    <x v="1"/>
    <n v="0"/>
  </r>
  <r>
    <x v="0"/>
    <x v="0"/>
    <x v="0"/>
    <x v="17"/>
    <x v="1"/>
    <n v="45.013598846337715"/>
  </r>
  <r>
    <x v="0"/>
    <x v="0"/>
    <x v="1"/>
    <x v="17"/>
    <x v="1"/>
    <n v="45.729578738736897"/>
  </r>
  <r>
    <x v="0"/>
    <x v="0"/>
    <x v="2"/>
    <x v="17"/>
    <x v="1"/>
    <n v="6.4145352465363398E-3"/>
  </r>
  <r>
    <x v="0"/>
    <x v="0"/>
    <x v="3"/>
    <x v="17"/>
    <x v="1"/>
    <n v="10.710484012483485"/>
  </r>
  <r>
    <x v="0"/>
    <x v="0"/>
    <x v="4"/>
    <x v="17"/>
    <x v="1"/>
    <n v="8.6308555803093157"/>
  </r>
  <r>
    <x v="0"/>
    <x v="0"/>
    <x v="5"/>
    <x v="17"/>
    <x v="1"/>
    <n v="516.95169853187622"/>
  </r>
  <r>
    <x v="0"/>
    <x v="0"/>
    <x v="6"/>
    <x v="17"/>
    <x v="1"/>
    <n v="0.28956476818262245"/>
  </r>
  <r>
    <x v="0"/>
    <x v="0"/>
    <x v="7"/>
    <x v="17"/>
    <x v="1"/>
    <n v="2.5584666848922012E-2"/>
  </r>
  <r>
    <x v="0"/>
    <x v="0"/>
    <x v="8"/>
    <x v="17"/>
    <x v="1"/>
    <n v="81.538160609924219"/>
  </r>
  <r>
    <x v="0"/>
    <x v="0"/>
    <x v="9"/>
    <x v="17"/>
    <x v="1"/>
    <n v="6.5391783252012017"/>
  </r>
  <r>
    <x v="0"/>
    <x v="0"/>
    <x v="10"/>
    <x v="17"/>
    <x v="1"/>
    <n v="15125.646775523819"/>
  </r>
  <r>
    <x v="0"/>
    <x v="0"/>
    <x v="11"/>
    <x v="17"/>
    <x v="1"/>
    <n v="4194.7324951723549"/>
  </r>
  <r>
    <x v="0"/>
    <x v="0"/>
    <x v="12"/>
    <x v="17"/>
    <x v="1"/>
    <n v="1485.7016014881815"/>
  </r>
  <r>
    <x v="0"/>
    <x v="0"/>
    <x v="13"/>
    <x v="17"/>
    <x v="1"/>
    <n v="20245.150727446249"/>
  </r>
  <r>
    <x v="0"/>
    <x v="0"/>
    <x v="14"/>
    <x v="17"/>
    <x v="1"/>
    <n v="5256.9078073036353"/>
  </r>
  <r>
    <x v="0"/>
    <x v="0"/>
    <x v="15"/>
    <x v="17"/>
    <x v="1"/>
    <n v="5566.5057671385466"/>
  </r>
  <r>
    <x v="0"/>
    <x v="0"/>
    <x v="16"/>
    <x v="17"/>
    <x v="1"/>
    <n v="11978.454699930164"/>
  </r>
  <r>
    <x v="0"/>
    <x v="0"/>
    <x v="17"/>
    <x v="17"/>
    <x v="1"/>
    <n v="0"/>
  </r>
  <r>
    <x v="0"/>
    <x v="0"/>
    <x v="18"/>
    <x v="17"/>
    <x v="1"/>
    <n v="18725.016755580655"/>
  </r>
  <r>
    <x v="0"/>
    <x v="0"/>
    <x v="19"/>
    <x v="17"/>
    <x v="1"/>
    <n v="46.959194542046774"/>
  </r>
  <r>
    <x v="0"/>
    <x v="0"/>
    <x v="20"/>
    <x v="17"/>
    <x v="1"/>
    <n v="2635.3820382474187"/>
  </r>
  <r>
    <x v="0"/>
    <x v="0"/>
    <x v="24"/>
    <x v="1"/>
    <x v="1"/>
    <n v="0"/>
  </r>
  <r>
    <x v="0"/>
    <x v="0"/>
    <x v="24"/>
    <x v="2"/>
    <x v="1"/>
    <n v="85975.892980988545"/>
  </r>
  <r>
    <x v="0"/>
    <x v="0"/>
    <x v="24"/>
    <x v="3"/>
    <x v="1"/>
    <n v="0"/>
  </r>
  <r>
    <x v="0"/>
    <x v="0"/>
    <x v="24"/>
    <x v="4"/>
    <x v="1"/>
    <n v="0"/>
  </r>
  <r>
    <x v="0"/>
    <x v="0"/>
    <x v="24"/>
    <x v="5"/>
    <x v="1"/>
    <n v="0"/>
  </r>
  <r>
    <x v="0"/>
    <x v="0"/>
    <x v="24"/>
    <x v="6"/>
    <x v="1"/>
    <n v="0"/>
  </r>
  <r>
    <x v="0"/>
    <x v="0"/>
    <x v="24"/>
    <x v="7"/>
    <x v="1"/>
    <n v="0"/>
  </r>
  <r>
    <x v="0"/>
    <x v="0"/>
    <x v="24"/>
    <x v="8"/>
    <x v="1"/>
    <n v="0"/>
  </r>
  <r>
    <x v="0"/>
    <x v="0"/>
    <x v="24"/>
    <x v="9"/>
    <x v="1"/>
    <n v="0"/>
  </r>
  <r>
    <x v="0"/>
    <x v="0"/>
    <x v="24"/>
    <x v="10"/>
    <x v="1"/>
    <n v="0"/>
  </r>
  <r>
    <x v="0"/>
    <x v="0"/>
    <x v="24"/>
    <x v="11"/>
    <x v="1"/>
    <n v="0"/>
  </r>
  <r>
    <x v="0"/>
    <x v="0"/>
    <x v="24"/>
    <x v="12"/>
    <x v="1"/>
    <n v="0"/>
  </r>
  <r>
    <x v="0"/>
    <x v="0"/>
    <x v="24"/>
    <x v="13"/>
    <x v="1"/>
    <n v="0"/>
  </r>
  <r>
    <x v="0"/>
    <x v="0"/>
    <x v="24"/>
    <x v="14"/>
    <x v="1"/>
    <n v="0"/>
  </r>
  <r>
    <x v="0"/>
    <x v="0"/>
    <x v="0"/>
    <x v="18"/>
    <x v="1"/>
    <n v="0.99632622522686809"/>
  </r>
  <r>
    <x v="0"/>
    <x v="0"/>
    <x v="1"/>
    <x v="18"/>
    <x v="1"/>
    <n v="1.4338747268211157E-2"/>
  </r>
  <r>
    <x v="0"/>
    <x v="0"/>
    <x v="2"/>
    <x v="18"/>
    <x v="1"/>
    <n v="27.71256337688391"/>
  </r>
  <r>
    <x v="0"/>
    <x v="0"/>
    <x v="3"/>
    <x v="18"/>
    <x v="1"/>
    <n v="2490.2041574897853"/>
  </r>
  <r>
    <x v="0"/>
    <x v="0"/>
    <x v="4"/>
    <x v="18"/>
    <x v="1"/>
    <n v="3.3963864338527738"/>
  </r>
  <r>
    <x v="0"/>
    <x v="0"/>
    <x v="5"/>
    <x v="18"/>
    <x v="1"/>
    <n v="10090.907910539465"/>
  </r>
  <r>
    <x v="0"/>
    <x v="0"/>
    <x v="6"/>
    <x v="18"/>
    <x v="1"/>
    <n v="3.2344265203601164"/>
  </r>
  <r>
    <x v="0"/>
    <x v="0"/>
    <x v="7"/>
    <x v="18"/>
    <x v="1"/>
    <n v="0.18426942287070128"/>
  </r>
  <r>
    <x v="0"/>
    <x v="0"/>
    <x v="8"/>
    <x v="18"/>
    <x v="1"/>
    <n v="25.808684066101254"/>
  </r>
  <r>
    <x v="0"/>
    <x v="0"/>
    <x v="9"/>
    <x v="18"/>
    <x v="1"/>
    <n v="29.705539398425149"/>
  </r>
  <r>
    <x v="0"/>
    <x v="0"/>
    <x v="10"/>
    <x v="18"/>
    <x v="1"/>
    <n v="6362.0208405748344"/>
  </r>
  <r>
    <x v="0"/>
    <x v="0"/>
    <x v="11"/>
    <x v="18"/>
    <x v="1"/>
    <n v="9094.1826183912399"/>
  </r>
  <r>
    <x v="0"/>
    <x v="0"/>
    <x v="12"/>
    <x v="18"/>
    <x v="1"/>
    <n v="1296.8914972885536"/>
  </r>
  <r>
    <x v="0"/>
    <x v="0"/>
    <x v="13"/>
    <x v="18"/>
    <x v="1"/>
    <n v="35454.055131083114"/>
  </r>
  <r>
    <x v="0"/>
    <x v="0"/>
    <x v="14"/>
    <x v="18"/>
    <x v="1"/>
    <n v="14265.96817598841"/>
  </r>
  <r>
    <x v="0"/>
    <x v="0"/>
    <x v="15"/>
    <x v="18"/>
    <x v="1"/>
    <n v="15106.141713519237"/>
  </r>
  <r>
    <x v="0"/>
    <x v="0"/>
    <x v="16"/>
    <x v="18"/>
    <x v="1"/>
    <n v="87100.836143729699"/>
  </r>
  <r>
    <x v="0"/>
    <x v="0"/>
    <x v="17"/>
    <x v="18"/>
    <x v="1"/>
    <n v="0"/>
  </r>
  <r>
    <x v="0"/>
    <x v="0"/>
    <x v="18"/>
    <x v="18"/>
    <x v="1"/>
    <n v="64241.771756604699"/>
  </r>
  <r>
    <x v="0"/>
    <x v="0"/>
    <x v="19"/>
    <x v="18"/>
    <x v="1"/>
    <n v="41.024945528614339"/>
  </r>
  <r>
    <x v="0"/>
    <x v="0"/>
    <x v="20"/>
    <x v="18"/>
    <x v="1"/>
    <n v="9363.9015715544974"/>
  </r>
  <r>
    <x v="0"/>
    <x v="0"/>
    <x v="25"/>
    <x v="1"/>
    <x v="1"/>
    <n v="0"/>
  </r>
  <r>
    <x v="0"/>
    <x v="0"/>
    <x v="25"/>
    <x v="2"/>
    <x v="1"/>
    <n v="0"/>
  </r>
  <r>
    <x v="0"/>
    <x v="0"/>
    <x v="25"/>
    <x v="3"/>
    <x v="1"/>
    <n v="254998.95899648117"/>
  </r>
  <r>
    <x v="0"/>
    <x v="0"/>
    <x v="25"/>
    <x v="4"/>
    <x v="1"/>
    <n v="0"/>
  </r>
  <r>
    <x v="0"/>
    <x v="0"/>
    <x v="25"/>
    <x v="5"/>
    <x v="1"/>
    <n v="0"/>
  </r>
  <r>
    <x v="0"/>
    <x v="0"/>
    <x v="25"/>
    <x v="6"/>
    <x v="1"/>
    <n v="0"/>
  </r>
  <r>
    <x v="0"/>
    <x v="0"/>
    <x v="25"/>
    <x v="7"/>
    <x v="1"/>
    <n v="0"/>
  </r>
  <r>
    <x v="0"/>
    <x v="0"/>
    <x v="25"/>
    <x v="8"/>
    <x v="1"/>
    <n v="0"/>
  </r>
  <r>
    <x v="0"/>
    <x v="0"/>
    <x v="25"/>
    <x v="9"/>
    <x v="1"/>
    <n v="0"/>
  </r>
  <r>
    <x v="0"/>
    <x v="0"/>
    <x v="25"/>
    <x v="10"/>
    <x v="1"/>
    <n v="0"/>
  </r>
  <r>
    <x v="0"/>
    <x v="0"/>
    <x v="25"/>
    <x v="11"/>
    <x v="1"/>
    <n v="0"/>
  </r>
  <r>
    <x v="0"/>
    <x v="0"/>
    <x v="25"/>
    <x v="12"/>
    <x v="1"/>
    <n v="0"/>
  </r>
  <r>
    <x v="0"/>
    <x v="0"/>
    <x v="25"/>
    <x v="13"/>
    <x v="1"/>
    <n v="0"/>
  </r>
  <r>
    <x v="0"/>
    <x v="0"/>
    <x v="25"/>
    <x v="14"/>
    <x v="1"/>
    <n v="0"/>
  </r>
  <r>
    <x v="0"/>
    <x v="0"/>
    <x v="0"/>
    <x v="19"/>
    <x v="1"/>
    <n v="8.6998359162290012E-2"/>
  </r>
  <r>
    <x v="0"/>
    <x v="0"/>
    <x v="1"/>
    <x v="19"/>
    <x v="1"/>
    <n v="335.82145680838084"/>
  </r>
  <r>
    <x v="0"/>
    <x v="0"/>
    <x v="2"/>
    <x v="19"/>
    <x v="1"/>
    <n v="148.42915520567348"/>
  </r>
  <r>
    <x v="0"/>
    <x v="0"/>
    <x v="3"/>
    <x v="19"/>
    <x v="1"/>
    <n v="7234.813769698856"/>
  </r>
  <r>
    <x v="0"/>
    <x v="0"/>
    <x v="4"/>
    <x v="19"/>
    <x v="1"/>
    <n v="8.4827496861149356"/>
  </r>
  <r>
    <x v="0"/>
    <x v="0"/>
    <x v="5"/>
    <x v="19"/>
    <x v="1"/>
    <n v="18198.595109091693"/>
  </r>
  <r>
    <x v="0"/>
    <x v="0"/>
    <x v="6"/>
    <x v="19"/>
    <x v="1"/>
    <n v="1.9664954547191471"/>
  </r>
  <r>
    <x v="0"/>
    <x v="0"/>
    <x v="7"/>
    <x v="19"/>
    <x v="1"/>
    <n v="0.13705895646773636"/>
  </r>
  <r>
    <x v="0"/>
    <x v="0"/>
    <x v="8"/>
    <x v="19"/>
    <x v="1"/>
    <n v="17.145012582425728"/>
  </r>
  <r>
    <x v="0"/>
    <x v="0"/>
    <x v="9"/>
    <x v="19"/>
    <x v="1"/>
    <n v="1.4455789733516267"/>
  </r>
  <r>
    <x v="0"/>
    <x v="0"/>
    <x v="10"/>
    <x v="19"/>
    <x v="1"/>
    <n v="1811.3702191026384"/>
  </r>
  <r>
    <x v="0"/>
    <x v="0"/>
    <x v="11"/>
    <x v="19"/>
    <x v="1"/>
    <n v="1470.5544868852535"/>
  </r>
  <r>
    <x v="0"/>
    <x v="0"/>
    <x v="12"/>
    <x v="19"/>
    <x v="1"/>
    <n v="2381.6680316021329"/>
  </r>
  <r>
    <x v="0"/>
    <x v="0"/>
    <x v="13"/>
    <x v="19"/>
    <x v="1"/>
    <n v="20100.282651566529"/>
  </r>
  <r>
    <x v="0"/>
    <x v="0"/>
    <x v="14"/>
    <x v="19"/>
    <x v="1"/>
    <n v="7430.7516142429631"/>
  </r>
  <r>
    <x v="0"/>
    <x v="0"/>
    <x v="15"/>
    <x v="19"/>
    <x v="1"/>
    <n v="5385.4945664203751"/>
  </r>
  <r>
    <x v="0"/>
    <x v="0"/>
    <x v="16"/>
    <x v="19"/>
    <x v="1"/>
    <n v="36434.572513068721"/>
  </r>
  <r>
    <x v="0"/>
    <x v="0"/>
    <x v="17"/>
    <x v="19"/>
    <x v="1"/>
    <n v="0"/>
  </r>
  <r>
    <x v="0"/>
    <x v="0"/>
    <x v="18"/>
    <x v="19"/>
    <x v="1"/>
    <n v="6210.9463331928073"/>
  </r>
  <r>
    <x v="0"/>
    <x v="0"/>
    <x v="19"/>
    <x v="19"/>
    <x v="1"/>
    <n v="75.45499924461501"/>
  </r>
  <r>
    <x v="0"/>
    <x v="0"/>
    <x v="20"/>
    <x v="19"/>
    <x v="1"/>
    <n v="3325.1352472065632"/>
  </r>
  <r>
    <x v="0"/>
    <x v="0"/>
    <x v="26"/>
    <x v="1"/>
    <x v="1"/>
    <n v="0"/>
  </r>
  <r>
    <x v="0"/>
    <x v="0"/>
    <x v="26"/>
    <x v="2"/>
    <x v="1"/>
    <n v="0"/>
  </r>
  <r>
    <x v="0"/>
    <x v="0"/>
    <x v="26"/>
    <x v="3"/>
    <x v="1"/>
    <n v="0"/>
  </r>
  <r>
    <x v="0"/>
    <x v="0"/>
    <x v="26"/>
    <x v="4"/>
    <x v="1"/>
    <n v="110573.15404734731"/>
  </r>
  <r>
    <x v="0"/>
    <x v="0"/>
    <x v="26"/>
    <x v="5"/>
    <x v="1"/>
    <n v="0"/>
  </r>
  <r>
    <x v="0"/>
    <x v="0"/>
    <x v="26"/>
    <x v="6"/>
    <x v="1"/>
    <n v="0"/>
  </r>
  <r>
    <x v="0"/>
    <x v="0"/>
    <x v="26"/>
    <x v="7"/>
    <x v="1"/>
    <n v="0"/>
  </r>
  <r>
    <x v="0"/>
    <x v="0"/>
    <x v="26"/>
    <x v="8"/>
    <x v="1"/>
    <n v="0"/>
  </r>
  <r>
    <x v="0"/>
    <x v="0"/>
    <x v="26"/>
    <x v="9"/>
    <x v="1"/>
    <n v="0"/>
  </r>
  <r>
    <x v="0"/>
    <x v="0"/>
    <x v="26"/>
    <x v="10"/>
    <x v="1"/>
    <n v="0"/>
  </r>
  <r>
    <x v="0"/>
    <x v="0"/>
    <x v="26"/>
    <x v="11"/>
    <x v="1"/>
    <n v="0"/>
  </r>
  <r>
    <x v="0"/>
    <x v="0"/>
    <x v="26"/>
    <x v="12"/>
    <x v="1"/>
    <n v="0"/>
  </r>
  <r>
    <x v="0"/>
    <x v="0"/>
    <x v="26"/>
    <x v="13"/>
    <x v="1"/>
    <n v="0"/>
  </r>
  <r>
    <x v="0"/>
    <x v="0"/>
    <x v="26"/>
    <x v="14"/>
    <x v="1"/>
    <n v="0"/>
  </r>
  <r>
    <x v="0"/>
    <x v="0"/>
    <x v="0"/>
    <x v="20"/>
    <x v="1"/>
    <n v="2.7983838136683419"/>
  </r>
  <r>
    <x v="0"/>
    <x v="0"/>
    <x v="1"/>
    <x v="20"/>
    <x v="1"/>
    <n v="2.5302746799697329"/>
  </r>
  <r>
    <x v="0"/>
    <x v="0"/>
    <x v="2"/>
    <x v="20"/>
    <x v="1"/>
    <n v="1.158463346311151E-2"/>
  </r>
  <r>
    <x v="0"/>
    <x v="0"/>
    <x v="3"/>
    <x v="20"/>
    <x v="1"/>
    <n v="424.29841065433703"/>
  </r>
  <r>
    <x v="0"/>
    <x v="0"/>
    <x v="4"/>
    <x v="20"/>
    <x v="1"/>
    <n v="379.2484102077272"/>
  </r>
  <r>
    <x v="0"/>
    <x v="0"/>
    <x v="5"/>
    <x v="20"/>
    <x v="1"/>
    <n v="883.20121194528633"/>
  </r>
  <r>
    <x v="0"/>
    <x v="0"/>
    <x v="6"/>
    <x v="20"/>
    <x v="1"/>
    <n v="0.71648297979704145"/>
  </r>
  <r>
    <x v="0"/>
    <x v="0"/>
    <x v="7"/>
    <x v="20"/>
    <x v="1"/>
    <n v="2.8916457390547306E-2"/>
  </r>
  <r>
    <x v="0"/>
    <x v="0"/>
    <x v="8"/>
    <x v="20"/>
    <x v="1"/>
    <n v="5036.8358969565634"/>
  </r>
  <r>
    <x v="0"/>
    <x v="0"/>
    <x v="9"/>
    <x v="20"/>
    <x v="1"/>
    <n v="5.7113199674572463"/>
  </r>
  <r>
    <x v="0"/>
    <x v="0"/>
    <x v="10"/>
    <x v="20"/>
    <x v="1"/>
    <n v="5665.0176714785584"/>
  </r>
  <r>
    <x v="0"/>
    <x v="0"/>
    <x v="11"/>
    <x v="20"/>
    <x v="1"/>
    <n v="3655.6842283847036"/>
  </r>
  <r>
    <x v="0"/>
    <x v="0"/>
    <x v="12"/>
    <x v="20"/>
    <x v="1"/>
    <n v="4547.073105472351"/>
  </r>
  <r>
    <x v="0"/>
    <x v="0"/>
    <x v="13"/>
    <x v="20"/>
    <x v="1"/>
    <n v="7798.8373984334894"/>
  </r>
  <r>
    <x v="0"/>
    <x v="0"/>
    <x v="14"/>
    <x v="20"/>
    <x v="1"/>
    <n v="7116.4517510865271"/>
  </r>
  <r>
    <x v="0"/>
    <x v="0"/>
    <x v="15"/>
    <x v="20"/>
    <x v="1"/>
    <n v="7535.5639270332704"/>
  </r>
  <r>
    <x v="0"/>
    <x v="0"/>
    <x v="16"/>
    <x v="20"/>
    <x v="1"/>
    <n v="8743.8573139379823"/>
  </r>
  <r>
    <x v="0"/>
    <x v="0"/>
    <x v="17"/>
    <x v="20"/>
    <x v="1"/>
    <n v="0"/>
  </r>
  <r>
    <x v="0"/>
    <x v="0"/>
    <x v="18"/>
    <x v="20"/>
    <x v="1"/>
    <n v="3927.105544532923"/>
  </r>
  <r>
    <x v="0"/>
    <x v="0"/>
    <x v="19"/>
    <x v="20"/>
    <x v="1"/>
    <n v="216.85573817825693"/>
  </r>
  <r>
    <x v="0"/>
    <x v="0"/>
    <x v="20"/>
    <x v="20"/>
    <x v="1"/>
    <n v="2627.9560963675676"/>
  </r>
  <r>
    <x v="0"/>
    <x v="0"/>
    <x v="27"/>
    <x v="1"/>
    <x v="1"/>
    <n v="0"/>
  </r>
  <r>
    <x v="0"/>
    <x v="0"/>
    <x v="27"/>
    <x v="2"/>
    <x v="1"/>
    <n v="0"/>
  </r>
  <r>
    <x v="0"/>
    <x v="0"/>
    <x v="27"/>
    <x v="3"/>
    <x v="1"/>
    <n v="0"/>
  </r>
  <r>
    <x v="0"/>
    <x v="0"/>
    <x v="27"/>
    <x v="4"/>
    <x v="1"/>
    <n v="0"/>
  </r>
  <r>
    <x v="0"/>
    <x v="0"/>
    <x v="27"/>
    <x v="5"/>
    <x v="1"/>
    <n v="0"/>
  </r>
  <r>
    <x v="0"/>
    <x v="0"/>
    <x v="27"/>
    <x v="6"/>
    <x v="1"/>
    <n v="0"/>
  </r>
  <r>
    <x v="0"/>
    <x v="0"/>
    <x v="27"/>
    <x v="7"/>
    <x v="1"/>
    <n v="0"/>
  </r>
  <r>
    <x v="0"/>
    <x v="0"/>
    <x v="27"/>
    <x v="8"/>
    <x v="1"/>
    <n v="0"/>
  </r>
  <r>
    <x v="0"/>
    <x v="0"/>
    <x v="27"/>
    <x v="9"/>
    <x v="1"/>
    <n v="58569.783667201213"/>
  </r>
  <r>
    <x v="0"/>
    <x v="0"/>
    <x v="27"/>
    <x v="10"/>
    <x v="1"/>
    <n v="0"/>
  </r>
  <r>
    <x v="0"/>
    <x v="0"/>
    <x v="27"/>
    <x v="11"/>
    <x v="1"/>
    <n v="0"/>
  </r>
  <r>
    <x v="0"/>
    <x v="0"/>
    <x v="27"/>
    <x v="12"/>
    <x v="1"/>
    <n v="0"/>
  </r>
  <r>
    <x v="0"/>
    <x v="0"/>
    <x v="27"/>
    <x v="13"/>
    <x v="1"/>
    <n v="0"/>
  </r>
  <r>
    <x v="0"/>
    <x v="0"/>
    <x v="27"/>
    <x v="14"/>
    <x v="1"/>
    <n v="0"/>
  </r>
  <r>
    <x v="0"/>
    <x v="0"/>
    <x v="0"/>
    <x v="21"/>
    <x v="1"/>
    <n v="188.25577571364519"/>
  </r>
  <r>
    <x v="0"/>
    <x v="0"/>
    <x v="1"/>
    <x v="21"/>
    <x v="1"/>
    <n v="669.5228847863516"/>
  </r>
  <r>
    <x v="0"/>
    <x v="0"/>
    <x v="2"/>
    <x v="21"/>
    <x v="1"/>
    <n v="0.11114458341259116"/>
  </r>
  <r>
    <x v="0"/>
    <x v="0"/>
    <x v="3"/>
    <x v="21"/>
    <x v="1"/>
    <n v="3024.080800424274"/>
  </r>
  <r>
    <x v="0"/>
    <x v="0"/>
    <x v="4"/>
    <x v="21"/>
    <x v="1"/>
    <n v="4686.7647685177399"/>
  </r>
  <r>
    <x v="0"/>
    <x v="0"/>
    <x v="5"/>
    <x v="21"/>
    <x v="1"/>
    <n v="7037.3169868663863"/>
  </r>
  <r>
    <x v="0"/>
    <x v="0"/>
    <x v="6"/>
    <x v="21"/>
    <x v="1"/>
    <n v="78628.342961630464"/>
  </r>
  <r>
    <x v="0"/>
    <x v="0"/>
    <x v="7"/>
    <x v="21"/>
    <x v="1"/>
    <n v="139866.6433978462"/>
  </r>
  <r>
    <x v="0"/>
    <x v="0"/>
    <x v="8"/>
    <x v="21"/>
    <x v="1"/>
    <n v="42.333008137635701"/>
  </r>
  <r>
    <x v="0"/>
    <x v="0"/>
    <x v="9"/>
    <x v="21"/>
    <x v="1"/>
    <n v="177710.46651187356"/>
  </r>
  <r>
    <x v="0"/>
    <x v="0"/>
    <x v="10"/>
    <x v="21"/>
    <x v="1"/>
    <n v="31170.932666572153"/>
  </r>
  <r>
    <x v="0"/>
    <x v="0"/>
    <x v="11"/>
    <x v="21"/>
    <x v="1"/>
    <n v="85234.614410000577"/>
  </r>
  <r>
    <x v="0"/>
    <x v="0"/>
    <x v="12"/>
    <x v="21"/>
    <x v="1"/>
    <n v="10835.596938360848"/>
  </r>
  <r>
    <x v="0"/>
    <x v="0"/>
    <x v="13"/>
    <x v="21"/>
    <x v="1"/>
    <n v="211653.00524424034"/>
  </r>
  <r>
    <x v="0"/>
    <x v="0"/>
    <x v="14"/>
    <x v="21"/>
    <x v="1"/>
    <n v="107663.25759939129"/>
  </r>
  <r>
    <x v="0"/>
    <x v="0"/>
    <x v="15"/>
    <x v="21"/>
    <x v="1"/>
    <n v="68526.680608031194"/>
  </r>
  <r>
    <x v="0"/>
    <x v="0"/>
    <x v="16"/>
    <x v="21"/>
    <x v="1"/>
    <n v="127286.79171578265"/>
  </r>
  <r>
    <x v="0"/>
    <x v="0"/>
    <x v="17"/>
    <x v="21"/>
    <x v="1"/>
    <n v="0"/>
  </r>
  <r>
    <x v="0"/>
    <x v="0"/>
    <x v="18"/>
    <x v="21"/>
    <x v="1"/>
    <n v="2220.8357252519845"/>
  </r>
  <r>
    <x v="0"/>
    <x v="0"/>
    <x v="19"/>
    <x v="21"/>
    <x v="1"/>
    <n v="1195.2732948592156"/>
  </r>
  <r>
    <x v="0"/>
    <x v="0"/>
    <x v="20"/>
    <x v="21"/>
    <x v="1"/>
    <n v="30857.644870569748"/>
  </r>
  <r>
    <x v="0"/>
    <x v="0"/>
    <x v="28"/>
    <x v="1"/>
    <x v="1"/>
    <n v="0"/>
  </r>
  <r>
    <x v="0"/>
    <x v="0"/>
    <x v="28"/>
    <x v="2"/>
    <x v="1"/>
    <n v="0"/>
  </r>
  <r>
    <x v="0"/>
    <x v="0"/>
    <x v="28"/>
    <x v="3"/>
    <x v="1"/>
    <n v="0"/>
  </r>
  <r>
    <x v="0"/>
    <x v="0"/>
    <x v="28"/>
    <x v="4"/>
    <x v="1"/>
    <n v="0"/>
  </r>
  <r>
    <x v="0"/>
    <x v="0"/>
    <x v="28"/>
    <x v="5"/>
    <x v="1"/>
    <n v="0"/>
  </r>
  <r>
    <x v="0"/>
    <x v="0"/>
    <x v="28"/>
    <x v="6"/>
    <x v="1"/>
    <n v="0"/>
  </r>
  <r>
    <x v="0"/>
    <x v="0"/>
    <x v="28"/>
    <x v="7"/>
    <x v="1"/>
    <n v="0"/>
  </r>
  <r>
    <x v="0"/>
    <x v="0"/>
    <x v="28"/>
    <x v="8"/>
    <x v="1"/>
    <n v="0"/>
  </r>
  <r>
    <x v="0"/>
    <x v="0"/>
    <x v="28"/>
    <x v="9"/>
    <x v="1"/>
    <n v="0"/>
  </r>
  <r>
    <x v="0"/>
    <x v="0"/>
    <x v="28"/>
    <x v="10"/>
    <x v="1"/>
    <n v="1088498.471313511"/>
  </r>
  <r>
    <x v="0"/>
    <x v="0"/>
    <x v="28"/>
    <x v="11"/>
    <x v="1"/>
    <n v="0"/>
  </r>
  <r>
    <x v="0"/>
    <x v="0"/>
    <x v="28"/>
    <x v="12"/>
    <x v="1"/>
    <n v="0"/>
  </r>
  <r>
    <x v="0"/>
    <x v="0"/>
    <x v="28"/>
    <x v="13"/>
    <x v="1"/>
    <n v="0"/>
  </r>
  <r>
    <x v="0"/>
    <x v="0"/>
    <x v="28"/>
    <x v="14"/>
    <x v="1"/>
    <n v="0"/>
  </r>
  <r>
    <x v="0"/>
    <x v="0"/>
    <x v="0"/>
    <x v="22"/>
    <x v="1"/>
    <n v="17129.199419691413"/>
  </r>
  <r>
    <x v="0"/>
    <x v="0"/>
    <x v="1"/>
    <x v="22"/>
    <x v="1"/>
    <n v="79.42129640142204"/>
  </r>
  <r>
    <x v="0"/>
    <x v="0"/>
    <x v="2"/>
    <x v="22"/>
    <x v="1"/>
    <n v="0.96376869811105592"/>
  </r>
  <r>
    <x v="0"/>
    <x v="0"/>
    <x v="3"/>
    <x v="22"/>
    <x v="1"/>
    <n v="3274.4371246825212"/>
  </r>
  <r>
    <x v="0"/>
    <x v="0"/>
    <x v="4"/>
    <x v="22"/>
    <x v="1"/>
    <n v="7174.274109886589"/>
  </r>
  <r>
    <x v="0"/>
    <x v="0"/>
    <x v="5"/>
    <x v="22"/>
    <x v="1"/>
    <n v="33610.868928608375"/>
  </r>
  <r>
    <x v="0"/>
    <x v="0"/>
    <x v="6"/>
    <x v="22"/>
    <x v="1"/>
    <n v="1039.0601104751688"/>
  </r>
  <r>
    <x v="0"/>
    <x v="0"/>
    <x v="7"/>
    <x v="22"/>
    <x v="1"/>
    <n v="1463.487837224005"/>
  </r>
  <r>
    <x v="0"/>
    <x v="0"/>
    <x v="8"/>
    <x v="22"/>
    <x v="1"/>
    <n v="1680.803649618281"/>
  </r>
  <r>
    <x v="0"/>
    <x v="0"/>
    <x v="9"/>
    <x v="22"/>
    <x v="1"/>
    <n v="2641.9561977902822"/>
  </r>
  <r>
    <x v="0"/>
    <x v="0"/>
    <x v="10"/>
    <x v="22"/>
    <x v="1"/>
    <n v="1393521.418262189"/>
  </r>
  <r>
    <x v="0"/>
    <x v="0"/>
    <x v="11"/>
    <x v="22"/>
    <x v="1"/>
    <n v="591450.34001920302"/>
  </r>
  <r>
    <x v="0"/>
    <x v="0"/>
    <x v="12"/>
    <x v="22"/>
    <x v="1"/>
    <n v="32947.456892458198"/>
  </r>
  <r>
    <x v="0"/>
    <x v="0"/>
    <x v="13"/>
    <x v="22"/>
    <x v="1"/>
    <n v="840287.79568085715"/>
  </r>
  <r>
    <x v="0"/>
    <x v="0"/>
    <x v="14"/>
    <x v="22"/>
    <x v="1"/>
    <n v="643941.59512228693"/>
  </r>
  <r>
    <x v="0"/>
    <x v="0"/>
    <x v="15"/>
    <x v="22"/>
    <x v="1"/>
    <n v="404249.9965163286"/>
  </r>
  <r>
    <x v="0"/>
    <x v="0"/>
    <x v="16"/>
    <x v="22"/>
    <x v="1"/>
    <n v="312163.91923869244"/>
  </r>
  <r>
    <x v="0"/>
    <x v="0"/>
    <x v="17"/>
    <x v="22"/>
    <x v="1"/>
    <n v="0"/>
  </r>
  <r>
    <x v="0"/>
    <x v="0"/>
    <x v="18"/>
    <x v="22"/>
    <x v="1"/>
    <n v="0"/>
  </r>
  <r>
    <x v="0"/>
    <x v="0"/>
    <x v="19"/>
    <x v="22"/>
    <x v="1"/>
    <n v="2247.7678033813122"/>
  </r>
  <r>
    <x v="0"/>
    <x v="0"/>
    <x v="20"/>
    <x v="22"/>
    <x v="1"/>
    <n v="168674.089156022"/>
  </r>
  <r>
    <x v="0"/>
    <x v="0"/>
    <x v="29"/>
    <x v="1"/>
    <x v="1"/>
    <n v="0"/>
  </r>
  <r>
    <x v="0"/>
    <x v="0"/>
    <x v="29"/>
    <x v="2"/>
    <x v="1"/>
    <n v="0"/>
  </r>
  <r>
    <x v="0"/>
    <x v="0"/>
    <x v="29"/>
    <x v="3"/>
    <x v="1"/>
    <n v="0"/>
  </r>
  <r>
    <x v="0"/>
    <x v="0"/>
    <x v="29"/>
    <x v="4"/>
    <x v="1"/>
    <n v="0"/>
  </r>
  <r>
    <x v="0"/>
    <x v="0"/>
    <x v="29"/>
    <x v="5"/>
    <x v="1"/>
    <n v="0"/>
  </r>
  <r>
    <x v="0"/>
    <x v="0"/>
    <x v="29"/>
    <x v="6"/>
    <x v="1"/>
    <n v="0"/>
  </r>
  <r>
    <x v="0"/>
    <x v="0"/>
    <x v="29"/>
    <x v="7"/>
    <x v="1"/>
    <n v="0"/>
  </r>
  <r>
    <x v="0"/>
    <x v="0"/>
    <x v="29"/>
    <x v="8"/>
    <x v="1"/>
    <n v="0"/>
  </r>
  <r>
    <x v="0"/>
    <x v="0"/>
    <x v="29"/>
    <x v="9"/>
    <x v="1"/>
    <n v="0"/>
  </r>
  <r>
    <x v="0"/>
    <x v="0"/>
    <x v="29"/>
    <x v="10"/>
    <x v="1"/>
    <n v="0"/>
  </r>
  <r>
    <x v="0"/>
    <x v="0"/>
    <x v="29"/>
    <x v="11"/>
    <x v="1"/>
    <n v="4457578.8511344912"/>
  </r>
  <r>
    <x v="0"/>
    <x v="0"/>
    <x v="29"/>
    <x v="12"/>
    <x v="1"/>
    <n v="0"/>
  </r>
  <r>
    <x v="0"/>
    <x v="0"/>
    <x v="29"/>
    <x v="13"/>
    <x v="1"/>
    <n v="0"/>
  </r>
  <r>
    <x v="0"/>
    <x v="0"/>
    <x v="29"/>
    <x v="14"/>
    <x v="1"/>
    <n v="0"/>
  </r>
  <r>
    <x v="0"/>
    <x v="0"/>
    <x v="0"/>
    <x v="23"/>
    <x v="1"/>
    <n v="1059.135621325895"/>
  </r>
  <r>
    <x v="0"/>
    <x v="0"/>
    <x v="1"/>
    <x v="23"/>
    <x v="1"/>
    <n v="2351.9794646328146"/>
  </r>
  <r>
    <x v="0"/>
    <x v="0"/>
    <x v="2"/>
    <x v="23"/>
    <x v="1"/>
    <n v="47.71201465820414"/>
  </r>
  <r>
    <x v="0"/>
    <x v="0"/>
    <x v="3"/>
    <x v="23"/>
    <x v="1"/>
    <n v="15699.687904452909"/>
  </r>
  <r>
    <x v="0"/>
    <x v="0"/>
    <x v="4"/>
    <x v="23"/>
    <x v="1"/>
    <n v="101765.70929495912"/>
  </r>
  <r>
    <x v="0"/>
    <x v="0"/>
    <x v="5"/>
    <x v="23"/>
    <x v="1"/>
    <n v="21237.883153622261"/>
  </r>
  <r>
    <x v="0"/>
    <x v="0"/>
    <x v="6"/>
    <x v="23"/>
    <x v="1"/>
    <n v="3163.1288807136766"/>
  </r>
  <r>
    <x v="0"/>
    <x v="0"/>
    <x v="7"/>
    <x v="23"/>
    <x v="1"/>
    <n v="383.88799485529648"/>
  </r>
  <r>
    <x v="0"/>
    <x v="0"/>
    <x v="8"/>
    <x v="23"/>
    <x v="1"/>
    <n v="36310.283493563977"/>
  </r>
  <r>
    <x v="0"/>
    <x v="0"/>
    <x v="9"/>
    <x v="23"/>
    <x v="1"/>
    <n v="6958.2435631408334"/>
  </r>
  <r>
    <x v="0"/>
    <x v="0"/>
    <x v="10"/>
    <x v="23"/>
    <x v="1"/>
    <n v="117139.9964598006"/>
  </r>
  <r>
    <x v="0"/>
    <x v="0"/>
    <x v="11"/>
    <x v="23"/>
    <x v="1"/>
    <n v="740672.75372461788"/>
  </r>
  <r>
    <x v="0"/>
    <x v="0"/>
    <x v="12"/>
    <x v="23"/>
    <x v="1"/>
    <n v="54332.992326482708"/>
  </r>
  <r>
    <x v="0"/>
    <x v="0"/>
    <x v="13"/>
    <x v="23"/>
    <x v="1"/>
    <n v="479357.59089136397"/>
  </r>
  <r>
    <x v="0"/>
    <x v="0"/>
    <x v="14"/>
    <x v="23"/>
    <x v="1"/>
    <n v="349509.14670299669"/>
  </r>
  <r>
    <x v="0"/>
    <x v="0"/>
    <x v="15"/>
    <x v="23"/>
    <x v="1"/>
    <n v="219412.86802008969"/>
  </r>
  <r>
    <x v="0"/>
    <x v="0"/>
    <x v="16"/>
    <x v="23"/>
    <x v="1"/>
    <n v="319215.58458526962"/>
  </r>
  <r>
    <x v="0"/>
    <x v="0"/>
    <x v="17"/>
    <x v="23"/>
    <x v="1"/>
    <n v="0"/>
  </r>
  <r>
    <x v="0"/>
    <x v="0"/>
    <x v="18"/>
    <x v="23"/>
    <x v="1"/>
    <n v="0"/>
  </r>
  <r>
    <x v="0"/>
    <x v="0"/>
    <x v="19"/>
    <x v="23"/>
    <x v="1"/>
    <n v="18882.994373142315"/>
  </r>
  <r>
    <x v="0"/>
    <x v="0"/>
    <x v="20"/>
    <x v="23"/>
    <x v="1"/>
    <n v="96421.585820399443"/>
  </r>
  <r>
    <x v="0"/>
    <x v="0"/>
    <x v="30"/>
    <x v="1"/>
    <x v="1"/>
    <n v="0"/>
  </r>
  <r>
    <x v="0"/>
    <x v="0"/>
    <x v="30"/>
    <x v="2"/>
    <x v="1"/>
    <n v="0"/>
  </r>
  <r>
    <x v="0"/>
    <x v="0"/>
    <x v="30"/>
    <x v="3"/>
    <x v="1"/>
    <n v="0"/>
  </r>
  <r>
    <x v="0"/>
    <x v="0"/>
    <x v="30"/>
    <x v="4"/>
    <x v="1"/>
    <n v="0"/>
  </r>
  <r>
    <x v="0"/>
    <x v="0"/>
    <x v="30"/>
    <x v="5"/>
    <x v="1"/>
    <n v="0"/>
  </r>
  <r>
    <x v="0"/>
    <x v="0"/>
    <x v="30"/>
    <x v="6"/>
    <x v="1"/>
    <n v="0"/>
  </r>
  <r>
    <x v="0"/>
    <x v="0"/>
    <x v="30"/>
    <x v="7"/>
    <x v="1"/>
    <n v="0"/>
  </r>
  <r>
    <x v="0"/>
    <x v="0"/>
    <x v="30"/>
    <x v="8"/>
    <x v="1"/>
    <n v="0"/>
  </r>
  <r>
    <x v="0"/>
    <x v="0"/>
    <x v="30"/>
    <x v="9"/>
    <x v="1"/>
    <n v="0"/>
  </r>
  <r>
    <x v="0"/>
    <x v="0"/>
    <x v="30"/>
    <x v="10"/>
    <x v="1"/>
    <n v="0"/>
  </r>
  <r>
    <x v="0"/>
    <x v="0"/>
    <x v="30"/>
    <x v="11"/>
    <x v="1"/>
    <n v="0"/>
  </r>
  <r>
    <x v="0"/>
    <x v="0"/>
    <x v="30"/>
    <x v="12"/>
    <x v="1"/>
    <n v="2583923.1642900896"/>
  </r>
  <r>
    <x v="0"/>
    <x v="0"/>
    <x v="30"/>
    <x v="13"/>
    <x v="1"/>
    <n v="0"/>
  </r>
  <r>
    <x v="0"/>
    <x v="0"/>
    <x v="30"/>
    <x v="14"/>
    <x v="1"/>
    <n v="0"/>
  </r>
  <r>
    <x v="0"/>
    <x v="0"/>
    <x v="0"/>
    <x v="24"/>
    <x v="1"/>
    <n v="0.33780563130405655"/>
  </r>
  <r>
    <x v="0"/>
    <x v="0"/>
    <x v="1"/>
    <x v="24"/>
    <x v="1"/>
    <n v="2516.2260951025032"/>
  </r>
  <r>
    <x v="0"/>
    <x v="0"/>
    <x v="2"/>
    <x v="24"/>
    <x v="1"/>
    <n v="654692.69527419319"/>
  </r>
  <r>
    <x v="0"/>
    <x v="0"/>
    <x v="3"/>
    <x v="24"/>
    <x v="1"/>
    <n v="16963.019553116665"/>
  </r>
  <r>
    <x v="0"/>
    <x v="0"/>
    <x v="4"/>
    <x v="24"/>
    <x v="1"/>
    <n v="89385.396590027012"/>
  </r>
  <r>
    <x v="0"/>
    <x v="0"/>
    <x v="5"/>
    <x v="24"/>
    <x v="1"/>
    <n v="2535.0718626836688"/>
  </r>
  <r>
    <x v="0"/>
    <x v="0"/>
    <x v="6"/>
    <x v="24"/>
    <x v="1"/>
    <n v="13.151181540981396"/>
  </r>
  <r>
    <x v="0"/>
    <x v="0"/>
    <x v="7"/>
    <x v="24"/>
    <x v="1"/>
    <n v="1.527243501211033"/>
  </r>
  <r>
    <x v="0"/>
    <x v="0"/>
    <x v="8"/>
    <x v="24"/>
    <x v="1"/>
    <n v="780.29128217956452"/>
  </r>
  <r>
    <x v="0"/>
    <x v="0"/>
    <x v="9"/>
    <x v="24"/>
    <x v="1"/>
    <n v="325.96046608034351"/>
  </r>
  <r>
    <x v="0"/>
    <x v="0"/>
    <x v="10"/>
    <x v="24"/>
    <x v="1"/>
    <n v="1269.1427826195686"/>
  </r>
  <r>
    <x v="0"/>
    <x v="0"/>
    <x v="11"/>
    <x v="24"/>
    <x v="1"/>
    <n v="7588.0344685397813"/>
  </r>
  <r>
    <x v="0"/>
    <x v="0"/>
    <x v="12"/>
    <x v="24"/>
    <x v="1"/>
    <n v="8447.5322421291075"/>
  </r>
  <r>
    <x v="0"/>
    <x v="0"/>
    <x v="13"/>
    <x v="24"/>
    <x v="1"/>
    <n v="50249.647504012377"/>
  </r>
  <r>
    <x v="0"/>
    <x v="0"/>
    <x v="14"/>
    <x v="24"/>
    <x v="1"/>
    <n v="4576.358912040143"/>
  </r>
  <r>
    <x v="0"/>
    <x v="0"/>
    <x v="15"/>
    <x v="24"/>
    <x v="1"/>
    <n v="2872.9208226576138"/>
  </r>
  <r>
    <x v="0"/>
    <x v="0"/>
    <x v="16"/>
    <x v="24"/>
    <x v="1"/>
    <n v="8703.9710511422218"/>
  </r>
  <r>
    <x v="0"/>
    <x v="0"/>
    <x v="17"/>
    <x v="24"/>
    <x v="1"/>
    <n v="0"/>
  </r>
  <r>
    <x v="0"/>
    <x v="0"/>
    <x v="18"/>
    <x v="24"/>
    <x v="1"/>
    <n v="0"/>
  </r>
  <r>
    <x v="0"/>
    <x v="0"/>
    <x v="19"/>
    <x v="24"/>
    <x v="1"/>
    <n v="267.14775324246591"/>
  </r>
  <r>
    <x v="0"/>
    <x v="0"/>
    <x v="20"/>
    <x v="24"/>
    <x v="1"/>
    <n v="1409.6477861070077"/>
  </r>
  <r>
    <x v="0"/>
    <x v="0"/>
    <x v="31"/>
    <x v="1"/>
    <x v="1"/>
    <n v="0"/>
  </r>
  <r>
    <x v="0"/>
    <x v="0"/>
    <x v="31"/>
    <x v="2"/>
    <x v="1"/>
    <n v="0"/>
  </r>
  <r>
    <x v="0"/>
    <x v="0"/>
    <x v="31"/>
    <x v="3"/>
    <x v="1"/>
    <n v="0"/>
  </r>
  <r>
    <x v="0"/>
    <x v="0"/>
    <x v="31"/>
    <x v="4"/>
    <x v="1"/>
    <n v="0"/>
  </r>
  <r>
    <x v="0"/>
    <x v="0"/>
    <x v="31"/>
    <x v="5"/>
    <x v="1"/>
    <n v="852598.08067654003"/>
  </r>
  <r>
    <x v="0"/>
    <x v="0"/>
    <x v="31"/>
    <x v="6"/>
    <x v="1"/>
    <n v="0"/>
  </r>
  <r>
    <x v="0"/>
    <x v="0"/>
    <x v="31"/>
    <x v="7"/>
    <x v="1"/>
    <n v="0"/>
  </r>
  <r>
    <x v="0"/>
    <x v="0"/>
    <x v="31"/>
    <x v="8"/>
    <x v="1"/>
    <n v="0"/>
  </r>
  <r>
    <x v="0"/>
    <x v="0"/>
    <x v="31"/>
    <x v="9"/>
    <x v="1"/>
    <n v="0"/>
  </r>
  <r>
    <x v="0"/>
    <x v="0"/>
    <x v="31"/>
    <x v="10"/>
    <x v="1"/>
    <n v="0"/>
  </r>
  <r>
    <x v="0"/>
    <x v="0"/>
    <x v="31"/>
    <x v="11"/>
    <x v="1"/>
    <n v="0"/>
  </r>
  <r>
    <x v="0"/>
    <x v="0"/>
    <x v="31"/>
    <x v="12"/>
    <x v="1"/>
    <n v="0"/>
  </r>
  <r>
    <x v="0"/>
    <x v="0"/>
    <x v="31"/>
    <x v="13"/>
    <x v="1"/>
    <n v="0"/>
  </r>
  <r>
    <x v="0"/>
    <x v="0"/>
    <x v="31"/>
    <x v="14"/>
    <x v="1"/>
    <n v="0"/>
  </r>
  <r>
    <x v="0"/>
    <x v="0"/>
    <x v="0"/>
    <x v="25"/>
    <x v="1"/>
    <n v="0.48288061118782144"/>
  </r>
  <r>
    <x v="0"/>
    <x v="0"/>
    <x v="1"/>
    <x v="25"/>
    <x v="1"/>
    <n v="0"/>
  </r>
  <r>
    <x v="0"/>
    <x v="0"/>
    <x v="2"/>
    <x v="25"/>
    <x v="1"/>
    <n v="0"/>
  </r>
  <r>
    <x v="0"/>
    <x v="0"/>
    <x v="3"/>
    <x v="25"/>
    <x v="1"/>
    <n v="0"/>
  </r>
  <r>
    <x v="0"/>
    <x v="0"/>
    <x v="4"/>
    <x v="25"/>
    <x v="1"/>
    <n v="16.89879337905035"/>
  </r>
  <r>
    <x v="0"/>
    <x v="0"/>
    <x v="5"/>
    <x v="25"/>
    <x v="1"/>
    <n v="14040.957809408061"/>
  </r>
  <r>
    <x v="0"/>
    <x v="0"/>
    <x v="6"/>
    <x v="25"/>
    <x v="1"/>
    <n v="1.4463188585232767"/>
  </r>
  <r>
    <x v="0"/>
    <x v="0"/>
    <x v="7"/>
    <x v="25"/>
    <x v="1"/>
    <n v="0.29347021119313632"/>
  </r>
  <r>
    <x v="0"/>
    <x v="0"/>
    <x v="8"/>
    <x v="25"/>
    <x v="1"/>
    <n v="1.4780710562712791"/>
  </r>
  <r>
    <x v="0"/>
    <x v="0"/>
    <x v="9"/>
    <x v="25"/>
    <x v="1"/>
    <n v="3.1436832559270069"/>
  </r>
  <r>
    <x v="0"/>
    <x v="0"/>
    <x v="10"/>
    <x v="25"/>
    <x v="1"/>
    <n v="2588.4600391963149"/>
  </r>
  <r>
    <x v="0"/>
    <x v="0"/>
    <x v="11"/>
    <x v="25"/>
    <x v="1"/>
    <n v="1060.3598927006792"/>
  </r>
  <r>
    <x v="0"/>
    <x v="0"/>
    <x v="12"/>
    <x v="25"/>
    <x v="1"/>
    <n v="6557.1902984833805"/>
  </r>
  <r>
    <x v="0"/>
    <x v="0"/>
    <x v="13"/>
    <x v="25"/>
    <x v="1"/>
    <n v="28275.782837774801"/>
  </r>
  <r>
    <x v="0"/>
    <x v="0"/>
    <x v="14"/>
    <x v="25"/>
    <x v="1"/>
    <n v="14291.219627650489"/>
  </r>
  <r>
    <x v="0"/>
    <x v="0"/>
    <x v="15"/>
    <x v="25"/>
    <x v="1"/>
    <n v="14521.58628304103"/>
  </r>
  <r>
    <x v="0"/>
    <x v="0"/>
    <x v="16"/>
    <x v="25"/>
    <x v="1"/>
    <n v="29020.956001557912"/>
  </r>
  <r>
    <x v="0"/>
    <x v="0"/>
    <x v="17"/>
    <x v="25"/>
    <x v="1"/>
    <n v="0"/>
  </r>
  <r>
    <x v="0"/>
    <x v="0"/>
    <x v="18"/>
    <x v="25"/>
    <x v="1"/>
    <n v="0"/>
  </r>
  <r>
    <x v="0"/>
    <x v="0"/>
    <x v="19"/>
    <x v="25"/>
    <x v="1"/>
    <n v="208.91513398986876"/>
  </r>
  <r>
    <x v="0"/>
    <x v="0"/>
    <x v="20"/>
    <x v="25"/>
    <x v="1"/>
    <n v="5412.7820635899152"/>
  </r>
  <r>
    <x v="0"/>
    <x v="0"/>
    <x v="32"/>
    <x v="1"/>
    <x v="1"/>
    <n v="0"/>
  </r>
  <r>
    <x v="0"/>
    <x v="0"/>
    <x v="32"/>
    <x v="2"/>
    <x v="1"/>
    <n v="0"/>
  </r>
  <r>
    <x v="0"/>
    <x v="0"/>
    <x v="32"/>
    <x v="3"/>
    <x v="1"/>
    <n v="0"/>
  </r>
  <r>
    <x v="0"/>
    <x v="0"/>
    <x v="32"/>
    <x v="4"/>
    <x v="1"/>
    <n v="0"/>
  </r>
  <r>
    <x v="0"/>
    <x v="0"/>
    <x v="32"/>
    <x v="5"/>
    <x v="1"/>
    <n v="0"/>
  </r>
  <r>
    <x v="0"/>
    <x v="0"/>
    <x v="32"/>
    <x v="6"/>
    <x v="1"/>
    <n v="0"/>
  </r>
  <r>
    <x v="0"/>
    <x v="0"/>
    <x v="32"/>
    <x v="7"/>
    <x v="1"/>
    <n v="0"/>
  </r>
  <r>
    <x v="0"/>
    <x v="0"/>
    <x v="32"/>
    <x v="8"/>
    <x v="1"/>
    <n v="0"/>
  </r>
  <r>
    <x v="0"/>
    <x v="0"/>
    <x v="32"/>
    <x v="9"/>
    <x v="1"/>
    <n v="0"/>
  </r>
  <r>
    <x v="0"/>
    <x v="0"/>
    <x v="32"/>
    <x v="10"/>
    <x v="1"/>
    <n v="0"/>
  </r>
  <r>
    <x v="0"/>
    <x v="0"/>
    <x v="32"/>
    <x v="11"/>
    <x v="1"/>
    <n v="0"/>
  </r>
  <r>
    <x v="0"/>
    <x v="0"/>
    <x v="32"/>
    <x v="12"/>
    <x v="1"/>
    <n v="0"/>
  </r>
  <r>
    <x v="0"/>
    <x v="0"/>
    <x v="32"/>
    <x v="13"/>
    <x v="1"/>
    <n v="116001.95320482807"/>
  </r>
  <r>
    <x v="0"/>
    <x v="0"/>
    <x v="32"/>
    <x v="14"/>
    <x v="1"/>
    <n v="0"/>
  </r>
  <r>
    <x v="0"/>
    <x v="0"/>
    <x v="0"/>
    <x v="26"/>
    <x v="1"/>
    <n v="8.4033506195997684E-2"/>
  </r>
  <r>
    <x v="0"/>
    <x v="0"/>
    <x v="1"/>
    <x v="26"/>
    <x v="1"/>
    <n v="0"/>
  </r>
  <r>
    <x v="0"/>
    <x v="0"/>
    <x v="2"/>
    <x v="26"/>
    <x v="1"/>
    <n v="0"/>
  </r>
  <r>
    <x v="0"/>
    <x v="0"/>
    <x v="3"/>
    <x v="26"/>
    <x v="1"/>
    <n v="0"/>
  </r>
  <r>
    <x v="0"/>
    <x v="0"/>
    <x v="4"/>
    <x v="26"/>
    <x v="1"/>
    <n v="0"/>
  </r>
  <r>
    <x v="0"/>
    <x v="0"/>
    <x v="5"/>
    <x v="26"/>
    <x v="1"/>
    <n v="2443.4797597768302"/>
  </r>
  <r>
    <x v="0"/>
    <x v="0"/>
    <x v="6"/>
    <x v="26"/>
    <x v="1"/>
    <n v="0.25169628437418318"/>
  </r>
  <r>
    <x v="0"/>
    <x v="0"/>
    <x v="7"/>
    <x v="26"/>
    <x v="1"/>
    <n v="5.1071140245691884E-2"/>
  </r>
  <r>
    <x v="0"/>
    <x v="0"/>
    <x v="8"/>
    <x v="26"/>
    <x v="1"/>
    <n v="5.654422553282052E-2"/>
  </r>
  <r>
    <x v="0"/>
    <x v="0"/>
    <x v="9"/>
    <x v="26"/>
    <x v="1"/>
    <n v="0.54707405422917987"/>
  </r>
  <r>
    <x v="0"/>
    <x v="0"/>
    <x v="10"/>
    <x v="26"/>
    <x v="1"/>
    <n v="450.457112561656"/>
  </r>
  <r>
    <x v="0"/>
    <x v="0"/>
    <x v="11"/>
    <x v="26"/>
    <x v="1"/>
    <n v="184.52927593316031"/>
  </r>
  <r>
    <x v="0"/>
    <x v="0"/>
    <x v="12"/>
    <x v="26"/>
    <x v="1"/>
    <n v="1761.844479887694"/>
  </r>
  <r>
    <x v="0"/>
    <x v="0"/>
    <x v="13"/>
    <x v="26"/>
    <x v="1"/>
    <n v="3513.4877092359029"/>
  </r>
  <r>
    <x v="0"/>
    <x v="0"/>
    <x v="14"/>
    <x v="26"/>
    <x v="1"/>
    <n v="1854.8204463642235"/>
  </r>
  <r>
    <x v="0"/>
    <x v="0"/>
    <x v="15"/>
    <x v="26"/>
    <x v="1"/>
    <n v="523.70186630664318"/>
  </r>
  <r>
    <x v="0"/>
    <x v="0"/>
    <x v="16"/>
    <x v="26"/>
    <x v="1"/>
    <n v="25679.784967835309"/>
  </r>
  <r>
    <x v="0"/>
    <x v="0"/>
    <x v="17"/>
    <x v="26"/>
    <x v="1"/>
    <n v="0"/>
  </r>
  <r>
    <x v="0"/>
    <x v="0"/>
    <x v="18"/>
    <x v="26"/>
    <x v="1"/>
    <n v="0"/>
  </r>
  <r>
    <x v="0"/>
    <x v="0"/>
    <x v="19"/>
    <x v="26"/>
    <x v="1"/>
    <n v="55.972627075724553"/>
  </r>
  <r>
    <x v="0"/>
    <x v="0"/>
    <x v="20"/>
    <x v="26"/>
    <x v="1"/>
    <n v="-200.33844560248437"/>
  </r>
  <r>
    <x v="0"/>
    <x v="0"/>
    <x v="33"/>
    <x v="1"/>
    <x v="1"/>
    <n v="0"/>
  </r>
  <r>
    <x v="0"/>
    <x v="0"/>
    <x v="33"/>
    <x v="2"/>
    <x v="1"/>
    <n v="0"/>
  </r>
  <r>
    <x v="0"/>
    <x v="0"/>
    <x v="33"/>
    <x v="3"/>
    <x v="1"/>
    <n v="0"/>
  </r>
  <r>
    <x v="0"/>
    <x v="0"/>
    <x v="33"/>
    <x v="4"/>
    <x v="1"/>
    <n v="0"/>
  </r>
  <r>
    <x v="0"/>
    <x v="0"/>
    <x v="33"/>
    <x v="5"/>
    <x v="1"/>
    <n v="0"/>
  </r>
  <r>
    <x v="0"/>
    <x v="0"/>
    <x v="33"/>
    <x v="6"/>
    <x v="1"/>
    <n v="0"/>
  </r>
  <r>
    <x v="0"/>
    <x v="0"/>
    <x v="33"/>
    <x v="7"/>
    <x v="1"/>
    <n v="0"/>
  </r>
  <r>
    <x v="0"/>
    <x v="0"/>
    <x v="33"/>
    <x v="8"/>
    <x v="1"/>
    <n v="0"/>
  </r>
  <r>
    <x v="0"/>
    <x v="0"/>
    <x v="33"/>
    <x v="9"/>
    <x v="1"/>
    <n v="0"/>
  </r>
  <r>
    <x v="0"/>
    <x v="0"/>
    <x v="33"/>
    <x v="10"/>
    <x v="1"/>
    <n v="0"/>
  </r>
  <r>
    <x v="0"/>
    <x v="0"/>
    <x v="33"/>
    <x v="11"/>
    <x v="1"/>
    <n v="0"/>
  </r>
  <r>
    <x v="0"/>
    <x v="0"/>
    <x v="33"/>
    <x v="12"/>
    <x v="1"/>
    <n v="0"/>
  </r>
  <r>
    <x v="0"/>
    <x v="0"/>
    <x v="33"/>
    <x v="13"/>
    <x v="1"/>
    <n v="36268.730218730816"/>
  </r>
  <r>
    <x v="0"/>
    <x v="0"/>
    <x v="33"/>
    <x v="14"/>
    <x v="1"/>
    <n v="0"/>
  </r>
  <r>
    <x v="0"/>
    <x v="0"/>
    <x v="0"/>
    <x v="27"/>
    <x v="1"/>
    <n v="0.29824143436826878"/>
  </r>
  <r>
    <x v="0"/>
    <x v="0"/>
    <x v="1"/>
    <x v="27"/>
    <x v="1"/>
    <n v="74029.496350933157"/>
  </r>
  <r>
    <x v="0"/>
    <x v="0"/>
    <x v="2"/>
    <x v="27"/>
    <x v="1"/>
    <n v="0"/>
  </r>
  <r>
    <x v="0"/>
    <x v="0"/>
    <x v="3"/>
    <x v="27"/>
    <x v="1"/>
    <n v="0"/>
  </r>
  <r>
    <x v="0"/>
    <x v="0"/>
    <x v="4"/>
    <x v="27"/>
    <x v="1"/>
    <n v="0"/>
  </r>
  <r>
    <x v="0"/>
    <x v="0"/>
    <x v="5"/>
    <x v="27"/>
    <x v="1"/>
    <n v="8672.1137732404841"/>
  </r>
  <r>
    <x v="0"/>
    <x v="0"/>
    <x v="6"/>
    <x v="27"/>
    <x v="1"/>
    <n v="0.89327500587598307"/>
  </r>
  <r>
    <x v="0"/>
    <x v="0"/>
    <x v="7"/>
    <x v="27"/>
    <x v="1"/>
    <n v="0.18125911987508464"/>
  </r>
  <r>
    <x v="0"/>
    <x v="0"/>
    <x v="8"/>
    <x v="27"/>
    <x v="1"/>
    <n v="0.20068181896657744"/>
  </r>
  <r>
    <x v="0"/>
    <x v="0"/>
    <x v="9"/>
    <x v="27"/>
    <x v="1"/>
    <n v="1.9416315203106413"/>
  </r>
  <r>
    <x v="0"/>
    <x v="0"/>
    <x v="10"/>
    <x v="27"/>
    <x v="1"/>
    <n v="1598.7099499970357"/>
  </r>
  <r>
    <x v="0"/>
    <x v="0"/>
    <x v="11"/>
    <x v="27"/>
    <x v="1"/>
    <n v="654.90982439841991"/>
  </r>
  <r>
    <x v="0"/>
    <x v="0"/>
    <x v="12"/>
    <x v="27"/>
    <x v="1"/>
    <n v="11611.561541371811"/>
  </r>
  <r>
    <x v="0"/>
    <x v="0"/>
    <x v="13"/>
    <x v="27"/>
    <x v="1"/>
    <n v="12161.77863322486"/>
  </r>
  <r>
    <x v="0"/>
    <x v="0"/>
    <x v="14"/>
    <x v="27"/>
    <x v="1"/>
    <n v="6725.1435483878859"/>
  </r>
  <r>
    <x v="0"/>
    <x v="0"/>
    <x v="15"/>
    <x v="27"/>
    <x v="1"/>
    <n v="1540.888152043025"/>
  </r>
  <r>
    <x v="0"/>
    <x v="0"/>
    <x v="16"/>
    <x v="27"/>
    <x v="1"/>
    <n v="47001.982310508472"/>
  </r>
  <r>
    <x v="0"/>
    <x v="0"/>
    <x v="17"/>
    <x v="27"/>
    <x v="1"/>
    <n v="0"/>
  </r>
  <r>
    <x v="0"/>
    <x v="0"/>
    <x v="18"/>
    <x v="27"/>
    <x v="1"/>
    <n v="0"/>
  </r>
  <r>
    <x v="0"/>
    <x v="0"/>
    <x v="19"/>
    <x v="27"/>
    <x v="1"/>
    <n v="419.50329569448115"/>
  </r>
  <r>
    <x v="0"/>
    <x v="0"/>
    <x v="20"/>
    <x v="27"/>
    <x v="1"/>
    <n v="2959.2658569695327"/>
  </r>
  <r>
    <x v="0"/>
    <x v="0"/>
    <x v="34"/>
    <x v="1"/>
    <x v="1"/>
    <n v="0"/>
  </r>
  <r>
    <x v="0"/>
    <x v="0"/>
    <x v="34"/>
    <x v="2"/>
    <x v="1"/>
    <n v="0"/>
  </r>
  <r>
    <x v="0"/>
    <x v="0"/>
    <x v="34"/>
    <x v="3"/>
    <x v="1"/>
    <n v="0"/>
  </r>
  <r>
    <x v="0"/>
    <x v="0"/>
    <x v="34"/>
    <x v="4"/>
    <x v="1"/>
    <n v="0"/>
  </r>
  <r>
    <x v="0"/>
    <x v="0"/>
    <x v="34"/>
    <x v="5"/>
    <x v="1"/>
    <n v="0"/>
  </r>
  <r>
    <x v="0"/>
    <x v="0"/>
    <x v="34"/>
    <x v="6"/>
    <x v="1"/>
    <n v="0"/>
  </r>
  <r>
    <x v="0"/>
    <x v="0"/>
    <x v="34"/>
    <x v="7"/>
    <x v="1"/>
    <n v="0"/>
  </r>
  <r>
    <x v="0"/>
    <x v="0"/>
    <x v="34"/>
    <x v="8"/>
    <x v="1"/>
    <n v="0"/>
  </r>
  <r>
    <x v="0"/>
    <x v="0"/>
    <x v="34"/>
    <x v="9"/>
    <x v="1"/>
    <n v="0"/>
  </r>
  <r>
    <x v="0"/>
    <x v="0"/>
    <x v="34"/>
    <x v="10"/>
    <x v="1"/>
    <n v="0"/>
  </r>
  <r>
    <x v="0"/>
    <x v="0"/>
    <x v="34"/>
    <x v="11"/>
    <x v="1"/>
    <n v="0"/>
  </r>
  <r>
    <x v="0"/>
    <x v="0"/>
    <x v="34"/>
    <x v="12"/>
    <x v="1"/>
    <n v="0"/>
  </r>
  <r>
    <x v="0"/>
    <x v="0"/>
    <x v="34"/>
    <x v="13"/>
    <x v="1"/>
    <n v="167378.86832567101"/>
  </r>
  <r>
    <x v="0"/>
    <x v="0"/>
    <x v="34"/>
    <x v="14"/>
    <x v="1"/>
    <n v="0"/>
  </r>
  <r>
    <x v="0"/>
    <x v="0"/>
    <x v="0"/>
    <x v="28"/>
    <x v="1"/>
    <n v="6.8211655175106953E-2"/>
  </r>
  <r>
    <x v="0"/>
    <x v="0"/>
    <x v="1"/>
    <x v="28"/>
    <x v="1"/>
    <n v="0"/>
  </r>
  <r>
    <x v="0"/>
    <x v="0"/>
    <x v="2"/>
    <x v="28"/>
    <x v="1"/>
    <n v="15.338690782956055"/>
  </r>
  <r>
    <x v="0"/>
    <x v="0"/>
    <x v="3"/>
    <x v="28"/>
    <x v="1"/>
    <n v="37517.953673616779"/>
  </r>
  <r>
    <x v="0"/>
    <x v="0"/>
    <x v="4"/>
    <x v="28"/>
    <x v="1"/>
    <n v="23842.002371943545"/>
  </r>
  <r>
    <x v="0"/>
    <x v="0"/>
    <x v="5"/>
    <x v="28"/>
    <x v="1"/>
    <n v="1983.4307868595893"/>
  </r>
  <r>
    <x v="0"/>
    <x v="0"/>
    <x v="6"/>
    <x v="28"/>
    <x v="1"/>
    <n v="0.20431202546596205"/>
  </r>
  <r>
    <x v="0"/>
    <x v="0"/>
    <x v="7"/>
    <x v="28"/>
    <x v="1"/>
    <n v="4.1456493388932765E-2"/>
  </r>
  <r>
    <x v="0"/>
    <x v="0"/>
    <x v="8"/>
    <x v="28"/>
    <x v="1"/>
    <n v="4.5898716800008982E-2"/>
  </r>
  <r>
    <x v="0"/>
    <x v="0"/>
    <x v="9"/>
    <x v="28"/>
    <x v="1"/>
    <n v="0.4440604534926581"/>
  </r>
  <r>
    <x v="0"/>
    <x v="0"/>
    <x v="10"/>
    <x v="28"/>
    <x v="1"/>
    <n v="365.64679560459228"/>
  </r>
  <r>
    <x v="0"/>
    <x v="0"/>
    <x v="11"/>
    <x v="28"/>
    <x v="1"/>
    <n v="149.78682124449992"/>
  </r>
  <r>
    <x v="0"/>
    <x v="0"/>
    <x v="12"/>
    <x v="28"/>
    <x v="1"/>
    <n v="4990.6730177348627"/>
  </r>
  <r>
    <x v="0"/>
    <x v="0"/>
    <x v="13"/>
    <x v="28"/>
    <x v="1"/>
    <n v="2851.9818626216452"/>
  </r>
  <r>
    <x v="0"/>
    <x v="0"/>
    <x v="14"/>
    <x v="28"/>
    <x v="1"/>
    <n v="1538.1432345226851"/>
  </r>
  <r>
    <x v="0"/>
    <x v="0"/>
    <x v="15"/>
    <x v="28"/>
    <x v="1"/>
    <n v="404.19348071108357"/>
  </r>
  <r>
    <x v="0"/>
    <x v="0"/>
    <x v="16"/>
    <x v="28"/>
    <x v="1"/>
    <n v="7624.1566412058046"/>
  </r>
  <r>
    <x v="0"/>
    <x v="0"/>
    <x v="17"/>
    <x v="28"/>
    <x v="1"/>
    <n v="0"/>
  </r>
  <r>
    <x v="0"/>
    <x v="0"/>
    <x v="18"/>
    <x v="28"/>
    <x v="1"/>
    <n v="0"/>
  </r>
  <r>
    <x v="0"/>
    <x v="0"/>
    <x v="19"/>
    <x v="28"/>
    <x v="1"/>
    <n v="1735.8377589832792"/>
  </r>
  <r>
    <x v="0"/>
    <x v="0"/>
    <x v="20"/>
    <x v="28"/>
    <x v="1"/>
    <n v="570.98905939084898"/>
  </r>
  <r>
    <x v="0"/>
    <x v="0"/>
    <x v="35"/>
    <x v="1"/>
    <x v="1"/>
    <n v="0"/>
  </r>
  <r>
    <x v="0"/>
    <x v="0"/>
    <x v="35"/>
    <x v="2"/>
    <x v="1"/>
    <n v="0"/>
  </r>
  <r>
    <x v="0"/>
    <x v="0"/>
    <x v="35"/>
    <x v="3"/>
    <x v="1"/>
    <n v="0"/>
  </r>
  <r>
    <x v="0"/>
    <x v="0"/>
    <x v="35"/>
    <x v="4"/>
    <x v="1"/>
    <n v="0"/>
  </r>
  <r>
    <x v="0"/>
    <x v="0"/>
    <x v="35"/>
    <x v="5"/>
    <x v="1"/>
    <n v="0"/>
  </r>
  <r>
    <x v="0"/>
    <x v="0"/>
    <x v="35"/>
    <x v="6"/>
    <x v="1"/>
    <n v="0"/>
  </r>
  <r>
    <x v="0"/>
    <x v="0"/>
    <x v="35"/>
    <x v="7"/>
    <x v="1"/>
    <n v="0"/>
  </r>
  <r>
    <x v="0"/>
    <x v="0"/>
    <x v="35"/>
    <x v="8"/>
    <x v="1"/>
    <n v="0"/>
  </r>
  <r>
    <x v="0"/>
    <x v="0"/>
    <x v="35"/>
    <x v="9"/>
    <x v="1"/>
    <n v="0"/>
  </r>
  <r>
    <x v="0"/>
    <x v="0"/>
    <x v="35"/>
    <x v="10"/>
    <x v="1"/>
    <n v="0"/>
  </r>
  <r>
    <x v="0"/>
    <x v="0"/>
    <x v="35"/>
    <x v="11"/>
    <x v="1"/>
    <n v="0"/>
  </r>
  <r>
    <x v="0"/>
    <x v="0"/>
    <x v="35"/>
    <x v="12"/>
    <x v="1"/>
    <n v="0"/>
  </r>
  <r>
    <x v="0"/>
    <x v="0"/>
    <x v="35"/>
    <x v="13"/>
    <x v="1"/>
    <n v="83590.938134561249"/>
  </r>
  <r>
    <x v="0"/>
    <x v="0"/>
    <x v="35"/>
    <x v="14"/>
    <x v="1"/>
    <n v="0"/>
  </r>
  <r>
    <x v="0"/>
    <x v="0"/>
    <x v="0"/>
    <x v="29"/>
    <x v="1"/>
    <n v="0.272587254830157"/>
  </r>
  <r>
    <x v="0"/>
    <x v="0"/>
    <x v="1"/>
    <x v="29"/>
    <x v="1"/>
    <n v="0"/>
  </r>
  <r>
    <x v="0"/>
    <x v="0"/>
    <x v="2"/>
    <x v="29"/>
    <x v="1"/>
    <n v="0"/>
  </r>
  <r>
    <x v="0"/>
    <x v="0"/>
    <x v="3"/>
    <x v="29"/>
    <x v="1"/>
    <n v="0"/>
  </r>
  <r>
    <x v="0"/>
    <x v="0"/>
    <x v="4"/>
    <x v="29"/>
    <x v="1"/>
    <n v="2157.6734350631973"/>
  </r>
  <r>
    <x v="0"/>
    <x v="0"/>
    <x v="5"/>
    <x v="29"/>
    <x v="1"/>
    <n v="7925.8441958907897"/>
  </r>
  <r>
    <x v="0"/>
    <x v="0"/>
    <x v="6"/>
    <x v="29"/>
    <x v="1"/>
    <n v="0.81641570943684338"/>
  </r>
  <r>
    <x v="0"/>
    <x v="0"/>
    <x v="7"/>
    <x v="29"/>
    <x v="1"/>
    <n v="0.16566157413624183"/>
  </r>
  <r>
    <x v="0"/>
    <x v="0"/>
    <x v="8"/>
    <x v="29"/>
    <x v="1"/>
    <n v="1.4337108107329037"/>
  </r>
  <r>
    <x v="0"/>
    <x v="0"/>
    <x v="9"/>
    <x v="29"/>
    <x v="1"/>
    <n v="1.7745394066638509"/>
  </r>
  <r>
    <x v="0"/>
    <x v="0"/>
    <x v="10"/>
    <x v="29"/>
    <x v="1"/>
    <n v="1461.1346668962815"/>
  </r>
  <r>
    <x v="0"/>
    <x v="0"/>
    <x v="11"/>
    <x v="29"/>
    <x v="1"/>
    <n v="598.55224610191624"/>
  </r>
  <r>
    <x v="0"/>
    <x v="0"/>
    <x v="12"/>
    <x v="29"/>
    <x v="1"/>
    <n v="4953.7349011711376"/>
  </r>
  <r>
    <x v="0"/>
    <x v="0"/>
    <x v="13"/>
    <x v="29"/>
    <x v="1"/>
    <n v="11396.597942898114"/>
  </r>
  <r>
    <x v="0"/>
    <x v="0"/>
    <x v="14"/>
    <x v="29"/>
    <x v="1"/>
    <n v="6048.0030965841015"/>
  </r>
  <r>
    <x v="0"/>
    <x v="0"/>
    <x v="15"/>
    <x v="29"/>
    <x v="1"/>
    <n v="3310.6343453979584"/>
  </r>
  <r>
    <x v="0"/>
    <x v="0"/>
    <x v="16"/>
    <x v="29"/>
    <x v="1"/>
    <n v="42562.207351759775"/>
  </r>
  <r>
    <x v="0"/>
    <x v="0"/>
    <x v="17"/>
    <x v="29"/>
    <x v="1"/>
    <n v="0"/>
  </r>
  <r>
    <x v="0"/>
    <x v="0"/>
    <x v="18"/>
    <x v="29"/>
    <x v="1"/>
    <n v="0"/>
  </r>
  <r>
    <x v="0"/>
    <x v="0"/>
    <x v="19"/>
    <x v="29"/>
    <x v="1"/>
    <n v="233.53085424778521"/>
  </r>
  <r>
    <x v="0"/>
    <x v="0"/>
    <x v="20"/>
    <x v="29"/>
    <x v="1"/>
    <n v="2963.0590487282966"/>
  </r>
  <r>
    <x v="0"/>
    <x v="0"/>
    <x v="36"/>
    <x v="1"/>
    <x v="1"/>
    <n v="0"/>
  </r>
  <r>
    <x v="0"/>
    <x v="0"/>
    <x v="36"/>
    <x v="2"/>
    <x v="1"/>
    <n v="0"/>
  </r>
  <r>
    <x v="0"/>
    <x v="0"/>
    <x v="36"/>
    <x v="3"/>
    <x v="1"/>
    <n v="0"/>
  </r>
  <r>
    <x v="0"/>
    <x v="0"/>
    <x v="36"/>
    <x v="4"/>
    <x v="1"/>
    <n v="0"/>
  </r>
  <r>
    <x v="0"/>
    <x v="0"/>
    <x v="36"/>
    <x v="5"/>
    <x v="1"/>
    <n v="0"/>
  </r>
  <r>
    <x v="0"/>
    <x v="0"/>
    <x v="36"/>
    <x v="6"/>
    <x v="1"/>
    <n v="0"/>
  </r>
  <r>
    <x v="0"/>
    <x v="0"/>
    <x v="36"/>
    <x v="7"/>
    <x v="1"/>
    <n v="0"/>
  </r>
  <r>
    <x v="0"/>
    <x v="0"/>
    <x v="36"/>
    <x v="8"/>
    <x v="1"/>
    <n v="0"/>
  </r>
  <r>
    <x v="0"/>
    <x v="0"/>
    <x v="36"/>
    <x v="9"/>
    <x v="1"/>
    <n v="0"/>
  </r>
  <r>
    <x v="0"/>
    <x v="0"/>
    <x v="36"/>
    <x v="10"/>
    <x v="1"/>
    <n v="0"/>
  </r>
  <r>
    <x v="0"/>
    <x v="0"/>
    <x v="36"/>
    <x v="11"/>
    <x v="1"/>
    <n v="0"/>
  </r>
  <r>
    <x v="0"/>
    <x v="0"/>
    <x v="36"/>
    <x v="12"/>
    <x v="1"/>
    <n v="0"/>
  </r>
  <r>
    <x v="0"/>
    <x v="0"/>
    <x v="36"/>
    <x v="13"/>
    <x v="1"/>
    <n v="83615.434999316873"/>
  </r>
  <r>
    <x v="0"/>
    <x v="0"/>
    <x v="36"/>
    <x v="14"/>
    <x v="1"/>
    <n v="0"/>
  </r>
  <r>
    <x v="0"/>
    <x v="0"/>
    <x v="0"/>
    <x v="30"/>
    <x v="1"/>
    <n v="53.678783059569568"/>
  </r>
  <r>
    <x v="0"/>
    <x v="0"/>
    <x v="1"/>
    <x v="30"/>
    <x v="1"/>
    <n v="1.9861364338369265"/>
  </r>
  <r>
    <x v="0"/>
    <x v="0"/>
    <x v="2"/>
    <x v="30"/>
    <x v="1"/>
    <n v="1.1536502172355401E-2"/>
  </r>
  <r>
    <x v="0"/>
    <x v="0"/>
    <x v="3"/>
    <x v="30"/>
    <x v="1"/>
    <n v="90.703218919907357"/>
  </r>
  <r>
    <x v="0"/>
    <x v="0"/>
    <x v="4"/>
    <x v="30"/>
    <x v="1"/>
    <n v="3392.9312183560096"/>
  </r>
  <r>
    <x v="0"/>
    <x v="0"/>
    <x v="5"/>
    <x v="30"/>
    <x v="1"/>
    <n v="3413.4754833048401"/>
  </r>
  <r>
    <x v="0"/>
    <x v="0"/>
    <x v="6"/>
    <x v="30"/>
    <x v="1"/>
    <n v="4713.0388536575001"/>
  </r>
  <r>
    <x v="0"/>
    <x v="0"/>
    <x v="7"/>
    <x v="30"/>
    <x v="1"/>
    <n v="2.9675701993954053"/>
  </r>
  <r>
    <x v="0"/>
    <x v="0"/>
    <x v="8"/>
    <x v="30"/>
    <x v="1"/>
    <n v="15800.329282680217"/>
  </r>
  <r>
    <x v="0"/>
    <x v="0"/>
    <x v="9"/>
    <x v="30"/>
    <x v="1"/>
    <n v="37.13899149244839"/>
  </r>
  <r>
    <x v="0"/>
    <x v="0"/>
    <x v="10"/>
    <x v="30"/>
    <x v="1"/>
    <n v="386629.06113334274"/>
  </r>
  <r>
    <x v="0"/>
    <x v="0"/>
    <x v="11"/>
    <x v="30"/>
    <x v="1"/>
    <n v="196357.86248303906"/>
  </r>
  <r>
    <x v="0"/>
    <x v="0"/>
    <x v="12"/>
    <x v="30"/>
    <x v="1"/>
    <n v="6353.9518724421478"/>
  </r>
  <r>
    <x v="0"/>
    <x v="0"/>
    <x v="13"/>
    <x v="30"/>
    <x v="1"/>
    <n v="434907.6140775588"/>
  </r>
  <r>
    <x v="0"/>
    <x v="0"/>
    <x v="14"/>
    <x v="30"/>
    <x v="1"/>
    <n v="628716.65743838984"/>
  </r>
  <r>
    <x v="0"/>
    <x v="0"/>
    <x v="15"/>
    <x v="30"/>
    <x v="1"/>
    <n v="205466.30578409982"/>
  </r>
  <r>
    <x v="0"/>
    <x v="0"/>
    <x v="16"/>
    <x v="30"/>
    <x v="1"/>
    <n v="130325.11498461703"/>
  </r>
  <r>
    <x v="0"/>
    <x v="0"/>
    <x v="17"/>
    <x v="30"/>
    <x v="1"/>
    <n v="0"/>
  </r>
  <r>
    <x v="0"/>
    <x v="0"/>
    <x v="18"/>
    <x v="30"/>
    <x v="1"/>
    <n v="0"/>
  </r>
  <r>
    <x v="0"/>
    <x v="0"/>
    <x v="19"/>
    <x v="30"/>
    <x v="1"/>
    <n v="750.98814233432074"/>
  </r>
  <r>
    <x v="0"/>
    <x v="0"/>
    <x v="20"/>
    <x v="30"/>
    <x v="1"/>
    <n v="130395.08458044876"/>
  </r>
  <r>
    <x v="0"/>
    <x v="0"/>
    <x v="37"/>
    <x v="1"/>
    <x v="1"/>
    <n v="0"/>
  </r>
  <r>
    <x v="0"/>
    <x v="0"/>
    <x v="37"/>
    <x v="2"/>
    <x v="1"/>
    <n v="0"/>
  </r>
  <r>
    <x v="0"/>
    <x v="0"/>
    <x v="37"/>
    <x v="3"/>
    <x v="1"/>
    <n v="0"/>
  </r>
  <r>
    <x v="0"/>
    <x v="0"/>
    <x v="37"/>
    <x v="4"/>
    <x v="1"/>
    <n v="0"/>
  </r>
  <r>
    <x v="0"/>
    <x v="0"/>
    <x v="37"/>
    <x v="5"/>
    <x v="1"/>
    <n v="0"/>
  </r>
  <r>
    <x v="0"/>
    <x v="0"/>
    <x v="37"/>
    <x v="6"/>
    <x v="1"/>
    <n v="2147408.9015708813"/>
  </r>
  <r>
    <x v="0"/>
    <x v="0"/>
    <x v="37"/>
    <x v="7"/>
    <x v="1"/>
    <n v="0"/>
  </r>
  <r>
    <x v="0"/>
    <x v="0"/>
    <x v="37"/>
    <x v="8"/>
    <x v="1"/>
    <n v="0"/>
  </r>
  <r>
    <x v="0"/>
    <x v="0"/>
    <x v="37"/>
    <x v="9"/>
    <x v="1"/>
    <n v="0"/>
  </r>
  <r>
    <x v="0"/>
    <x v="0"/>
    <x v="37"/>
    <x v="10"/>
    <x v="1"/>
    <n v="0"/>
  </r>
  <r>
    <x v="0"/>
    <x v="0"/>
    <x v="37"/>
    <x v="11"/>
    <x v="1"/>
    <n v="0"/>
  </r>
  <r>
    <x v="0"/>
    <x v="0"/>
    <x v="37"/>
    <x v="12"/>
    <x v="1"/>
    <n v="0"/>
  </r>
  <r>
    <x v="0"/>
    <x v="0"/>
    <x v="37"/>
    <x v="13"/>
    <x v="1"/>
    <n v="0"/>
  </r>
  <r>
    <x v="0"/>
    <x v="0"/>
    <x v="37"/>
    <x v="14"/>
    <x v="1"/>
    <n v="0"/>
  </r>
  <r>
    <x v="0"/>
    <x v="0"/>
    <x v="0"/>
    <x v="31"/>
    <x v="1"/>
    <n v="592.02249738492196"/>
  </r>
  <r>
    <x v="0"/>
    <x v="0"/>
    <x v="1"/>
    <x v="31"/>
    <x v="1"/>
    <n v="262.18623844268586"/>
  </r>
  <r>
    <x v="0"/>
    <x v="0"/>
    <x v="2"/>
    <x v="31"/>
    <x v="1"/>
    <n v="16.67975544478919"/>
  </r>
  <r>
    <x v="0"/>
    <x v="0"/>
    <x v="3"/>
    <x v="31"/>
    <x v="1"/>
    <n v="18021.876347743939"/>
  </r>
  <r>
    <x v="0"/>
    <x v="0"/>
    <x v="4"/>
    <x v="31"/>
    <x v="1"/>
    <n v="350047.54238114605"/>
  </r>
  <r>
    <x v="0"/>
    <x v="0"/>
    <x v="5"/>
    <x v="31"/>
    <x v="1"/>
    <n v="454607.66955096787"/>
  </r>
  <r>
    <x v="0"/>
    <x v="0"/>
    <x v="6"/>
    <x v="31"/>
    <x v="1"/>
    <n v="22972.901405830475"/>
  </r>
  <r>
    <x v="0"/>
    <x v="0"/>
    <x v="7"/>
    <x v="31"/>
    <x v="1"/>
    <n v="7754.6858475002155"/>
  </r>
  <r>
    <x v="0"/>
    <x v="0"/>
    <x v="8"/>
    <x v="31"/>
    <x v="1"/>
    <n v="1455.022011410241"/>
  </r>
  <r>
    <x v="0"/>
    <x v="0"/>
    <x v="9"/>
    <x v="31"/>
    <x v="1"/>
    <n v="233424.7661190948"/>
  </r>
  <r>
    <x v="0"/>
    <x v="0"/>
    <x v="10"/>
    <x v="31"/>
    <x v="1"/>
    <n v="639784.69545201643"/>
  </r>
  <r>
    <x v="0"/>
    <x v="0"/>
    <x v="11"/>
    <x v="31"/>
    <x v="1"/>
    <n v="540093.23624449852"/>
  </r>
  <r>
    <x v="0"/>
    <x v="0"/>
    <x v="12"/>
    <x v="31"/>
    <x v="1"/>
    <n v="180618.67940471848"/>
  </r>
  <r>
    <x v="0"/>
    <x v="0"/>
    <x v="13"/>
    <x v="31"/>
    <x v="1"/>
    <n v="5329125.6735810619"/>
  </r>
  <r>
    <x v="0"/>
    <x v="0"/>
    <x v="14"/>
    <x v="31"/>
    <x v="1"/>
    <n v="2578187.182981451"/>
  </r>
  <r>
    <x v="0"/>
    <x v="0"/>
    <x v="15"/>
    <x v="31"/>
    <x v="1"/>
    <n v="5425807.8594441768"/>
  </r>
  <r>
    <x v="0"/>
    <x v="0"/>
    <x v="16"/>
    <x v="31"/>
    <x v="1"/>
    <n v="3420870.106309298"/>
  </r>
  <r>
    <x v="0"/>
    <x v="0"/>
    <x v="17"/>
    <x v="31"/>
    <x v="1"/>
    <n v="0"/>
  </r>
  <r>
    <x v="0"/>
    <x v="0"/>
    <x v="18"/>
    <x v="31"/>
    <x v="1"/>
    <n v="0"/>
  </r>
  <r>
    <x v="0"/>
    <x v="0"/>
    <x v="19"/>
    <x v="31"/>
    <x v="1"/>
    <n v="64194.70429391064"/>
  </r>
  <r>
    <x v="0"/>
    <x v="0"/>
    <x v="20"/>
    <x v="31"/>
    <x v="1"/>
    <n v="1321726.4140083168"/>
  </r>
  <r>
    <x v="0"/>
    <x v="0"/>
    <x v="38"/>
    <x v="1"/>
    <x v="1"/>
    <n v="0"/>
  </r>
  <r>
    <x v="0"/>
    <x v="0"/>
    <x v="38"/>
    <x v="2"/>
    <x v="1"/>
    <n v="0"/>
  </r>
  <r>
    <x v="0"/>
    <x v="0"/>
    <x v="38"/>
    <x v="3"/>
    <x v="1"/>
    <n v="0"/>
  </r>
  <r>
    <x v="0"/>
    <x v="0"/>
    <x v="38"/>
    <x v="4"/>
    <x v="1"/>
    <n v="0"/>
  </r>
  <r>
    <x v="0"/>
    <x v="0"/>
    <x v="38"/>
    <x v="5"/>
    <x v="1"/>
    <n v="0"/>
  </r>
  <r>
    <x v="0"/>
    <x v="0"/>
    <x v="38"/>
    <x v="6"/>
    <x v="1"/>
    <n v="0"/>
  </r>
  <r>
    <x v="0"/>
    <x v="0"/>
    <x v="38"/>
    <x v="7"/>
    <x v="1"/>
    <n v="0"/>
  </r>
  <r>
    <x v="0"/>
    <x v="0"/>
    <x v="38"/>
    <x v="8"/>
    <x v="1"/>
    <n v="0"/>
  </r>
  <r>
    <x v="0"/>
    <x v="0"/>
    <x v="38"/>
    <x v="9"/>
    <x v="1"/>
    <n v="0"/>
  </r>
  <r>
    <x v="0"/>
    <x v="0"/>
    <x v="38"/>
    <x v="10"/>
    <x v="1"/>
    <n v="0"/>
  </r>
  <r>
    <x v="0"/>
    <x v="0"/>
    <x v="38"/>
    <x v="11"/>
    <x v="1"/>
    <n v="0"/>
  </r>
  <r>
    <x v="0"/>
    <x v="0"/>
    <x v="38"/>
    <x v="12"/>
    <x v="1"/>
    <n v="0"/>
  </r>
  <r>
    <x v="0"/>
    <x v="0"/>
    <x v="38"/>
    <x v="13"/>
    <x v="1"/>
    <n v="0"/>
  </r>
  <r>
    <x v="0"/>
    <x v="0"/>
    <x v="38"/>
    <x v="14"/>
    <x v="1"/>
    <n v="20589563.90387471"/>
  </r>
  <r>
    <x v="0"/>
    <x v="0"/>
    <x v="39"/>
    <x v="1"/>
    <x v="1"/>
    <n v="1476.6316462630091"/>
  </r>
  <r>
    <x v="0"/>
    <x v="0"/>
    <x v="39"/>
    <x v="2"/>
    <x v="1"/>
    <n v="8213.4121790414047"/>
  </r>
  <r>
    <x v="0"/>
    <x v="0"/>
    <x v="39"/>
    <x v="3"/>
    <x v="1"/>
    <n v="12270.826722875201"/>
  </r>
  <r>
    <x v="0"/>
    <x v="0"/>
    <x v="39"/>
    <x v="4"/>
    <x v="1"/>
    <n v="4484.4538070091376"/>
  </r>
  <r>
    <x v="0"/>
    <x v="0"/>
    <x v="39"/>
    <x v="5"/>
    <x v="1"/>
    <n v="22655.768117295633"/>
  </r>
  <r>
    <x v="0"/>
    <x v="0"/>
    <x v="39"/>
    <x v="6"/>
    <x v="1"/>
    <n v="13081.019203788661"/>
  </r>
  <r>
    <x v="0"/>
    <x v="0"/>
    <x v="39"/>
    <x v="7"/>
    <x v="1"/>
    <n v="-84.871190729865631"/>
  </r>
  <r>
    <x v="0"/>
    <x v="0"/>
    <x v="39"/>
    <x v="8"/>
    <x v="1"/>
    <n v="-10.696197127859763"/>
  </r>
  <r>
    <x v="0"/>
    <x v="0"/>
    <x v="39"/>
    <x v="9"/>
    <x v="1"/>
    <n v="2712.5588794735568"/>
  </r>
  <r>
    <x v="0"/>
    <x v="0"/>
    <x v="39"/>
    <x v="10"/>
    <x v="1"/>
    <n v="9155.3774143823393"/>
  </r>
  <r>
    <x v="0"/>
    <x v="0"/>
    <x v="39"/>
    <x v="11"/>
    <x v="1"/>
    <n v="30595.962530584518"/>
  </r>
  <r>
    <x v="0"/>
    <x v="0"/>
    <x v="39"/>
    <x v="12"/>
    <x v="1"/>
    <n v="20562.658579639257"/>
  </r>
  <r>
    <x v="0"/>
    <x v="0"/>
    <x v="39"/>
    <x v="13"/>
    <x v="1"/>
    <n v="19207.526878713681"/>
  </r>
  <r>
    <x v="0"/>
    <x v="0"/>
    <x v="39"/>
    <x v="14"/>
    <x v="1"/>
    <n v="632701.05308795185"/>
  </r>
  <r>
    <x v="0"/>
    <x v="0"/>
    <x v="40"/>
    <x v="1"/>
    <x v="1"/>
    <n v="1.2083407583607547E-6"/>
  </r>
  <r>
    <x v="0"/>
    <x v="0"/>
    <x v="41"/>
    <x v="1"/>
    <x v="1"/>
    <n v="116.06077175000578"/>
  </r>
  <r>
    <x v="0"/>
    <x v="0"/>
    <x v="42"/>
    <x v="1"/>
    <x v="1"/>
    <n v="4.5717852329302593"/>
  </r>
  <r>
    <x v="0"/>
    <x v="0"/>
    <x v="43"/>
    <x v="1"/>
    <x v="1"/>
    <n v="191.88777617625348"/>
  </r>
  <r>
    <x v="0"/>
    <x v="0"/>
    <x v="44"/>
    <x v="1"/>
    <x v="1"/>
    <n v="98.864632420801343"/>
  </r>
  <r>
    <x v="0"/>
    <x v="0"/>
    <x v="45"/>
    <x v="1"/>
    <x v="1"/>
    <n v="66.405459719645606"/>
  </r>
  <r>
    <x v="0"/>
    <x v="0"/>
    <x v="46"/>
    <x v="1"/>
    <x v="1"/>
    <n v="6.8313063876361211"/>
  </r>
  <r>
    <x v="0"/>
    <x v="0"/>
    <x v="47"/>
    <x v="1"/>
    <x v="1"/>
    <n v="12.758885665393112"/>
  </r>
  <r>
    <x v="0"/>
    <x v="0"/>
    <x v="48"/>
    <x v="1"/>
    <x v="1"/>
    <n v="80.170435918918685"/>
  </r>
  <r>
    <x v="0"/>
    <x v="0"/>
    <x v="49"/>
    <x v="1"/>
    <x v="1"/>
    <n v="136.05626332400212"/>
  </r>
  <r>
    <x v="0"/>
    <x v="0"/>
    <x v="50"/>
    <x v="1"/>
    <x v="1"/>
    <n v="1.7958171845816713"/>
  </r>
  <r>
    <x v="0"/>
    <x v="0"/>
    <x v="0"/>
    <x v="32"/>
    <x v="1"/>
    <n v="1.2083407583607547E-6"/>
  </r>
  <r>
    <x v="0"/>
    <x v="0"/>
    <x v="0"/>
    <x v="33"/>
    <x v="1"/>
    <n v="265.08486772940182"/>
  </r>
  <r>
    <x v="0"/>
    <x v="0"/>
    <x v="0"/>
    <x v="34"/>
    <x v="1"/>
    <n v="778.7719695000377"/>
  </r>
  <r>
    <x v="0"/>
    <x v="0"/>
    <x v="0"/>
    <x v="35"/>
    <x v="1"/>
    <n v="409.3264456529069"/>
  </r>
  <r>
    <x v="0"/>
    <x v="0"/>
    <x v="0"/>
    <x v="36"/>
    <x v="1"/>
    <n v="1302.4493256330888"/>
  </r>
  <r>
    <x v="0"/>
    <x v="0"/>
    <x v="0"/>
    <x v="37"/>
    <x v="1"/>
    <n v="15.07989393503232"/>
  </r>
  <r>
    <x v="0"/>
    <x v="0"/>
    <x v="0"/>
    <x v="38"/>
    <x v="1"/>
    <n v="12.566491842789036"/>
  </r>
  <r>
    <x v="0"/>
    <x v="0"/>
    <x v="0"/>
    <x v="39"/>
    <x v="1"/>
    <n v="45.219190084436299"/>
  </r>
  <r>
    <x v="0"/>
    <x v="0"/>
    <x v="0"/>
    <x v="40"/>
    <x v="1"/>
    <n v="7.4557999839424012"/>
  </r>
  <r>
    <x v="0"/>
    <x v="0"/>
    <x v="0"/>
    <x v="41"/>
    <x v="1"/>
    <n v="67.572000359121759"/>
  </r>
  <r>
    <x v="0"/>
    <x v="0"/>
    <x v="51"/>
    <x v="1"/>
    <x v="1"/>
    <n v="0"/>
  </r>
  <r>
    <x v="0"/>
    <x v="0"/>
    <x v="40"/>
    <x v="2"/>
    <x v="1"/>
    <n v="1.1992867496463535E-6"/>
  </r>
  <r>
    <x v="0"/>
    <x v="0"/>
    <x v="41"/>
    <x v="2"/>
    <x v="1"/>
    <n v="1.6762963809171407"/>
  </r>
  <r>
    <x v="0"/>
    <x v="0"/>
    <x v="42"/>
    <x v="2"/>
    <x v="1"/>
    <n v="1.4514104430041436E-3"/>
  </r>
  <r>
    <x v="0"/>
    <x v="0"/>
    <x v="43"/>
    <x v="2"/>
    <x v="1"/>
    <n v="262.00577895836369"/>
  </r>
  <r>
    <x v="0"/>
    <x v="0"/>
    <x v="44"/>
    <x v="2"/>
    <x v="1"/>
    <n v="64.066268638172005"/>
  </r>
  <r>
    <x v="0"/>
    <x v="0"/>
    <x v="45"/>
    <x v="2"/>
    <x v="1"/>
    <n v="2.4211619324343681E-2"/>
  </r>
  <r>
    <x v="0"/>
    <x v="0"/>
    <x v="46"/>
    <x v="2"/>
    <x v="1"/>
    <n v="12.132921459674684"/>
  </r>
  <r>
    <x v="0"/>
    <x v="0"/>
    <x v="47"/>
    <x v="2"/>
    <x v="1"/>
    <n v="1.7641736424368333"/>
  </r>
  <r>
    <x v="0"/>
    <x v="0"/>
    <x v="48"/>
    <x v="2"/>
    <x v="1"/>
    <n v="5.9206327938006451"/>
  </r>
  <r>
    <x v="0"/>
    <x v="0"/>
    <x v="49"/>
    <x v="2"/>
    <x v="1"/>
    <n v="1114.7837625299037"/>
  </r>
  <r>
    <x v="0"/>
    <x v="0"/>
    <x v="50"/>
    <x v="2"/>
    <x v="1"/>
    <n v="0"/>
  </r>
  <r>
    <x v="0"/>
    <x v="0"/>
    <x v="1"/>
    <x v="32"/>
    <x v="1"/>
    <n v="1.1992867496463533E-6"/>
  </r>
  <r>
    <x v="0"/>
    <x v="0"/>
    <x v="1"/>
    <x v="33"/>
    <x v="1"/>
    <n v="5868.6427939265277"/>
  </r>
  <r>
    <x v="0"/>
    <x v="0"/>
    <x v="1"/>
    <x v="34"/>
    <x v="1"/>
    <n v="2735.6520473431437"/>
  </r>
  <r>
    <x v="0"/>
    <x v="0"/>
    <x v="1"/>
    <x v="35"/>
    <x v="1"/>
    <n v="627.59388473214369"/>
  </r>
  <r>
    <x v="0"/>
    <x v="0"/>
    <x v="1"/>
    <x v="36"/>
    <x v="1"/>
    <n v="557.83689977338315"/>
  </r>
  <r>
    <x v="0"/>
    <x v="0"/>
    <x v="1"/>
    <x v="37"/>
    <x v="1"/>
    <n v="391.11469195706104"/>
  </r>
  <r>
    <x v="0"/>
    <x v="0"/>
    <x v="1"/>
    <x v="38"/>
    <x v="1"/>
    <n v="2785.875318335703"/>
  </r>
  <r>
    <x v="0"/>
    <x v="0"/>
    <x v="1"/>
    <x v="39"/>
    <x v="1"/>
    <n v="73.735747679776352"/>
  </r>
  <r>
    <x v="0"/>
    <x v="0"/>
    <x v="1"/>
    <x v="40"/>
    <x v="1"/>
    <n v="63.566650332228591"/>
  </r>
  <r>
    <x v="0"/>
    <x v="0"/>
    <x v="1"/>
    <x v="41"/>
    <x v="1"/>
    <n v="2255.6155685284471"/>
  </r>
  <r>
    <x v="0"/>
    <x v="0"/>
    <x v="51"/>
    <x v="2"/>
    <x v="1"/>
    <n v="14.030414715787495"/>
  </r>
  <r>
    <x v="0"/>
    <x v="0"/>
    <x v="40"/>
    <x v="3"/>
    <x v="1"/>
    <n v="1.2044069004861485E-6"/>
  </r>
  <r>
    <x v="0"/>
    <x v="0"/>
    <x v="41"/>
    <x v="3"/>
    <x v="1"/>
    <n v="7.7993558372506779"/>
  </r>
  <r>
    <x v="0"/>
    <x v="0"/>
    <x v="42"/>
    <x v="3"/>
    <x v="1"/>
    <n v="3.5675660854351155E-5"/>
  </r>
  <r>
    <x v="0"/>
    <x v="0"/>
    <x v="43"/>
    <x v="3"/>
    <x v="1"/>
    <n v="65155.401016731048"/>
  </r>
  <r>
    <x v="0"/>
    <x v="0"/>
    <x v="44"/>
    <x v="3"/>
    <x v="1"/>
    <n v="1598.126653318549"/>
  </r>
  <r>
    <x v="0"/>
    <x v="0"/>
    <x v="45"/>
    <x v="3"/>
    <x v="1"/>
    <n v="28.574675896597924"/>
  </r>
  <r>
    <x v="0"/>
    <x v="0"/>
    <x v="46"/>
    <x v="3"/>
    <x v="1"/>
    <n v="17306.051886389723"/>
  </r>
  <r>
    <x v="0"/>
    <x v="0"/>
    <x v="47"/>
    <x v="3"/>
    <x v="1"/>
    <n v="120287.84453107296"/>
  </r>
  <r>
    <x v="0"/>
    <x v="0"/>
    <x v="48"/>
    <x v="3"/>
    <x v="1"/>
    <n v="87108.697167403312"/>
  </r>
  <r>
    <x v="0"/>
    <x v="0"/>
    <x v="49"/>
    <x v="3"/>
    <x v="1"/>
    <n v="96806.653316001699"/>
  </r>
  <r>
    <x v="0"/>
    <x v="0"/>
    <x v="50"/>
    <x v="3"/>
    <x v="1"/>
    <n v="184.86689333989196"/>
  </r>
  <r>
    <x v="0"/>
    <x v="0"/>
    <x v="2"/>
    <x v="32"/>
    <x v="1"/>
    <n v="1.2044069004861477E-6"/>
  </r>
  <r>
    <x v="0"/>
    <x v="0"/>
    <x v="2"/>
    <x v="33"/>
    <x v="1"/>
    <n v="4.6373270834362623"/>
  </r>
  <r>
    <x v="0"/>
    <x v="0"/>
    <x v="2"/>
    <x v="34"/>
    <x v="1"/>
    <n v="0.6503110531187376"/>
  </r>
  <r>
    <x v="0"/>
    <x v="0"/>
    <x v="2"/>
    <x v="35"/>
    <x v="1"/>
    <n v="406.82060460930381"/>
  </r>
  <r>
    <x v="0"/>
    <x v="0"/>
    <x v="2"/>
    <x v="36"/>
    <x v="1"/>
    <n v="2.1095814625418612"/>
  </r>
  <r>
    <x v="0"/>
    <x v="0"/>
    <x v="2"/>
    <x v="37"/>
    <x v="1"/>
    <n v="87.433133053320162"/>
  </r>
  <r>
    <x v="0"/>
    <x v="0"/>
    <x v="2"/>
    <x v="38"/>
    <x v="1"/>
    <n v="0.30573534279871045"/>
  </r>
  <r>
    <x v="0"/>
    <x v="0"/>
    <x v="2"/>
    <x v="39"/>
    <x v="1"/>
    <n v="6.8408756975798877"/>
  </r>
  <r>
    <x v="0"/>
    <x v="0"/>
    <x v="2"/>
    <x v="40"/>
    <x v="1"/>
    <n v="119.18741327175256"/>
  </r>
  <r>
    <x v="0"/>
    <x v="0"/>
    <x v="2"/>
    <x v="41"/>
    <x v="1"/>
    <n v="176.5569707829568"/>
  </r>
  <r>
    <x v="0"/>
    <x v="0"/>
    <x v="51"/>
    <x v="3"/>
    <x v="1"/>
    <n v="0.56361040994760869"/>
  </r>
  <r>
    <x v="0"/>
    <x v="0"/>
    <x v="40"/>
    <x v="4"/>
    <x v="1"/>
    <n v="2.391802295734118E-6"/>
  </r>
  <r>
    <x v="0"/>
    <x v="0"/>
    <x v="41"/>
    <x v="4"/>
    <x v="1"/>
    <n v="73.831218132221622"/>
  </r>
  <r>
    <x v="0"/>
    <x v="0"/>
    <x v="42"/>
    <x v="4"/>
    <x v="1"/>
    <n v="3.8410145281530368E-2"/>
  </r>
  <r>
    <x v="0"/>
    <x v="0"/>
    <x v="43"/>
    <x v="4"/>
    <x v="1"/>
    <n v="13963.256097505824"/>
  </r>
  <r>
    <x v="0"/>
    <x v="0"/>
    <x v="44"/>
    <x v="4"/>
    <x v="1"/>
    <n v="128.28433131795879"/>
  </r>
  <r>
    <x v="0"/>
    <x v="0"/>
    <x v="45"/>
    <x v="4"/>
    <x v="1"/>
    <n v="12.372562638248899"/>
  </r>
  <r>
    <x v="0"/>
    <x v="0"/>
    <x v="46"/>
    <x v="4"/>
    <x v="1"/>
    <n v="411.80250832973258"/>
  </r>
  <r>
    <x v="0"/>
    <x v="0"/>
    <x v="47"/>
    <x v="4"/>
    <x v="1"/>
    <n v="2305.3864974415233"/>
  </r>
  <r>
    <x v="0"/>
    <x v="0"/>
    <x v="48"/>
    <x v="4"/>
    <x v="1"/>
    <n v="2794.2176391208445"/>
  </r>
  <r>
    <x v="0"/>
    <x v="0"/>
    <x v="49"/>
    <x v="4"/>
    <x v="1"/>
    <n v="1492.7129111156728"/>
  </r>
  <r>
    <x v="0"/>
    <x v="0"/>
    <x v="50"/>
    <x v="4"/>
    <x v="1"/>
    <n v="0"/>
  </r>
  <r>
    <x v="0"/>
    <x v="0"/>
    <x v="3"/>
    <x v="32"/>
    <x v="1"/>
    <n v="2.3918022957341172E-6"/>
  </r>
  <r>
    <x v="0"/>
    <x v="0"/>
    <x v="3"/>
    <x v="33"/>
    <x v="1"/>
    <n v="547.54714105974415"/>
  </r>
  <r>
    <x v="0"/>
    <x v="0"/>
    <x v="3"/>
    <x v="34"/>
    <x v="1"/>
    <n v="406.19023332091888"/>
  </r>
  <r>
    <x v="0"/>
    <x v="0"/>
    <x v="3"/>
    <x v="35"/>
    <x v="1"/>
    <n v="3954.7969940856419"/>
  </r>
  <r>
    <x v="0"/>
    <x v="0"/>
    <x v="3"/>
    <x v="36"/>
    <x v="1"/>
    <n v="127.47078573885565"/>
  </r>
  <r>
    <x v="0"/>
    <x v="0"/>
    <x v="3"/>
    <x v="37"/>
    <x v="1"/>
    <n v="147.61544516346223"/>
  </r>
  <r>
    <x v="0"/>
    <x v="0"/>
    <x v="3"/>
    <x v="38"/>
    <x v="1"/>
    <n v="186.21632208224827"/>
  </r>
  <r>
    <x v="0"/>
    <x v="0"/>
    <x v="3"/>
    <x v="39"/>
    <x v="1"/>
    <n v="428.87031728345573"/>
  </r>
  <r>
    <x v="0"/>
    <x v="0"/>
    <x v="3"/>
    <x v="40"/>
    <x v="1"/>
    <n v="26.076683683546467"/>
  </r>
  <r>
    <x v="0"/>
    <x v="0"/>
    <x v="3"/>
    <x v="41"/>
    <x v="1"/>
    <n v="2581.078735006723"/>
  </r>
  <r>
    <x v="0"/>
    <x v="0"/>
    <x v="51"/>
    <x v="4"/>
    <x v="1"/>
    <n v="0.704316556832146"/>
  </r>
  <r>
    <x v="0"/>
    <x v="0"/>
    <x v="40"/>
    <x v="5"/>
    <x v="1"/>
    <n v="1.2005632341442521E-6"/>
  </r>
  <r>
    <x v="0"/>
    <x v="0"/>
    <x v="41"/>
    <x v="5"/>
    <x v="1"/>
    <n v="14798.716750800428"/>
  </r>
  <r>
    <x v="0"/>
    <x v="0"/>
    <x v="42"/>
    <x v="5"/>
    <x v="1"/>
    <n v="5197.4073259685456"/>
  </r>
  <r>
    <x v="0"/>
    <x v="0"/>
    <x v="43"/>
    <x v="5"/>
    <x v="1"/>
    <n v="23325.88367435506"/>
  </r>
  <r>
    <x v="0"/>
    <x v="0"/>
    <x v="44"/>
    <x v="5"/>
    <x v="1"/>
    <n v="1879.3097966195267"/>
  </r>
  <r>
    <x v="0"/>
    <x v="0"/>
    <x v="45"/>
    <x v="5"/>
    <x v="1"/>
    <n v="5626.8260408601518"/>
  </r>
  <r>
    <x v="0"/>
    <x v="0"/>
    <x v="46"/>
    <x v="5"/>
    <x v="1"/>
    <n v="18469.508759702949"/>
  </r>
  <r>
    <x v="0"/>
    <x v="0"/>
    <x v="47"/>
    <x v="5"/>
    <x v="1"/>
    <n v="8164.8303294812231"/>
  </r>
  <r>
    <x v="0"/>
    <x v="0"/>
    <x v="48"/>
    <x v="5"/>
    <x v="1"/>
    <n v="1159.1008447656616"/>
  </r>
  <r>
    <x v="0"/>
    <x v="0"/>
    <x v="49"/>
    <x v="5"/>
    <x v="1"/>
    <n v="29164.448770179191"/>
  </r>
  <r>
    <x v="0"/>
    <x v="0"/>
    <x v="50"/>
    <x v="5"/>
    <x v="1"/>
    <n v="915.41478822139709"/>
  </r>
  <r>
    <x v="0"/>
    <x v="0"/>
    <x v="4"/>
    <x v="32"/>
    <x v="1"/>
    <n v="1.2005632341442516E-6"/>
  </r>
  <r>
    <x v="0"/>
    <x v="0"/>
    <x v="4"/>
    <x v="33"/>
    <x v="1"/>
    <n v="36836.583887563713"/>
  </r>
  <r>
    <x v="0"/>
    <x v="0"/>
    <x v="4"/>
    <x v="34"/>
    <x v="1"/>
    <n v="4088.6409685237145"/>
  </r>
  <r>
    <x v="0"/>
    <x v="0"/>
    <x v="4"/>
    <x v="35"/>
    <x v="1"/>
    <n v="23137.994870530292"/>
  </r>
  <r>
    <x v="0"/>
    <x v="0"/>
    <x v="4"/>
    <x v="36"/>
    <x v="1"/>
    <n v="3699.6242225656833"/>
  </r>
  <r>
    <x v="0"/>
    <x v="0"/>
    <x v="4"/>
    <x v="37"/>
    <x v="1"/>
    <n v="1017.9339431832556"/>
  </r>
  <r>
    <x v="0"/>
    <x v="0"/>
    <x v="4"/>
    <x v="38"/>
    <x v="1"/>
    <n v="2271.7260048022417"/>
  </r>
  <r>
    <x v="0"/>
    <x v="0"/>
    <x v="4"/>
    <x v="39"/>
    <x v="1"/>
    <n v="10850.392154166584"/>
  </r>
  <r>
    <x v="0"/>
    <x v="0"/>
    <x v="4"/>
    <x v="40"/>
    <x v="1"/>
    <n v="5861.3377222271374"/>
  </r>
  <r>
    <x v="0"/>
    <x v="0"/>
    <x v="4"/>
    <x v="41"/>
    <x v="1"/>
    <n v="64840.736822026694"/>
  </r>
  <r>
    <x v="0"/>
    <x v="0"/>
    <x v="51"/>
    <x v="5"/>
    <x v="1"/>
    <n v="635.01730369726351"/>
  </r>
  <r>
    <x v="0"/>
    <x v="0"/>
    <x v="40"/>
    <x v="6"/>
    <x v="1"/>
    <n v="1.2027909494024639E-6"/>
  </r>
  <r>
    <x v="0"/>
    <x v="0"/>
    <x v="41"/>
    <x v="6"/>
    <x v="1"/>
    <n v="1050.6716892142347"/>
  </r>
  <r>
    <x v="0"/>
    <x v="0"/>
    <x v="42"/>
    <x v="6"/>
    <x v="1"/>
    <n v="1518.4213943632424"/>
  </r>
  <r>
    <x v="0"/>
    <x v="0"/>
    <x v="43"/>
    <x v="6"/>
    <x v="1"/>
    <n v="136.68287747047424"/>
  </r>
  <r>
    <x v="0"/>
    <x v="0"/>
    <x v="44"/>
    <x v="6"/>
    <x v="1"/>
    <n v="619.76752426382029"/>
  </r>
  <r>
    <x v="0"/>
    <x v="0"/>
    <x v="45"/>
    <x v="6"/>
    <x v="1"/>
    <n v="28.189849300308364"/>
  </r>
  <r>
    <x v="0"/>
    <x v="0"/>
    <x v="46"/>
    <x v="6"/>
    <x v="1"/>
    <n v="149.64494925578529"/>
  </r>
  <r>
    <x v="0"/>
    <x v="0"/>
    <x v="47"/>
    <x v="6"/>
    <x v="1"/>
    <n v="676.9716158185563"/>
  </r>
  <r>
    <x v="0"/>
    <x v="0"/>
    <x v="48"/>
    <x v="6"/>
    <x v="1"/>
    <n v="44.290126077813589"/>
  </r>
  <r>
    <x v="0"/>
    <x v="0"/>
    <x v="49"/>
    <x v="6"/>
    <x v="1"/>
    <n v="63.691080577941399"/>
  </r>
  <r>
    <x v="0"/>
    <x v="0"/>
    <x v="50"/>
    <x v="6"/>
    <x v="1"/>
    <n v="0"/>
  </r>
  <r>
    <x v="0"/>
    <x v="0"/>
    <x v="5"/>
    <x v="32"/>
    <x v="1"/>
    <n v="1.2027909494024637E-6"/>
  </r>
  <r>
    <x v="0"/>
    <x v="0"/>
    <x v="5"/>
    <x v="33"/>
    <x v="1"/>
    <n v="2378.052048052793"/>
  </r>
  <r>
    <x v="0"/>
    <x v="0"/>
    <x v="5"/>
    <x v="34"/>
    <x v="1"/>
    <n v="2548.4718092685307"/>
  </r>
  <r>
    <x v="0"/>
    <x v="0"/>
    <x v="5"/>
    <x v="35"/>
    <x v="1"/>
    <n v="158.2836814046654"/>
  </r>
  <r>
    <x v="0"/>
    <x v="0"/>
    <x v="5"/>
    <x v="36"/>
    <x v="1"/>
    <n v="576.49532233466778"/>
  </r>
  <r>
    <x v="0"/>
    <x v="0"/>
    <x v="5"/>
    <x v="37"/>
    <x v="1"/>
    <n v="38.419489718648997"/>
  </r>
  <r>
    <x v="0"/>
    <x v="0"/>
    <x v="5"/>
    <x v="38"/>
    <x v="1"/>
    <n v="1667.9098508866261"/>
  </r>
  <r>
    <x v="0"/>
    <x v="0"/>
    <x v="5"/>
    <x v="39"/>
    <x v="1"/>
    <n v="1366.0427420966114"/>
  </r>
  <r>
    <x v="0"/>
    <x v="0"/>
    <x v="5"/>
    <x v="40"/>
    <x v="1"/>
    <n v="405.80833683474549"/>
  </r>
  <r>
    <x v="0"/>
    <x v="0"/>
    <x v="5"/>
    <x v="41"/>
    <x v="1"/>
    <n v="99.960883198742806"/>
  </r>
  <r>
    <x v="0"/>
    <x v="0"/>
    <x v="51"/>
    <x v="6"/>
    <x v="1"/>
    <n v="0"/>
  </r>
  <r>
    <x v="0"/>
    <x v="0"/>
    <x v="40"/>
    <x v="7"/>
    <x v="1"/>
    <n v="9.3600316694030265E-6"/>
  </r>
  <r>
    <x v="0"/>
    <x v="0"/>
    <x v="41"/>
    <x v="7"/>
    <x v="1"/>
    <n v="1394.3689071249685"/>
  </r>
  <r>
    <x v="0"/>
    <x v="0"/>
    <x v="42"/>
    <x v="7"/>
    <x v="1"/>
    <n v="212.2709157916552"/>
  </r>
  <r>
    <x v="0"/>
    <x v="0"/>
    <x v="43"/>
    <x v="7"/>
    <x v="1"/>
    <n v="5592.698365348534"/>
  </r>
  <r>
    <x v="0"/>
    <x v="0"/>
    <x v="44"/>
    <x v="7"/>
    <x v="1"/>
    <n v="4002.5281489430645"/>
  </r>
  <r>
    <x v="0"/>
    <x v="0"/>
    <x v="45"/>
    <x v="7"/>
    <x v="1"/>
    <n v="1407.2957632849846"/>
  </r>
  <r>
    <x v="0"/>
    <x v="0"/>
    <x v="46"/>
    <x v="7"/>
    <x v="1"/>
    <n v="409.18965513561159"/>
  </r>
  <r>
    <x v="0"/>
    <x v="0"/>
    <x v="47"/>
    <x v="7"/>
    <x v="1"/>
    <n v="420.40392573103907"/>
  </r>
  <r>
    <x v="0"/>
    <x v="0"/>
    <x v="48"/>
    <x v="7"/>
    <x v="1"/>
    <n v="2033.564219721228"/>
  </r>
  <r>
    <x v="0"/>
    <x v="0"/>
    <x v="49"/>
    <x v="7"/>
    <x v="1"/>
    <n v="31570.05469486579"/>
  </r>
  <r>
    <x v="0"/>
    <x v="0"/>
    <x v="50"/>
    <x v="7"/>
    <x v="1"/>
    <n v="298.36247316681232"/>
  </r>
  <r>
    <x v="0"/>
    <x v="0"/>
    <x v="6"/>
    <x v="32"/>
    <x v="1"/>
    <n v="9.3600316694031366E-6"/>
  </r>
  <r>
    <x v="0"/>
    <x v="0"/>
    <x v="6"/>
    <x v="33"/>
    <x v="1"/>
    <n v="6297.6420983537855"/>
  </r>
  <r>
    <x v="0"/>
    <x v="0"/>
    <x v="6"/>
    <x v="34"/>
    <x v="1"/>
    <n v="18804.765147173584"/>
  </r>
  <r>
    <x v="0"/>
    <x v="0"/>
    <x v="6"/>
    <x v="35"/>
    <x v="1"/>
    <n v="6509.8432405197455"/>
  </r>
  <r>
    <x v="0"/>
    <x v="0"/>
    <x v="6"/>
    <x v="36"/>
    <x v="1"/>
    <n v="24482.929940669575"/>
  </r>
  <r>
    <x v="0"/>
    <x v="0"/>
    <x v="6"/>
    <x v="37"/>
    <x v="1"/>
    <n v="1314.4415657622123"/>
  </r>
  <r>
    <x v="0"/>
    <x v="0"/>
    <x v="6"/>
    <x v="38"/>
    <x v="1"/>
    <n v="2926.690032481426"/>
  </r>
  <r>
    <x v="0"/>
    <x v="0"/>
    <x v="6"/>
    <x v="39"/>
    <x v="1"/>
    <n v="7421.1441273711616"/>
  </r>
  <r>
    <x v="0"/>
    <x v="0"/>
    <x v="6"/>
    <x v="40"/>
    <x v="1"/>
    <n v="4404.795839324539"/>
  </r>
  <r>
    <x v="0"/>
    <x v="0"/>
    <x v="6"/>
    <x v="41"/>
    <x v="1"/>
    <n v="16319.499562149127"/>
  </r>
  <r>
    <x v="0"/>
    <x v="0"/>
    <x v="51"/>
    <x v="7"/>
    <x v="1"/>
    <n v="0"/>
  </r>
  <r>
    <x v="0"/>
    <x v="0"/>
    <x v="40"/>
    <x v="8"/>
    <x v="1"/>
    <n v="4.6896384445010455E-6"/>
  </r>
  <r>
    <x v="0"/>
    <x v="0"/>
    <x v="41"/>
    <x v="8"/>
    <x v="1"/>
    <n v="369.08334710482023"/>
  </r>
  <r>
    <x v="0"/>
    <x v="0"/>
    <x v="42"/>
    <x v="8"/>
    <x v="1"/>
    <n v="59.830606280670118"/>
  </r>
  <r>
    <x v="0"/>
    <x v="0"/>
    <x v="43"/>
    <x v="8"/>
    <x v="1"/>
    <n v="2152.4734096106067"/>
  </r>
  <r>
    <x v="0"/>
    <x v="0"/>
    <x v="44"/>
    <x v="8"/>
    <x v="1"/>
    <n v="792.33300741444691"/>
  </r>
  <r>
    <x v="0"/>
    <x v="0"/>
    <x v="45"/>
    <x v="8"/>
    <x v="1"/>
    <n v="173.38929594454177"/>
  </r>
  <r>
    <x v="0"/>
    <x v="0"/>
    <x v="46"/>
    <x v="8"/>
    <x v="1"/>
    <n v="38.401017910888761"/>
  </r>
  <r>
    <x v="0"/>
    <x v="0"/>
    <x v="47"/>
    <x v="8"/>
    <x v="1"/>
    <n v="48.55013189993894"/>
  </r>
  <r>
    <x v="0"/>
    <x v="0"/>
    <x v="48"/>
    <x v="8"/>
    <x v="1"/>
    <n v="55.672926187617328"/>
  </r>
  <r>
    <x v="0"/>
    <x v="0"/>
    <x v="49"/>
    <x v="8"/>
    <x v="1"/>
    <n v="1301.1677980487405"/>
  </r>
  <r>
    <x v="0"/>
    <x v="0"/>
    <x v="50"/>
    <x v="8"/>
    <x v="1"/>
    <n v="14.337434941273472"/>
  </r>
  <r>
    <x v="0"/>
    <x v="0"/>
    <x v="7"/>
    <x v="32"/>
    <x v="1"/>
    <n v="4.6896384445010777E-6"/>
  </r>
  <r>
    <x v="0"/>
    <x v="0"/>
    <x v="7"/>
    <x v="33"/>
    <x v="1"/>
    <n v="395.82657192647684"/>
  </r>
  <r>
    <x v="0"/>
    <x v="0"/>
    <x v="7"/>
    <x v="34"/>
    <x v="1"/>
    <n v="1377.3417691463699"/>
  </r>
  <r>
    <x v="0"/>
    <x v="0"/>
    <x v="7"/>
    <x v="35"/>
    <x v="1"/>
    <n v="617.88665531642073"/>
  </r>
  <r>
    <x v="0"/>
    <x v="0"/>
    <x v="7"/>
    <x v="36"/>
    <x v="1"/>
    <n v="1929.2239803361388"/>
  </r>
  <r>
    <x v="0"/>
    <x v="0"/>
    <x v="7"/>
    <x v="37"/>
    <x v="1"/>
    <n v="60.119546124701017"/>
  </r>
  <r>
    <x v="0"/>
    <x v="0"/>
    <x v="7"/>
    <x v="38"/>
    <x v="1"/>
    <n v="472.70984756908518"/>
  </r>
  <r>
    <x v="0"/>
    <x v="0"/>
    <x v="7"/>
    <x v="39"/>
    <x v="1"/>
    <n v="101.08016099821724"/>
  </r>
  <r>
    <x v="0"/>
    <x v="0"/>
    <x v="7"/>
    <x v="40"/>
    <x v="1"/>
    <n v="34.303314696236164"/>
  </r>
  <r>
    <x v="0"/>
    <x v="0"/>
    <x v="7"/>
    <x v="41"/>
    <x v="1"/>
    <n v="778.51299906203712"/>
  </r>
  <r>
    <x v="0"/>
    <x v="0"/>
    <x v="51"/>
    <x v="8"/>
    <x v="1"/>
    <n v="1.5973216096272906E-3"/>
  </r>
  <r>
    <x v="0"/>
    <x v="0"/>
    <x v="40"/>
    <x v="9"/>
    <x v="1"/>
    <n v="1.2032613883899639E-6"/>
  </r>
  <r>
    <x v="0"/>
    <x v="0"/>
    <x v="41"/>
    <x v="9"/>
    <x v="1"/>
    <n v="335.88651254667906"/>
  </r>
  <r>
    <x v="0"/>
    <x v="0"/>
    <x v="42"/>
    <x v="9"/>
    <x v="1"/>
    <n v="59.518686088558795"/>
  </r>
  <r>
    <x v="0"/>
    <x v="0"/>
    <x v="43"/>
    <x v="9"/>
    <x v="1"/>
    <n v="4191.5918943467741"/>
  </r>
  <r>
    <x v="0"/>
    <x v="0"/>
    <x v="44"/>
    <x v="9"/>
    <x v="1"/>
    <n v="989.75946017488195"/>
  </r>
  <r>
    <x v="0"/>
    <x v="0"/>
    <x v="45"/>
    <x v="9"/>
    <x v="1"/>
    <n v="97.732856675067993"/>
  </r>
  <r>
    <x v="0"/>
    <x v="0"/>
    <x v="46"/>
    <x v="9"/>
    <x v="1"/>
    <n v="397.64549438233757"/>
  </r>
  <r>
    <x v="0"/>
    <x v="0"/>
    <x v="47"/>
    <x v="9"/>
    <x v="1"/>
    <n v="588.48322295922014"/>
  </r>
  <r>
    <x v="0"/>
    <x v="0"/>
    <x v="48"/>
    <x v="9"/>
    <x v="1"/>
    <n v="1832.1540613191246"/>
  </r>
  <r>
    <x v="0"/>
    <x v="0"/>
    <x v="49"/>
    <x v="9"/>
    <x v="1"/>
    <n v="4470.3243271760257"/>
  </r>
  <r>
    <x v="0"/>
    <x v="0"/>
    <x v="50"/>
    <x v="9"/>
    <x v="1"/>
    <n v="1.9834530364989389"/>
  </r>
  <r>
    <x v="0"/>
    <x v="0"/>
    <x v="8"/>
    <x v="32"/>
    <x v="1"/>
    <n v="1.2032613883899635E-6"/>
  </r>
  <r>
    <x v="0"/>
    <x v="0"/>
    <x v="8"/>
    <x v="33"/>
    <x v="1"/>
    <n v="1962.6029737538174"/>
  </r>
  <r>
    <x v="0"/>
    <x v="0"/>
    <x v="8"/>
    <x v="34"/>
    <x v="1"/>
    <n v="1603.8845833025584"/>
  </r>
  <r>
    <x v="0"/>
    <x v="0"/>
    <x v="8"/>
    <x v="35"/>
    <x v="1"/>
    <n v="3460.317262001266"/>
  </r>
  <r>
    <x v="0"/>
    <x v="0"/>
    <x v="8"/>
    <x v="36"/>
    <x v="1"/>
    <n v="2540.4650486800174"/>
  </r>
  <r>
    <x v="0"/>
    <x v="0"/>
    <x v="8"/>
    <x v="37"/>
    <x v="1"/>
    <n v="168.08113914602475"/>
  </r>
  <r>
    <x v="0"/>
    <x v="0"/>
    <x v="8"/>
    <x v="38"/>
    <x v="1"/>
    <n v="49.136694395758362"/>
  </r>
  <r>
    <x v="0"/>
    <x v="0"/>
    <x v="8"/>
    <x v="39"/>
    <x v="1"/>
    <n v="315.98895433112972"/>
  </r>
  <r>
    <x v="0"/>
    <x v="0"/>
    <x v="8"/>
    <x v="40"/>
    <x v="1"/>
    <n v="60.888074910234771"/>
  </r>
  <r>
    <x v="0"/>
    <x v="0"/>
    <x v="8"/>
    <x v="41"/>
    <x v="1"/>
    <n v="1637.146638124615"/>
  </r>
  <r>
    <x v="0"/>
    <x v="0"/>
    <x v="51"/>
    <x v="9"/>
    <x v="1"/>
    <n v="1.556458301154076"/>
  </r>
  <r>
    <x v="0"/>
    <x v="0"/>
    <x v="40"/>
    <x v="10"/>
    <x v="1"/>
    <n v="1.0708916756797654E-5"/>
  </r>
  <r>
    <x v="0"/>
    <x v="0"/>
    <x v="41"/>
    <x v="10"/>
    <x v="1"/>
    <n v="21886.796494711787"/>
  </r>
  <r>
    <x v="0"/>
    <x v="0"/>
    <x v="42"/>
    <x v="10"/>
    <x v="1"/>
    <n v="2396.6397093183928"/>
  </r>
  <r>
    <x v="0"/>
    <x v="0"/>
    <x v="43"/>
    <x v="10"/>
    <x v="1"/>
    <n v="32070.590408968659"/>
  </r>
  <r>
    <x v="0"/>
    <x v="0"/>
    <x v="44"/>
    <x v="10"/>
    <x v="1"/>
    <n v="24070.766014689321"/>
  </r>
  <r>
    <x v="0"/>
    <x v="0"/>
    <x v="45"/>
    <x v="10"/>
    <x v="1"/>
    <n v="3445.729615770284"/>
  </r>
  <r>
    <x v="0"/>
    <x v="0"/>
    <x v="46"/>
    <x v="10"/>
    <x v="1"/>
    <n v="1077.1273977411179"/>
  </r>
  <r>
    <x v="0"/>
    <x v="0"/>
    <x v="47"/>
    <x v="10"/>
    <x v="1"/>
    <n v="1047.3329136213795"/>
  </r>
  <r>
    <x v="0"/>
    <x v="0"/>
    <x v="48"/>
    <x v="10"/>
    <x v="1"/>
    <n v="1101.5831351009667"/>
  </r>
  <r>
    <x v="0"/>
    <x v="0"/>
    <x v="49"/>
    <x v="10"/>
    <x v="1"/>
    <n v="26770.309825439224"/>
  </r>
  <r>
    <x v="0"/>
    <x v="0"/>
    <x v="50"/>
    <x v="10"/>
    <x v="1"/>
    <n v="2337.0176488025118"/>
  </r>
  <r>
    <x v="0"/>
    <x v="0"/>
    <x v="9"/>
    <x v="32"/>
    <x v="1"/>
    <n v="1.0708916756797667E-5"/>
  </r>
  <r>
    <x v="0"/>
    <x v="0"/>
    <x v="9"/>
    <x v="33"/>
    <x v="1"/>
    <n v="6842.887444719835"/>
  </r>
  <r>
    <x v="0"/>
    <x v="0"/>
    <x v="9"/>
    <x v="34"/>
    <x v="1"/>
    <n v="16517.901022688609"/>
  </r>
  <r>
    <x v="0"/>
    <x v="0"/>
    <x v="9"/>
    <x v="35"/>
    <x v="1"/>
    <n v="21250.8085298367"/>
  </r>
  <r>
    <x v="0"/>
    <x v="0"/>
    <x v="9"/>
    <x v="36"/>
    <x v="1"/>
    <n v="11221.666559968347"/>
  </r>
  <r>
    <x v="0"/>
    <x v="0"/>
    <x v="9"/>
    <x v="37"/>
    <x v="1"/>
    <n v="548.18490504986994"/>
  </r>
  <r>
    <x v="0"/>
    <x v="0"/>
    <x v="9"/>
    <x v="38"/>
    <x v="1"/>
    <n v="2532.9004786932892"/>
  </r>
  <r>
    <x v="0"/>
    <x v="0"/>
    <x v="9"/>
    <x v="39"/>
    <x v="1"/>
    <n v="5227.3099026872824"/>
  </r>
  <r>
    <x v="0"/>
    <x v="0"/>
    <x v="9"/>
    <x v="40"/>
    <x v="1"/>
    <n v="1832.0952962330441"/>
  </r>
  <r>
    <x v="0"/>
    <x v="0"/>
    <x v="9"/>
    <x v="41"/>
    <x v="1"/>
    <n v="21436.912881372791"/>
  </r>
  <r>
    <x v="0"/>
    <x v="0"/>
    <x v="51"/>
    <x v="10"/>
    <x v="1"/>
    <n v="0"/>
  </r>
  <r>
    <x v="0"/>
    <x v="0"/>
    <x v="40"/>
    <x v="11"/>
    <x v="1"/>
    <n v="1.2030309913638131E-5"/>
  </r>
  <r>
    <x v="0"/>
    <x v="0"/>
    <x v="41"/>
    <x v="11"/>
    <x v="1"/>
    <n v="211242.89701637797"/>
  </r>
  <r>
    <x v="0"/>
    <x v="0"/>
    <x v="42"/>
    <x v="11"/>
    <x v="1"/>
    <n v="255835.95903328154"/>
  </r>
  <r>
    <x v="0"/>
    <x v="0"/>
    <x v="43"/>
    <x v="11"/>
    <x v="1"/>
    <n v="182609.10094120927"/>
  </r>
  <r>
    <x v="0"/>
    <x v="0"/>
    <x v="44"/>
    <x v="11"/>
    <x v="1"/>
    <n v="549660.601459992"/>
  </r>
  <r>
    <x v="0"/>
    <x v="0"/>
    <x v="45"/>
    <x v="11"/>
    <x v="1"/>
    <n v="41966.729100411663"/>
  </r>
  <r>
    <x v="0"/>
    <x v="0"/>
    <x v="46"/>
    <x v="11"/>
    <x v="1"/>
    <n v="5784.0616072044058"/>
  </r>
  <r>
    <x v="0"/>
    <x v="0"/>
    <x v="47"/>
    <x v="11"/>
    <x v="1"/>
    <n v="24412.109102316881"/>
  </r>
  <r>
    <x v="0"/>
    <x v="0"/>
    <x v="48"/>
    <x v="11"/>
    <x v="1"/>
    <n v="7544.1059380959477"/>
  </r>
  <r>
    <x v="0"/>
    <x v="0"/>
    <x v="49"/>
    <x v="11"/>
    <x v="1"/>
    <n v="251766.85520150093"/>
  </r>
  <r>
    <x v="0"/>
    <x v="0"/>
    <x v="50"/>
    <x v="11"/>
    <x v="1"/>
    <n v="26744.409929289708"/>
  </r>
  <r>
    <x v="0"/>
    <x v="0"/>
    <x v="10"/>
    <x v="32"/>
    <x v="1"/>
    <n v="1.2030309913638126E-5"/>
  </r>
  <r>
    <x v="0"/>
    <x v="0"/>
    <x v="10"/>
    <x v="33"/>
    <x v="1"/>
    <n v="140912.48994757194"/>
  </r>
  <r>
    <x v="0"/>
    <x v="0"/>
    <x v="10"/>
    <x v="34"/>
    <x v="1"/>
    <n v="108449.55776276368"/>
  </r>
  <r>
    <x v="0"/>
    <x v="0"/>
    <x v="10"/>
    <x v="35"/>
    <x v="1"/>
    <n v="213180.10098213537"/>
  </r>
  <r>
    <x v="0"/>
    <x v="0"/>
    <x v="10"/>
    <x v="36"/>
    <x v="1"/>
    <n v="109932.03345200395"/>
  </r>
  <r>
    <x v="0"/>
    <x v="0"/>
    <x v="10"/>
    <x v="37"/>
    <x v="1"/>
    <n v="15987.040158911124"/>
  </r>
  <r>
    <x v="0"/>
    <x v="0"/>
    <x v="10"/>
    <x v="38"/>
    <x v="1"/>
    <n v="21001.176894167045"/>
  </r>
  <r>
    <x v="0"/>
    <x v="0"/>
    <x v="10"/>
    <x v="39"/>
    <x v="1"/>
    <n v="48455.560657835194"/>
  </r>
  <r>
    <x v="0"/>
    <x v="0"/>
    <x v="10"/>
    <x v="40"/>
    <x v="1"/>
    <n v="17087.498794124967"/>
  </r>
  <r>
    <x v="0"/>
    <x v="0"/>
    <x v="10"/>
    <x v="41"/>
    <x v="1"/>
    <n v="167503.64553571146"/>
  </r>
  <r>
    <x v="0"/>
    <x v="0"/>
    <x v="51"/>
    <x v="11"/>
    <x v="1"/>
    <n v="2723.8124106273485"/>
  </r>
  <r>
    <x v="0"/>
    <x v="0"/>
    <x v="40"/>
    <x v="12"/>
    <x v="1"/>
    <n v="6.0165308072234536E-6"/>
  </r>
  <r>
    <x v="0"/>
    <x v="0"/>
    <x v="41"/>
    <x v="12"/>
    <x v="1"/>
    <n v="132217.25331567443"/>
  </r>
  <r>
    <x v="0"/>
    <x v="0"/>
    <x v="42"/>
    <x v="12"/>
    <x v="1"/>
    <n v="51466.093953303476"/>
  </r>
  <r>
    <x v="0"/>
    <x v="0"/>
    <x v="43"/>
    <x v="12"/>
    <x v="1"/>
    <n v="132579.28972063222"/>
  </r>
  <r>
    <x v="0"/>
    <x v="0"/>
    <x v="44"/>
    <x v="12"/>
    <x v="1"/>
    <n v="76766.047182168913"/>
  </r>
  <r>
    <x v="0"/>
    <x v="0"/>
    <x v="45"/>
    <x v="12"/>
    <x v="1"/>
    <n v="11708.216178955068"/>
  </r>
  <r>
    <x v="0"/>
    <x v="0"/>
    <x v="46"/>
    <x v="12"/>
    <x v="1"/>
    <n v="14190.726442117633"/>
  </r>
  <r>
    <x v="0"/>
    <x v="0"/>
    <x v="47"/>
    <x v="12"/>
    <x v="1"/>
    <n v="14944.71853074413"/>
  </r>
  <r>
    <x v="0"/>
    <x v="0"/>
    <x v="48"/>
    <x v="12"/>
    <x v="1"/>
    <n v="7587.747440755822"/>
  </r>
  <r>
    <x v="0"/>
    <x v="0"/>
    <x v="49"/>
    <x v="12"/>
    <x v="1"/>
    <n v="76785.17843977116"/>
  </r>
  <r>
    <x v="0"/>
    <x v="0"/>
    <x v="50"/>
    <x v="12"/>
    <x v="1"/>
    <n v="5098.172591764257"/>
  </r>
  <r>
    <x v="0"/>
    <x v="0"/>
    <x v="11"/>
    <x v="32"/>
    <x v="1"/>
    <n v="6.0165308072234528E-6"/>
  </r>
  <r>
    <x v="0"/>
    <x v="0"/>
    <x v="11"/>
    <x v="33"/>
    <x v="1"/>
    <n v="92471.674110220687"/>
  </r>
  <r>
    <x v="0"/>
    <x v="0"/>
    <x v="11"/>
    <x v="34"/>
    <x v="1"/>
    <n v="56057.089593670586"/>
  </r>
  <r>
    <x v="0"/>
    <x v="0"/>
    <x v="11"/>
    <x v="35"/>
    <x v="1"/>
    <n v="123188.43511691602"/>
  </r>
  <r>
    <x v="0"/>
    <x v="0"/>
    <x v="11"/>
    <x v="36"/>
    <x v="1"/>
    <n v="63141.07254889563"/>
  </r>
  <r>
    <x v="0"/>
    <x v="0"/>
    <x v="11"/>
    <x v="37"/>
    <x v="1"/>
    <n v="11369.969468615162"/>
  </r>
  <r>
    <x v="0"/>
    <x v="0"/>
    <x v="11"/>
    <x v="38"/>
    <x v="1"/>
    <n v="12176.022261136599"/>
  </r>
  <r>
    <x v="0"/>
    <x v="0"/>
    <x v="11"/>
    <x v="39"/>
    <x v="1"/>
    <n v="13430.409050739827"/>
  </r>
  <r>
    <x v="0"/>
    <x v="0"/>
    <x v="11"/>
    <x v="40"/>
    <x v="1"/>
    <n v="6012.6486414698575"/>
  </r>
  <r>
    <x v="0"/>
    <x v="0"/>
    <x v="11"/>
    <x v="41"/>
    <x v="1"/>
    <n v="102439.94664247229"/>
  </r>
  <r>
    <x v="0"/>
    <x v="0"/>
    <x v="51"/>
    <x v="12"/>
    <x v="1"/>
    <n v="1584.5166206591114"/>
  </r>
  <r>
    <x v="0"/>
    <x v="0"/>
    <x v="40"/>
    <x v="13"/>
    <x v="1"/>
    <n v="1.202121355107433E-6"/>
  </r>
  <r>
    <x v="0"/>
    <x v="0"/>
    <x v="41"/>
    <x v="13"/>
    <x v="1"/>
    <n v="396.23296383134112"/>
  </r>
  <r>
    <x v="0"/>
    <x v="0"/>
    <x v="42"/>
    <x v="13"/>
    <x v="1"/>
    <n v="0.18310233822481312"/>
  </r>
  <r>
    <x v="0"/>
    <x v="0"/>
    <x v="43"/>
    <x v="13"/>
    <x v="1"/>
    <n v="3723.3962862338458"/>
  </r>
  <r>
    <x v="0"/>
    <x v="0"/>
    <x v="44"/>
    <x v="13"/>
    <x v="1"/>
    <n v="137.065258393009"/>
  </r>
  <r>
    <x v="0"/>
    <x v="0"/>
    <x v="45"/>
    <x v="13"/>
    <x v="1"/>
    <n v="9.5267180890909167"/>
  </r>
  <r>
    <x v="0"/>
    <x v="0"/>
    <x v="46"/>
    <x v="13"/>
    <x v="1"/>
    <n v="112.01373406720251"/>
  </r>
  <r>
    <x v="0"/>
    <x v="0"/>
    <x v="47"/>
    <x v="13"/>
    <x v="1"/>
    <n v="52.75406360921157"/>
  </r>
  <r>
    <x v="0"/>
    <x v="0"/>
    <x v="48"/>
    <x v="13"/>
    <x v="1"/>
    <n v="38.106661633555944"/>
  </r>
  <r>
    <x v="0"/>
    <x v="0"/>
    <x v="49"/>
    <x v="13"/>
    <x v="1"/>
    <n v="144.38492444270693"/>
  </r>
  <r>
    <x v="0"/>
    <x v="0"/>
    <x v="50"/>
    <x v="13"/>
    <x v="1"/>
    <n v="0"/>
  </r>
  <r>
    <x v="0"/>
    <x v="0"/>
    <x v="12"/>
    <x v="32"/>
    <x v="1"/>
    <n v="1.2021213551074327E-6"/>
  </r>
  <r>
    <x v="0"/>
    <x v="0"/>
    <x v="12"/>
    <x v="33"/>
    <x v="1"/>
    <n v="197.87374493088768"/>
  </r>
  <r>
    <x v="0"/>
    <x v="0"/>
    <x v="12"/>
    <x v="34"/>
    <x v="1"/>
    <n v="0.90544418208111688"/>
  </r>
  <r>
    <x v="0"/>
    <x v="0"/>
    <x v="12"/>
    <x v="35"/>
    <x v="1"/>
    <n v="656.45075873456346"/>
  </r>
  <r>
    <x v="0"/>
    <x v="0"/>
    <x v="12"/>
    <x v="36"/>
    <x v="1"/>
    <n v="91.863258678675734"/>
  </r>
  <r>
    <x v="0"/>
    <x v="0"/>
    <x v="12"/>
    <x v="37"/>
    <x v="1"/>
    <n v="74.572376400373244"/>
  </r>
  <r>
    <x v="0"/>
    <x v="0"/>
    <x v="12"/>
    <x v="38"/>
    <x v="1"/>
    <n v="49.680668840752048"/>
  </r>
  <r>
    <x v="0"/>
    <x v="0"/>
    <x v="12"/>
    <x v="39"/>
    <x v="1"/>
    <n v="47.025703518643212"/>
  </r>
  <r>
    <x v="0"/>
    <x v="0"/>
    <x v="12"/>
    <x v="40"/>
    <x v="1"/>
    <n v="34.056022753525873"/>
  </r>
  <r>
    <x v="0"/>
    <x v="0"/>
    <x v="12"/>
    <x v="41"/>
    <x v="1"/>
    <n v="78.16508121644587"/>
  </r>
  <r>
    <x v="0"/>
    <x v="0"/>
    <x v="51"/>
    <x v="13"/>
    <x v="1"/>
    <n v="0"/>
  </r>
  <r>
    <x v="0"/>
    <x v="0"/>
    <x v="40"/>
    <x v="14"/>
    <x v="1"/>
    <n v="1.443952333932462E-5"/>
  </r>
  <r>
    <x v="0"/>
    <x v="0"/>
    <x v="41"/>
    <x v="14"/>
    <x v="1"/>
    <n v="138112.74080985234"/>
  </r>
  <r>
    <x v="0"/>
    <x v="0"/>
    <x v="42"/>
    <x v="14"/>
    <x v="1"/>
    <n v="42663.105163173233"/>
  </r>
  <r>
    <x v="0"/>
    <x v="0"/>
    <x v="43"/>
    <x v="14"/>
    <x v="1"/>
    <n v="105280.6535670358"/>
  </r>
  <r>
    <x v="0"/>
    <x v="0"/>
    <x v="44"/>
    <x v="14"/>
    <x v="1"/>
    <n v="58952.831429540791"/>
  </r>
  <r>
    <x v="0"/>
    <x v="0"/>
    <x v="45"/>
    <x v="14"/>
    <x v="1"/>
    <n v="30750.822948068468"/>
  </r>
  <r>
    <x v="0"/>
    <x v="0"/>
    <x v="46"/>
    <x v="14"/>
    <x v="1"/>
    <n v="12949.193333736188"/>
  </r>
  <r>
    <x v="0"/>
    <x v="0"/>
    <x v="47"/>
    <x v="14"/>
    <x v="1"/>
    <n v="32670.141768328303"/>
  </r>
  <r>
    <x v="0"/>
    <x v="0"/>
    <x v="48"/>
    <x v="14"/>
    <x v="1"/>
    <n v="8313.370556750353"/>
  </r>
  <r>
    <x v="0"/>
    <x v="0"/>
    <x v="49"/>
    <x v="14"/>
    <x v="1"/>
    <n v="27495.018235619311"/>
  </r>
  <r>
    <x v="0"/>
    <x v="0"/>
    <x v="50"/>
    <x v="14"/>
    <x v="1"/>
    <n v="0"/>
  </r>
  <r>
    <x v="0"/>
    <x v="0"/>
    <x v="13"/>
    <x v="32"/>
    <x v="1"/>
    <n v="1.4439523339324613E-5"/>
  </r>
  <r>
    <x v="0"/>
    <x v="0"/>
    <x v="13"/>
    <x v="33"/>
    <x v="1"/>
    <n v="172824.98845039684"/>
  </r>
  <r>
    <x v="0"/>
    <x v="0"/>
    <x v="13"/>
    <x v="34"/>
    <x v="1"/>
    <n v="81284.352898252138"/>
  </r>
  <r>
    <x v="0"/>
    <x v="0"/>
    <x v="13"/>
    <x v="35"/>
    <x v="1"/>
    <n v="100460.34930516544"/>
  </r>
  <r>
    <x v="0"/>
    <x v="0"/>
    <x v="13"/>
    <x v="36"/>
    <x v="1"/>
    <n v="32112.822255140796"/>
  </r>
  <r>
    <x v="0"/>
    <x v="0"/>
    <x v="13"/>
    <x v="37"/>
    <x v="1"/>
    <n v="15859.798966324053"/>
  </r>
  <r>
    <x v="0"/>
    <x v="0"/>
    <x v="13"/>
    <x v="38"/>
    <x v="1"/>
    <n v="14936.298635693976"/>
  </r>
  <r>
    <x v="0"/>
    <x v="0"/>
    <x v="13"/>
    <x v="39"/>
    <x v="1"/>
    <n v="45160.168385407706"/>
  </r>
  <r>
    <x v="0"/>
    <x v="0"/>
    <x v="13"/>
    <x v="40"/>
    <x v="1"/>
    <n v="13740.37774021485"/>
  </r>
  <r>
    <x v="0"/>
    <x v="0"/>
    <x v="13"/>
    <x v="41"/>
    <x v="1"/>
    <n v="26161.777079801141"/>
  </r>
  <r>
    <x v="0"/>
    <x v="0"/>
    <x v="51"/>
    <x v="14"/>
    <x v="1"/>
    <n v="0"/>
  </r>
  <r>
    <x v="0"/>
    <x v="0"/>
    <x v="40"/>
    <x v="42"/>
    <x v="1"/>
    <n v="6.8057524562159554E-5"/>
  </r>
  <r>
    <x v="0"/>
    <x v="0"/>
    <x v="41"/>
    <x v="42"/>
    <x v="1"/>
    <n v="467806.53340728988"/>
  </r>
  <r>
    <x v="0"/>
    <x v="0"/>
    <x v="42"/>
    <x v="42"/>
    <x v="1"/>
    <n v="294654.17556018906"/>
  </r>
  <r>
    <x v="0"/>
    <x v="0"/>
    <x v="43"/>
    <x v="42"/>
    <x v="1"/>
    <n v="498019.00833164051"/>
  </r>
  <r>
    <x v="0"/>
    <x v="0"/>
    <x v="44"/>
    <x v="42"/>
    <x v="1"/>
    <n v="251718.06318188139"/>
  </r>
  <r>
    <x v="0"/>
    <x v="0"/>
    <x v="45"/>
    <x v="42"/>
    <x v="1"/>
    <n v="47079.804723344307"/>
  </r>
  <r>
    <x v="0"/>
    <x v="0"/>
    <x v="46"/>
    <x v="42"/>
    <x v="1"/>
    <n v="61069.215236270342"/>
  </r>
  <r>
    <x v="0"/>
    <x v="0"/>
    <x v="47"/>
    <x v="42"/>
    <x v="1"/>
    <n v="132929.78796989759"/>
  </r>
  <r>
    <x v="0"/>
    <x v="0"/>
    <x v="48"/>
    <x v="42"/>
    <x v="1"/>
    <n v="49690.096330060609"/>
  </r>
  <r>
    <x v="0"/>
    <x v="0"/>
    <x v="49"/>
    <x v="42"/>
    <x v="1"/>
    <n v="406377.12739981257"/>
  </r>
  <r>
    <x v="0"/>
    <x v="0"/>
    <x v="52"/>
    <x v="32"/>
    <x v="1"/>
    <n v="6.8057524562159419E-5"/>
  </r>
  <r>
    <x v="0"/>
    <x v="0"/>
    <x v="52"/>
    <x v="33"/>
    <x v="1"/>
    <n v="522004.01544933941"/>
  </r>
  <r>
    <x v="0"/>
    <x v="0"/>
    <x v="52"/>
    <x v="34"/>
    <x v="1"/>
    <n v="359414.04157237191"/>
  </r>
  <r>
    <x v="0"/>
    <x v="0"/>
    <x v="52"/>
    <x v="35"/>
    <x v="1"/>
    <n v="571234.91181458277"/>
  </r>
  <r>
    <x v="0"/>
    <x v="0"/>
    <x v="52"/>
    <x v="36"/>
    <x v="1"/>
    <n v="719760.35116789513"/>
  </r>
  <r>
    <x v="0"/>
    <x v="0"/>
    <x v="52"/>
    <x v="37"/>
    <x v="1"/>
    <n v="95321.835277233433"/>
  </r>
  <r>
    <x v="0"/>
    <x v="0"/>
    <x v="52"/>
    <x v="38"/>
    <x v="1"/>
    <n v="71314.331013820876"/>
  </r>
  <r>
    <x v="0"/>
    <x v="0"/>
    <x v="52"/>
    <x v="39"/>
    <x v="1"/>
    <n v="205634.04969233219"/>
  </r>
  <r>
    <x v="0"/>
    <x v="0"/>
    <x v="52"/>
    <x v="40"/>
    <x v="1"/>
    <n v="119698.70178564494"/>
  </r>
  <r>
    <x v="0"/>
    <x v="0"/>
    <x v="52"/>
    <x v="41"/>
    <x v="1"/>
    <n v="549081.63955059217"/>
  </r>
  <r>
    <x v="0"/>
    <x v="0"/>
    <x v="53"/>
    <x v="43"/>
    <x v="1"/>
    <n v="3452955.4929877468"/>
  </r>
  <r>
    <x v="0"/>
    <x v="0"/>
    <x v="54"/>
    <x v="43"/>
    <x v="1"/>
    <n v="937885.76613619807"/>
  </r>
  <r>
    <x v="0"/>
    <x v="0"/>
    <x v="53"/>
    <x v="44"/>
    <x v="1"/>
    <n v="5062429.694074451"/>
  </r>
  <r>
    <x v="0"/>
    <x v="0"/>
    <x v="54"/>
    <x v="44"/>
    <x v="1"/>
    <n v="1375048.3232947777"/>
  </r>
  <r>
    <x v="0"/>
    <x v="0"/>
    <x v="53"/>
    <x v="45"/>
    <x v="1"/>
    <n v="4302634.0692792097"/>
  </r>
  <r>
    <x v="0"/>
    <x v="0"/>
    <x v="54"/>
    <x v="45"/>
    <x v="1"/>
    <n v="381323.55560419883"/>
  </r>
  <r>
    <x v="0"/>
    <x v="0"/>
    <x v="53"/>
    <x v="46"/>
    <x v="1"/>
    <n v="48970.386632681373"/>
  </r>
  <r>
    <x v="0"/>
    <x v="0"/>
    <x v="54"/>
    <x v="46"/>
    <x v="1"/>
    <n v="4340.0348664802332"/>
  </r>
  <r>
    <x v="0"/>
    <x v="0"/>
    <x v="53"/>
    <x v="47"/>
    <x v="1"/>
    <n v="89220.750630133334"/>
  </r>
  <r>
    <x v="0"/>
    <x v="0"/>
    <x v="54"/>
    <x v="47"/>
    <x v="1"/>
    <n v="7907.24250575919"/>
  </r>
  <r>
    <x v="0"/>
    <x v="0"/>
    <x v="55"/>
    <x v="48"/>
    <x v="1"/>
    <n v="13079553.991394944"/>
  </r>
  <r>
    <x v="0"/>
    <x v="0"/>
    <x v="56"/>
    <x v="48"/>
    <x v="1"/>
    <n v="187287.48010307676"/>
  </r>
  <r>
    <x v="0"/>
    <x v="0"/>
    <x v="57"/>
    <x v="48"/>
    <x v="1"/>
    <n v="3085146.1584548252"/>
  </r>
  <r>
    <x v="0"/>
    <x v="0"/>
    <x v="58"/>
    <x v="48"/>
    <x v="1"/>
    <n v="2310901.6076748515"/>
  </r>
  <r>
    <x v="0"/>
    <x v="0"/>
    <x v="56"/>
    <x v="49"/>
    <x v="1"/>
    <n v="2310901.6076748515"/>
  </r>
  <r>
    <x v="0"/>
    <x v="0"/>
    <x v="0"/>
    <x v="50"/>
    <x v="1"/>
    <n v="6166.5536978340187"/>
  </r>
  <r>
    <x v="0"/>
    <x v="0"/>
    <x v="0"/>
    <x v="51"/>
    <x v="1"/>
    <n v="13.217367946594736"/>
  </r>
  <r>
    <x v="0"/>
    <x v="0"/>
    <x v="0"/>
    <x v="52"/>
    <x v="1"/>
    <n v="47.572920856092701"/>
  </r>
  <r>
    <x v="0"/>
    <x v="0"/>
    <x v="1"/>
    <x v="50"/>
    <x v="1"/>
    <n v="10.994497894270832"/>
  </r>
  <r>
    <x v="0"/>
    <x v="0"/>
    <x v="1"/>
    <x v="51"/>
    <x v="1"/>
    <n v="0.12683209945790208"/>
  </r>
  <r>
    <x v="0"/>
    <x v="0"/>
    <x v="1"/>
    <x v="52"/>
    <x v="1"/>
    <n v="9.3816115995068634E-4"/>
  </r>
  <r>
    <x v="0"/>
    <x v="0"/>
    <x v="2"/>
    <x v="50"/>
    <x v="1"/>
    <n v="9.0718023079253224E-2"/>
  </r>
  <r>
    <x v="0"/>
    <x v="0"/>
    <x v="2"/>
    <x v="51"/>
    <x v="1"/>
    <n v="8.0005250171122442E-5"/>
  </r>
  <r>
    <x v="0"/>
    <x v="0"/>
    <x v="2"/>
    <x v="52"/>
    <x v="1"/>
    <n v="0.18265343790840374"/>
  </r>
  <r>
    <x v="0"/>
    <x v="0"/>
    <x v="3"/>
    <x v="50"/>
    <x v="1"/>
    <n v="22808.357565109491"/>
  </r>
  <r>
    <x v="0"/>
    <x v="0"/>
    <x v="3"/>
    <x v="51"/>
    <x v="1"/>
    <n v="2.6119453812134086E-4"/>
  </r>
  <r>
    <x v="0"/>
    <x v="0"/>
    <x v="3"/>
    <x v="52"/>
    <x v="1"/>
    <n v="4.1138736808722216E-2"/>
  </r>
  <r>
    <x v="0"/>
    <x v="0"/>
    <x v="4"/>
    <x v="50"/>
    <x v="1"/>
    <n v="235233.31826067696"/>
  </r>
  <r>
    <x v="0"/>
    <x v="0"/>
    <x v="4"/>
    <x v="51"/>
    <x v="1"/>
    <n v="0.1091215379053206"/>
  </r>
  <r>
    <x v="0"/>
    <x v="0"/>
    <x v="4"/>
    <x v="52"/>
    <x v="1"/>
    <n v="3.5309156690312165E-4"/>
  </r>
  <r>
    <x v="0"/>
    <x v="0"/>
    <x v="5"/>
    <x v="50"/>
    <x v="1"/>
    <n v="253.26236405928563"/>
  </r>
  <r>
    <x v="0"/>
    <x v="0"/>
    <x v="5"/>
    <x v="51"/>
    <x v="1"/>
    <n v="3.9281393703572194"/>
  </r>
  <r>
    <x v="0"/>
    <x v="0"/>
    <x v="5"/>
    <x v="52"/>
    <x v="1"/>
    <n v="1559159.3809374752"/>
  </r>
  <r>
    <x v="0"/>
    <x v="0"/>
    <x v="6"/>
    <x v="50"/>
    <x v="1"/>
    <n v="70904.585747782898"/>
  </r>
  <r>
    <x v="0"/>
    <x v="0"/>
    <x v="6"/>
    <x v="51"/>
    <x v="1"/>
    <n v="113.38195203019204"/>
  </r>
  <r>
    <x v="0"/>
    <x v="0"/>
    <x v="6"/>
    <x v="52"/>
    <x v="1"/>
    <n v="25.541851498473445"/>
  </r>
  <r>
    <x v="0"/>
    <x v="0"/>
    <x v="7"/>
    <x v="50"/>
    <x v="1"/>
    <n v="14104.614588573719"/>
  </r>
  <r>
    <x v="0"/>
    <x v="0"/>
    <x v="7"/>
    <x v="51"/>
    <x v="1"/>
    <n v="41.099763756239504"/>
  </r>
  <r>
    <x v="0"/>
    <x v="0"/>
    <x v="7"/>
    <x v="52"/>
    <x v="1"/>
    <n v="88.090698920109958"/>
  </r>
  <r>
    <x v="0"/>
    <x v="0"/>
    <x v="8"/>
    <x v="50"/>
    <x v="1"/>
    <n v="154.59162756851481"/>
  </r>
  <r>
    <x v="0"/>
    <x v="0"/>
    <x v="8"/>
    <x v="51"/>
    <x v="1"/>
    <n v="0.20015898386527792"/>
  </r>
  <r>
    <x v="0"/>
    <x v="0"/>
    <x v="8"/>
    <x v="52"/>
    <x v="1"/>
    <n v="176.38529232895132"/>
  </r>
  <r>
    <x v="0"/>
    <x v="0"/>
    <x v="9"/>
    <x v="50"/>
    <x v="1"/>
    <n v="663107.41671951907"/>
  </r>
  <r>
    <x v="0"/>
    <x v="0"/>
    <x v="9"/>
    <x v="51"/>
    <x v="1"/>
    <n v="1156.3078481676243"/>
  </r>
  <r>
    <x v="0"/>
    <x v="0"/>
    <x v="9"/>
    <x v="52"/>
    <x v="1"/>
    <n v="5.9155344967238506"/>
  </r>
  <r>
    <x v="0"/>
    <x v="0"/>
    <x v="10"/>
    <x v="50"/>
    <x v="1"/>
    <n v="1222832.516473507"/>
  </r>
  <r>
    <x v="0"/>
    <x v="0"/>
    <x v="10"/>
    <x v="51"/>
    <x v="1"/>
    <n v="1186.284717098875"/>
  </r>
  <r>
    <x v="0"/>
    <x v="0"/>
    <x v="10"/>
    <x v="52"/>
    <x v="1"/>
    <n v="1363624.743875826"/>
  </r>
  <r>
    <x v="0"/>
    <x v="0"/>
    <x v="11"/>
    <x v="50"/>
    <x v="1"/>
    <n v="423238.37541428022"/>
  </r>
  <r>
    <x v="0"/>
    <x v="0"/>
    <x v="11"/>
    <x v="51"/>
    <x v="1"/>
    <n v="1579.2616928215275"/>
  </r>
  <r>
    <x v="0"/>
    <x v="0"/>
    <x v="11"/>
    <x v="52"/>
    <x v="1"/>
    <n v="4362.9562742352655"/>
  </r>
  <r>
    <x v="0"/>
    <x v="0"/>
    <x v="12"/>
    <x v="50"/>
    <x v="1"/>
    <n v="172106.3410632649"/>
  </r>
  <r>
    <x v="0"/>
    <x v="0"/>
    <x v="12"/>
    <x v="51"/>
    <x v="1"/>
    <n v="6.2974773766910641E-4"/>
  </r>
  <r>
    <x v="0"/>
    <x v="0"/>
    <x v="12"/>
    <x v="52"/>
    <x v="1"/>
    <n v="5.4312899540218367E-4"/>
  </r>
  <r>
    <x v="0"/>
    <x v="0"/>
    <x v="13"/>
    <x v="50"/>
    <x v="1"/>
    <n v="9943761.7631543931"/>
  </r>
  <r>
    <x v="0"/>
    <x v="0"/>
    <x v="13"/>
    <x v="51"/>
    <x v="1"/>
    <n v="3081052.2101655751"/>
  </r>
  <r>
    <x v="0"/>
    <x v="0"/>
    <x v="13"/>
    <x v="52"/>
    <x v="1"/>
    <n v="502472.69023522054"/>
  </r>
  <r>
    <x v="0"/>
    <x v="0"/>
    <x v="19"/>
    <x v="50"/>
    <x v="1"/>
    <n v="304871.20950238517"/>
  </r>
  <r>
    <x v="0"/>
    <x v="0"/>
    <x v="19"/>
    <x v="51"/>
    <x v="1"/>
    <n v="2.9724348212029163E-2"/>
  </r>
  <r>
    <x v="0"/>
    <x v="0"/>
    <x v="19"/>
    <x v="52"/>
    <x v="1"/>
    <n v="23441.743461045713"/>
  </r>
  <r>
    <x v="0"/>
    <x v="0"/>
    <x v="0"/>
    <x v="53"/>
    <x v="1"/>
    <n v="0"/>
  </r>
  <r>
    <x v="0"/>
    <x v="0"/>
    <x v="1"/>
    <x v="53"/>
    <x v="1"/>
    <n v="0"/>
  </r>
  <r>
    <x v="0"/>
    <x v="0"/>
    <x v="2"/>
    <x v="53"/>
    <x v="1"/>
    <n v="0"/>
  </r>
  <r>
    <x v="0"/>
    <x v="0"/>
    <x v="3"/>
    <x v="53"/>
    <x v="1"/>
    <n v="0"/>
  </r>
  <r>
    <x v="0"/>
    <x v="0"/>
    <x v="4"/>
    <x v="53"/>
    <x v="1"/>
    <n v="0"/>
  </r>
  <r>
    <x v="0"/>
    <x v="0"/>
    <x v="5"/>
    <x v="53"/>
    <x v="1"/>
    <n v="0"/>
  </r>
  <r>
    <x v="0"/>
    <x v="0"/>
    <x v="6"/>
    <x v="53"/>
    <x v="1"/>
    <n v="0"/>
  </r>
  <r>
    <x v="0"/>
    <x v="0"/>
    <x v="7"/>
    <x v="53"/>
    <x v="1"/>
    <n v="0"/>
  </r>
  <r>
    <x v="0"/>
    <x v="0"/>
    <x v="8"/>
    <x v="53"/>
    <x v="1"/>
    <n v="0"/>
  </r>
  <r>
    <x v="0"/>
    <x v="0"/>
    <x v="9"/>
    <x v="53"/>
    <x v="1"/>
    <n v="0"/>
  </r>
  <r>
    <x v="0"/>
    <x v="0"/>
    <x v="10"/>
    <x v="53"/>
    <x v="1"/>
    <n v="0"/>
  </r>
  <r>
    <x v="0"/>
    <x v="0"/>
    <x v="11"/>
    <x v="53"/>
    <x v="1"/>
    <n v="0"/>
  </r>
  <r>
    <x v="0"/>
    <x v="0"/>
    <x v="12"/>
    <x v="53"/>
    <x v="1"/>
    <n v="0"/>
  </r>
  <r>
    <x v="0"/>
    <x v="0"/>
    <x v="13"/>
    <x v="53"/>
    <x v="1"/>
    <n v="48904.100986376558"/>
  </r>
  <r>
    <x v="0"/>
    <x v="0"/>
    <x v="59"/>
    <x v="42"/>
    <x v="1"/>
    <n v="48904.100986376558"/>
  </r>
  <r>
    <x v="0"/>
    <x v="0"/>
    <x v="56"/>
    <x v="42"/>
    <x v="1"/>
    <n v="955216.32157721627"/>
  </r>
  <r>
    <x v="0"/>
    <x v="0"/>
    <x v="53"/>
    <x v="54"/>
    <x v="1"/>
    <n v="410930.26548884716"/>
  </r>
  <r>
    <x v="0"/>
    <x v="0"/>
    <x v="53"/>
    <x v="55"/>
    <x v="1"/>
    <n v="1771665.4113142455"/>
  </r>
  <r>
    <x v="0"/>
    <x v="0"/>
    <x v="53"/>
    <x v="56"/>
    <x v="1"/>
    <n v="777021.68165916053"/>
  </r>
  <r>
    <x v="0"/>
    <x v="0"/>
    <x v="53"/>
    <x v="57"/>
    <x v="1"/>
    <n v="35596.361029746928"/>
  </r>
  <r>
    <x v="0"/>
    <x v="0"/>
    <x v="53"/>
    <x v="58"/>
    <x v="1"/>
    <n v="4960.2027322890544"/>
  </r>
  <r>
    <x v="0"/>
    <x v="0"/>
    <x v="53"/>
    <x v="59"/>
    <x v="1"/>
    <n v="2706504.9224074138"/>
  </r>
  <r>
    <x v="0"/>
    <x v="1"/>
    <x v="0"/>
    <x v="0"/>
    <x v="1"/>
    <n v="219.87794181574958"/>
  </r>
  <r>
    <x v="0"/>
    <x v="1"/>
    <x v="1"/>
    <x v="0"/>
    <x v="1"/>
    <n v="135.6489606259795"/>
  </r>
  <r>
    <x v="0"/>
    <x v="1"/>
    <x v="2"/>
    <x v="0"/>
    <x v="1"/>
    <n v="0.15980282204760077"/>
  </r>
  <r>
    <x v="0"/>
    <x v="1"/>
    <x v="3"/>
    <x v="0"/>
    <x v="1"/>
    <n v="1140.6372064165785"/>
  </r>
  <r>
    <x v="0"/>
    <x v="1"/>
    <x v="4"/>
    <x v="0"/>
    <x v="1"/>
    <n v="13971.882593794282"/>
  </r>
  <r>
    <x v="0"/>
    <x v="1"/>
    <x v="5"/>
    <x v="0"/>
    <x v="1"/>
    <n v="2851.2077516239665"/>
  </r>
  <r>
    <x v="0"/>
    <x v="1"/>
    <x v="6"/>
    <x v="0"/>
    <x v="1"/>
    <n v="15114.093520280283"/>
  </r>
  <r>
    <x v="0"/>
    <x v="1"/>
    <x v="7"/>
    <x v="0"/>
    <x v="1"/>
    <n v="173.02162561458715"/>
  </r>
  <r>
    <x v="0"/>
    <x v="1"/>
    <x v="8"/>
    <x v="0"/>
    <x v="1"/>
    <n v="857.61826671287304"/>
  </r>
  <r>
    <x v="0"/>
    <x v="1"/>
    <x v="9"/>
    <x v="0"/>
    <x v="1"/>
    <n v="448.68849249554017"/>
  </r>
  <r>
    <x v="0"/>
    <x v="1"/>
    <x v="10"/>
    <x v="0"/>
    <x v="1"/>
    <n v="14354.759167797674"/>
  </r>
  <r>
    <x v="0"/>
    <x v="1"/>
    <x v="11"/>
    <x v="0"/>
    <x v="1"/>
    <n v="28641.08041599175"/>
  </r>
  <r>
    <x v="0"/>
    <x v="1"/>
    <x v="12"/>
    <x v="0"/>
    <x v="1"/>
    <n v="4566.4900593909169"/>
  </r>
  <r>
    <x v="0"/>
    <x v="1"/>
    <x v="13"/>
    <x v="0"/>
    <x v="1"/>
    <n v="39500.470685888584"/>
  </r>
  <r>
    <x v="0"/>
    <x v="1"/>
    <x v="14"/>
    <x v="0"/>
    <x v="1"/>
    <n v="69814.224915238228"/>
  </r>
  <r>
    <x v="0"/>
    <x v="1"/>
    <x v="15"/>
    <x v="0"/>
    <x v="1"/>
    <n v="17753.382714894957"/>
  </r>
  <r>
    <x v="0"/>
    <x v="1"/>
    <x v="16"/>
    <x v="0"/>
    <x v="1"/>
    <n v="35720.89264479831"/>
  </r>
  <r>
    <x v="0"/>
    <x v="1"/>
    <x v="17"/>
    <x v="0"/>
    <x v="1"/>
    <n v="25356.515487449378"/>
  </r>
  <r>
    <x v="0"/>
    <x v="1"/>
    <x v="18"/>
    <x v="0"/>
    <x v="1"/>
    <n v="0"/>
  </r>
  <r>
    <x v="0"/>
    <x v="1"/>
    <x v="19"/>
    <x v="0"/>
    <x v="1"/>
    <n v="5838.7024428382765"/>
  </r>
  <r>
    <x v="0"/>
    <x v="1"/>
    <x v="20"/>
    <x v="0"/>
    <x v="1"/>
    <n v="35363.185573203882"/>
  </r>
  <r>
    <x v="0"/>
    <x v="1"/>
    <x v="21"/>
    <x v="1"/>
    <x v="1"/>
    <n v="0"/>
  </r>
  <r>
    <x v="0"/>
    <x v="1"/>
    <x v="21"/>
    <x v="2"/>
    <x v="1"/>
    <n v="0"/>
  </r>
  <r>
    <x v="0"/>
    <x v="1"/>
    <x v="21"/>
    <x v="3"/>
    <x v="1"/>
    <n v="0"/>
  </r>
  <r>
    <x v="0"/>
    <x v="1"/>
    <x v="21"/>
    <x v="4"/>
    <x v="1"/>
    <n v="0"/>
  </r>
  <r>
    <x v="0"/>
    <x v="1"/>
    <x v="21"/>
    <x v="5"/>
    <x v="1"/>
    <n v="0"/>
  </r>
  <r>
    <x v="0"/>
    <x v="1"/>
    <x v="21"/>
    <x v="6"/>
    <x v="1"/>
    <n v="0"/>
  </r>
  <r>
    <x v="0"/>
    <x v="1"/>
    <x v="21"/>
    <x v="7"/>
    <x v="1"/>
    <n v="311822.54027007497"/>
  </r>
  <r>
    <x v="0"/>
    <x v="1"/>
    <x v="21"/>
    <x v="8"/>
    <x v="1"/>
    <n v="0"/>
  </r>
  <r>
    <x v="0"/>
    <x v="1"/>
    <x v="21"/>
    <x v="9"/>
    <x v="1"/>
    <n v="0"/>
  </r>
  <r>
    <x v="0"/>
    <x v="1"/>
    <x v="21"/>
    <x v="10"/>
    <x v="1"/>
    <n v="0"/>
  </r>
  <r>
    <x v="0"/>
    <x v="1"/>
    <x v="21"/>
    <x v="11"/>
    <x v="1"/>
    <n v="0"/>
  </r>
  <r>
    <x v="0"/>
    <x v="1"/>
    <x v="21"/>
    <x v="12"/>
    <x v="1"/>
    <n v="0"/>
  </r>
  <r>
    <x v="0"/>
    <x v="1"/>
    <x v="21"/>
    <x v="13"/>
    <x v="1"/>
    <n v="0"/>
  </r>
  <r>
    <x v="0"/>
    <x v="1"/>
    <x v="21"/>
    <x v="14"/>
    <x v="1"/>
    <n v="0"/>
  </r>
  <r>
    <x v="0"/>
    <x v="1"/>
    <x v="0"/>
    <x v="15"/>
    <x v="1"/>
    <n v="10423.698170822709"/>
  </r>
  <r>
    <x v="0"/>
    <x v="1"/>
    <x v="1"/>
    <x v="15"/>
    <x v="1"/>
    <n v="26.932692904704993"/>
  </r>
  <r>
    <x v="0"/>
    <x v="1"/>
    <x v="2"/>
    <x v="15"/>
    <x v="1"/>
    <n v="3.1038158067152672E-2"/>
  </r>
  <r>
    <x v="0"/>
    <x v="1"/>
    <x v="3"/>
    <x v="15"/>
    <x v="1"/>
    <n v="159.69046332245242"/>
  </r>
  <r>
    <x v="0"/>
    <x v="1"/>
    <x v="4"/>
    <x v="15"/>
    <x v="1"/>
    <n v="1751.9212883050911"/>
  </r>
  <r>
    <x v="0"/>
    <x v="1"/>
    <x v="5"/>
    <x v="15"/>
    <x v="1"/>
    <n v="450.74578441906675"/>
  </r>
  <r>
    <x v="0"/>
    <x v="1"/>
    <x v="6"/>
    <x v="15"/>
    <x v="1"/>
    <n v="587.34233036103615"/>
  </r>
  <r>
    <x v="0"/>
    <x v="1"/>
    <x v="7"/>
    <x v="15"/>
    <x v="1"/>
    <n v="62.589829242506049"/>
  </r>
  <r>
    <x v="0"/>
    <x v="1"/>
    <x v="8"/>
    <x v="15"/>
    <x v="1"/>
    <n v="31.406447567914476"/>
  </r>
  <r>
    <x v="0"/>
    <x v="1"/>
    <x v="9"/>
    <x v="15"/>
    <x v="1"/>
    <n v="192.29527903499516"/>
  </r>
  <r>
    <x v="0"/>
    <x v="1"/>
    <x v="10"/>
    <x v="15"/>
    <x v="1"/>
    <n v="2527.6418398762462"/>
  </r>
  <r>
    <x v="0"/>
    <x v="1"/>
    <x v="11"/>
    <x v="15"/>
    <x v="1"/>
    <n v="1198.4520151494653"/>
  </r>
  <r>
    <x v="0"/>
    <x v="1"/>
    <x v="12"/>
    <x v="15"/>
    <x v="1"/>
    <n v="343.62842886799302"/>
  </r>
  <r>
    <x v="0"/>
    <x v="1"/>
    <x v="13"/>
    <x v="15"/>
    <x v="1"/>
    <n v="5951.367981008596"/>
  </r>
  <r>
    <x v="0"/>
    <x v="1"/>
    <x v="14"/>
    <x v="15"/>
    <x v="1"/>
    <n v="6547.679102161037"/>
  </r>
  <r>
    <x v="0"/>
    <x v="1"/>
    <x v="15"/>
    <x v="15"/>
    <x v="1"/>
    <n v="1518.7505501616572"/>
  </r>
  <r>
    <x v="0"/>
    <x v="1"/>
    <x v="16"/>
    <x v="15"/>
    <x v="1"/>
    <n v="22013.112947187434"/>
  </r>
  <r>
    <x v="0"/>
    <x v="1"/>
    <x v="17"/>
    <x v="15"/>
    <x v="1"/>
    <n v="0"/>
  </r>
  <r>
    <x v="0"/>
    <x v="1"/>
    <x v="18"/>
    <x v="15"/>
    <x v="1"/>
    <n v="4450.0815525909375"/>
  </r>
  <r>
    <x v="0"/>
    <x v="1"/>
    <x v="19"/>
    <x v="15"/>
    <x v="1"/>
    <n v="629.43323230777878"/>
  </r>
  <r>
    <x v="0"/>
    <x v="1"/>
    <x v="20"/>
    <x v="15"/>
    <x v="1"/>
    <n v="3658.8078294930924"/>
  </r>
  <r>
    <x v="0"/>
    <x v="1"/>
    <x v="22"/>
    <x v="1"/>
    <x v="1"/>
    <n v="62525.608802944655"/>
  </r>
  <r>
    <x v="0"/>
    <x v="1"/>
    <x v="22"/>
    <x v="2"/>
    <x v="1"/>
    <n v="0"/>
  </r>
  <r>
    <x v="0"/>
    <x v="1"/>
    <x v="22"/>
    <x v="3"/>
    <x v="1"/>
    <n v="0"/>
  </r>
  <r>
    <x v="0"/>
    <x v="1"/>
    <x v="22"/>
    <x v="4"/>
    <x v="1"/>
    <n v="0"/>
  </r>
  <r>
    <x v="0"/>
    <x v="1"/>
    <x v="22"/>
    <x v="5"/>
    <x v="1"/>
    <n v="0"/>
  </r>
  <r>
    <x v="0"/>
    <x v="1"/>
    <x v="22"/>
    <x v="6"/>
    <x v="1"/>
    <n v="0"/>
  </r>
  <r>
    <x v="0"/>
    <x v="1"/>
    <x v="22"/>
    <x v="7"/>
    <x v="1"/>
    <n v="0"/>
  </r>
  <r>
    <x v="0"/>
    <x v="1"/>
    <x v="22"/>
    <x v="8"/>
    <x v="1"/>
    <n v="0"/>
  </r>
  <r>
    <x v="0"/>
    <x v="1"/>
    <x v="22"/>
    <x v="9"/>
    <x v="1"/>
    <n v="0"/>
  </r>
  <r>
    <x v="0"/>
    <x v="1"/>
    <x v="22"/>
    <x v="10"/>
    <x v="1"/>
    <n v="0"/>
  </r>
  <r>
    <x v="0"/>
    <x v="1"/>
    <x v="22"/>
    <x v="11"/>
    <x v="1"/>
    <n v="0"/>
  </r>
  <r>
    <x v="0"/>
    <x v="1"/>
    <x v="22"/>
    <x v="12"/>
    <x v="1"/>
    <n v="0"/>
  </r>
  <r>
    <x v="0"/>
    <x v="1"/>
    <x v="22"/>
    <x v="13"/>
    <x v="1"/>
    <n v="0"/>
  </r>
  <r>
    <x v="0"/>
    <x v="1"/>
    <x v="22"/>
    <x v="14"/>
    <x v="1"/>
    <n v="0"/>
  </r>
  <r>
    <x v="0"/>
    <x v="1"/>
    <x v="0"/>
    <x v="16"/>
    <x v="1"/>
    <n v="227.62031531247558"/>
  </r>
  <r>
    <x v="0"/>
    <x v="1"/>
    <x v="1"/>
    <x v="16"/>
    <x v="1"/>
    <n v="63.992103355170961"/>
  </r>
  <r>
    <x v="0"/>
    <x v="1"/>
    <x v="2"/>
    <x v="16"/>
    <x v="1"/>
    <n v="0.12479351281212071"/>
  </r>
  <r>
    <x v="0"/>
    <x v="1"/>
    <x v="3"/>
    <x v="16"/>
    <x v="1"/>
    <n v="298.37584460924575"/>
  </r>
  <r>
    <x v="0"/>
    <x v="1"/>
    <x v="4"/>
    <x v="16"/>
    <x v="1"/>
    <n v="4018.9977083160652"/>
  </r>
  <r>
    <x v="0"/>
    <x v="1"/>
    <x v="5"/>
    <x v="16"/>
    <x v="1"/>
    <n v="395.45482784655013"/>
  </r>
  <r>
    <x v="0"/>
    <x v="1"/>
    <x v="6"/>
    <x v="16"/>
    <x v="1"/>
    <n v="38187.887930836398"/>
  </r>
  <r>
    <x v="0"/>
    <x v="1"/>
    <x v="7"/>
    <x v="16"/>
    <x v="1"/>
    <n v="3783.7227549642316"/>
  </r>
  <r>
    <x v="0"/>
    <x v="1"/>
    <x v="8"/>
    <x v="16"/>
    <x v="1"/>
    <n v="806.68768460695037"/>
  </r>
  <r>
    <x v="0"/>
    <x v="1"/>
    <x v="9"/>
    <x v="16"/>
    <x v="1"/>
    <n v="46964.192958493426"/>
  </r>
  <r>
    <x v="0"/>
    <x v="1"/>
    <x v="10"/>
    <x v="16"/>
    <x v="1"/>
    <n v="4612.2119552055437"/>
  </r>
  <r>
    <x v="0"/>
    <x v="1"/>
    <x v="11"/>
    <x v="16"/>
    <x v="1"/>
    <n v="4242.425763856083"/>
  </r>
  <r>
    <x v="0"/>
    <x v="1"/>
    <x v="12"/>
    <x v="16"/>
    <x v="1"/>
    <n v="3094.6412458847194"/>
  </r>
  <r>
    <x v="0"/>
    <x v="1"/>
    <x v="13"/>
    <x v="16"/>
    <x v="1"/>
    <n v="24272.989905773265"/>
  </r>
  <r>
    <x v="0"/>
    <x v="1"/>
    <x v="14"/>
    <x v="16"/>
    <x v="1"/>
    <n v="32336.50090886834"/>
  </r>
  <r>
    <x v="0"/>
    <x v="1"/>
    <x v="15"/>
    <x v="16"/>
    <x v="1"/>
    <n v="11022.861777955028"/>
  </r>
  <r>
    <x v="0"/>
    <x v="1"/>
    <x v="16"/>
    <x v="16"/>
    <x v="1"/>
    <n v="18403.306246363194"/>
  </r>
  <r>
    <x v="0"/>
    <x v="1"/>
    <x v="17"/>
    <x v="16"/>
    <x v="1"/>
    <n v="12417.916500507292"/>
  </r>
  <r>
    <x v="0"/>
    <x v="1"/>
    <x v="18"/>
    <x v="16"/>
    <x v="1"/>
    <n v="0"/>
  </r>
  <r>
    <x v="0"/>
    <x v="1"/>
    <x v="19"/>
    <x v="16"/>
    <x v="1"/>
    <n v="2093.5667473667881"/>
  </r>
  <r>
    <x v="0"/>
    <x v="1"/>
    <x v="20"/>
    <x v="16"/>
    <x v="1"/>
    <n v="17654.217310353535"/>
  </r>
  <r>
    <x v="0"/>
    <x v="1"/>
    <x v="23"/>
    <x v="1"/>
    <x v="1"/>
    <n v="0"/>
  </r>
  <r>
    <x v="0"/>
    <x v="1"/>
    <x v="23"/>
    <x v="2"/>
    <x v="1"/>
    <n v="0"/>
  </r>
  <r>
    <x v="0"/>
    <x v="1"/>
    <x v="23"/>
    <x v="3"/>
    <x v="1"/>
    <n v="0"/>
  </r>
  <r>
    <x v="0"/>
    <x v="1"/>
    <x v="23"/>
    <x v="4"/>
    <x v="1"/>
    <n v="0"/>
  </r>
  <r>
    <x v="0"/>
    <x v="1"/>
    <x v="23"/>
    <x v="5"/>
    <x v="1"/>
    <n v="0"/>
  </r>
  <r>
    <x v="0"/>
    <x v="1"/>
    <x v="23"/>
    <x v="6"/>
    <x v="1"/>
    <n v="0"/>
  </r>
  <r>
    <x v="0"/>
    <x v="1"/>
    <x v="23"/>
    <x v="7"/>
    <x v="1"/>
    <n v="0"/>
  </r>
  <r>
    <x v="0"/>
    <x v="1"/>
    <x v="23"/>
    <x v="8"/>
    <x v="1"/>
    <n v="224897.69528413456"/>
  </r>
  <r>
    <x v="0"/>
    <x v="1"/>
    <x v="23"/>
    <x v="9"/>
    <x v="1"/>
    <n v="0"/>
  </r>
  <r>
    <x v="0"/>
    <x v="1"/>
    <x v="23"/>
    <x v="10"/>
    <x v="1"/>
    <n v="0"/>
  </r>
  <r>
    <x v="0"/>
    <x v="1"/>
    <x v="23"/>
    <x v="11"/>
    <x v="1"/>
    <n v="0"/>
  </r>
  <r>
    <x v="0"/>
    <x v="1"/>
    <x v="23"/>
    <x v="12"/>
    <x v="1"/>
    <n v="0"/>
  </r>
  <r>
    <x v="0"/>
    <x v="1"/>
    <x v="23"/>
    <x v="13"/>
    <x v="1"/>
    <n v="0"/>
  </r>
  <r>
    <x v="0"/>
    <x v="1"/>
    <x v="23"/>
    <x v="14"/>
    <x v="1"/>
    <n v="0"/>
  </r>
  <r>
    <x v="0"/>
    <x v="1"/>
    <x v="0"/>
    <x v="17"/>
    <x v="1"/>
    <n v="62.045888915824001"/>
  </r>
  <r>
    <x v="0"/>
    <x v="1"/>
    <x v="1"/>
    <x v="17"/>
    <x v="1"/>
    <n v="29.514227995774537"/>
  </r>
  <r>
    <x v="0"/>
    <x v="1"/>
    <x v="2"/>
    <x v="17"/>
    <x v="1"/>
    <n v="2.4991992361302766"/>
  </r>
  <r>
    <x v="0"/>
    <x v="1"/>
    <x v="3"/>
    <x v="17"/>
    <x v="1"/>
    <n v="11.300760010801328"/>
  </r>
  <r>
    <x v="0"/>
    <x v="1"/>
    <x v="4"/>
    <x v="17"/>
    <x v="1"/>
    <n v="116.71219567573752"/>
  </r>
  <r>
    <x v="0"/>
    <x v="1"/>
    <x v="5"/>
    <x v="17"/>
    <x v="1"/>
    <n v="496.94040302047733"/>
  </r>
  <r>
    <x v="0"/>
    <x v="1"/>
    <x v="6"/>
    <x v="17"/>
    <x v="1"/>
    <n v="14.390959349579919"/>
  </r>
  <r>
    <x v="0"/>
    <x v="1"/>
    <x v="7"/>
    <x v="17"/>
    <x v="1"/>
    <n v="5.4662969252762474"/>
  </r>
  <r>
    <x v="0"/>
    <x v="1"/>
    <x v="8"/>
    <x v="17"/>
    <x v="1"/>
    <n v="44.668310102955168"/>
  </r>
  <r>
    <x v="0"/>
    <x v="1"/>
    <x v="9"/>
    <x v="17"/>
    <x v="1"/>
    <n v="56.877558539530156"/>
  </r>
  <r>
    <x v="0"/>
    <x v="1"/>
    <x v="10"/>
    <x v="17"/>
    <x v="1"/>
    <n v="4101.0406691669668"/>
  </r>
  <r>
    <x v="0"/>
    <x v="1"/>
    <x v="11"/>
    <x v="17"/>
    <x v="1"/>
    <n v="1362.9014138893751"/>
  </r>
  <r>
    <x v="0"/>
    <x v="1"/>
    <x v="12"/>
    <x v="17"/>
    <x v="1"/>
    <n v="2978.0835198261589"/>
  </r>
  <r>
    <x v="0"/>
    <x v="1"/>
    <x v="13"/>
    <x v="17"/>
    <x v="1"/>
    <n v="8537.5215839854827"/>
  </r>
  <r>
    <x v="0"/>
    <x v="1"/>
    <x v="14"/>
    <x v="17"/>
    <x v="1"/>
    <n v="5386.5787528716965"/>
  </r>
  <r>
    <x v="0"/>
    <x v="1"/>
    <x v="15"/>
    <x v="17"/>
    <x v="1"/>
    <n v="3070.1114029952305"/>
  </r>
  <r>
    <x v="0"/>
    <x v="1"/>
    <x v="16"/>
    <x v="17"/>
    <x v="1"/>
    <n v="3737.5505673348557"/>
  </r>
  <r>
    <x v="0"/>
    <x v="1"/>
    <x v="17"/>
    <x v="17"/>
    <x v="1"/>
    <n v="0"/>
  </r>
  <r>
    <x v="0"/>
    <x v="1"/>
    <x v="18"/>
    <x v="17"/>
    <x v="1"/>
    <n v="10363.635906153164"/>
  </r>
  <r>
    <x v="0"/>
    <x v="1"/>
    <x v="19"/>
    <x v="17"/>
    <x v="1"/>
    <n v="258.90968848593081"/>
  </r>
  <r>
    <x v="0"/>
    <x v="1"/>
    <x v="20"/>
    <x v="17"/>
    <x v="1"/>
    <n v="3523.6843679644599"/>
  </r>
  <r>
    <x v="0"/>
    <x v="1"/>
    <x v="24"/>
    <x v="1"/>
    <x v="1"/>
    <n v="0"/>
  </r>
  <r>
    <x v="0"/>
    <x v="1"/>
    <x v="24"/>
    <x v="2"/>
    <x v="1"/>
    <n v="44160.433672445433"/>
  </r>
  <r>
    <x v="0"/>
    <x v="1"/>
    <x v="24"/>
    <x v="3"/>
    <x v="1"/>
    <n v="0"/>
  </r>
  <r>
    <x v="0"/>
    <x v="1"/>
    <x v="24"/>
    <x v="4"/>
    <x v="1"/>
    <n v="0"/>
  </r>
  <r>
    <x v="0"/>
    <x v="1"/>
    <x v="24"/>
    <x v="5"/>
    <x v="1"/>
    <n v="0"/>
  </r>
  <r>
    <x v="0"/>
    <x v="1"/>
    <x v="24"/>
    <x v="6"/>
    <x v="1"/>
    <n v="0"/>
  </r>
  <r>
    <x v="0"/>
    <x v="1"/>
    <x v="24"/>
    <x v="7"/>
    <x v="1"/>
    <n v="0"/>
  </r>
  <r>
    <x v="0"/>
    <x v="1"/>
    <x v="24"/>
    <x v="8"/>
    <x v="1"/>
    <n v="0"/>
  </r>
  <r>
    <x v="0"/>
    <x v="1"/>
    <x v="24"/>
    <x v="9"/>
    <x v="1"/>
    <n v="0"/>
  </r>
  <r>
    <x v="0"/>
    <x v="1"/>
    <x v="24"/>
    <x v="10"/>
    <x v="1"/>
    <n v="0"/>
  </r>
  <r>
    <x v="0"/>
    <x v="1"/>
    <x v="24"/>
    <x v="11"/>
    <x v="1"/>
    <n v="0"/>
  </r>
  <r>
    <x v="0"/>
    <x v="1"/>
    <x v="24"/>
    <x v="12"/>
    <x v="1"/>
    <n v="0"/>
  </r>
  <r>
    <x v="0"/>
    <x v="1"/>
    <x v="24"/>
    <x v="13"/>
    <x v="1"/>
    <n v="0"/>
  </r>
  <r>
    <x v="0"/>
    <x v="1"/>
    <x v="24"/>
    <x v="14"/>
    <x v="1"/>
    <n v="0"/>
  </r>
  <r>
    <x v="0"/>
    <x v="1"/>
    <x v="0"/>
    <x v="18"/>
    <x v="1"/>
    <n v="10.585358420463798"/>
  </r>
  <r>
    <x v="0"/>
    <x v="1"/>
    <x v="1"/>
    <x v="18"/>
    <x v="1"/>
    <n v="0.19343988369244317"/>
  </r>
  <r>
    <x v="0"/>
    <x v="1"/>
    <x v="2"/>
    <x v="18"/>
    <x v="1"/>
    <n v="3.7584146090449986"/>
  </r>
  <r>
    <x v="0"/>
    <x v="1"/>
    <x v="3"/>
    <x v="18"/>
    <x v="1"/>
    <n v="486.01859011545315"/>
  </r>
  <r>
    <x v="0"/>
    <x v="1"/>
    <x v="4"/>
    <x v="18"/>
    <x v="1"/>
    <n v="34.796339986178289"/>
  </r>
  <r>
    <x v="0"/>
    <x v="1"/>
    <x v="5"/>
    <x v="18"/>
    <x v="1"/>
    <n v="499.45456187527066"/>
  </r>
  <r>
    <x v="0"/>
    <x v="1"/>
    <x v="6"/>
    <x v="18"/>
    <x v="1"/>
    <n v="16.208165181761004"/>
  </r>
  <r>
    <x v="0"/>
    <x v="1"/>
    <x v="7"/>
    <x v="18"/>
    <x v="1"/>
    <n v="3.8299867061514781"/>
  </r>
  <r>
    <x v="0"/>
    <x v="1"/>
    <x v="8"/>
    <x v="18"/>
    <x v="1"/>
    <n v="57.386373480157836"/>
  </r>
  <r>
    <x v="0"/>
    <x v="1"/>
    <x v="9"/>
    <x v="18"/>
    <x v="1"/>
    <n v="77.776769530286316"/>
  </r>
  <r>
    <x v="0"/>
    <x v="1"/>
    <x v="10"/>
    <x v="18"/>
    <x v="1"/>
    <n v="1506.1602503108529"/>
  </r>
  <r>
    <x v="0"/>
    <x v="1"/>
    <x v="11"/>
    <x v="18"/>
    <x v="1"/>
    <n v="1609.1841164682992"/>
  </r>
  <r>
    <x v="0"/>
    <x v="1"/>
    <x v="12"/>
    <x v="18"/>
    <x v="1"/>
    <n v="285.10428186486826"/>
  </r>
  <r>
    <x v="0"/>
    <x v="1"/>
    <x v="13"/>
    <x v="18"/>
    <x v="1"/>
    <n v="4348.4337392923417"/>
  </r>
  <r>
    <x v="0"/>
    <x v="1"/>
    <x v="14"/>
    <x v="18"/>
    <x v="1"/>
    <n v="875.02927614943314"/>
  </r>
  <r>
    <x v="0"/>
    <x v="1"/>
    <x v="15"/>
    <x v="18"/>
    <x v="1"/>
    <n v="1211.7646308143342"/>
  </r>
  <r>
    <x v="0"/>
    <x v="1"/>
    <x v="16"/>
    <x v="18"/>
    <x v="1"/>
    <n v="10099.630292286551"/>
  </r>
  <r>
    <x v="0"/>
    <x v="1"/>
    <x v="17"/>
    <x v="18"/>
    <x v="1"/>
    <n v="0"/>
  </r>
  <r>
    <x v="0"/>
    <x v="1"/>
    <x v="18"/>
    <x v="18"/>
    <x v="1"/>
    <n v="7232.3702697545505"/>
  </r>
  <r>
    <x v="0"/>
    <x v="1"/>
    <x v="19"/>
    <x v="18"/>
    <x v="1"/>
    <n v="44.421378366911313"/>
  </r>
  <r>
    <x v="0"/>
    <x v="1"/>
    <x v="20"/>
    <x v="18"/>
    <x v="1"/>
    <n v="1068.2837104023126"/>
  </r>
  <r>
    <x v="0"/>
    <x v="1"/>
    <x v="25"/>
    <x v="1"/>
    <x v="1"/>
    <n v="0"/>
  </r>
  <r>
    <x v="0"/>
    <x v="1"/>
    <x v="25"/>
    <x v="2"/>
    <x v="1"/>
    <n v="0"/>
  </r>
  <r>
    <x v="0"/>
    <x v="1"/>
    <x v="25"/>
    <x v="3"/>
    <x v="1"/>
    <n v="29470.389945499031"/>
  </r>
  <r>
    <x v="0"/>
    <x v="1"/>
    <x v="25"/>
    <x v="4"/>
    <x v="1"/>
    <n v="0"/>
  </r>
  <r>
    <x v="0"/>
    <x v="1"/>
    <x v="25"/>
    <x v="5"/>
    <x v="1"/>
    <n v="0"/>
  </r>
  <r>
    <x v="0"/>
    <x v="1"/>
    <x v="25"/>
    <x v="6"/>
    <x v="1"/>
    <n v="0"/>
  </r>
  <r>
    <x v="0"/>
    <x v="1"/>
    <x v="25"/>
    <x v="7"/>
    <x v="1"/>
    <n v="0"/>
  </r>
  <r>
    <x v="0"/>
    <x v="1"/>
    <x v="25"/>
    <x v="8"/>
    <x v="1"/>
    <n v="0"/>
  </r>
  <r>
    <x v="0"/>
    <x v="1"/>
    <x v="25"/>
    <x v="9"/>
    <x v="1"/>
    <n v="0"/>
  </r>
  <r>
    <x v="0"/>
    <x v="1"/>
    <x v="25"/>
    <x v="10"/>
    <x v="1"/>
    <n v="0"/>
  </r>
  <r>
    <x v="0"/>
    <x v="1"/>
    <x v="25"/>
    <x v="11"/>
    <x v="1"/>
    <n v="0"/>
  </r>
  <r>
    <x v="0"/>
    <x v="1"/>
    <x v="25"/>
    <x v="12"/>
    <x v="1"/>
    <n v="0"/>
  </r>
  <r>
    <x v="0"/>
    <x v="1"/>
    <x v="25"/>
    <x v="13"/>
    <x v="1"/>
    <n v="0"/>
  </r>
  <r>
    <x v="0"/>
    <x v="1"/>
    <x v="25"/>
    <x v="14"/>
    <x v="1"/>
    <n v="0"/>
  </r>
  <r>
    <x v="0"/>
    <x v="1"/>
    <x v="0"/>
    <x v="19"/>
    <x v="1"/>
    <n v="9.4465779731374386"/>
  </r>
  <r>
    <x v="0"/>
    <x v="1"/>
    <x v="1"/>
    <x v="19"/>
    <x v="1"/>
    <n v="76.779857701185165"/>
  </r>
  <r>
    <x v="0"/>
    <x v="1"/>
    <x v="2"/>
    <x v="19"/>
    <x v="1"/>
    <n v="228.81428199444036"/>
  </r>
  <r>
    <x v="0"/>
    <x v="1"/>
    <x v="3"/>
    <x v="19"/>
    <x v="1"/>
    <n v="1783.5661880694079"/>
  </r>
  <r>
    <x v="0"/>
    <x v="1"/>
    <x v="4"/>
    <x v="19"/>
    <x v="1"/>
    <n v="252.67067821796371"/>
  </r>
  <r>
    <x v="0"/>
    <x v="1"/>
    <x v="5"/>
    <x v="19"/>
    <x v="1"/>
    <n v="1378.6150079915994"/>
  </r>
  <r>
    <x v="0"/>
    <x v="1"/>
    <x v="6"/>
    <x v="19"/>
    <x v="1"/>
    <n v="58.124733907887858"/>
  </r>
  <r>
    <x v="0"/>
    <x v="1"/>
    <x v="7"/>
    <x v="19"/>
    <x v="1"/>
    <n v="2.7972780258976737"/>
  </r>
  <r>
    <x v="0"/>
    <x v="1"/>
    <x v="8"/>
    <x v="19"/>
    <x v="1"/>
    <n v="184.28822937809545"/>
  </r>
  <r>
    <x v="0"/>
    <x v="1"/>
    <x v="9"/>
    <x v="19"/>
    <x v="1"/>
    <n v="20.231697715864598"/>
  </r>
  <r>
    <x v="0"/>
    <x v="1"/>
    <x v="10"/>
    <x v="19"/>
    <x v="1"/>
    <n v="2139.7242418722099"/>
  </r>
  <r>
    <x v="0"/>
    <x v="1"/>
    <x v="11"/>
    <x v="19"/>
    <x v="1"/>
    <n v="902.1350083839867"/>
  </r>
  <r>
    <x v="0"/>
    <x v="1"/>
    <x v="12"/>
    <x v="19"/>
    <x v="1"/>
    <n v="1207.3884821079096"/>
  </r>
  <r>
    <x v="0"/>
    <x v="1"/>
    <x v="13"/>
    <x v="19"/>
    <x v="1"/>
    <n v="6999.5136437188703"/>
  </r>
  <r>
    <x v="0"/>
    <x v="1"/>
    <x v="14"/>
    <x v="19"/>
    <x v="1"/>
    <n v="2527.2303933637118"/>
  </r>
  <r>
    <x v="0"/>
    <x v="1"/>
    <x v="15"/>
    <x v="19"/>
    <x v="1"/>
    <n v="2605.7304181517084"/>
  </r>
  <r>
    <x v="0"/>
    <x v="1"/>
    <x v="16"/>
    <x v="19"/>
    <x v="1"/>
    <n v="18111.699256247659"/>
  </r>
  <r>
    <x v="0"/>
    <x v="1"/>
    <x v="17"/>
    <x v="19"/>
    <x v="1"/>
    <n v="0"/>
  </r>
  <r>
    <x v="0"/>
    <x v="1"/>
    <x v="18"/>
    <x v="19"/>
    <x v="1"/>
    <n v="4698.1964656425835"/>
  </r>
  <r>
    <x v="0"/>
    <x v="1"/>
    <x v="19"/>
    <x v="19"/>
    <x v="1"/>
    <n v="126.50159057204849"/>
  </r>
  <r>
    <x v="0"/>
    <x v="1"/>
    <x v="20"/>
    <x v="19"/>
    <x v="1"/>
    <n v="2813.8141310254769"/>
  </r>
  <r>
    <x v="0"/>
    <x v="1"/>
    <x v="26"/>
    <x v="1"/>
    <x v="1"/>
    <n v="0"/>
  </r>
  <r>
    <x v="0"/>
    <x v="1"/>
    <x v="26"/>
    <x v="2"/>
    <x v="1"/>
    <n v="0"/>
  </r>
  <r>
    <x v="0"/>
    <x v="1"/>
    <x v="26"/>
    <x v="3"/>
    <x v="1"/>
    <n v="0"/>
  </r>
  <r>
    <x v="0"/>
    <x v="1"/>
    <x v="26"/>
    <x v="4"/>
    <x v="1"/>
    <n v="46127.268162062886"/>
  </r>
  <r>
    <x v="0"/>
    <x v="1"/>
    <x v="26"/>
    <x v="5"/>
    <x v="1"/>
    <n v="0"/>
  </r>
  <r>
    <x v="0"/>
    <x v="1"/>
    <x v="26"/>
    <x v="6"/>
    <x v="1"/>
    <n v="0"/>
  </r>
  <r>
    <x v="0"/>
    <x v="1"/>
    <x v="26"/>
    <x v="7"/>
    <x v="1"/>
    <n v="0"/>
  </r>
  <r>
    <x v="0"/>
    <x v="1"/>
    <x v="26"/>
    <x v="8"/>
    <x v="1"/>
    <n v="0"/>
  </r>
  <r>
    <x v="0"/>
    <x v="1"/>
    <x v="26"/>
    <x v="9"/>
    <x v="1"/>
    <n v="0"/>
  </r>
  <r>
    <x v="0"/>
    <x v="1"/>
    <x v="26"/>
    <x v="10"/>
    <x v="1"/>
    <n v="0"/>
  </r>
  <r>
    <x v="0"/>
    <x v="1"/>
    <x v="26"/>
    <x v="11"/>
    <x v="1"/>
    <n v="0"/>
  </r>
  <r>
    <x v="0"/>
    <x v="1"/>
    <x v="26"/>
    <x v="12"/>
    <x v="1"/>
    <n v="0"/>
  </r>
  <r>
    <x v="0"/>
    <x v="1"/>
    <x v="26"/>
    <x v="13"/>
    <x v="1"/>
    <n v="0"/>
  </r>
  <r>
    <x v="0"/>
    <x v="1"/>
    <x v="26"/>
    <x v="14"/>
    <x v="1"/>
    <n v="0"/>
  </r>
  <r>
    <x v="0"/>
    <x v="1"/>
    <x v="0"/>
    <x v="20"/>
    <x v="1"/>
    <n v="58.314830088560349"/>
  </r>
  <r>
    <x v="0"/>
    <x v="1"/>
    <x v="1"/>
    <x v="20"/>
    <x v="1"/>
    <n v="55.258733491785698"/>
  </r>
  <r>
    <x v="0"/>
    <x v="1"/>
    <x v="2"/>
    <x v="20"/>
    <x v="1"/>
    <n v="0.52260559095508341"/>
  </r>
  <r>
    <x v="0"/>
    <x v="1"/>
    <x v="3"/>
    <x v="20"/>
    <x v="1"/>
    <n v="403.35045846847055"/>
  </r>
  <r>
    <x v="0"/>
    <x v="1"/>
    <x v="4"/>
    <x v="20"/>
    <x v="1"/>
    <n v="1780.354970474845"/>
  </r>
  <r>
    <x v="0"/>
    <x v="1"/>
    <x v="5"/>
    <x v="20"/>
    <x v="1"/>
    <n v="1402.313026329238"/>
  </r>
  <r>
    <x v="0"/>
    <x v="1"/>
    <x v="6"/>
    <x v="20"/>
    <x v="1"/>
    <n v="70.820629510429001"/>
  </r>
  <r>
    <x v="0"/>
    <x v="1"/>
    <x v="7"/>
    <x v="20"/>
    <x v="1"/>
    <n v="5.7873033214529572"/>
  </r>
  <r>
    <x v="0"/>
    <x v="1"/>
    <x v="8"/>
    <x v="20"/>
    <x v="1"/>
    <n v="6946.5880256519313"/>
  </r>
  <r>
    <x v="0"/>
    <x v="1"/>
    <x v="9"/>
    <x v="20"/>
    <x v="1"/>
    <n v="432.34962747061383"/>
  </r>
  <r>
    <x v="0"/>
    <x v="1"/>
    <x v="10"/>
    <x v="20"/>
    <x v="1"/>
    <n v="8862.0234057345751"/>
  </r>
  <r>
    <x v="0"/>
    <x v="1"/>
    <x v="11"/>
    <x v="20"/>
    <x v="1"/>
    <n v="9619.6997112190002"/>
  </r>
  <r>
    <x v="0"/>
    <x v="1"/>
    <x v="12"/>
    <x v="20"/>
    <x v="1"/>
    <n v="4178.4963366194415"/>
  </r>
  <r>
    <x v="0"/>
    <x v="1"/>
    <x v="13"/>
    <x v="20"/>
    <x v="1"/>
    <n v="25619.829760723202"/>
  </r>
  <r>
    <x v="0"/>
    <x v="1"/>
    <x v="14"/>
    <x v="20"/>
    <x v="1"/>
    <n v="6976.5033892270494"/>
  </r>
  <r>
    <x v="0"/>
    <x v="1"/>
    <x v="15"/>
    <x v="20"/>
    <x v="1"/>
    <n v="6051.6732004002233"/>
  </r>
  <r>
    <x v="0"/>
    <x v="1"/>
    <x v="16"/>
    <x v="20"/>
    <x v="1"/>
    <n v="15209.410256791427"/>
  </r>
  <r>
    <x v="0"/>
    <x v="1"/>
    <x v="17"/>
    <x v="20"/>
    <x v="1"/>
    <n v="0"/>
  </r>
  <r>
    <x v="0"/>
    <x v="1"/>
    <x v="18"/>
    <x v="20"/>
    <x v="1"/>
    <n v="6442.3613177467832"/>
  </r>
  <r>
    <x v="0"/>
    <x v="1"/>
    <x v="19"/>
    <x v="20"/>
    <x v="1"/>
    <n v="1194.8514306776551"/>
  </r>
  <r>
    <x v="0"/>
    <x v="1"/>
    <x v="20"/>
    <x v="20"/>
    <x v="1"/>
    <n v="5699.797891952373"/>
  </r>
  <r>
    <x v="0"/>
    <x v="1"/>
    <x v="27"/>
    <x v="1"/>
    <x v="1"/>
    <n v="0"/>
  </r>
  <r>
    <x v="0"/>
    <x v="1"/>
    <x v="27"/>
    <x v="2"/>
    <x v="1"/>
    <n v="0"/>
  </r>
  <r>
    <x v="0"/>
    <x v="1"/>
    <x v="27"/>
    <x v="3"/>
    <x v="1"/>
    <n v="0"/>
  </r>
  <r>
    <x v="0"/>
    <x v="1"/>
    <x v="27"/>
    <x v="4"/>
    <x v="1"/>
    <n v="0"/>
  </r>
  <r>
    <x v="0"/>
    <x v="1"/>
    <x v="27"/>
    <x v="5"/>
    <x v="1"/>
    <n v="0"/>
  </r>
  <r>
    <x v="0"/>
    <x v="1"/>
    <x v="27"/>
    <x v="6"/>
    <x v="1"/>
    <n v="0"/>
  </r>
  <r>
    <x v="0"/>
    <x v="1"/>
    <x v="27"/>
    <x v="7"/>
    <x v="1"/>
    <n v="0"/>
  </r>
  <r>
    <x v="0"/>
    <x v="1"/>
    <x v="27"/>
    <x v="8"/>
    <x v="1"/>
    <n v="0"/>
  </r>
  <r>
    <x v="0"/>
    <x v="1"/>
    <x v="27"/>
    <x v="9"/>
    <x v="1"/>
    <n v="101010.30691149585"/>
  </r>
  <r>
    <x v="0"/>
    <x v="1"/>
    <x v="27"/>
    <x v="10"/>
    <x v="1"/>
    <n v="0"/>
  </r>
  <r>
    <x v="0"/>
    <x v="1"/>
    <x v="27"/>
    <x v="11"/>
    <x v="1"/>
    <n v="0"/>
  </r>
  <r>
    <x v="0"/>
    <x v="1"/>
    <x v="27"/>
    <x v="12"/>
    <x v="1"/>
    <n v="0"/>
  </r>
  <r>
    <x v="0"/>
    <x v="1"/>
    <x v="27"/>
    <x v="13"/>
    <x v="1"/>
    <n v="0"/>
  </r>
  <r>
    <x v="0"/>
    <x v="1"/>
    <x v="27"/>
    <x v="14"/>
    <x v="1"/>
    <n v="0"/>
  </r>
  <r>
    <x v="0"/>
    <x v="1"/>
    <x v="0"/>
    <x v="21"/>
    <x v="1"/>
    <n v="704.87384824374885"/>
  </r>
  <r>
    <x v="0"/>
    <x v="1"/>
    <x v="1"/>
    <x v="21"/>
    <x v="1"/>
    <n v="313.23788640686917"/>
  </r>
  <r>
    <x v="0"/>
    <x v="1"/>
    <x v="2"/>
    <x v="21"/>
    <x v="1"/>
    <n v="3.9016001195322825"/>
  </r>
  <r>
    <x v="0"/>
    <x v="1"/>
    <x v="3"/>
    <x v="21"/>
    <x v="1"/>
    <n v="5544.8568540710557"/>
  </r>
  <r>
    <x v="0"/>
    <x v="1"/>
    <x v="4"/>
    <x v="21"/>
    <x v="1"/>
    <n v="8147.0822881885215"/>
  </r>
  <r>
    <x v="0"/>
    <x v="1"/>
    <x v="5"/>
    <x v="21"/>
    <x v="1"/>
    <n v="7627.4539415031204"/>
  </r>
  <r>
    <x v="0"/>
    <x v="1"/>
    <x v="6"/>
    <x v="21"/>
    <x v="1"/>
    <n v="123492.95062668508"/>
  </r>
  <r>
    <x v="0"/>
    <x v="1"/>
    <x v="7"/>
    <x v="21"/>
    <x v="1"/>
    <n v="187135.04090860058"/>
  </r>
  <r>
    <x v="0"/>
    <x v="1"/>
    <x v="8"/>
    <x v="21"/>
    <x v="1"/>
    <n v="2318.4822032426064"/>
  </r>
  <r>
    <x v="0"/>
    <x v="1"/>
    <x v="9"/>
    <x v="21"/>
    <x v="1"/>
    <n v="365468.47001276392"/>
  </r>
  <r>
    <x v="0"/>
    <x v="1"/>
    <x v="10"/>
    <x v="21"/>
    <x v="1"/>
    <n v="57480.80933374189"/>
  </r>
  <r>
    <x v="0"/>
    <x v="1"/>
    <x v="11"/>
    <x v="21"/>
    <x v="1"/>
    <n v="115557.04839353329"/>
  </r>
  <r>
    <x v="0"/>
    <x v="1"/>
    <x v="12"/>
    <x v="21"/>
    <x v="1"/>
    <n v="23738.011745417854"/>
  </r>
  <r>
    <x v="0"/>
    <x v="1"/>
    <x v="13"/>
    <x v="21"/>
    <x v="1"/>
    <n v="328382.35653834307"/>
  </r>
  <r>
    <x v="0"/>
    <x v="1"/>
    <x v="14"/>
    <x v="21"/>
    <x v="1"/>
    <n v="95437.51659336382"/>
  </r>
  <r>
    <x v="0"/>
    <x v="1"/>
    <x v="15"/>
    <x v="21"/>
    <x v="1"/>
    <n v="91639.568421575023"/>
  </r>
  <r>
    <x v="0"/>
    <x v="1"/>
    <x v="16"/>
    <x v="21"/>
    <x v="1"/>
    <n v="250703.36609124078"/>
  </r>
  <r>
    <x v="0"/>
    <x v="1"/>
    <x v="17"/>
    <x v="21"/>
    <x v="1"/>
    <n v="0"/>
  </r>
  <r>
    <x v="0"/>
    <x v="1"/>
    <x v="18"/>
    <x v="21"/>
    <x v="1"/>
    <n v="6475.5825062871972"/>
  </r>
  <r>
    <x v="0"/>
    <x v="1"/>
    <x v="19"/>
    <x v="21"/>
    <x v="1"/>
    <n v="8115.4675999501442"/>
  </r>
  <r>
    <x v="0"/>
    <x v="1"/>
    <x v="20"/>
    <x v="21"/>
    <x v="1"/>
    <n v="83576.774415793887"/>
  </r>
  <r>
    <x v="0"/>
    <x v="1"/>
    <x v="28"/>
    <x v="1"/>
    <x v="1"/>
    <n v="0"/>
  </r>
  <r>
    <x v="0"/>
    <x v="1"/>
    <x v="28"/>
    <x v="2"/>
    <x v="1"/>
    <n v="0"/>
  </r>
  <r>
    <x v="0"/>
    <x v="1"/>
    <x v="28"/>
    <x v="3"/>
    <x v="1"/>
    <n v="0"/>
  </r>
  <r>
    <x v="0"/>
    <x v="1"/>
    <x v="28"/>
    <x v="4"/>
    <x v="1"/>
    <n v="0"/>
  </r>
  <r>
    <x v="0"/>
    <x v="1"/>
    <x v="28"/>
    <x v="5"/>
    <x v="1"/>
    <n v="0"/>
  </r>
  <r>
    <x v="0"/>
    <x v="1"/>
    <x v="28"/>
    <x v="6"/>
    <x v="1"/>
    <n v="0"/>
  </r>
  <r>
    <x v="0"/>
    <x v="1"/>
    <x v="28"/>
    <x v="7"/>
    <x v="1"/>
    <n v="0"/>
  </r>
  <r>
    <x v="0"/>
    <x v="1"/>
    <x v="28"/>
    <x v="8"/>
    <x v="1"/>
    <n v="0"/>
  </r>
  <r>
    <x v="0"/>
    <x v="1"/>
    <x v="28"/>
    <x v="9"/>
    <x v="1"/>
    <n v="0"/>
  </r>
  <r>
    <x v="0"/>
    <x v="1"/>
    <x v="28"/>
    <x v="10"/>
    <x v="1"/>
    <n v="1761862.8518090993"/>
  </r>
  <r>
    <x v="0"/>
    <x v="1"/>
    <x v="28"/>
    <x v="11"/>
    <x v="1"/>
    <n v="0"/>
  </r>
  <r>
    <x v="0"/>
    <x v="1"/>
    <x v="28"/>
    <x v="12"/>
    <x v="1"/>
    <n v="0"/>
  </r>
  <r>
    <x v="0"/>
    <x v="1"/>
    <x v="28"/>
    <x v="13"/>
    <x v="1"/>
    <n v="0"/>
  </r>
  <r>
    <x v="0"/>
    <x v="1"/>
    <x v="28"/>
    <x v="14"/>
    <x v="1"/>
    <n v="0"/>
  </r>
  <r>
    <x v="0"/>
    <x v="1"/>
    <x v="0"/>
    <x v="22"/>
    <x v="1"/>
    <n v="30969.010963477638"/>
  </r>
  <r>
    <x v="0"/>
    <x v="1"/>
    <x v="1"/>
    <x v="22"/>
    <x v="1"/>
    <n v="64.028593364508126"/>
  </r>
  <r>
    <x v="0"/>
    <x v="1"/>
    <x v="2"/>
    <x v="22"/>
    <x v="1"/>
    <n v="9.2595012436685806"/>
  </r>
  <r>
    <x v="0"/>
    <x v="1"/>
    <x v="3"/>
    <x v="22"/>
    <x v="1"/>
    <n v="6277.1461858891489"/>
  </r>
  <r>
    <x v="0"/>
    <x v="1"/>
    <x v="4"/>
    <x v="22"/>
    <x v="1"/>
    <n v="6459.5926122727406"/>
  </r>
  <r>
    <x v="0"/>
    <x v="1"/>
    <x v="5"/>
    <x v="22"/>
    <x v="1"/>
    <n v="25745.784037735008"/>
  </r>
  <r>
    <x v="0"/>
    <x v="1"/>
    <x v="6"/>
    <x v="22"/>
    <x v="1"/>
    <n v="10894.866112025644"/>
  </r>
  <r>
    <x v="0"/>
    <x v="1"/>
    <x v="7"/>
    <x v="22"/>
    <x v="1"/>
    <n v="2029.5553606784997"/>
  </r>
  <r>
    <x v="0"/>
    <x v="1"/>
    <x v="8"/>
    <x v="22"/>
    <x v="1"/>
    <n v="11092.334560866777"/>
  </r>
  <r>
    <x v="0"/>
    <x v="1"/>
    <x v="9"/>
    <x v="22"/>
    <x v="1"/>
    <n v="22792.527234409303"/>
  </r>
  <r>
    <x v="0"/>
    <x v="1"/>
    <x v="10"/>
    <x v="22"/>
    <x v="1"/>
    <n v="2278378.0432642191"/>
  </r>
  <r>
    <x v="0"/>
    <x v="1"/>
    <x v="11"/>
    <x v="22"/>
    <x v="1"/>
    <n v="830321.34841703286"/>
  </r>
  <r>
    <x v="0"/>
    <x v="1"/>
    <x v="12"/>
    <x v="22"/>
    <x v="1"/>
    <n v="50710.440972598692"/>
  </r>
  <r>
    <x v="0"/>
    <x v="1"/>
    <x v="13"/>
    <x v="22"/>
    <x v="1"/>
    <n v="1072961.320638102"/>
  </r>
  <r>
    <x v="0"/>
    <x v="1"/>
    <x v="14"/>
    <x v="22"/>
    <x v="1"/>
    <n v="455730.73409221327"/>
  </r>
  <r>
    <x v="0"/>
    <x v="1"/>
    <x v="15"/>
    <x v="22"/>
    <x v="1"/>
    <n v="450703.36613877036"/>
  </r>
  <r>
    <x v="0"/>
    <x v="1"/>
    <x v="16"/>
    <x v="22"/>
    <x v="1"/>
    <n v="607380.91612749873"/>
  </r>
  <r>
    <x v="0"/>
    <x v="1"/>
    <x v="17"/>
    <x v="22"/>
    <x v="1"/>
    <n v="0"/>
  </r>
  <r>
    <x v="0"/>
    <x v="1"/>
    <x v="18"/>
    <x v="22"/>
    <x v="1"/>
    <n v="0"/>
  </r>
  <r>
    <x v="0"/>
    <x v="1"/>
    <x v="19"/>
    <x v="22"/>
    <x v="1"/>
    <n v="13361.337155732474"/>
  </r>
  <r>
    <x v="0"/>
    <x v="1"/>
    <x v="20"/>
    <x v="22"/>
    <x v="1"/>
    <n v="401192.06343632768"/>
  </r>
  <r>
    <x v="0"/>
    <x v="1"/>
    <x v="29"/>
    <x v="1"/>
    <x v="1"/>
    <n v="0"/>
  </r>
  <r>
    <x v="0"/>
    <x v="1"/>
    <x v="29"/>
    <x v="2"/>
    <x v="1"/>
    <n v="0"/>
  </r>
  <r>
    <x v="0"/>
    <x v="1"/>
    <x v="29"/>
    <x v="3"/>
    <x v="1"/>
    <n v="0"/>
  </r>
  <r>
    <x v="0"/>
    <x v="1"/>
    <x v="29"/>
    <x v="4"/>
    <x v="1"/>
    <n v="0"/>
  </r>
  <r>
    <x v="0"/>
    <x v="1"/>
    <x v="29"/>
    <x v="5"/>
    <x v="1"/>
    <n v="0"/>
  </r>
  <r>
    <x v="0"/>
    <x v="1"/>
    <x v="29"/>
    <x v="6"/>
    <x v="1"/>
    <n v="0"/>
  </r>
  <r>
    <x v="0"/>
    <x v="1"/>
    <x v="29"/>
    <x v="7"/>
    <x v="1"/>
    <n v="0"/>
  </r>
  <r>
    <x v="0"/>
    <x v="1"/>
    <x v="29"/>
    <x v="8"/>
    <x v="1"/>
    <n v="0"/>
  </r>
  <r>
    <x v="0"/>
    <x v="1"/>
    <x v="29"/>
    <x v="9"/>
    <x v="1"/>
    <n v="0"/>
  </r>
  <r>
    <x v="0"/>
    <x v="1"/>
    <x v="29"/>
    <x v="10"/>
    <x v="1"/>
    <n v="0"/>
  </r>
  <r>
    <x v="0"/>
    <x v="1"/>
    <x v="29"/>
    <x v="11"/>
    <x v="1"/>
    <n v="6277073.675404653"/>
  </r>
  <r>
    <x v="0"/>
    <x v="1"/>
    <x v="29"/>
    <x v="12"/>
    <x v="1"/>
    <n v="0"/>
  </r>
  <r>
    <x v="0"/>
    <x v="1"/>
    <x v="29"/>
    <x v="13"/>
    <x v="1"/>
    <n v="0"/>
  </r>
  <r>
    <x v="0"/>
    <x v="1"/>
    <x v="29"/>
    <x v="14"/>
    <x v="1"/>
    <n v="0"/>
  </r>
  <r>
    <x v="0"/>
    <x v="1"/>
    <x v="0"/>
    <x v="23"/>
    <x v="1"/>
    <n v="10006.286941603712"/>
  </r>
  <r>
    <x v="0"/>
    <x v="1"/>
    <x v="1"/>
    <x v="23"/>
    <x v="1"/>
    <n v="2851.2232340206215"/>
  </r>
  <r>
    <x v="0"/>
    <x v="1"/>
    <x v="2"/>
    <x v="23"/>
    <x v="1"/>
    <n v="148.52516457197046"/>
  </r>
  <r>
    <x v="0"/>
    <x v="1"/>
    <x v="3"/>
    <x v="23"/>
    <x v="1"/>
    <n v="35215.683989322846"/>
  </r>
  <r>
    <x v="0"/>
    <x v="1"/>
    <x v="4"/>
    <x v="23"/>
    <x v="1"/>
    <n v="140420.63370114338"/>
  </r>
  <r>
    <x v="0"/>
    <x v="1"/>
    <x v="5"/>
    <x v="23"/>
    <x v="1"/>
    <n v="17872.379668883968"/>
  </r>
  <r>
    <x v="0"/>
    <x v="1"/>
    <x v="6"/>
    <x v="23"/>
    <x v="1"/>
    <n v="5384.7838466397488"/>
  </r>
  <r>
    <x v="0"/>
    <x v="1"/>
    <x v="7"/>
    <x v="23"/>
    <x v="1"/>
    <n v="1666.9276724365295"/>
  </r>
  <r>
    <x v="0"/>
    <x v="1"/>
    <x v="8"/>
    <x v="23"/>
    <x v="1"/>
    <n v="87595.121886461158"/>
  </r>
  <r>
    <x v="0"/>
    <x v="1"/>
    <x v="9"/>
    <x v="23"/>
    <x v="1"/>
    <n v="21868.598262599"/>
  </r>
  <r>
    <x v="0"/>
    <x v="1"/>
    <x v="10"/>
    <x v="23"/>
    <x v="1"/>
    <n v="201984.85182776605"/>
  </r>
  <r>
    <x v="0"/>
    <x v="1"/>
    <x v="11"/>
    <x v="23"/>
    <x v="1"/>
    <n v="1151302.7744575571"/>
  </r>
  <r>
    <x v="0"/>
    <x v="1"/>
    <x v="12"/>
    <x v="23"/>
    <x v="1"/>
    <n v="132167.92588172399"/>
  </r>
  <r>
    <x v="0"/>
    <x v="1"/>
    <x v="13"/>
    <x v="23"/>
    <x v="1"/>
    <n v="725146.26214725396"/>
  </r>
  <r>
    <x v="0"/>
    <x v="1"/>
    <x v="14"/>
    <x v="23"/>
    <x v="1"/>
    <n v="228781.226489775"/>
  </r>
  <r>
    <x v="0"/>
    <x v="1"/>
    <x v="15"/>
    <x v="23"/>
    <x v="1"/>
    <n v="229370.63518940232"/>
  </r>
  <r>
    <x v="0"/>
    <x v="1"/>
    <x v="16"/>
    <x v="23"/>
    <x v="1"/>
    <n v="482988.34323357278"/>
  </r>
  <r>
    <x v="0"/>
    <x v="1"/>
    <x v="17"/>
    <x v="23"/>
    <x v="1"/>
    <n v="0"/>
  </r>
  <r>
    <x v="0"/>
    <x v="1"/>
    <x v="18"/>
    <x v="23"/>
    <x v="1"/>
    <n v="0"/>
  </r>
  <r>
    <x v="0"/>
    <x v="1"/>
    <x v="19"/>
    <x v="23"/>
    <x v="1"/>
    <n v="84383.313134411641"/>
  </r>
  <r>
    <x v="0"/>
    <x v="1"/>
    <x v="20"/>
    <x v="23"/>
    <x v="1"/>
    <n v="206499.10519132428"/>
  </r>
  <r>
    <x v="0"/>
    <x v="1"/>
    <x v="30"/>
    <x v="1"/>
    <x v="1"/>
    <n v="0"/>
  </r>
  <r>
    <x v="0"/>
    <x v="1"/>
    <x v="30"/>
    <x v="2"/>
    <x v="1"/>
    <n v="0"/>
  </r>
  <r>
    <x v="0"/>
    <x v="1"/>
    <x v="30"/>
    <x v="3"/>
    <x v="1"/>
    <n v="0"/>
  </r>
  <r>
    <x v="0"/>
    <x v="1"/>
    <x v="30"/>
    <x v="4"/>
    <x v="1"/>
    <n v="0"/>
  </r>
  <r>
    <x v="0"/>
    <x v="1"/>
    <x v="30"/>
    <x v="5"/>
    <x v="1"/>
    <n v="0"/>
  </r>
  <r>
    <x v="0"/>
    <x v="1"/>
    <x v="30"/>
    <x v="6"/>
    <x v="1"/>
    <n v="0"/>
  </r>
  <r>
    <x v="0"/>
    <x v="1"/>
    <x v="30"/>
    <x v="7"/>
    <x v="1"/>
    <n v="0"/>
  </r>
  <r>
    <x v="0"/>
    <x v="1"/>
    <x v="30"/>
    <x v="8"/>
    <x v="1"/>
    <n v="0"/>
  </r>
  <r>
    <x v="0"/>
    <x v="1"/>
    <x v="30"/>
    <x v="9"/>
    <x v="1"/>
    <n v="0"/>
  </r>
  <r>
    <x v="0"/>
    <x v="1"/>
    <x v="30"/>
    <x v="10"/>
    <x v="1"/>
    <n v="0"/>
  </r>
  <r>
    <x v="0"/>
    <x v="1"/>
    <x v="30"/>
    <x v="11"/>
    <x v="1"/>
    <n v="0"/>
  </r>
  <r>
    <x v="0"/>
    <x v="1"/>
    <x v="30"/>
    <x v="12"/>
    <x v="1"/>
    <n v="3765654.6019206583"/>
  </r>
  <r>
    <x v="0"/>
    <x v="1"/>
    <x v="30"/>
    <x v="13"/>
    <x v="1"/>
    <n v="0"/>
  </r>
  <r>
    <x v="0"/>
    <x v="1"/>
    <x v="30"/>
    <x v="14"/>
    <x v="1"/>
    <n v="0"/>
  </r>
  <r>
    <x v="0"/>
    <x v="1"/>
    <x v="0"/>
    <x v="24"/>
    <x v="1"/>
    <n v="17.345573496814808"/>
  </r>
  <r>
    <x v="0"/>
    <x v="1"/>
    <x v="1"/>
    <x v="24"/>
    <x v="1"/>
    <n v="11496.264818789768"/>
  </r>
  <r>
    <x v="0"/>
    <x v="1"/>
    <x v="2"/>
    <x v="24"/>
    <x v="1"/>
    <n v="497152.76378436846"/>
  </r>
  <r>
    <x v="0"/>
    <x v="1"/>
    <x v="3"/>
    <x v="24"/>
    <x v="1"/>
    <n v="6373.4976884729613"/>
  </r>
  <r>
    <x v="0"/>
    <x v="1"/>
    <x v="4"/>
    <x v="24"/>
    <x v="1"/>
    <n v="241707.25197812114"/>
  </r>
  <r>
    <x v="0"/>
    <x v="1"/>
    <x v="5"/>
    <x v="24"/>
    <x v="1"/>
    <n v="663.47910678055905"/>
  </r>
  <r>
    <x v="0"/>
    <x v="1"/>
    <x v="6"/>
    <x v="24"/>
    <x v="1"/>
    <n v="42.152856255776307"/>
  </r>
  <r>
    <x v="0"/>
    <x v="1"/>
    <x v="7"/>
    <x v="24"/>
    <x v="1"/>
    <n v="15.191488850641951"/>
  </r>
  <r>
    <x v="0"/>
    <x v="1"/>
    <x v="8"/>
    <x v="24"/>
    <x v="1"/>
    <n v="1503.5885841220359"/>
  </r>
  <r>
    <x v="0"/>
    <x v="1"/>
    <x v="9"/>
    <x v="24"/>
    <x v="1"/>
    <n v="413.2626761200695"/>
  </r>
  <r>
    <x v="0"/>
    <x v="1"/>
    <x v="10"/>
    <x v="24"/>
    <x v="1"/>
    <n v="3707.9104605349326"/>
  </r>
  <r>
    <x v="0"/>
    <x v="1"/>
    <x v="11"/>
    <x v="24"/>
    <x v="1"/>
    <n v="9624.9920450793106"/>
  </r>
  <r>
    <x v="0"/>
    <x v="1"/>
    <x v="12"/>
    <x v="24"/>
    <x v="1"/>
    <n v="16456.902527528397"/>
  </r>
  <r>
    <x v="0"/>
    <x v="1"/>
    <x v="13"/>
    <x v="24"/>
    <x v="1"/>
    <n v="22501.136100725555"/>
  </r>
  <r>
    <x v="0"/>
    <x v="1"/>
    <x v="14"/>
    <x v="24"/>
    <x v="1"/>
    <n v="4084.3347534644308"/>
  </r>
  <r>
    <x v="0"/>
    <x v="1"/>
    <x v="15"/>
    <x v="24"/>
    <x v="1"/>
    <n v="3755.1912870323122"/>
  </r>
  <r>
    <x v="0"/>
    <x v="1"/>
    <x v="16"/>
    <x v="24"/>
    <x v="1"/>
    <n v="20154.860543471488"/>
  </r>
  <r>
    <x v="0"/>
    <x v="1"/>
    <x v="17"/>
    <x v="24"/>
    <x v="1"/>
    <n v="0"/>
  </r>
  <r>
    <x v="0"/>
    <x v="1"/>
    <x v="18"/>
    <x v="24"/>
    <x v="1"/>
    <n v="0"/>
  </r>
  <r>
    <x v="0"/>
    <x v="1"/>
    <x v="19"/>
    <x v="24"/>
    <x v="1"/>
    <n v="3426.4837533994269"/>
  </r>
  <r>
    <x v="0"/>
    <x v="1"/>
    <x v="20"/>
    <x v="24"/>
    <x v="1"/>
    <n v="3495.7998908058767"/>
  </r>
  <r>
    <x v="0"/>
    <x v="1"/>
    <x v="31"/>
    <x v="1"/>
    <x v="1"/>
    <n v="0"/>
  </r>
  <r>
    <x v="0"/>
    <x v="1"/>
    <x v="31"/>
    <x v="2"/>
    <x v="1"/>
    <n v="0"/>
  </r>
  <r>
    <x v="0"/>
    <x v="1"/>
    <x v="31"/>
    <x v="3"/>
    <x v="1"/>
    <n v="0"/>
  </r>
  <r>
    <x v="0"/>
    <x v="1"/>
    <x v="31"/>
    <x v="4"/>
    <x v="1"/>
    <n v="0"/>
  </r>
  <r>
    <x v="0"/>
    <x v="1"/>
    <x v="31"/>
    <x v="5"/>
    <x v="1"/>
    <n v="846592.40991747042"/>
  </r>
  <r>
    <x v="0"/>
    <x v="1"/>
    <x v="31"/>
    <x v="6"/>
    <x v="1"/>
    <n v="0"/>
  </r>
  <r>
    <x v="0"/>
    <x v="1"/>
    <x v="31"/>
    <x v="7"/>
    <x v="1"/>
    <n v="0"/>
  </r>
  <r>
    <x v="0"/>
    <x v="1"/>
    <x v="31"/>
    <x v="8"/>
    <x v="1"/>
    <n v="0"/>
  </r>
  <r>
    <x v="0"/>
    <x v="1"/>
    <x v="31"/>
    <x v="9"/>
    <x v="1"/>
    <n v="0"/>
  </r>
  <r>
    <x v="0"/>
    <x v="1"/>
    <x v="31"/>
    <x v="10"/>
    <x v="1"/>
    <n v="0"/>
  </r>
  <r>
    <x v="0"/>
    <x v="1"/>
    <x v="31"/>
    <x v="11"/>
    <x v="1"/>
    <n v="0"/>
  </r>
  <r>
    <x v="0"/>
    <x v="1"/>
    <x v="31"/>
    <x v="12"/>
    <x v="1"/>
    <n v="0"/>
  </r>
  <r>
    <x v="0"/>
    <x v="1"/>
    <x v="31"/>
    <x v="13"/>
    <x v="1"/>
    <n v="0"/>
  </r>
  <r>
    <x v="0"/>
    <x v="1"/>
    <x v="31"/>
    <x v="14"/>
    <x v="1"/>
    <n v="0"/>
  </r>
  <r>
    <x v="0"/>
    <x v="1"/>
    <x v="0"/>
    <x v="25"/>
    <x v="1"/>
    <n v="-13.947580284814268"/>
  </r>
  <r>
    <x v="0"/>
    <x v="1"/>
    <x v="1"/>
    <x v="25"/>
    <x v="1"/>
    <n v="-0.22619859139608106"/>
  </r>
  <r>
    <x v="0"/>
    <x v="1"/>
    <x v="2"/>
    <x v="25"/>
    <x v="1"/>
    <n v="0"/>
  </r>
  <r>
    <x v="0"/>
    <x v="1"/>
    <x v="3"/>
    <x v="25"/>
    <x v="1"/>
    <n v="-1.0455388000021118E-3"/>
  </r>
  <r>
    <x v="0"/>
    <x v="1"/>
    <x v="4"/>
    <x v="25"/>
    <x v="1"/>
    <n v="-45.498418584906865"/>
  </r>
  <r>
    <x v="0"/>
    <x v="1"/>
    <x v="5"/>
    <x v="25"/>
    <x v="1"/>
    <n v="-492.93373151385629"/>
  </r>
  <r>
    <x v="0"/>
    <x v="1"/>
    <x v="6"/>
    <x v="25"/>
    <x v="1"/>
    <n v="-12.941938985619435"/>
  </r>
  <r>
    <x v="0"/>
    <x v="1"/>
    <x v="7"/>
    <x v="25"/>
    <x v="1"/>
    <n v="-3.0962851899232824"/>
  </r>
  <r>
    <x v="0"/>
    <x v="1"/>
    <x v="8"/>
    <x v="25"/>
    <x v="1"/>
    <n v="-108.59367089589061"/>
  </r>
  <r>
    <x v="0"/>
    <x v="1"/>
    <x v="9"/>
    <x v="25"/>
    <x v="1"/>
    <n v="-23.224349705480495"/>
  </r>
  <r>
    <x v="0"/>
    <x v="1"/>
    <x v="10"/>
    <x v="25"/>
    <x v="1"/>
    <n v="-1630.8583107492225"/>
  </r>
  <r>
    <x v="0"/>
    <x v="1"/>
    <x v="11"/>
    <x v="25"/>
    <x v="1"/>
    <n v="-566.79295408639348"/>
  </r>
  <r>
    <x v="0"/>
    <x v="1"/>
    <x v="12"/>
    <x v="25"/>
    <x v="1"/>
    <n v="-602.64154513549806"/>
  </r>
  <r>
    <x v="0"/>
    <x v="1"/>
    <x v="13"/>
    <x v="25"/>
    <x v="1"/>
    <n v="-4949.7845678424092"/>
  </r>
  <r>
    <x v="0"/>
    <x v="1"/>
    <x v="14"/>
    <x v="25"/>
    <x v="1"/>
    <n v="-2026.0515475303316"/>
  </r>
  <r>
    <x v="0"/>
    <x v="1"/>
    <x v="15"/>
    <x v="25"/>
    <x v="1"/>
    <n v="-2437.1299594766101"/>
  </r>
  <r>
    <x v="0"/>
    <x v="1"/>
    <x v="16"/>
    <x v="25"/>
    <x v="1"/>
    <n v="-2944.9830840432564"/>
  </r>
  <r>
    <x v="0"/>
    <x v="1"/>
    <x v="17"/>
    <x v="25"/>
    <x v="1"/>
    <n v="0"/>
  </r>
  <r>
    <x v="0"/>
    <x v="1"/>
    <x v="18"/>
    <x v="25"/>
    <x v="1"/>
    <n v="0"/>
  </r>
  <r>
    <x v="0"/>
    <x v="1"/>
    <x v="19"/>
    <x v="25"/>
    <x v="1"/>
    <n v="-20.722424318265602"/>
  </r>
  <r>
    <x v="0"/>
    <x v="1"/>
    <x v="20"/>
    <x v="25"/>
    <x v="1"/>
    <n v="-1938.1482265633847"/>
  </r>
  <r>
    <x v="0"/>
    <x v="1"/>
    <x v="32"/>
    <x v="1"/>
    <x v="1"/>
    <n v="0"/>
  </r>
  <r>
    <x v="0"/>
    <x v="1"/>
    <x v="32"/>
    <x v="2"/>
    <x v="1"/>
    <n v="0"/>
  </r>
  <r>
    <x v="0"/>
    <x v="1"/>
    <x v="32"/>
    <x v="3"/>
    <x v="1"/>
    <n v="0"/>
  </r>
  <r>
    <x v="0"/>
    <x v="1"/>
    <x v="32"/>
    <x v="4"/>
    <x v="1"/>
    <n v="0"/>
  </r>
  <r>
    <x v="0"/>
    <x v="1"/>
    <x v="32"/>
    <x v="5"/>
    <x v="1"/>
    <n v="0"/>
  </r>
  <r>
    <x v="0"/>
    <x v="1"/>
    <x v="32"/>
    <x v="6"/>
    <x v="1"/>
    <n v="0"/>
  </r>
  <r>
    <x v="0"/>
    <x v="1"/>
    <x v="32"/>
    <x v="7"/>
    <x v="1"/>
    <n v="0"/>
  </r>
  <r>
    <x v="0"/>
    <x v="1"/>
    <x v="32"/>
    <x v="8"/>
    <x v="1"/>
    <n v="0"/>
  </r>
  <r>
    <x v="0"/>
    <x v="1"/>
    <x v="32"/>
    <x v="9"/>
    <x v="1"/>
    <n v="0"/>
  </r>
  <r>
    <x v="0"/>
    <x v="1"/>
    <x v="32"/>
    <x v="10"/>
    <x v="1"/>
    <n v="0"/>
  </r>
  <r>
    <x v="0"/>
    <x v="1"/>
    <x v="32"/>
    <x v="11"/>
    <x v="1"/>
    <n v="0"/>
  </r>
  <r>
    <x v="0"/>
    <x v="1"/>
    <x v="32"/>
    <x v="12"/>
    <x v="1"/>
    <n v="0"/>
  </r>
  <r>
    <x v="0"/>
    <x v="1"/>
    <x v="32"/>
    <x v="13"/>
    <x v="1"/>
    <n v="-17817.575838911529"/>
  </r>
  <r>
    <x v="0"/>
    <x v="1"/>
    <x v="32"/>
    <x v="14"/>
    <x v="1"/>
    <n v="0"/>
  </r>
  <r>
    <x v="0"/>
    <x v="1"/>
    <x v="0"/>
    <x v="26"/>
    <x v="1"/>
    <n v="-71.382059274076596"/>
  </r>
  <r>
    <x v="0"/>
    <x v="1"/>
    <x v="1"/>
    <x v="26"/>
    <x v="1"/>
    <n v="0"/>
  </r>
  <r>
    <x v="0"/>
    <x v="1"/>
    <x v="2"/>
    <x v="26"/>
    <x v="1"/>
    <n v="0"/>
  </r>
  <r>
    <x v="0"/>
    <x v="1"/>
    <x v="3"/>
    <x v="26"/>
    <x v="1"/>
    <n v="0"/>
  </r>
  <r>
    <x v="0"/>
    <x v="1"/>
    <x v="4"/>
    <x v="26"/>
    <x v="1"/>
    <n v="0"/>
  </r>
  <r>
    <x v="0"/>
    <x v="1"/>
    <x v="5"/>
    <x v="26"/>
    <x v="1"/>
    <n v="-4187.0353510963632"/>
  </r>
  <r>
    <x v="0"/>
    <x v="1"/>
    <x v="6"/>
    <x v="26"/>
    <x v="1"/>
    <n v="-117.16060162040043"/>
  </r>
  <r>
    <x v="0"/>
    <x v="1"/>
    <x v="7"/>
    <x v="26"/>
    <x v="1"/>
    <n v="-22.255502276732511"/>
  </r>
  <r>
    <x v="0"/>
    <x v="1"/>
    <x v="8"/>
    <x v="26"/>
    <x v="1"/>
    <n v="-950.40874772494146"/>
  </r>
  <r>
    <x v="0"/>
    <x v="1"/>
    <x v="9"/>
    <x v="26"/>
    <x v="1"/>
    <n v="-112.44054856545893"/>
  </r>
  <r>
    <x v="0"/>
    <x v="1"/>
    <x v="10"/>
    <x v="26"/>
    <x v="1"/>
    <n v="-13174.430305559517"/>
  </r>
  <r>
    <x v="0"/>
    <x v="1"/>
    <x v="11"/>
    <x v="26"/>
    <x v="1"/>
    <n v="-3972.4705835369632"/>
  </r>
  <r>
    <x v="0"/>
    <x v="1"/>
    <x v="12"/>
    <x v="26"/>
    <x v="1"/>
    <n v="-7908.9137712241436"/>
  </r>
  <r>
    <x v="0"/>
    <x v="1"/>
    <x v="13"/>
    <x v="26"/>
    <x v="1"/>
    <n v="-34013.972633483812"/>
  </r>
  <r>
    <x v="0"/>
    <x v="1"/>
    <x v="14"/>
    <x v="26"/>
    <x v="1"/>
    <n v="-11100.194605506456"/>
  </r>
  <r>
    <x v="0"/>
    <x v="1"/>
    <x v="15"/>
    <x v="26"/>
    <x v="1"/>
    <n v="-12795.596779727921"/>
  </r>
  <r>
    <x v="0"/>
    <x v="1"/>
    <x v="16"/>
    <x v="26"/>
    <x v="1"/>
    <n v="-147785.56014325409"/>
  </r>
  <r>
    <x v="0"/>
    <x v="1"/>
    <x v="17"/>
    <x v="26"/>
    <x v="1"/>
    <n v="0"/>
  </r>
  <r>
    <x v="0"/>
    <x v="1"/>
    <x v="18"/>
    <x v="26"/>
    <x v="1"/>
    <n v="0"/>
  </r>
  <r>
    <x v="0"/>
    <x v="1"/>
    <x v="19"/>
    <x v="26"/>
    <x v="1"/>
    <n v="-257.60840568296857"/>
  </r>
  <r>
    <x v="0"/>
    <x v="1"/>
    <x v="20"/>
    <x v="26"/>
    <x v="1"/>
    <n v="-12173.054092587998"/>
  </r>
  <r>
    <x v="0"/>
    <x v="1"/>
    <x v="33"/>
    <x v="1"/>
    <x v="1"/>
    <n v="0"/>
  </r>
  <r>
    <x v="0"/>
    <x v="1"/>
    <x v="33"/>
    <x v="2"/>
    <x v="1"/>
    <n v="0"/>
  </r>
  <r>
    <x v="0"/>
    <x v="1"/>
    <x v="33"/>
    <x v="3"/>
    <x v="1"/>
    <n v="0"/>
  </r>
  <r>
    <x v="0"/>
    <x v="1"/>
    <x v="33"/>
    <x v="4"/>
    <x v="1"/>
    <n v="0"/>
  </r>
  <r>
    <x v="0"/>
    <x v="1"/>
    <x v="33"/>
    <x v="5"/>
    <x v="1"/>
    <n v="0"/>
  </r>
  <r>
    <x v="0"/>
    <x v="1"/>
    <x v="33"/>
    <x v="6"/>
    <x v="1"/>
    <n v="0"/>
  </r>
  <r>
    <x v="0"/>
    <x v="1"/>
    <x v="33"/>
    <x v="7"/>
    <x v="1"/>
    <n v="0"/>
  </r>
  <r>
    <x v="0"/>
    <x v="1"/>
    <x v="33"/>
    <x v="8"/>
    <x v="1"/>
    <n v="0"/>
  </r>
  <r>
    <x v="0"/>
    <x v="1"/>
    <x v="33"/>
    <x v="9"/>
    <x v="1"/>
    <n v="0"/>
  </r>
  <r>
    <x v="0"/>
    <x v="1"/>
    <x v="33"/>
    <x v="10"/>
    <x v="1"/>
    <n v="0"/>
  </r>
  <r>
    <x v="0"/>
    <x v="1"/>
    <x v="33"/>
    <x v="11"/>
    <x v="1"/>
    <n v="0"/>
  </r>
  <r>
    <x v="0"/>
    <x v="1"/>
    <x v="33"/>
    <x v="12"/>
    <x v="1"/>
    <n v="0"/>
  </r>
  <r>
    <x v="0"/>
    <x v="1"/>
    <x v="33"/>
    <x v="13"/>
    <x v="1"/>
    <n v="-248642.48413110094"/>
  </r>
  <r>
    <x v="0"/>
    <x v="1"/>
    <x v="33"/>
    <x v="14"/>
    <x v="1"/>
    <n v="0"/>
  </r>
  <r>
    <x v="0"/>
    <x v="1"/>
    <x v="0"/>
    <x v="27"/>
    <x v="1"/>
    <n v="27.086563869816871"/>
  </r>
  <r>
    <x v="0"/>
    <x v="1"/>
    <x v="1"/>
    <x v="27"/>
    <x v="1"/>
    <n v="41061.182793042353"/>
  </r>
  <r>
    <x v="0"/>
    <x v="1"/>
    <x v="2"/>
    <x v="27"/>
    <x v="1"/>
    <n v="0"/>
  </r>
  <r>
    <x v="0"/>
    <x v="1"/>
    <x v="3"/>
    <x v="27"/>
    <x v="1"/>
    <n v="0"/>
  </r>
  <r>
    <x v="0"/>
    <x v="1"/>
    <x v="4"/>
    <x v="27"/>
    <x v="1"/>
    <n v="11.429928506105316"/>
  </r>
  <r>
    <x v="0"/>
    <x v="1"/>
    <x v="5"/>
    <x v="27"/>
    <x v="1"/>
    <n v="2069.679109981937"/>
  </r>
  <r>
    <x v="0"/>
    <x v="1"/>
    <x v="6"/>
    <x v="27"/>
    <x v="1"/>
    <n v="18.212143393899254"/>
  </r>
  <r>
    <x v="0"/>
    <x v="1"/>
    <x v="7"/>
    <x v="27"/>
    <x v="1"/>
    <n v="20.772199435670252"/>
  </r>
  <r>
    <x v="0"/>
    <x v="1"/>
    <x v="8"/>
    <x v="27"/>
    <x v="1"/>
    <n v="616.36080710313149"/>
  </r>
  <r>
    <x v="0"/>
    <x v="1"/>
    <x v="9"/>
    <x v="27"/>
    <x v="1"/>
    <n v="76.956100749931707"/>
  </r>
  <r>
    <x v="0"/>
    <x v="1"/>
    <x v="10"/>
    <x v="27"/>
    <x v="1"/>
    <n v="4913.2276003404031"/>
  </r>
  <r>
    <x v="0"/>
    <x v="1"/>
    <x v="11"/>
    <x v="27"/>
    <x v="1"/>
    <n v="1553.2148321590171"/>
  </r>
  <r>
    <x v="0"/>
    <x v="1"/>
    <x v="12"/>
    <x v="27"/>
    <x v="1"/>
    <n v="9332.5800419000498"/>
  </r>
  <r>
    <x v="0"/>
    <x v="1"/>
    <x v="13"/>
    <x v="27"/>
    <x v="1"/>
    <n v="12578.305929310916"/>
  </r>
  <r>
    <x v="0"/>
    <x v="1"/>
    <x v="14"/>
    <x v="27"/>
    <x v="1"/>
    <n v="4654.4871459269125"/>
  </r>
  <r>
    <x v="0"/>
    <x v="1"/>
    <x v="15"/>
    <x v="27"/>
    <x v="1"/>
    <n v="3207.9592719951029"/>
  </r>
  <r>
    <x v="0"/>
    <x v="1"/>
    <x v="16"/>
    <x v="27"/>
    <x v="1"/>
    <n v="20905.15225614122"/>
  </r>
  <r>
    <x v="0"/>
    <x v="1"/>
    <x v="17"/>
    <x v="27"/>
    <x v="1"/>
    <n v="0"/>
  </r>
  <r>
    <x v="0"/>
    <x v="1"/>
    <x v="18"/>
    <x v="27"/>
    <x v="1"/>
    <n v="0"/>
  </r>
  <r>
    <x v="0"/>
    <x v="1"/>
    <x v="19"/>
    <x v="27"/>
    <x v="1"/>
    <n v="-193.42150431401711"/>
  </r>
  <r>
    <x v="0"/>
    <x v="1"/>
    <x v="20"/>
    <x v="27"/>
    <x v="1"/>
    <n v="3342.8487250605294"/>
  </r>
  <r>
    <x v="0"/>
    <x v="1"/>
    <x v="34"/>
    <x v="1"/>
    <x v="1"/>
    <n v="0"/>
  </r>
  <r>
    <x v="0"/>
    <x v="1"/>
    <x v="34"/>
    <x v="2"/>
    <x v="1"/>
    <n v="0"/>
  </r>
  <r>
    <x v="0"/>
    <x v="1"/>
    <x v="34"/>
    <x v="3"/>
    <x v="1"/>
    <n v="0"/>
  </r>
  <r>
    <x v="0"/>
    <x v="1"/>
    <x v="34"/>
    <x v="4"/>
    <x v="1"/>
    <n v="0"/>
  </r>
  <r>
    <x v="0"/>
    <x v="1"/>
    <x v="34"/>
    <x v="5"/>
    <x v="1"/>
    <n v="0"/>
  </r>
  <r>
    <x v="0"/>
    <x v="1"/>
    <x v="34"/>
    <x v="6"/>
    <x v="1"/>
    <n v="0"/>
  </r>
  <r>
    <x v="0"/>
    <x v="1"/>
    <x v="34"/>
    <x v="7"/>
    <x v="1"/>
    <n v="0"/>
  </r>
  <r>
    <x v="0"/>
    <x v="1"/>
    <x v="34"/>
    <x v="8"/>
    <x v="1"/>
    <n v="0"/>
  </r>
  <r>
    <x v="0"/>
    <x v="1"/>
    <x v="34"/>
    <x v="9"/>
    <x v="1"/>
    <n v="0"/>
  </r>
  <r>
    <x v="0"/>
    <x v="1"/>
    <x v="34"/>
    <x v="10"/>
    <x v="1"/>
    <n v="0"/>
  </r>
  <r>
    <x v="0"/>
    <x v="1"/>
    <x v="34"/>
    <x v="11"/>
    <x v="1"/>
    <n v="0"/>
  </r>
  <r>
    <x v="0"/>
    <x v="1"/>
    <x v="34"/>
    <x v="12"/>
    <x v="1"/>
    <n v="0"/>
  </r>
  <r>
    <x v="0"/>
    <x v="1"/>
    <x v="34"/>
    <x v="13"/>
    <x v="1"/>
    <n v="104196.03394460626"/>
  </r>
  <r>
    <x v="0"/>
    <x v="1"/>
    <x v="34"/>
    <x v="14"/>
    <x v="1"/>
    <n v="0"/>
  </r>
  <r>
    <x v="0"/>
    <x v="1"/>
    <x v="0"/>
    <x v="28"/>
    <x v="1"/>
    <n v="7.9765788311599364"/>
  </r>
  <r>
    <x v="0"/>
    <x v="1"/>
    <x v="1"/>
    <x v="28"/>
    <x v="1"/>
    <n v="0.64875611963699276"/>
  </r>
  <r>
    <x v="0"/>
    <x v="1"/>
    <x v="2"/>
    <x v="28"/>
    <x v="1"/>
    <n v="1601.5261531476056"/>
  </r>
  <r>
    <x v="0"/>
    <x v="1"/>
    <x v="3"/>
    <x v="28"/>
    <x v="1"/>
    <n v="43412.156922794435"/>
  </r>
  <r>
    <x v="0"/>
    <x v="1"/>
    <x v="4"/>
    <x v="28"/>
    <x v="1"/>
    <n v="28263.885009842605"/>
  </r>
  <r>
    <x v="0"/>
    <x v="1"/>
    <x v="5"/>
    <x v="28"/>
    <x v="1"/>
    <n v="368.3844791320742"/>
  </r>
  <r>
    <x v="0"/>
    <x v="1"/>
    <x v="6"/>
    <x v="28"/>
    <x v="1"/>
    <n v="7.078975054709554"/>
  </r>
  <r>
    <x v="0"/>
    <x v="1"/>
    <x v="7"/>
    <x v="28"/>
    <x v="1"/>
    <n v="1.8425436284965009"/>
  </r>
  <r>
    <x v="0"/>
    <x v="1"/>
    <x v="8"/>
    <x v="28"/>
    <x v="1"/>
    <n v="100.65904375458774"/>
  </r>
  <r>
    <x v="0"/>
    <x v="1"/>
    <x v="9"/>
    <x v="28"/>
    <x v="1"/>
    <n v="12.278524762103435"/>
  </r>
  <r>
    <x v="0"/>
    <x v="1"/>
    <x v="10"/>
    <x v="28"/>
    <x v="1"/>
    <n v="1507.3150008312425"/>
  </r>
  <r>
    <x v="0"/>
    <x v="1"/>
    <x v="11"/>
    <x v="28"/>
    <x v="1"/>
    <n v="524.53868686160797"/>
  </r>
  <r>
    <x v="0"/>
    <x v="1"/>
    <x v="12"/>
    <x v="28"/>
    <x v="1"/>
    <n v="4085.1518892368904"/>
  </r>
  <r>
    <x v="0"/>
    <x v="1"/>
    <x v="13"/>
    <x v="28"/>
    <x v="1"/>
    <n v="2909.8215590223276"/>
  </r>
  <r>
    <x v="0"/>
    <x v="1"/>
    <x v="14"/>
    <x v="28"/>
    <x v="1"/>
    <n v="1245.4394300016281"/>
  </r>
  <r>
    <x v="0"/>
    <x v="1"/>
    <x v="15"/>
    <x v="28"/>
    <x v="1"/>
    <n v="1412.1994820947145"/>
  </r>
  <r>
    <x v="0"/>
    <x v="1"/>
    <x v="16"/>
    <x v="28"/>
    <x v="1"/>
    <n v="5370.7094641781841"/>
  </r>
  <r>
    <x v="0"/>
    <x v="1"/>
    <x v="17"/>
    <x v="28"/>
    <x v="1"/>
    <n v="0"/>
  </r>
  <r>
    <x v="0"/>
    <x v="1"/>
    <x v="18"/>
    <x v="28"/>
    <x v="1"/>
    <n v="0"/>
  </r>
  <r>
    <x v="0"/>
    <x v="1"/>
    <x v="19"/>
    <x v="28"/>
    <x v="1"/>
    <n v="5983.7139198160839"/>
  </r>
  <r>
    <x v="0"/>
    <x v="1"/>
    <x v="20"/>
    <x v="28"/>
    <x v="1"/>
    <n v="1153.3750721886763"/>
  </r>
  <r>
    <x v="0"/>
    <x v="1"/>
    <x v="35"/>
    <x v="1"/>
    <x v="1"/>
    <n v="0"/>
  </r>
  <r>
    <x v="0"/>
    <x v="1"/>
    <x v="35"/>
    <x v="2"/>
    <x v="1"/>
    <n v="0"/>
  </r>
  <r>
    <x v="0"/>
    <x v="1"/>
    <x v="35"/>
    <x v="3"/>
    <x v="1"/>
    <n v="0"/>
  </r>
  <r>
    <x v="0"/>
    <x v="1"/>
    <x v="35"/>
    <x v="4"/>
    <x v="1"/>
    <n v="0"/>
  </r>
  <r>
    <x v="0"/>
    <x v="1"/>
    <x v="35"/>
    <x v="5"/>
    <x v="1"/>
    <n v="0"/>
  </r>
  <r>
    <x v="0"/>
    <x v="1"/>
    <x v="35"/>
    <x v="6"/>
    <x v="1"/>
    <n v="0"/>
  </r>
  <r>
    <x v="0"/>
    <x v="1"/>
    <x v="35"/>
    <x v="7"/>
    <x v="1"/>
    <n v="0"/>
  </r>
  <r>
    <x v="0"/>
    <x v="1"/>
    <x v="35"/>
    <x v="8"/>
    <x v="1"/>
    <n v="0"/>
  </r>
  <r>
    <x v="0"/>
    <x v="1"/>
    <x v="35"/>
    <x v="9"/>
    <x v="1"/>
    <n v="0"/>
  </r>
  <r>
    <x v="0"/>
    <x v="1"/>
    <x v="35"/>
    <x v="10"/>
    <x v="1"/>
    <n v="0"/>
  </r>
  <r>
    <x v="0"/>
    <x v="1"/>
    <x v="35"/>
    <x v="11"/>
    <x v="1"/>
    <n v="0"/>
  </r>
  <r>
    <x v="0"/>
    <x v="1"/>
    <x v="35"/>
    <x v="12"/>
    <x v="1"/>
    <n v="0"/>
  </r>
  <r>
    <x v="0"/>
    <x v="1"/>
    <x v="35"/>
    <x v="13"/>
    <x v="1"/>
    <n v="97968.701491324115"/>
  </r>
  <r>
    <x v="0"/>
    <x v="1"/>
    <x v="35"/>
    <x v="14"/>
    <x v="1"/>
    <n v="0"/>
  </r>
  <r>
    <x v="0"/>
    <x v="1"/>
    <x v="0"/>
    <x v="29"/>
    <x v="1"/>
    <n v="683.10662097243437"/>
  </r>
  <r>
    <x v="0"/>
    <x v="1"/>
    <x v="1"/>
    <x v="29"/>
    <x v="1"/>
    <n v="0.7547527119734907"/>
  </r>
  <r>
    <x v="0"/>
    <x v="1"/>
    <x v="2"/>
    <x v="29"/>
    <x v="1"/>
    <n v="0"/>
  </r>
  <r>
    <x v="0"/>
    <x v="1"/>
    <x v="3"/>
    <x v="29"/>
    <x v="1"/>
    <n v="1.4992198983432295E-4"/>
  </r>
  <r>
    <x v="0"/>
    <x v="1"/>
    <x v="4"/>
    <x v="29"/>
    <x v="1"/>
    <n v="24518.356348805282"/>
  </r>
  <r>
    <x v="0"/>
    <x v="1"/>
    <x v="5"/>
    <x v="29"/>
    <x v="1"/>
    <n v="16963.035793037499"/>
  </r>
  <r>
    <x v="0"/>
    <x v="1"/>
    <x v="6"/>
    <x v="29"/>
    <x v="1"/>
    <n v="633.29789391070619"/>
  </r>
  <r>
    <x v="0"/>
    <x v="1"/>
    <x v="7"/>
    <x v="29"/>
    <x v="1"/>
    <n v="84.350820510863599"/>
  </r>
  <r>
    <x v="0"/>
    <x v="1"/>
    <x v="8"/>
    <x v="29"/>
    <x v="1"/>
    <n v="1382.9206629978873"/>
  </r>
  <r>
    <x v="0"/>
    <x v="1"/>
    <x v="9"/>
    <x v="29"/>
    <x v="1"/>
    <n v="1203.4407704574971"/>
  </r>
  <r>
    <x v="0"/>
    <x v="1"/>
    <x v="10"/>
    <x v="29"/>
    <x v="1"/>
    <n v="53219.171816542854"/>
  </r>
  <r>
    <x v="0"/>
    <x v="1"/>
    <x v="11"/>
    <x v="29"/>
    <x v="1"/>
    <n v="17731.643304756071"/>
  </r>
  <r>
    <x v="0"/>
    <x v="1"/>
    <x v="12"/>
    <x v="29"/>
    <x v="1"/>
    <n v="39997.949869828604"/>
  </r>
  <r>
    <x v="0"/>
    <x v="1"/>
    <x v="13"/>
    <x v="29"/>
    <x v="1"/>
    <n v="105047.17847890152"/>
  </r>
  <r>
    <x v="0"/>
    <x v="1"/>
    <x v="14"/>
    <x v="29"/>
    <x v="1"/>
    <n v="36860.376761022671"/>
  </r>
  <r>
    <x v="0"/>
    <x v="1"/>
    <x v="15"/>
    <x v="29"/>
    <x v="1"/>
    <n v="47363.490539940743"/>
  </r>
  <r>
    <x v="0"/>
    <x v="1"/>
    <x v="16"/>
    <x v="29"/>
    <x v="1"/>
    <n v="283312.78235973319"/>
  </r>
  <r>
    <x v="0"/>
    <x v="1"/>
    <x v="17"/>
    <x v="29"/>
    <x v="1"/>
    <n v="0"/>
  </r>
  <r>
    <x v="0"/>
    <x v="1"/>
    <x v="18"/>
    <x v="29"/>
    <x v="1"/>
    <n v="0"/>
  </r>
  <r>
    <x v="0"/>
    <x v="1"/>
    <x v="19"/>
    <x v="29"/>
    <x v="1"/>
    <n v="3770.5174306408558"/>
  </r>
  <r>
    <x v="0"/>
    <x v="1"/>
    <x v="20"/>
    <x v="29"/>
    <x v="1"/>
    <n v="44228.300125628761"/>
  </r>
  <r>
    <x v="0"/>
    <x v="1"/>
    <x v="36"/>
    <x v="1"/>
    <x v="1"/>
    <n v="0"/>
  </r>
  <r>
    <x v="0"/>
    <x v="1"/>
    <x v="36"/>
    <x v="2"/>
    <x v="1"/>
    <n v="0"/>
  </r>
  <r>
    <x v="0"/>
    <x v="1"/>
    <x v="36"/>
    <x v="3"/>
    <x v="1"/>
    <n v="0"/>
  </r>
  <r>
    <x v="0"/>
    <x v="1"/>
    <x v="36"/>
    <x v="4"/>
    <x v="1"/>
    <n v="0"/>
  </r>
  <r>
    <x v="0"/>
    <x v="1"/>
    <x v="36"/>
    <x v="5"/>
    <x v="1"/>
    <n v="0"/>
  </r>
  <r>
    <x v="0"/>
    <x v="1"/>
    <x v="36"/>
    <x v="6"/>
    <x v="1"/>
    <n v="0"/>
  </r>
  <r>
    <x v="0"/>
    <x v="1"/>
    <x v="36"/>
    <x v="7"/>
    <x v="1"/>
    <n v="0"/>
  </r>
  <r>
    <x v="0"/>
    <x v="1"/>
    <x v="36"/>
    <x v="8"/>
    <x v="1"/>
    <n v="0"/>
  </r>
  <r>
    <x v="0"/>
    <x v="1"/>
    <x v="36"/>
    <x v="9"/>
    <x v="1"/>
    <n v="0"/>
  </r>
  <r>
    <x v="0"/>
    <x v="1"/>
    <x v="36"/>
    <x v="10"/>
    <x v="1"/>
    <n v="0"/>
  </r>
  <r>
    <x v="0"/>
    <x v="1"/>
    <x v="36"/>
    <x v="11"/>
    <x v="1"/>
    <n v="0"/>
  </r>
  <r>
    <x v="0"/>
    <x v="1"/>
    <x v="36"/>
    <x v="12"/>
    <x v="1"/>
    <n v="0"/>
  </r>
  <r>
    <x v="0"/>
    <x v="1"/>
    <x v="36"/>
    <x v="13"/>
    <x v="1"/>
    <n v="677000.6744995882"/>
  </r>
  <r>
    <x v="0"/>
    <x v="1"/>
    <x v="36"/>
    <x v="14"/>
    <x v="1"/>
    <n v="0"/>
  </r>
  <r>
    <x v="0"/>
    <x v="1"/>
    <x v="0"/>
    <x v="30"/>
    <x v="1"/>
    <n v="730.8579033639686"/>
  </r>
  <r>
    <x v="0"/>
    <x v="1"/>
    <x v="1"/>
    <x v="30"/>
    <x v="1"/>
    <n v="14.291644602319838"/>
  </r>
  <r>
    <x v="0"/>
    <x v="1"/>
    <x v="2"/>
    <x v="30"/>
    <x v="1"/>
    <n v="5.5875025617343912"/>
  </r>
  <r>
    <x v="0"/>
    <x v="1"/>
    <x v="3"/>
    <x v="30"/>
    <x v="1"/>
    <n v="799.4359144601666"/>
  </r>
  <r>
    <x v="0"/>
    <x v="1"/>
    <x v="4"/>
    <x v="30"/>
    <x v="1"/>
    <n v="6295.1690007620973"/>
  </r>
  <r>
    <x v="0"/>
    <x v="1"/>
    <x v="5"/>
    <x v="30"/>
    <x v="1"/>
    <n v="283420.98063034972"/>
  </r>
  <r>
    <x v="0"/>
    <x v="1"/>
    <x v="6"/>
    <x v="30"/>
    <x v="1"/>
    <n v="4352.6355377507007"/>
  </r>
  <r>
    <x v="0"/>
    <x v="1"/>
    <x v="7"/>
    <x v="30"/>
    <x v="1"/>
    <n v="95.998561134741252"/>
  </r>
  <r>
    <x v="0"/>
    <x v="1"/>
    <x v="8"/>
    <x v="30"/>
    <x v="1"/>
    <n v="31991.636311053131"/>
  </r>
  <r>
    <x v="0"/>
    <x v="1"/>
    <x v="9"/>
    <x v="30"/>
    <x v="1"/>
    <n v="3400.6087891831003"/>
  </r>
  <r>
    <x v="0"/>
    <x v="1"/>
    <x v="10"/>
    <x v="30"/>
    <x v="1"/>
    <n v="390325.03017077543"/>
  </r>
  <r>
    <x v="0"/>
    <x v="1"/>
    <x v="11"/>
    <x v="30"/>
    <x v="1"/>
    <n v="367325.49899016367"/>
  </r>
  <r>
    <x v="0"/>
    <x v="1"/>
    <x v="12"/>
    <x v="30"/>
    <x v="1"/>
    <n v="3518.0214360849541"/>
  </r>
  <r>
    <x v="0"/>
    <x v="1"/>
    <x v="13"/>
    <x v="30"/>
    <x v="1"/>
    <n v="391118.26282547269"/>
  </r>
  <r>
    <x v="0"/>
    <x v="1"/>
    <x v="14"/>
    <x v="30"/>
    <x v="1"/>
    <n v="320222.28827028215"/>
  </r>
  <r>
    <x v="0"/>
    <x v="1"/>
    <x v="15"/>
    <x v="30"/>
    <x v="1"/>
    <n v="103809.42072393224"/>
  </r>
  <r>
    <x v="0"/>
    <x v="1"/>
    <x v="16"/>
    <x v="30"/>
    <x v="1"/>
    <n v="454014.51282361435"/>
  </r>
  <r>
    <x v="0"/>
    <x v="1"/>
    <x v="17"/>
    <x v="30"/>
    <x v="1"/>
    <n v="0"/>
  </r>
  <r>
    <x v="0"/>
    <x v="1"/>
    <x v="18"/>
    <x v="30"/>
    <x v="1"/>
    <n v="0"/>
  </r>
  <r>
    <x v="0"/>
    <x v="1"/>
    <x v="19"/>
    <x v="30"/>
    <x v="1"/>
    <n v="2475.7874718696012"/>
  </r>
  <r>
    <x v="0"/>
    <x v="1"/>
    <x v="20"/>
    <x v="30"/>
    <x v="1"/>
    <n v="190393.90384883239"/>
  </r>
  <r>
    <x v="0"/>
    <x v="1"/>
    <x v="37"/>
    <x v="1"/>
    <x v="1"/>
    <n v="0"/>
  </r>
  <r>
    <x v="0"/>
    <x v="1"/>
    <x v="37"/>
    <x v="2"/>
    <x v="1"/>
    <n v="0"/>
  </r>
  <r>
    <x v="0"/>
    <x v="1"/>
    <x v="37"/>
    <x v="3"/>
    <x v="1"/>
    <n v="0"/>
  </r>
  <r>
    <x v="0"/>
    <x v="1"/>
    <x v="37"/>
    <x v="4"/>
    <x v="1"/>
    <n v="0"/>
  </r>
  <r>
    <x v="0"/>
    <x v="1"/>
    <x v="37"/>
    <x v="5"/>
    <x v="1"/>
    <n v="0"/>
  </r>
  <r>
    <x v="0"/>
    <x v="1"/>
    <x v="37"/>
    <x v="6"/>
    <x v="1"/>
    <n v="2554309.9283562987"/>
  </r>
  <r>
    <x v="0"/>
    <x v="1"/>
    <x v="37"/>
    <x v="7"/>
    <x v="1"/>
    <n v="0"/>
  </r>
  <r>
    <x v="0"/>
    <x v="1"/>
    <x v="37"/>
    <x v="8"/>
    <x v="1"/>
    <n v="0"/>
  </r>
  <r>
    <x v="0"/>
    <x v="1"/>
    <x v="37"/>
    <x v="9"/>
    <x v="1"/>
    <n v="0"/>
  </r>
  <r>
    <x v="0"/>
    <x v="1"/>
    <x v="37"/>
    <x v="10"/>
    <x v="1"/>
    <n v="0"/>
  </r>
  <r>
    <x v="0"/>
    <x v="1"/>
    <x v="37"/>
    <x v="11"/>
    <x v="1"/>
    <n v="0"/>
  </r>
  <r>
    <x v="0"/>
    <x v="1"/>
    <x v="37"/>
    <x v="12"/>
    <x v="1"/>
    <n v="0"/>
  </r>
  <r>
    <x v="0"/>
    <x v="1"/>
    <x v="37"/>
    <x v="13"/>
    <x v="1"/>
    <n v="0"/>
  </r>
  <r>
    <x v="0"/>
    <x v="1"/>
    <x v="37"/>
    <x v="14"/>
    <x v="1"/>
    <n v="0"/>
  </r>
  <r>
    <x v="0"/>
    <x v="1"/>
    <x v="0"/>
    <x v="31"/>
    <x v="1"/>
    <n v="2490.5377377902873"/>
  </r>
  <r>
    <x v="0"/>
    <x v="1"/>
    <x v="1"/>
    <x v="31"/>
    <x v="1"/>
    <n v="363.6881115292606"/>
  </r>
  <r>
    <x v="0"/>
    <x v="1"/>
    <x v="2"/>
    <x v="31"/>
    <x v="1"/>
    <n v="47.667842286997825"/>
  </r>
  <r>
    <x v="0"/>
    <x v="1"/>
    <x v="3"/>
    <x v="31"/>
    <x v="1"/>
    <n v="23856.556134218743"/>
  </r>
  <r>
    <x v="0"/>
    <x v="1"/>
    <x v="4"/>
    <x v="31"/>
    <x v="1"/>
    <n v="514247.3343786659"/>
  </r>
  <r>
    <x v="0"/>
    <x v="1"/>
    <x v="5"/>
    <x v="31"/>
    <x v="1"/>
    <n v="320407.97154722235"/>
  </r>
  <r>
    <x v="0"/>
    <x v="1"/>
    <x v="6"/>
    <x v="31"/>
    <x v="1"/>
    <n v="36155.51797144358"/>
  </r>
  <r>
    <x v="0"/>
    <x v="1"/>
    <x v="7"/>
    <x v="31"/>
    <x v="1"/>
    <n v="12930.449561729425"/>
  </r>
  <r>
    <x v="0"/>
    <x v="1"/>
    <x v="8"/>
    <x v="31"/>
    <x v="1"/>
    <n v="11234.168572147993"/>
  </r>
  <r>
    <x v="0"/>
    <x v="1"/>
    <x v="9"/>
    <x v="31"/>
    <x v="1"/>
    <n v="273972.34167220711"/>
  </r>
  <r>
    <x v="0"/>
    <x v="1"/>
    <x v="10"/>
    <x v="31"/>
    <x v="1"/>
    <n v="707176.10145692038"/>
  </r>
  <r>
    <x v="0"/>
    <x v="1"/>
    <x v="11"/>
    <x v="31"/>
    <x v="1"/>
    <n v="609328.91449617106"/>
  </r>
  <r>
    <x v="0"/>
    <x v="1"/>
    <x v="12"/>
    <x v="31"/>
    <x v="1"/>
    <n v="181201.55806008005"/>
  </r>
  <r>
    <x v="0"/>
    <x v="1"/>
    <x v="13"/>
    <x v="31"/>
    <x v="1"/>
    <n v="5531370.2128381645"/>
  </r>
  <r>
    <x v="0"/>
    <x v="1"/>
    <x v="14"/>
    <x v="31"/>
    <x v="1"/>
    <n v="1284232.0612926786"/>
  </r>
  <r>
    <x v="0"/>
    <x v="1"/>
    <x v="15"/>
    <x v="31"/>
    <x v="1"/>
    <n v="2622178.5166386967"/>
  </r>
  <r>
    <x v="0"/>
    <x v="1"/>
    <x v="16"/>
    <x v="31"/>
    <x v="1"/>
    <n v="4516668.8488354897"/>
  </r>
  <r>
    <x v="0"/>
    <x v="1"/>
    <x v="17"/>
    <x v="31"/>
    <x v="1"/>
    <n v="0"/>
  </r>
  <r>
    <x v="0"/>
    <x v="1"/>
    <x v="18"/>
    <x v="31"/>
    <x v="1"/>
    <n v="0"/>
  </r>
  <r>
    <x v="0"/>
    <x v="1"/>
    <x v="19"/>
    <x v="31"/>
    <x v="1"/>
    <n v="236075.84927339788"/>
  </r>
  <r>
    <x v="0"/>
    <x v="1"/>
    <x v="20"/>
    <x v="31"/>
    <x v="1"/>
    <n v="1765737.5460608788"/>
  </r>
  <r>
    <x v="0"/>
    <x v="1"/>
    <x v="38"/>
    <x v="1"/>
    <x v="1"/>
    <n v="0"/>
  </r>
  <r>
    <x v="0"/>
    <x v="1"/>
    <x v="38"/>
    <x v="2"/>
    <x v="1"/>
    <n v="0"/>
  </r>
  <r>
    <x v="0"/>
    <x v="1"/>
    <x v="38"/>
    <x v="3"/>
    <x v="1"/>
    <n v="0"/>
  </r>
  <r>
    <x v="0"/>
    <x v="1"/>
    <x v="38"/>
    <x v="4"/>
    <x v="1"/>
    <n v="0"/>
  </r>
  <r>
    <x v="0"/>
    <x v="1"/>
    <x v="38"/>
    <x v="5"/>
    <x v="1"/>
    <n v="0"/>
  </r>
  <r>
    <x v="0"/>
    <x v="1"/>
    <x v="38"/>
    <x v="6"/>
    <x v="1"/>
    <n v="0"/>
  </r>
  <r>
    <x v="0"/>
    <x v="1"/>
    <x v="38"/>
    <x v="7"/>
    <x v="1"/>
    <n v="0"/>
  </r>
  <r>
    <x v="0"/>
    <x v="1"/>
    <x v="38"/>
    <x v="8"/>
    <x v="1"/>
    <n v="0"/>
  </r>
  <r>
    <x v="0"/>
    <x v="1"/>
    <x v="38"/>
    <x v="9"/>
    <x v="1"/>
    <n v="0"/>
  </r>
  <r>
    <x v="0"/>
    <x v="1"/>
    <x v="38"/>
    <x v="10"/>
    <x v="1"/>
    <n v="0"/>
  </r>
  <r>
    <x v="0"/>
    <x v="1"/>
    <x v="38"/>
    <x v="11"/>
    <x v="1"/>
    <n v="0"/>
  </r>
  <r>
    <x v="0"/>
    <x v="1"/>
    <x v="38"/>
    <x v="12"/>
    <x v="1"/>
    <n v="0"/>
  </r>
  <r>
    <x v="0"/>
    <x v="1"/>
    <x v="38"/>
    <x v="13"/>
    <x v="1"/>
    <n v="0"/>
  </r>
  <r>
    <x v="0"/>
    <x v="1"/>
    <x v="38"/>
    <x v="14"/>
    <x v="1"/>
    <n v="18649675.842481121"/>
  </r>
  <r>
    <x v="0"/>
    <x v="1"/>
    <x v="39"/>
    <x v="1"/>
    <x v="1"/>
    <n v="32.757946684431701"/>
  </r>
  <r>
    <x v="0"/>
    <x v="1"/>
    <x v="39"/>
    <x v="2"/>
    <x v="1"/>
    <n v="-12063.264252503543"/>
  </r>
  <r>
    <x v="0"/>
    <x v="1"/>
    <x v="39"/>
    <x v="3"/>
    <x v="1"/>
    <n v="3736.568305429927"/>
  </r>
  <r>
    <x v="0"/>
    <x v="1"/>
    <x v="39"/>
    <x v="4"/>
    <x v="1"/>
    <n v="3414.1453437022797"/>
  </r>
  <r>
    <x v="0"/>
    <x v="1"/>
    <x v="39"/>
    <x v="5"/>
    <x v="1"/>
    <n v="233781.25626387127"/>
  </r>
  <r>
    <x v="0"/>
    <x v="1"/>
    <x v="39"/>
    <x v="6"/>
    <x v="1"/>
    <n v="57729.56706169885"/>
  </r>
  <r>
    <x v="0"/>
    <x v="1"/>
    <x v="39"/>
    <x v="7"/>
    <x v="1"/>
    <n v="141.68612259404352"/>
  </r>
  <r>
    <x v="0"/>
    <x v="1"/>
    <x v="39"/>
    <x v="8"/>
    <x v="1"/>
    <n v="225.48128130765926"/>
  </r>
  <r>
    <x v="0"/>
    <x v="1"/>
    <x v="39"/>
    <x v="9"/>
    <x v="1"/>
    <n v="3420.8741683320709"/>
  </r>
  <r>
    <x v="0"/>
    <x v="1"/>
    <x v="39"/>
    <x v="10"/>
    <x v="1"/>
    <n v="102189.62573097632"/>
  </r>
  <r>
    <x v="0"/>
    <x v="1"/>
    <x v="39"/>
    <x v="11"/>
    <x v="1"/>
    <n v="248361.13742230373"/>
  </r>
  <r>
    <x v="0"/>
    <x v="1"/>
    <x v="39"/>
    <x v="12"/>
    <x v="1"/>
    <n v="113013.10596304017"/>
  </r>
  <r>
    <x v="0"/>
    <x v="1"/>
    <x v="39"/>
    <x v="13"/>
    <x v="1"/>
    <n v="41332.443583449764"/>
  </r>
  <r>
    <x v="0"/>
    <x v="1"/>
    <x v="39"/>
    <x v="14"/>
    <x v="1"/>
    <n v="207449.04510363736"/>
  </r>
  <r>
    <x v="0"/>
    <x v="1"/>
    <x v="40"/>
    <x v="1"/>
    <x v="1"/>
    <n v="275.84389827327919"/>
  </r>
  <r>
    <x v="0"/>
    <x v="1"/>
    <x v="41"/>
    <x v="1"/>
    <x v="1"/>
    <n v="6002.3894608435203"/>
  </r>
  <r>
    <x v="0"/>
    <x v="1"/>
    <x v="42"/>
    <x v="1"/>
    <x v="1"/>
    <n v="22.810302328828683"/>
  </r>
  <r>
    <x v="0"/>
    <x v="1"/>
    <x v="43"/>
    <x v="1"/>
    <x v="1"/>
    <n v="501.35301289146139"/>
  </r>
  <r>
    <x v="0"/>
    <x v="1"/>
    <x v="44"/>
    <x v="1"/>
    <x v="1"/>
    <n v="167.88865618523661"/>
  </r>
  <r>
    <x v="0"/>
    <x v="1"/>
    <x v="45"/>
    <x v="1"/>
    <x v="1"/>
    <n v="99.723116912064853"/>
  </r>
  <r>
    <x v="0"/>
    <x v="1"/>
    <x v="46"/>
    <x v="1"/>
    <x v="1"/>
    <n v="932.7534947099125"/>
  </r>
  <r>
    <x v="0"/>
    <x v="1"/>
    <x v="47"/>
    <x v="1"/>
    <x v="1"/>
    <n v="89.9491331051494"/>
  </r>
  <r>
    <x v="0"/>
    <x v="1"/>
    <x v="48"/>
    <x v="1"/>
    <x v="1"/>
    <n v="609.84472905731604"/>
  </r>
  <r>
    <x v="0"/>
    <x v="1"/>
    <x v="49"/>
    <x v="1"/>
    <x v="1"/>
    <n v="261.88947014388964"/>
  </r>
  <r>
    <x v="0"/>
    <x v="1"/>
    <x v="50"/>
    <x v="1"/>
    <x v="1"/>
    <n v="6.360147216668337"/>
  </r>
  <r>
    <x v="0"/>
    <x v="1"/>
    <x v="0"/>
    <x v="32"/>
    <x v="1"/>
    <n v="104.58941266101937"/>
  </r>
  <r>
    <x v="0"/>
    <x v="1"/>
    <x v="0"/>
    <x v="33"/>
    <x v="1"/>
    <n v="5587.4470173156551"/>
  </r>
  <r>
    <x v="0"/>
    <x v="1"/>
    <x v="0"/>
    <x v="34"/>
    <x v="1"/>
    <n v="36.417600429761073"/>
  </r>
  <r>
    <x v="0"/>
    <x v="1"/>
    <x v="0"/>
    <x v="35"/>
    <x v="1"/>
    <n v="523.11689151054725"/>
  </r>
  <r>
    <x v="0"/>
    <x v="1"/>
    <x v="0"/>
    <x v="36"/>
    <x v="1"/>
    <n v="493.81780755547021"/>
  </r>
  <r>
    <x v="0"/>
    <x v="1"/>
    <x v="0"/>
    <x v="37"/>
    <x v="1"/>
    <n v="44.090347471700703"/>
  </r>
  <r>
    <x v="0"/>
    <x v="1"/>
    <x v="0"/>
    <x v="38"/>
    <x v="1"/>
    <n v="85.341502151942251"/>
  </r>
  <r>
    <x v="0"/>
    <x v="1"/>
    <x v="0"/>
    <x v="39"/>
    <x v="1"/>
    <n v="127.91564578601867"/>
  </r>
  <r>
    <x v="0"/>
    <x v="1"/>
    <x v="0"/>
    <x v="40"/>
    <x v="1"/>
    <n v="276.94922809726717"/>
  </r>
  <r>
    <x v="0"/>
    <x v="1"/>
    <x v="0"/>
    <x v="41"/>
    <x v="1"/>
    <n v="36.532329425578709"/>
  </r>
  <r>
    <x v="0"/>
    <x v="1"/>
    <x v="51"/>
    <x v="1"/>
    <x v="1"/>
    <n v="0"/>
  </r>
  <r>
    <x v="0"/>
    <x v="1"/>
    <x v="40"/>
    <x v="2"/>
    <x v="1"/>
    <n v="6220.2677818479033"/>
  </r>
  <r>
    <x v="0"/>
    <x v="1"/>
    <x v="41"/>
    <x v="2"/>
    <x v="1"/>
    <n v="2541.9090322112129"/>
  </r>
  <r>
    <x v="0"/>
    <x v="1"/>
    <x v="42"/>
    <x v="2"/>
    <x v="1"/>
    <n v="8.6872588058385849E-3"/>
  </r>
  <r>
    <x v="0"/>
    <x v="1"/>
    <x v="43"/>
    <x v="2"/>
    <x v="1"/>
    <n v="4529.1325626544212"/>
  </r>
  <r>
    <x v="0"/>
    <x v="1"/>
    <x v="44"/>
    <x v="2"/>
    <x v="1"/>
    <n v="1486.9585101984012"/>
  </r>
  <r>
    <x v="0"/>
    <x v="1"/>
    <x v="45"/>
    <x v="2"/>
    <x v="1"/>
    <n v="7.8342411823838928E-2"/>
  </r>
  <r>
    <x v="0"/>
    <x v="1"/>
    <x v="46"/>
    <x v="2"/>
    <x v="1"/>
    <n v="7234.6134620081975"/>
  </r>
  <r>
    <x v="0"/>
    <x v="1"/>
    <x v="47"/>
    <x v="2"/>
    <x v="1"/>
    <n v="8.4265669972874839"/>
  </r>
  <r>
    <x v="0"/>
    <x v="1"/>
    <x v="48"/>
    <x v="2"/>
    <x v="1"/>
    <n v="2462.7395537677507"/>
  </r>
  <r>
    <x v="0"/>
    <x v="1"/>
    <x v="49"/>
    <x v="2"/>
    <x v="1"/>
    <n v="3857.9191908684811"/>
  </r>
  <r>
    <x v="0"/>
    <x v="1"/>
    <x v="50"/>
    <x v="2"/>
    <x v="1"/>
    <n v="0"/>
  </r>
  <r>
    <x v="0"/>
    <x v="1"/>
    <x v="1"/>
    <x v="32"/>
    <x v="1"/>
    <n v="1.6688406632203312"/>
  </r>
  <r>
    <x v="0"/>
    <x v="1"/>
    <x v="1"/>
    <x v="33"/>
    <x v="1"/>
    <n v="2082.2282916642666"/>
  </r>
  <r>
    <x v="0"/>
    <x v="1"/>
    <x v="1"/>
    <x v="34"/>
    <x v="1"/>
    <n v="4.0203362418450981"/>
  </r>
  <r>
    <x v="0"/>
    <x v="1"/>
    <x v="1"/>
    <x v="35"/>
    <x v="1"/>
    <n v="33.146732423444725"/>
  </r>
  <r>
    <x v="0"/>
    <x v="1"/>
    <x v="1"/>
    <x v="36"/>
    <x v="1"/>
    <n v="3.4278714641309116"/>
  </r>
  <r>
    <x v="0"/>
    <x v="1"/>
    <x v="1"/>
    <x v="37"/>
    <x v="1"/>
    <n v="8.2293143617252227"/>
  </r>
  <r>
    <x v="0"/>
    <x v="1"/>
    <x v="1"/>
    <x v="38"/>
    <x v="1"/>
    <n v="24.704779257419904"/>
  </r>
  <r>
    <x v="0"/>
    <x v="1"/>
    <x v="1"/>
    <x v="39"/>
    <x v="1"/>
    <n v="0.83812885870252785"/>
  </r>
  <r>
    <x v="0"/>
    <x v="1"/>
    <x v="1"/>
    <x v="40"/>
    <x v="1"/>
    <n v="6.1463042709334692"/>
  </r>
  <r>
    <x v="0"/>
    <x v="1"/>
    <x v="1"/>
    <x v="41"/>
    <x v="1"/>
    <n v="2.4016609511081048"/>
  </r>
  <r>
    <x v="0"/>
    <x v="1"/>
    <x v="51"/>
    <x v="2"/>
    <x v="1"/>
    <n v="3.3954786396721222E-8"/>
  </r>
  <r>
    <x v="0"/>
    <x v="1"/>
    <x v="40"/>
    <x v="3"/>
    <x v="1"/>
    <n v="4.7215589833552531"/>
  </r>
  <r>
    <x v="0"/>
    <x v="1"/>
    <x v="41"/>
    <x v="3"/>
    <x v="1"/>
    <n v="4132.7038429644763"/>
  </r>
  <r>
    <x v="0"/>
    <x v="1"/>
    <x v="42"/>
    <x v="3"/>
    <x v="1"/>
    <n v="4.6925356020791944E-5"/>
  </r>
  <r>
    <x v="0"/>
    <x v="1"/>
    <x v="43"/>
    <x v="3"/>
    <x v="1"/>
    <n v="48302.535156241625"/>
  </r>
  <r>
    <x v="0"/>
    <x v="1"/>
    <x v="44"/>
    <x v="3"/>
    <x v="1"/>
    <n v="95.879036038853002"/>
  </r>
  <r>
    <x v="0"/>
    <x v="1"/>
    <x v="45"/>
    <x v="3"/>
    <x v="1"/>
    <n v="39.654422345696354"/>
  </r>
  <r>
    <x v="0"/>
    <x v="1"/>
    <x v="46"/>
    <x v="3"/>
    <x v="1"/>
    <n v="232239.35225695855"/>
  </r>
  <r>
    <x v="0"/>
    <x v="1"/>
    <x v="47"/>
    <x v="3"/>
    <x v="1"/>
    <n v="138273.85177522129"/>
  </r>
  <r>
    <x v="0"/>
    <x v="1"/>
    <x v="48"/>
    <x v="3"/>
    <x v="1"/>
    <n v="37939.449549545912"/>
  </r>
  <r>
    <x v="0"/>
    <x v="1"/>
    <x v="49"/>
    <x v="3"/>
    <x v="1"/>
    <n v="10733.019104021394"/>
  </r>
  <r>
    <x v="0"/>
    <x v="1"/>
    <x v="50"/>
    <x v="3"/>
    <x v="1"/>
    <n v="0"/>
  </r>
  <r>
    <x v="0"/>
    <x v="1"/>
    <x v="2"/>
    <x v="32"/>
    <x v="1"/>
    <n v="7.5875581547840678"/>
  </r>
  <r>
    <x v="0"/>
    <x v="1"/>
    <x v="2"/>
    <x v="33"/>
    <x v="1"/>
    <n v="4043.5276381489816"/>
  </r>
  <r>
    <x v="0"/>
    <x v="1"/>
    <x v="2"/>
    <x v="34"/>
    <x v="1"/>
    <n v="4.8373185666068101"/>
  </r>
  <r>
    <x v="0"/>
    <x v="1"/>
    <x v="2"/>
    <x v="35"/>
    <x v="1"/>
    <n v="1577.7981503612132"/>
  </r>
  <r>
    <x v="0"/>
    <x v="1"/>
    <x v="2"/>
    <x v="36"/>
    <x v="1"/>
    <n v="8.6315819794846043"/>
  </r>
  <r>
    <x v="0"/>
    <x v="1"/>
    <x v="2"/>
    <x v="37"/>
    <x v="1"/>
    <n v="41.118904504203037"/>
  </r>
  <r>
    <x v="0"/>
    <x v="1"/>
    <x v="2"/>
    <x v="38"/>
    <x v="1"/>
    <n v="4.2655900128980271"/>
  </r>
  <r>
    <x v="0"/>
    <x v="1"/>
    <x v="2"/>
    <x v="39"/>
    <x v="1"/>
    <n v="16.771183749399562"/>
  </r>
  <r>
    <x v="0"/>
    <x v="1"/>
    <x v="2"/>
    <x v="40"/>
    <x v="1"/>
    <n v="1.7902081428698442"/>
  </r>
  <r>
    <x v="0"/>
    <x v="1"/>
    <x v="2"/>
    <x v="41"/>
    <x v="1"/>
    <n v="2.5604113684073329"/>
  </r>
  <r>
    <x v="0"/>
    <x v="1"/>
    <x v="51"/>
    <x v="3"/>
    <x v="1"/>
    <n v="-1.8135741961031555E-3"/>
  </r>
  <r>
    <x v="0"/>
    <x v="1"/>
    <x v="40"/>
    <x v="4"/>
    <x v="1"/>
    <n v="547.54714105974438"/>
  </r>
  <r>
    <x v="0"/>
    <x v="1"/>
    <x v="41"/>
    <x v="4"/>
    <x v="1"/>
    <n v="7300.2934420063266"/>
  </r>
  <r>
    <x v="0"/>
    <x v="1"/>
    <x v="42"/>
    <x v="4"/>
    <x v="1"/>
    <n v="0.10490628207616053"/>
  </r>
  <r>
    <x v="0"/>
    <x v="1"/>
    <x v="43"/>
    <x v="4"/>
    <x v="1"/>
    <n v="33671.540983865372"/>
  </r>
  <r>
    <x v="0"/>
    <x v="1"/>
    <x v="44"/>
    <x v="4"/>
    <x v="1"/>
    <n v="1372.8560566462529"/>
  </r>
  <r>
    <x v="0"/>
    <x v="1"/>
    <x v="45"/>
    <x v="4"/>
    <x v="1"/>
    <n v="158.71400546218325"/>
  </r>
  <r>
    <x v="0"/>
    <x v="1"/>
    <x v="46"/>
    <x v="4"/>
    <x v="1"/>
    <n v="46335.334123369328"/>
  </r>
  <r>
    <x v="0"/>
    <x v="1"/>
    <x v="47"/>
    <x v="4"/>
    <x v="1"/>
    <n v="25923.08067191302"/>
  </r>
  <r>
    <x v="0"/>
    <x v="1"/>
    <x v="48"/>
    <x v="4"/>
    <x v="1"/>
    <n v="8224.0683481585256"/>
  </r>
  <r>
    <x v="0"/>
    <x v="1"/>
    <x v="49"/>
    <x v="4"/>
    <x v="1"/>
    <n v="1753.3656695162233"/>
  </r>
  <r>
    <x v="0"/>
    <x v="1"/>
    <x v="50"/>
    <x v="4"/>
    <x v="1"/>
    <n v="0"/>
  </r>
  <r>
    <x v="0"/>
    <x v="1"/>
    <x v="3"/>
    <x v="32"/>
    <x v="1"/>
    <n v="73.83121813222165"/>
  </r>
  <r>
    <x v="0"/>
    <x v="1"/>
    <x v="3"/>
    <x v="33"/>
    <x v="1"/>
    <n v="6871.5178080605674"/>
  </r>
  <r>
    <x v="0"/>
    <x v="1"/>
    <x v="3"/>
    <x v="34"/>
    <x v="1"/>
    <n v="96.865915241060918"/>
  </r>
  <r>
    <x v="0"/>
    <x v="1"/>
    <x v="3"/>
    <x v="35"/>
    <x v="1"/>
    <n v="7762.3526119526559"/>
  </r>
  <r>
    <x v="0"/>
    <x v="1"/>
    <x v="3"/>
    <x v="36"/>
    <x v="1"/>
    <n v="53.296497785654914"/>
  </r>
  <r>
    <x v="0"/>
    <x v="1"/>
    <x v="3"/>
    <x v="37"/>
    <x v="1"/>
    <n v="4.5504939387850065"/>
  </r>
  <r>
    <x v="0"/>
    <x v="1"/>
    <x v="3"/>
    <x v="38"/>
    <x v="1"/>
    <n v="314.29273963557688"/>
  </r>
  <r>
    <x v="0"/>
    <x v="1"/>
    <x v="3"/>
    <x v="39"/>
    <x v="1"/>
    <n v="390.13240786939735"/>
  </r>
  <r>
    <x v="0"/>
    <x v="1"/>
    <x v="3"/>
    <x v="40"/>
    <x v="1"/>
    <n v="32.746853164666035"/>
  </r>
  <r>
    <x v="0"/>
    <x v="1"/>
    <x v="3"/>
    <x v="41"/>
    <x v="1"/>
    <n v="94.255332966880061"/>
  </r>
  <r>
    <x v="0"/>
    <x v="1"/>
    <x v="51"/>
    <x v="4"/>
    <x v="1"/>
    <n v="2.0310954133911071E-3"/>
  </r>
  <r>
    <x v="0"/>
    <x v="1"/>
    <x v="40"/>
    <x v="5"/>
    <x v="1"/>
    <n v="40128.229175006709"/>
  </r>
  <r>
    <x v="0"/>
    <x v="1"/>
    <x v="41"/>
    <x v="5"/>
    <x v="1"/>
    <n v="117245.51232921492"/>
  </r>
  <r>
    <x v="0"/>
    <x v="1"/>
    <x v="42"/>
    <x v="5"/>
    <x v="1"/>
    <n v="5502.7895040161893"/>
  </r>
  <r>
    <x v="0"/>
    <x v="1"/>
    <x v="43"/>
    <x v="5"/>
    <x v="1"/>
    <n v="28285.597310827216"/>
  </r>
  <r>
    <x v="0"/>
    <x v="1"/>
    <x v="44"/>
    <x v="5"/>
    <x v="1"/>
    <n v="4966.8049208979"/>
  </r>
  <r>
    <x v="0"/>
    <x v="1"/>
    <x v="45"/>
    <x v="5"/>
    <x v="1"/>
    <n v="14199.812732017484"/>
  </r>
  <r>
    <x v="0"/>
    <x v="1"/>
    <x v="46"/>
    <x v="5"/>
    <x v="1"/>
    <n v="71196.654193019"/>
  </r>
  <r>
    <x v="0"/>
    <x v="1"/>
    <x v="47"/>
    <x v="5"/>
    <x v="1"/>
    <n v="25859.585269663712"/>
  </r>
  <r>
    <x v="0"/>
    <x v="1"/>
    <x v="48"/>
    <x v="5"/>
    <x v="1"/>
    <n v="1222.8062406085844"/>
  </r>
  <r>
    <x v="0"/>
    <x v="1"/>
    <x v="49"/>
    <x v="5"/>
    <x v="1"/>
    <n v="5620.3330125307893"/>
  </r>
  <r>
    <x v="0"/>
    <x v="1"/>
    <x v="50"/>
    <x v="5"/>
    <x v="1"/>
    <n v="917.39823295771373"/>
  </r>
  <r>
    <x v="0"/>
    <x v="1"/>
    <x v="4"/>
    <x v="32"/>
    <x v="1"/>
    <n v="14116.801297403374"/>
  </r>
  <r>
    <x v="0"/>
    <x v="1"/>
    <x v="4"/>
    <x v="33"/>
    <x v="1"/>
    <n v="114059.64872196264"/>
  </r>
  <r>
    <x v="0"/>
    <x v="1"/>
    <x v="4"/>
    <x v="34"/>
    <x v="1"/>
    <n v="1601.9180340232815"/>
  </r>
  <r>
    <x v="0"/>
    <x v="1"/>
    <x v="4"/>
    <x v="35"/>
    <x v="1"/>
    <n v="25787.306685075488"/>
  </r>
  <r>
    <x v="0"/>
    <x v="1"/>
    <x v="4"/>
    <x v="36"/>
    <x v="1"/>
    <n v="1255.2624844638415"/>
  </r>
  <r>
    <x v="0"/>
    <x v="1"/>
    <x v="4"/>
    <x v="37"/>
    <x v="1"/>
    <n v="576.62124607012299"/>
  </r>
  <r>
    <x v="0"/>
    <x v="1"/>
    <x v="4"/>
    <x v="38"/>
    <x v="1"/>
    <n v="9107.9959528626969"/>
  </r>
  <r>
    <x v="0"/>
    <x v="1"/>
    <x v="4"/>
    <x v="39"/>
    <x v="1"/>
    <n v="15669.170205419643"/>
  </r>
  <r>
    <x v="0"/>
    <x v="1"/>
    <x v="4"/>
    <x v="40"/>
    <x v="1"/>
    <n v="7534.3053697645491"/>
  </r>
  <r>
    <x v="0"/>
    <x v="1"/>
    <x v="4"/>
    <x v="41"/>
    <x v="1"/>
    <n v="3621.9110560782142"/>
  </r>
  <r>
    <x v="0"/>
    <x v="1"/>
    <x v="51"/>
    <x v="5"/>
    <x v="1"/>
    <n v="1.2900275250539719E-3"/>
  </r>
  <r>
    <x v="0"/>
    <x v="1"/>
    <x v="40"/>
    <x v="6"/>
    <x v="1"/>
    <n v="2378.0520480527935"/>
  </r>
  <r>
    <x v="0"/>
    <x v="1"/>
    <x v="41"/>
    <x v="6"/>
    <x v="1"/>
    <n v="24467.53416794951"/>
  </r>
  <r>
    <x v="0"/>
    <x v="1"/>
    <x v="42"/>
    <x v="6"/>
    <x v="1"/>
    <n v="8756.4943334369927"/>
  </r>
  <r>
    <x v="0"/>
    <x v="1"/>
    <x v="43"/>
    <x v="6"/>
    <x v="1"/>
    <n v="2521.6693303442526"/>
  </r>
  <r>
    <x v="0"/>
    <x v="1"/>
    <x v="44"/>
    <x v="6"/>
    <x v="1"/>
    <n v="5123.3168028635737"/>
  </r>
  <r>
    <x v="0"/>
    <x v="1"/>
    <x v="45"/>
    <x v="6"/>
    <x v="1"/>
    <n v="674.58537126660713"/>
  </r>
  <r>
    <x v="0"/>
    <x v="1"/>
    <x v="46"/>
    <x v="6"/>
    <x v="1"/>
    <n v="2700.0429346634569"/>
  </r>
  <r>
    <x v="0"/>
    <x v="1"/>
    <x v="47"/>
    <x v="6"/>
    <x v="1"/>
    <n v="2456.0840792685331"/>
  </r>
  <r>
    <x v="0"/>
    <x v="1"/>
    <x v="48"/>
    <x v="6"/>
    <x v="1"/>
    <n v="260.0064016601998"/>
  </r>
  <r>
    <x v="0"/>
    <x v="1"/>
    <x v="49"/>
    <x v="6"/>
    <x v="1"/>
    <n v="1022.9554897247766"/>
  </r>
  <r>
    <x v="0"/>
    <x v="1"/>
    <x v="50"/>
    <x v="6"/>
    <x v="1"/>
    <n v="0"/>
  </r>
  <r>
    <x v="0"/>
    <x v="1"/>
    <x v="5"/>
    <x v="32"/>
    <x v="1"/>
    <n v="1050.6716892142347"/>
  </r>
  <r>
    <x v="0"/>
    <x v="1"/>
    <x v="5"/>
    <x v="33"/>
    <x v="1"/>
    <n v="24467.53416794951"/>
  </r>
  <r>
    <x v="0"/>
    <x v="1"/>
    <x v="5"/>
    <x v="34"/>
    <x v="1"/>
    <n v="6660.999188922282"/>
  </r>
  <r>
    <x v="0"/>
    <x v="1"/>
    <x v="5"/>
    <x v="35"/>
    <x v="1"/>
    <n v="1968.9678809846982"/>
  </r>
  <r>
    <x v="0"/>
    <x v="1"/>
    <x v="5"/>
    <x v="36"/>
    <x v="1"/>
    <n v="5321.8655729161346"/>
  </r>
  <r>
    <x v="0"/>
    <x v="1"/>
    <x v="5"/>
    <x v="37"/>
    <x v="1"/>
    <n v="704.00131603281295"/>
  </r>
  <r>
    <x v="0"/>
    <x v="1"/>
    <x v="5"/>
    <x v="38"/>
    <x v="1"/>
    <n v="9707.9974683025066"/>
  </r>
  <r>
    <x v="0"/>
    <x v="1"/>
    <x v="5"/>
    <x v="39"/>
    <x v="1"/>
    <n v="7099.5650168153597"/>
  </r>
  <r>
    <x v="0"/>
    <x v="1"/>
    <x v="5"/>
    <x v="40"/>
    <x v="1"/>
    <n v="2818.3647424425139"/>
  </r>
  <r>
    <x v="0"/>
    <x v="1"/>
    <x v="5"/>
    <x v="41"/>
    <x v="1"/>
    <n v="646.17516213970953"/>
  </r>
  <r>
    <x v="0"/>
    <x v="1"/>
    <x v="51"/>
    <x v="6"/>
    <x v="1"/>
    <n v="0"/>
  </r>
  <r>
    <x v="0"/>
    <x v="1"/>
    <x v="40"/>
    <x v="7"/>
    <x v="1"/>
    <n v="6475.9821765795959"/>
  </r>
  <r>
    <x v="0"/>
    <x v="1"/>
    <x v="41"/>
    <x v="7"/>
    <x v="1"/>
    <n v="74361.089158793431"/>
  </r>
  <r>
    <x v="0"/>
    <x v="1"/>
    <x v="42"/>
    <x v="7"/>
    <x v="1"/>
    <n v="138.50650009183897"/>
  </r>
  <r>
    <x v="0"/>
    <x v="1"/>
    <x v="43"/>
    <x v="7"/>
    <x v="1"/>
    <n v="5828.3006006327641"/>
  </r>
  <r>
    <x v="0"/>
    <x v="1"/>
    <x v="44"/>
    <x v="7"/>
    <x v="1"/>
    <n v="6237.3286228428315"/>
  </r>
  <r>
    <x v="0"/>
    <x v="1"/>
    <x v="45"/>
    <x v="7"/>
    <x v="1"/>
    <n v="2632.116799444178"/>
  </r>
  <r>
    <x v="0"/>
    <x v="1"/>
    <x v="46"/>
    <x v="7"/>
    <x v="1"/>
    <n v="7221.5871118492387"/>
  </r>
  <r>
    <x v="0"/>
    <x v="1"/>
    <x v="47"/>
    <x v="7"/>
    <x v="1"/>
    <n v="4953.7913592534214"/>
  </r>
  <r>
    <x v="0"/>
    <x v="1"/>
    <x v="48"/>
    <x v="7"/>
    <x v="1"/>
    <n v="10230.908710819896"/>
  </r>
  <r>
    <x v="0"/>
    <x v="1"/>
    <x v="49"/>
    <x v="7"/>
    <x v="1"/>
    <n v="27393.553043350534"/>
  </r>
  <r>
    <x v="0"/>
    <x v="1"/>
    <x v="50"/>
    <x v="7"/>
    <x v="1"/>
    <n v="1619.4655251731165"/>
  </r>
  <r>
    <x v="0"/>
    <x v="1"/>
    <x v="6"/>
    <x v="32"/>
    <x v="1"/>
    <n v="1201.230037953643"/>
  </r>
  <r>
    <x v="0"/>
    <x v="1"/>
    <x v="6"/>
    <x v="33"/>
    <x v="1"/>
    <n v="70276.10471043174"/>
  </r>
  <r>
    <x v="0"/>
    <x v="1"/>
    <x v="6"/>
    <x v="34"/>
    <x v="1"/>
    <n v="673.21837215327901"/>
  </r>
  <r>
    <x v="0"/>
    <x v="1"/>
    <x v="6"/>
    <x v="35"/>
    <x v="1"/>
    <n v="11732.454429080524"/>
  </r>
  <r>
    <x v="0"/>
    <x v="1"/>
    <x v="6"/>
    <x v="36"/>
    <x v="1"/>
    <n v="684.90014891584565"/>
  </r>
  <r>
    <x v="0"/>
    <x v="1"/>
    <x v="6"/>
    <x v="37"/>
    <x v="1"/>
    <n v="328.25707256078044"/>
  </r>
  <r>
    <x v="0"/>
    <x v="1"/>
    <x v="6"/>
    <x v="38"/>
    <x v="1"/>
    <n v="5683.1248147565011"/>
  </r>
  <r>
    <x v="0"/>
    <x v="1"/>
    <x v="6"/>
    <x v="39"/>
    <x v="1"/>
    <n v="8818.1517922749536"/>
  </r>
  <r>
    <x v="0"/>
    <x v="1"/>
    <x v="6"/>
    <x v="40"/>
    <x v="1"/>
    <n v="2338.7438778933642"/>
  </r>
  <r>
    <x v="0"/>
    <x v="1"/>
    <x v="6"/>
    <x v="41"/>
    <x v="1"/>
    <n v="854.47925001532622"/>
  </r>
  <r>
    <x v="0"/>
    <x v="1"/>
    <x v="51"/>
    <x v="7"/>
    <x v="1"/>
    <n v="-65.615826769858529"/>
  </r>
  <r>
    <x v="0"/>
    <x v="1"/>
    <x v="40"/>
    <x v="8"/>
    <x v="1"/>
    <n v="402.64477239754916"/>
  </r>
  <r>
    <x v="0"/>
    <x v="1"/>
    <x v="41"/>
    <x v="8"/>
    <x v="1"/>
    <n v="15138.55905403185"/>
  </r>
  <r>
    <x v="0"/>
    <x v="1"/>
    <x v="42"/>
    <x v="8"/>
    <x v="1"/>
    <n v="43.409913158034605"/>
  </r>
  <r>
    <x v="0"/>
    <x v="1"/>
    <x v="43"/>
    <x v="8"/>
    <x v="1"/>
    <n v="1929.4666697220987"/>
  </r>
  <r>
    <x v="0"/>
    <x v="1"/>
    <x v="44"/>
    <x v="8"/>
    <x v="1"/>
    <n v="1636.4182034014941"/>
  </r>
  <r>
    <x v="0"/>
    <x v="1"/>
    <x v="45"/>
    <x v="8"/>
    <x v="1"/>
    <n v="163.18288448664995"/>
  </r>
  <r>
    <x v="0"/>
    <x v="1"/>
    <x v="46"/>
    <x v="8"/>
    <x v="1"/>
    <n v="328.56618940679124"/>
  </r>
  <r>
    <x v="0"/>
    <x v="1"/>
    <x v="47"/>
    <x v="8"/>
    <x v="1"/>
    <n v="531.96437836892619"/>
  </r>
  <r>
    <x v="0"/>
    <x v="1"/>
    <x v="48"/>
    <x v="8"/>
    <x v="1"/>
    <n v="319.1468300762067"/>
  </r>
  <r>
    <x v="0"/>
    <x v="1"/>
    <x v="49"/>
    <x v="8"/>
    <x v="1"/>
    <n v="597.53752096680682"/>
  </r>
  <r>
    <x v="0"/>
    <x v="1"/>
    <x v="50"/>
    <x v="8"/>
    <x v="1"/>
    <n v="99.087290002237324"/>
  </r>
  <r>
    <x v="0"/>
    <x v="1"/>
    <x v="7"/>
    <x v="32"/>
    <x v="1"/>
    <n v="350.40080650405145"/>
  </r>
  <r>
    <x v="0"/>
    <x v="1"/>
    <x v="7"/>
    <x v="33"/>
    <x v="1"/>
    <n v="14829.041197357079"/>
  </r>
  <r>
    <x v="0"/>
    <x v="1"/>
    <x v="7"/>
    <x v="34"/>
    <x v="1"/>
    <n v="279.48527288482046"/>
  </r>
  <r>
    <x v="0"/>
    <x v="1"/>
    <x v="7"/>
    <x v="35"/>
    <x v="1"/>
    <n v="1568.6647825339089"/>
  </r>
  <r>
    <x v="0"/>
    <x v="1"/>
    <x v="7"/>
    <x v="36"/>
    <x v="1"/>
    <n v="1954.7438710129984"/>
  </r>
  <r>
    <x v="0"/>
    <x v="1"/>
    <x v="7"/>
    <x v="37"/>
    <x v="1"/>
    <n v="58.609113295734737"/>
  </r>
  <r>
    <x v="0"/>
    <x v="1"/>
    <x v="7"/>
    <x v="38"/>
    <x v="1"/>
    <n v="1689.7154534118224"/>
  </r>
  <r>
    <x v="0"/>
    <x v="1"/>
    <x v="7"/>
    <x v="39"/>
    <x v="1"/>
    <n v="975.92564286195454"/>
  </r>
  <r>
    <x v="0"/>
    <x v="1"/>
    <x v="7"/>
    <x v="40"/>
    <x v="1"/>
    <n v="106.67891656863317"/>
  </r>
  <r>
    <x v="0"/>
    <x v="1"/>
    <x v="7"/>
    <x v="41"/>
    <x v="1"/>
    <n v="197.25640146043474"/>
  </r>
  <r>
    <x v="0"/>
    <x v="1"/>
    <x v="51"/>
    <x v="8"/>
    <x v="1"/>
    <n v="-59.214613686680764"/>
  </r>
  <r>
    <x v="0"/>
    <x v="1"/>
    <x v="40"/>
    <x v="9"/>
    <x v="1"/>
    <n v="2059.1606642704546"/>
  </r>
  <r>
    <x v="0"/>
    <x v="1"/>
    <x v="41"/>
    <x v="9"/>
    <x v="1"/>
    <n v="16250.057848789987"/>
  </r>
  <r>
    <x v="0"/>
    <x v="1"/>
    <x v="42"/>
    <x v="9"/>
    <x v="1"/>
    <n v="85.460198982593397"/>
  </r>
  <r>
    <x v="0"/>
    <x v="1"/>
    <x v="43"/>
    <x v="9"/>
    <x v="1"/>
    <n v="14763.877891849752"/>
  </r>
  <r>
    <x v="0"/>
    <x v="1"/>
    <x v="44"/>
    <x v="9"/>
    <x v="1"/>
    <n v="3100.3522613418622"/>
  </r>
  <r>
    <x v="0"/>
    <x v="1"/>
    <x v="45"/>
    <x v="9"/>
    <x v="1"/>
    <n v="1190.5409177282602"/>
  </r>
  <r>
    <x v="0"/>
    <x v="1"/>
    <x v="46"/>
    <x v="9"/>
    <x v="1"/>
    <n v="10297.572855994626"/>
  </r>
  <r>
    <x v="0"/>
    <x v="1"/>
    <x v="47"/>
    <x v="9"/>
    <x v="1"/>
    <n v="6604.3597494258602"/>
  </r>
  <r>
    <x v="0"/>
    <x v="1"/>
    <x v="48"/>
    <x v="9"/>
    <x v="1"/>
    <n v="6669.9946818513299"/>
  </r>
  <r>
    <x v="0"/>
    <x v="1"/>
    <x v="49"/>
    <x v="9"/>
    <x v="1"/>
    <n v="28212.062832862237"/>
  </r>
  <r>
    <x v="0"/>
    <x v="1"/>
    <x v="50"/>
    <x v="9"/>
    <x v="1"/>
    <n v="8.3025090708641418"/>
  </r>
  <r>
    <x v="0"/>
    <x v="1"/>
    <x v="8"/>
    <x v="32"/>
    <x v="1"/>
    <n v="270.78634844733449"/>
  </r>
  <r>
    <x v="0"/>
    <x v="1"/>
    <x v="8"/>
    <x v="33"/>
    <x v="1"/>
    <n v="13859.935018823253"/>
  </r>
  <r>
    <x v="0"/>
    <x v="1"/>
    <x v="8"/>
    <x v="34"/>
    <x v="1"/>
    <n v="268.49180636694018"/>
  </r>
  <r>
    <x v="0"/>
    <x v="1"/>
    <x v="8"/>
    <x v="35"/>
    <x v="1"/>
    <n v="2103.2651237974933"/>
  </r>
  <r>
    <x v="0"/>
    <x v="1"/>
    <x v="8"/>
    <x v="36"/>
    <x v="1"/>
    <n v="3633.9051097474667"/>
  </r>
  <r>
    <x v="0"/>
    <x v="1"/>
    <x v="8"/>
    <x v="37"/>
    <x v="1"/>
    <n v="9609.1479625105858"/>
  </r>
  <r>
    <x v="0"/>
    <x v="1"/>
    <x v="8"/>
    <x v="38"/>
    <x v="1"/>
    <n v="998.42121178353148"/>
  </r>
  <r>
    <x v="0"/>
    <x v="1"/>
    <x v="8"/>
    <x v="39"/>
    <x v="1"/>
    <n v="4413.2133592999808"/>
  </r>
  <r>
    <x v="0"/>
    <x v="1"/>
    <x v="8"/>
    <x v="40"/>
    <x v="1"/>
    <n v="724.57448797022005"/>
  </r>
  <r>
    <x v="0"/>
    <x v="1"/>
    <x v="8"/>
    <x v="41"/>
    <x v="1"/>
    <n v="442.40371113599963"/>
  </r>
  <r>
    <x v="0"/>
    <x v="1"/>
    <x v="51"/>
    <x v="9"/>
    <x v="1"/>
    <n v="-2.1806791186293635E-4"/>
  </r>
  <r>
    <x v="0"/>
    <x v="1"/>
    <x v="40"/>
    <x v="10"/>
    <x v="1"/>
    <n v="7006.1400647905075"/>
  </r>
  <r>
    <x v="0"/>
    <x v="1"/>
    <x v="41"/>
    <x v="10"/>
    <x v="1"/>
    <n v="287299.84919780976"/>
  </r>
  <r>
    <x v="0"/>
    <x v="1"/>
    <x v="42"/>
    <x v="10"/>
    <x v="1"/>
    <n v="761.03714802315096"/>
  </r>
  <r>
    <x v="0"/>
    <x v="1"/>
    <x v="43"/>
    <x v="10"/>
    <x v="1"/>
    <n v="38847.789629933599"/>
  </r>
  <r>
    <x v="0"/>
    <x v="1"/>
    <x v="44"/>
    <x v="10"/>
    <x v="1"/>
    <n v="18857.686798225692"/>
  </r>
  <r>
    <x v="0"/>
    <x v="1"/>
    <x v="45"/>
    <x v="10"/>
    <x v="1"/>
    <n v="3367.9073997231521"/>
  </r>
  <r>
    <x v="0"/>
    <x v="1"/>
    <x v="46"/>
    <x v="10"/>
    <x v="1"/>
    <n v="6613.9919685137347"/>
  </r>
  <r>
    <x v="0"/>
    <x v="1"/>
    <x v="47"/>
    <x v="10"/>
    <x v="1"/>
    <n v="4487.8981464464059"/>
  </r>
  <r>
    <x v="0"/>
    <x v="1"/>
    <x v="48"/>
    <x v="10"/>
    <x v="1"/>
    <n v="7594.9209496534486"/>
  </r>
  <r>
    <x v="0"/>
    <x v="1"/>
    <x v="49"/>
    <x v="10"/>
    <x v="1"/>
    <n v="26287.241312638456"/>
  </r>
  <r>
    <x v="0"/>
    <x v="1"/>
    <x v="50"/>
    <x v="10"/>
    <x v="1"/>
    <n v="9300.7712972587833"/>
  </r>
  <r>
    <x v="0"/>
    <x v="1"/>
    <x v="9"/>
    <x v="32"/>
    <x v="1"/>
    <n v="20432.567417231072"/>
  </r>
  <r>
    <x v="0"/>
    <x v="1"/>
    <x v="9"/>
    <x v="33"/>
    <x v="1"/>
    <n v="279026.73456358496"/>
  </r>
  <r>
    <x v="0"/>
    <x v="1"/>
    <x v="9"/>
    <x v="34"/>
    <x v="1"/>
    <n v="11477.226632686225"/>
  </r>
  <r>
    <x v="0"/>
    <x v="1"/>
    <x v="9"/>
    <x v="35"/>
    <x v="1"/>
    <n v="64065.369383504447"/>
  </r>
  <r>
    <x v="0"/>
    <x v="1"/>
    <x v="9"/>
    <x v="36"/>
    <x v="1"/>
    <n v="10888.601701023443"/>
  </r>
  <r>
    <x v="0"/>
    <x v="1"/>
    <x v="9"/>
    <x v="37"/>
    <x v="1"/>
    <n v="959.10563289530512"/>
  </r>
  <r>
    <x v="0"/>
    <x v="1"/>
    <x v="9"/>
    <x v="38"/>
    <x v="1"/>
    <n v="18776.70090370304"/>
  </r>
  <r>
    <x v="0"/>
    <x v="1"/>
    <x v="9"/>
    <x v="39"/>
    <x v="1"/>
    <n v="16839.769431212771"/>
  </r>
  <r>
    <x v="0"/>
    <x v="1"/>
    <x v="9"/>
    <x v="40"/>
    <x v="1"/>
    <n v="9290.6355858183797"/>
  </r>
  <r>
    <x v="0"/>
    <x v="1"/>
    <x v="9"/>
    <x v="41"/>
    <x v="1"/>
    <n v="6073.1862884928069"/>
  </r>
  <r>
    <x v="0"/>
    <x v="1"/>
    <x v="51"/>
    <x v="10"/>
    <x v="1"/>
    <n v="-2876.4186175760196"/>
  </r>
  <r>
    <x v="0"/>
    <x v="1"/>
    <x v="40"/>
    <x v="11"/>
    <x v="1"/>
    <n v="142054.80631885742"/>
  </r>
  <r>
    <x v="0"/>
    <x v="1"/>
    <x v="41"/>
    <x v="11"/>
    <x v="1"/>
    <n v="1614804.2882670253"/>
  </r>
  <r>
    <x v="0"/>
    <x v="1"/>
    <x v="42"/>
    <x v="11"/>
    <x v="1"/>
    <n v="179784.18488136266"/>
  </r>
  <r>
    <x v="0"/>
    <x v="1"/>
    <x v="43"/>
    <x v="11"/>
    <x v="1"/>
    <n v="199455.7863655946"/>
  </r>
  <r>
    <x v="0"/>
    <x v="1"/>
    <x v="44"/>
    <x v="11"/>
    <x v="1"/>
    <n v="418718.76535613381"/>
  </r>
  <r>
    <x v="0"/>
    <x v="1"/>
    <x v="45"/>
    <x v="11"/>
    <x v="1"/>
    <n v="54165.512078892862"/>
  </r>
  <r>
    <x v="0"/>
    <x v="1"/>
    <x v="46"/>
    <x v="11"/>
    <x v="1"/>
    <n v="66987.556538307341"/>
  </r>
  <r>
    <x v="0"/>
    <x v="1"/>
    <x v="47"/>
    <x v="11"/>
    <x v="1"/>
    <n v="38251.848015302727"/>
  </r>
  <r>
    <x v="0"/>
    <x v="1"/>
    <x v="48"/>
    <x v="11"/>
    <x v="1"/>
    <n v="12784.394506198823"/>
  </r>
  <r>
    <x v="0"/>
    <x v="1"/>
    <x v="49"/>
    <x v="11"/>
    <x v="1"/>
    <n v="30636.75645910385"/>
  </r>
  <r>
    <x v="0"/>
    <x v="1"/>
    <x v="50"/>
    <x v="11"/>
    <x v="1"/>
    <n v="24258.519665961499"/>
  </r>
  <r>
    <x v="0"/>
    <x v="1"/>
    <x v="10"/>
    <x v="32"/>
    <x v="1"/>
    <n v="205235.08510564169"/>
  </r>
  <r>
    <x v="0"/>
    <x v="1"/>
    <x v="10"/>
    <x v="33"/>
    <x v="1"/>
    <n v="1587007.5624074664"/>
  </r>
  <r>
    <x v="0"/>
    <x v="1"/>
    <x v="10"/>
    <x v="34"/>
    <x v="1"/>
    <n v="97960.316962284371"/>
  </r>
  <r>
    <x v="0"/>
    <x v="1"/>
    <x v="10"/>
    <x v="35"/>
    <x v="1"/>
    <n v="387267.89414189116"/>
  </r>
  <r>
    <x v="0"/>
    <x v="1"/>
    <x v="10"/>
    <x v="36"/>
    <x v="1"/>
    <n v="205812.2770754204"/>
  </r>
  <r>
    <x v="0"/>
    <x v="1"/>
    <x v="10"/>
    <x v="37"/>
    <x v="1"/>
    <n v="35680.950447864823"/>
  </r>
  <r>
    <x v="0"/>
    <x v="1"/>
    <x v="10"/>
    <x v="38"/>
    <x v="1"/>
    <n v="189780.45884491573"/>
  </r>
  <r>
    <x v="0"/>
    <x v="1"/>
    <x v="10"/>
    <x v="39"/>
    <x v="1"/>
    <n v="139958.6519683795"/>
  </r>
  <r>
    <x v="0"/>
    <x v="1"/>
    <x v="10"/>
    <x v="40"/>
    <x v="1"/>
    <n v="50205.798449517482"/>
  </r>
  <r>
    <x v="0"/>
    <x v="1"/>
    <x v="10"/>
    <x v="41"/>
    <x v="1"/>
    <n v="93543.795337951131"/>
  </r>
  <r>
    <x v="0"/>
    <x v="1"/>
    <x v="51"/>
    <x v="11"/>
    <x v="1"/>
    <n v="-4.2961979785569725E-2"/>
  </r>
  <r>
    <x v="0"/>
    <x v="1"/>
    <x v="40"/>
    <x v="12"/>
    <x v="1"/>
    <n v="93629.024919116753"/>
  </r>
  <r>
    <x v="0"/>
    <x v="1"/>
    <x v="41"/>
    <x v="12"/>
    <x v="1"/>
    <n v="1067189.3094684819"/>
  </r>
  <r>
    <x v="0"/>
    <x v="1"/>
    <x v="42"/>
    <x v="12"/>
    <x v="1"/>
    <n v="40732.818016156059"/>
  </r>
  <r>
    <x v="0"/>
    <x v="1"/>
    <x v="43"/>
    <x v="12"/>
    <x v="1"/>
    <n v="186300.02151263086"/>
  </r>
  <r>
    <x v="0"/>
    <x v="1"/>
    <x v="44"/>
    <x v="12"/>
    <x v="1"/>
    <n v="72824.378748456686"/>
  </r>
  <r>
    <x v="0"/>
    <x v="1"/>
    <x v="45"/>
    <x v="12"/>
    <x v="1"/>
    <n v="12160.210190530595"/>
  </r>
  <r>
    <x v="0"/>
    <x v="1"/>
    <x v="46"/>
    <x v="12"/>
    <x v="1"/>
    <n v="60243.264940154251"/>
  </r>
  <r>
    <x v="0"/>
    <x v="1"/>
    <x v="47"/>
    <x v="12"/>
    <x v="1"/>
    <n v="25099.83143918496"/>
  </r>
  <r>
    <x v="0"/>
    <x v="1"/>
    <x v="48"/>
    <x v="12"/>
    <x v="1"/>
    <n v="13838.849417030424"/>
  </r>
  <r>
    <x v="0"/>
    <x v="1"/>
    <x v="49"/>
    <x v="12"/>
    <x v="1"/>
    <n v="31240.075165084345"/>
  </r>
  <r>
    <x v="0"/>
    <x v="1"/>
    <x v="50"/>
    <x v="12"/>
    <x v="1"/>
    <n v="5659.6067868238397"/>
  </r>
  <r>
    <x v="0"/>
    <x v="1"/>
    <x v="11"/>
    <x v="32"/>
    <x v="1"/>
    <n v="128358.32700598032"/>
  </r>
  <r>
    <x v="0"/>
    <x v="1"/>
    <x v="11"/>
    <x v="33"/>
    <x v="1"/>
    <n v="1041852.6766244629"/>
  </r>
  <r>
    <x v="0"/>
    <x v="1"/>
    <x v="11"/>
    <x v="34"/>
    <x v="1"/>
    <n v="55445.602937022399"/>
  </r>
  <r>
    <x v="0"/>
    <x v="1"/>
    <x v="11"/>
    <x v="35"/>
    <x v="1"/>
    <n v="238320.82981256777"/>
  </r>
  <r>
    <x v="0"/>
    <x v="1"/>
    <x v="11"/>
    <x v="36"/>
    <x v="1"/>
    <n v="72648.146010830693"/>
  </r>
  <r>
    <x v="0"/>
    <x v="1"/>
    <x v="11"/>
    <x v="37"/>
    <x v="1"/>
    <n v="17475.006124811516"/>
  </r>
  <r>
    <x v="0"/>
    <x v="1"/>
    <x v="11"/>
    <x v="38"/>
    <x v="1"/>
    <n v="97465.06438898202"/>
  </r>
  <r>
    <x v="0"/>
    <x v="1"/>
    <x v="11"/>
    <x v="39"/>
    <x v="1"/>
    <n v="66459.020812115676"/>
  </r>
  <r>
    <x v="0"/>
    <x v="1"/>
    <x v="11"/>
    <x v="40"/>
    <x v="1"/>
    <n v="22328.96674288861"/>
  </r>
  <r>
    <x v="0"/>
    <x v="1"/>
    <x v="11"/>
    <x v="41"/>
    <x v="1"/>
    <n v="49071.479400463002"/>
  </r>
  <r>
    <x v="0"/>
    <x v="1"/>
    <x v="51"/>
    <x v="12"/>
    <x v="1"/>
    <n v="-3.154981401478091"/>
  </r>
  <r>
    <x v="0"/>
    <x v="1"/>
    <x v="40"/>
    <x v="13"/>
    <x v="1"/>
    <n v="197.87374493088777"/>
  </r>
  <r>
    <x v="0"/>
    <x v="1"/>
    <x v="41"/>
    <x v="13"/>
    <x v="1"/>
    <n v="30803.708370274064"/>
  </r>
  <r>
    <x v="0"/>
    <x v="1"/>
    <x v="42"/>
    <x v="13"/>
    <x v="1"/>
    <n v="0.35916279742853607"/>
  </r>
  <r>
    <x v="0"/>
    <x v="1"/>
    <x v="43"/>
    <x v="13"/>
    <x v="1"/>
    <n v="4353.2347427814775"/>
  </r>
  <r>
    <x v="0"/>
    <x v="1"/>
    <x v="44"/>
    <x v="13"/>
    <x v="1"/>
    <n v="532.46460840848192"/>
  </r>
  <r>
    <x v="0"/>
    <x v="1"/>
    <x v="45"/>
    <x v="13"/>
    <x v="1"/>
    <n v="42.51811931549382"/>
  </r>
  <r>
    <x v="0"/>
    <x v="1"/>
    <x v="46"/>
    <x v="13"/>
    <x v="1"/>
    <n v="1902.6628522014744"/>
  </r>
  <r>
    <x v="0"/>
    <x v="1"/>
    <x v="47"/>
    <x v="13"/>
    <x v="1"/>
    <n v="207.63516728809682"/>
  </r>
  <r>
    <x v="0"/>
    <x v="1"/>
    <x v="48"/>
    <x v="13"/>
    <x v="1"/>
    <n v="153.35801274019809"/>
  </r>
  <r>
    <x v="0"/>
    <x v="1"/>
    <x v="49"/>
    <x v="13"/>
    <x v="1"/>
    <n v="547.0737250109546"/>
  </r>
  <r>
    <x v="0"/>
    <x v="1"/>
    <x v="50"/>
    <x v="13"/>
    <x v="1"/>
    <n v="0"/>
  </r>
  <r>
    <x v="0"/>
    <x v="1"/>
    <x v="12"/>
    <x v="32"/>
    <x v="1"/>
    <n v="396.23296383134107"/>
  </r>
  <r>
    <x v="0"/>
    <x v="1"/>
    <x v="12"/>
    <x v="33"/>
    <x v="1"/>
    <n v="30803.70837027406"/>
  </r>
  <r>
    <x v="0"/>
    <x v="1"/>
    <x v="12"/>
    <x v="34"/>
    <x v="1"/>
    <n v="1.2443131213516185"/>
  </r>
  <r>
    <x v="0"/>
    <x v="1"/>
    <x v="12"/>
    <x v="35"/>
    <x v="1"/>
    <n v="6545.0660597271071"/>
  </r>
  <r>
    <x v="0"/>
    <x v="1"/>
    <x v="12"/>
    <x v="36"/>
    <x v="1"/>
    <n v="909.30494489909847"/>
  </r>
  <r>
    <x v="0"/>
    <x v="1"/>
    <x v="12"/>
    <x v="37"/>
    <x v="1"/>
    <n v="287.99029981948468"/>
  </r>
  <r>
    <x v="0"/>
    <x v="1"/>
    <x v="12"/>
    <x v="38"/>
    <x v="1"/>
    <n v="790.38957025424759"/>
  </r>
  <r>
    <x v="0"/>
    <x v="1"/>
    <x v="12"/>
    <x v="39"/>
    <x v="1"/>
    <n v="1158.3822281297157"/>
  </r>
  <r>
    <x v="0"/>
    <x v="1"/>
    <x v="12"/>
    <x v="40"/>
    <x v="1"/>
    <n v="397.37413505242546"/>
  </r>
  <r>
    <x v="0"/>
    <x v="1"/>
    <x v="12"/>
    <x v="41"/>
    <x v="1"/>
    <n v="1618.273737790179"/>
  </r>
  <r>
    <x v="0"/>
    <x v="1"/>
    <x v="51"/>
    <x v="13"/>
    <x v="1"/>
    <n v="0"/>
  </r>
  <r>
    <x v="0"/>
    <x v="1"/>
    <x v="40"/>
    <x v="14"/>
    <x v="1"/>
    <n v="172824.98845039692"/>
  </r>
  <r>
    <x v="0"/>
    <x v="1"/>
    <x v="41"/>
    <x v="14"/>
    <x v="1"/>
    <n v="692298.02600920282"/>
  </r>
  <r>
    <x v="0"/>
    <x v="1"/>
    <x v="42"/>
    <x v="14"/>
    <x v="1"/>
    <n v="62099.598422080155"/>
  </r>
  <r>
    <x v="0"/>
    <x v="1"/>
    <x v="43"/>
    <x v="14"/>
    <x v="1"/>
    <n v="244888.67915604624"/>
  </r>
  <r>
    <x v="0"/>
    <x v="1"/>
    <x v="44"/>
    <x v="14"/>
    <x v="1"/>
    <n v="107501.31138163798"/>
  </r>
  <r>
    <x v="0"/>
    <x v="1"/>
    <x v="45"/>
    <x v="14"/>
    <x v="1"/>
    <n v="27680.313648842006"/>
  </r>
  <r>
    <x v="0"/>
    <x v="1"/>
    <x v="46"/>
    <x v="14"/>
    <x v="1"/>
    <n v="41419.989113526368"/>
  </r>
  <r>
    <x v="0"/>
    <x v="1"/>
    <x v="47"/>
    <x v="14"/>
    <x v="1"/>
    <n v="62976.661803939336"/>
  </r>
  <r>
    <x v="0"/>
    <x v="1"/>
    <x v="48"/>
    <x v="14"/>
    <x v="1"/>
    <n v="14291.899538567874"/>
  </r>
  <r>
    <x v="0"/>
    <x v="1"/>
    <x v="49"/>
    <x v="14"/>
    <x v="1"/>
    <n v="43721.338231404981"/>
  </r>
  <r>
    <x v="0"/>
    <x v="1"/>
    <x v="50"/>
    <x v="14"/>
    <x v="1"/>
    <n v="0"/>
  </r>
  <r>
    <x v="0"/>
    <x v="1"/>
    <x v="13"/>
    <x v="32"/>
    <x v="1"/>
    <n v="138112.74080985232"/>
  </r>
  <r>
    <x v="0"/>
    <x v="1"/>
    <x v="13"/>
    <x v="33"/>
    <x v="1"/>
    <n v="692298.0260092027"/>
  </r>
  <r>
    <x v="0"/>
    <x v="1"/>
    <x v="13"/>
    <x v="34"/>
    <x v="1"/>
    <n v="74575.18528036568"/>
  </r>
  <r>
    <x v="0"/>
    <x v="1"/>
    <x v="13"/>
    <x v="35"/>
    <x v="1"/>
    <n v="221307.75423248159"/>
  </r>
  <r>
    <x v="0"/>
    <x v="1"/>
    <x v="13"/>
    <x v="36"/>
    <x v="1"/>
    <n v="89168.164572870941"/>
  </r>
  <r>
    <x v="0"/>
    <x v="1"/>
    <x v="13"/>
    <x v="37"/>
    <x v="1"/>
    <n v="29810.590125307634"/>
  </r>
  <r>
    <x v="0"/>
    <x v="1"/>
    <x v="13"/>
    <x v="38"/>
    <x v="1"/>
    <n v="48613.341836025349"/>
  </r>
  <r>
    <x v="0"/>
    <x v="1"/>
    <x v="13"/>
    <x v="39"/>
    <x v="1"/>
    <n v="71456.511606714033"/>
  </r>
  <r>
    <x v="0"/>
    <x v="1"/>
    <x v="13"/>
    <x v="40"/>
    <x v="1"/>
    <n v="30628.918284000538"/>
  </r>
  <r>
    <x v="0"/>
    <x v="1"/>
    <x v="13"/>
    <x v="41"/>
    <x v="1"/>
    <n v="56665.648680697355"/>
  </r>
  <r>
    <x v="0"/>
    <x v="1"/>
    <x v="51"/>
    <x v="14"/>
    <x v="1"/>
    <n v="0"/>
  </r>
  <r>
    <x v="0"/>
    <x v="1"/>
    <x v="40"/>
    <x v="42"/>
    <x v="1"/>
    <n v="509712.52051167062"/>
  </r>
  <r>
    <x v="0"/>
    <x v="1"/>
    <x v="41"/>
    <x v="42"/>
    <x v="1"/>
    <n v="3887065.6925467052"/>
  </r>
  <r>
    <x v="0"/>
    <x v="1"/>
    <x v="42"/>
    <x v="42"/>
    <x v="1"/>
    <n v="249085.82997030992"/>
  </r>
  <r>
    <x v="0"/>
    <x v="1"/>
    <x v="43"/>
    <x v="42"/>
    <x v="1"/>
    <n v="970563.98691789212"/>
  </r>
  <r>
    <x v="0"/>
    <x v="1"/>
    <x v="44"/>
    <x v="42"/>
    <x v="1"/>
    <n v="392836.34525088564"/>
  </r>
  <r>
    <x v="0"/>
    <x v="1"/>
    <x v="45"/>
    <x v="42"/>
    <x v="1"/>
    <n v="95588.268401445224"/>
  </r>
  <r>
    <x v="0"/>
    <x v="1"/>
    <x v="46"/>
    <x v="42"/>
    <x v="1"/>
    <n v="383041.81505605526"/>
  </r>
  <r>
    <x v="0"/>
    <x v="1"/>
    <x v="47"/>
    <x v="42"/>
    <x v="1"/>
    <n v="333384.01942948706"/>
  </r>
  <r>
    <x v="0"/>
    <x v="1"/>
    <x v="48"/>
    <x v="42"/>
    <x v="1"/>
    <n v="126691.99318559244"/>
  </r>
  <r>
    <x v="0"/>
    <x v="1"/>
    <x v="49"/>
    <x v="42"/>
    <x v="1"/>
    <n v="212870.35876093613"/>
  </r>
  <r>
    <x v="0"/>
    <x v="1"/>
    <x v="52"/>
    <x v="32"/>
    <x v="1"/>
    <n v="474205.28271456383"/>
  </r>
  <r>
    <x v="0"/>
    <x v="1"/>
    <x v="52"/>
    <x v="33"/>
    <x v="1"/>
    <n v="3959835.2296495987"/>
  </r>
  <r>
    <x v="0"/>
    <x v="1"/>
    <x v="52"/>
    <x v="34"/>
    <x v="1"/>
    <n v="297927.58202290017"/>
  </r>
  <r>
    <x v="0"/>
    <x v="1"/>
    <x v="52"/>
    <x v="35"/>
    <x v="1"/>
    <n v="814178.98492601572"/>
  </r>
  <r>
    <x v="0"/>
    <x v="1"/>
    <x v="52"/>
    <x v="36"/>
    <x v="1"/>
    <n v="642622.40996327915"/>
  </r>
  <r>
    <x v="0"/>
    <x v="1"/>
    <x v="52"/>
    <x v="37"/>
    <x v="1"/>
    <n v="116574.87002937906"/>
  </r>
  <r>
    <x v="0"/>
    <x v="1"/>
    <x v="52"/>
    <x v="38"/>
    <x v="1"/>
    <n v="555653.94203468238"/>
  </r>
  <r>
    <x v="0"/>
    <x v="1"/>
    <x v="52"/>
    <x v="39"/>
    <x v="1"/>
    <n v="335724.96755537874"/>
  </r>
  <r>
    <x v="0"/>
    <x v="1"/>
    <x v="52"/>
    <x v="40"/>
    <x v="1"/>
    <n v="116602.38746973648"/>
  </r>
  <r>
    <x v="0"/>
    <x v="1"/>
    <x v="52"/>
    <x v="41"/>
    <x v="1"/>
    <n v="211885.12022722769"/>
  </r>
  <r>
    <x v="0"/>
    <x v="1"/>
    <x v="53"/>
    <x v="43"/>
    <x v="1"/>
    <n v="1868865.6211441983"/>
  </r>
  <r>
    <x v="0"/>
    <x v="1"/>
    <x v="54"/>
    <x v="43"/>
    <x v="1"/>
    <n v="673720.3442693731"/>
  </r>
  <r>
    <x v="0"/>
    <x v="1"/>
    <x v="53"/>
    <x v="44"/>
    <x v="1"/>
    <n v="2607691.9504296081"/>
  </r>
  <r>
    <x v="0"/>
    <x v="1"/>
    <x v="54"/>
    <x v="44"/>
    <x v="1"/>
    <n v="973749.94521999953"/>
  </r>
  <r>
    <x v="0"/>
    <x v="1"/>
    <x v="53"/>
    <x v="45"/>
    <x v="1"/>
    <n v="6199633.2417013543"/>
  </r>
  <r>
    <x v="0"/>
    <x v="1"/>
    <x v="54"/>
    <x v="45"/>
    <x v="1"/>
    <n v="414431.30901729863"/>
  </r>
  <r>
    <x v="0"/>
    <x v="1"/>
    <x v="53"/>
    <x v="46"/>
    <x v="1"/>
    <n v="35471.074307422983"/>
  </r>
  <r>
    <x v="0"/>
    <x v="1"/>
    <x v="54"/>
    <x v="46"/>
    <x v="1"/>
    <n v="2303.3576805299153"/>
  </r>
  <r>
    <x v="0"/>
    <x v="1"/>
    <x v="53"/>
    <x v="47"/>
    <x v="1"/>
    <n v="37012.509110674488"/>
  </r>
  <r>
    <x v="0"/>
    <x v="1"/>
    <x v="54"/>
    <x v="47"/>
    <x v="1"/>
    <n v="2649.7189075006895"/>
  </r>
  <r>
    <x v="0"/>
    <x v="1"/>
    <x v="55"/>
    <x v="48"/>
    <x v="1"/>
    <n v="10716105.992238065"/>
  </r>
  <r>
    <x v="0"/>
    <x v="1"/>
    <x v="56"/>
    <x v="48"/>
    <x v="1"/>
    <n v="1022038.5755743817"/>
  </r>
  <r>
    <x v="0"/>
    <x v="1"/>
    <x v="57"/>
    <x v="48"/>
    <x v="1"/>
    <n v="3994297.5350165726"/>
  </r>
  <r>
    <x v="0"/>
    <x v="1"/>
    <x v="58"/>
    <x v="48"/>
    <x v="1"/>
    <n v="2551508.7539239232"/>
  </r>
  <r>
    <x v="0"/>
    <x v="1"/>
    <x v="56"/>
    <x v="49"/>
    <x v="1"/>
    <n v="2551508.7539239232"/>
  </r>
  <r>
    <x v="0"/>
    <x v="1"/>
    <x v="0"/>
    <x v="50"/>
    <x v="1"/>
    <n v="6868.1288652474004"/>
  </r>
  <r>
    <x v="0"/>
    <x v="1"/>
    <x v="0"/>
    <x v="51"/>
    <x v="1"/>
    <n v="35.818872879556281"/>
  </r>
  <r>
    <x v="0"/>
    <x v="1"/>
    <x v="0"/>
    <x v="52"/>
    <x v="1"/>
    <n v="745.66612324171297"/>
  </r>
  <r>
    <x v="0"/>
    <x v="1"/>
    <x v="1"/>
    <x v="50"/>
    <x v="1"/>
    <n v="1718.8241180761252"/>
  </r>
  <r>
    <x v="0"/>
    <x v="1"/>
    <x v="1"/>
    <x v="51"/>
    <x v="1"/>
    <n v="0.16606939552542949"/>
  </r>
  <r>
    <x v="0"/>
    <x v="1"/>
    <x v="1"/>
    <x v="52"/>
    <x v="1"/>
    <n v="9.4969484124803451E-4"/>
  </r>
  <r>
    <x v="0"/>
    <x v="1"/>
    <x v="2"/>
    <x v="50"/>
    <x v="1"/>
    <n v="53.524554305812352"/>
  </r>
  <r>
    <x v="0"/>
    <x v="1"/>
    <x v="2"/>
    <x v="51"/>
    <x v="1"/>
    <n v="2.9190536563692977E-4"/>
  </r>
  <r>
    <x v="0"/>
    <x v="1"/>
    <x v="2"/>
    <x v="52"/>
    <x v="1"/>
    <n v="0.60649805674998958"/>
  </r>
  <r>
    <x v="0"/>
    <x v="1"/>
    <x v="3"/>
    <x v="50"/>
    <x v="1"/>
    <n v="33371.788741002689"/>
  </r>
  <r>
    <x v="0"/>
    <x v="1"/>
    <x v="3"/>
    <x v="51"/>
    <x v="1"/>
    <n v="3.603710250717331E-3"/>
  </r>
  <r>
    <x v="0"/>
    <x v="1"/>
    <x v="3"/>
    <x v="52"/>
    <x v="1"/>
    <n v="0.3949123897136298"/>
  </r>
  <r>
    <x v="0"/>
    <x v="1"/>
    <x v="4"/>
    <x v="50"/>
    <x v="1"/>
    <n v="210235.50360844505"/>
  </r>
  <r>
    <x v="0"/>
    <x v="1"/>
    <x v="4"/>
    <x v="51"/>
    <x v="1"/>
    <n v="0.14400588671965459"/>
  </r>
  <r>
    <x v="0"/>
    <x v="1"/>
    <x v="4"/>
    <x v="52"/>
    <x v="1"/>
    <n v="3.5701533455057135E-4"/>
  </r>
  <r>
    <x v="0"/>
    <x v="1"/>
    <x v="5"/>
    <x v="50"/>
    <x v="1"/>
    <n v="62026.703549459002"/>
  </r>
  <r>
    <x v="0"/>
    <x v="1"/>
    <x v="5"/>
    <x v="51"/>
    <x v="1"/>
    <n v="47.216144967430807"/>
  </r>
  <r>
    <x v="0"/>
    <x v="1"/>
    <x v="5"/>
    <x v="52"/>
    <x v="1"/>
    <n v="1861946.2713650689"/>
  </r>
  <r>
    <x v="0"/>
    <x v="1"/>
    <x v="6"/>
    <x v="50"/>
    <x v="1"/>
    <n v="118951.82838786946"/>
  </r>
  <r>
    <x v="0"/>
    <x v="1"/>
    <x v="6"/>
    <x v="51"/>
    <x v="1"/>
    <n v="358.76379090598385"/>
  </r>
  <r>
    <x v="0"/>
    <x v="1"/>
    <x v="6"/>
    <x v="52"/>
    <x v="1"/>
    <n v="2189.7371445716608"/>
  </r>
  <r>
    <x v="0"/>
    <x v="1"/>
    <x v="7"/>
    <x v="50"/>
    <x v="1"/>
    <n v="12928.249316163096"/>
  </r>
  <r>
    <x v="0"/>
    <x v="1"/>
    <x v="7"/>
    <x v="51"/>
    <x v="1"/>
    <n v="56.726663901933371"/>
  </r>
  <r>
    <x v="0"/>
    <x v="1"/>
    <x v="7"/>
    <x v="52"/>
    <x v="1"/>
    <n v="3266.4538483804504"/>
  </r>
  <r>
    <x v="0"/>
    <x v="1"/>
    <x v="8"/>
    <x v="50"/>
    <x v="1"/>
    <n v="1509.4255450188998"/>
  </r>
  <r>
    <x v="0"/>
    <x v="1"/>
    <x v="8"/>
    <x v="51"/>
    <x v="1"/>
    <n v="1.3089116400097773"/>
  </r>
  <r>
    <x v="0"/>
    <x v="1"/>
    <x v="8"/>
    <x v="52"/>
    <x v="1"/>
    <n v="133.21519237261293"/>
  </r>
  <r>
    <x v="0"/>
    <x v="1"/>
    <x v="9"/>
    <x v="50"/>
    <x v="1"/>
    <n v="1094667.7414140345"/>
  </r>
  <r>
    <x v="0"/>
    <x v="1"/>
    <x v="9"/>
    <x v="51"/>
    <x v="1"/>
    <n v="1808.4598841332272"/>
  </r>
  <r>
    <x v="0"/>
    <x v="1"/>
    <x v="9"/>
    <x v="52"/>
    <x v="1"/>
    <n v="29.956832447686107"/>
  </r>
  <r>
    <x v="0"/>
    <x v="1"/>
    <x v="10"/>
    <x v="50"/>
    <x v="1"/>
    <n v="1514221.1617862221"/>
  </r>
  <r>
    <x v="0"/>
    <x v="1"/>
    <x v="10"/>
    <x v="51"/>
    <x v="1"/>
    <n v="5535.9943464594071"/>
  </r>
  <r>
    <x v="0"/>
    <x v="1"/>
    <x v="10"/>
    <x v="52"/>
    <x v="1"/>
    <n v="1073136.4283977926"/>
  </r>
  <r>
    <x v="0"/>
    <x v="1"/>
    <x v="11"/>
    <x v="50"/>
    <x v="1"/>
    <n v="487733.22638769535"/>
  </r>
  <r>
    <x v="0"/>
    <x v="1"/>
    <x v="11"/>
    <x v="51"/>
    <x v="1"/>
    <n v="59370.538050211726"/>
  </r>
  <r>
    <x v="0"/>
    <x v="1"/>
    <x v="11"/>
    <x v="52"/>
    <x v="1"/>
    <n v="4746.8288266767549"/>
  </r>
  <r>
    <x v="0"/>
    <x v="1"/>
    <x v="12"/>
    <x v="50"/>
    <x v="1"/>
    <n v="180519.70521767295"/>
  </r>
  <r>
    <x v="0"/>
    <x v="1"/>
    <x v="12"/>
    <x v="51"/>
    <x v="1"/>
    <n v="1.0850270306260143E-2"/>
  </r>
  <r>
    <x v="0"/>
    <x v="1"/>
    <x v="12"/>
    <x v="52"/>
    <x v="1"/>
    <n v="0.1799690506836284"/>
  </r>
  <r>
    <x v="0"/>
    <x v="1"/>
    <x v="13"/>
    <x v="50"/>
    <x v="1"/>
    <n v="5702950.9072613735"/>
  </r>
  <r>
    <x v="0"/>
    <x v="1"/>
    <x v="13"/>
    <x v="51"/>
    <x v="1"/>
    <n v="3926081.5387393599"/>
  </r>
  <r>
    <x v="0"/>
    <x v="1"/>
    <x v="13"/>
    <x v="52"/>
    <x v="1"/>
    <n v="626699.56468299252"/>
  </r>
  <r>
    <x v="0"/>
    <x v="1"/>
    <x v="19"/>
    <x v="50"/>
    <x v="1"/>
    <n v="1288349.2734854664"/>
  </r>
  <r>
    <x v="0"/>
    <x v="1"/>
    <x v="19"/>
    <x v="51"/>
    <x v="1"/>
    <n v="1000.8447907193146"/>
  </r>
  <r>
    <x v="0"/>
    <x v="1"/>
    <x v="19"/>
    <x v="52"/>
    <x v="1"/>
    <n v="14844.76172316359"/>
  </r>
  <r>
    <x v="0"/>
    <x v="1"/>
    <x v="0"/>
    <x v="53"/>
    <x v="1"/>
    <n v="0"/>
  </r>
  <r>
    <x v="0"/>
    <x v="1"/>
    <x v="1"/>
    <x v="53"/>
    <x v="1"/>
    <n v="0"/>
  </r>
  <r>
    <x v="0"/>
    <x v="1"/>
    <x v="2"/>
    <x v="53"/>
    <x v="1"/>
    <n v="0"/>
  </r>
  <r>
    <x v="0"/>
    <x v="1"/>
    <x v="3"/>
    <x v="53"/>
    <x v="1"/>
    <n v="0"/>
  </r>
  <r>
    <x v="0"/>
    <x v="1"/>
    <x v="4"/>
    <x v="53"/>
    <x v="1"/>
    <n v="0"/>
  </r>
  <r>
    <x v="0"/>
    <x v="1"/>
    <x v="5"/>
    <x v="53"/>
    <x v="1"/>
    <n v="0"/>
  </r>
  <r>
    <x v="0"/>
    <x v="1"/>
    <x v="6"/>
    <x v="53"/>
    <x v="1"/>
    <n v="0"/>
  </r>
  <r>
    <x v="0"/>
    <x v="1"/>
    <x v="7"/>
    <x v="53"/>
    <x v="1"/>
    <n v="0"/>
  </r>
  <r>
    <x v="0"/>
    <x v="1"/>
    <x v="8"/>
    <x v="53"/>
    <x v="1"/>
    <n v="0"/>
  </r>
  <r>
    <x v="0"/>
    <x v="1"/>
    <x v="9"/>
    <x v="53"/>
    <x v="1"/>
    <n v="0"/>
  </r>
  <r>
    <x v="0"/>
    <x v="1"/>
    <x v="10"/>
    <x v="53"/>
    <x v="1"/>
    <n v="0"/>
  </r>
  <r>
    <x v="0"/>
    <x v="1"/>
    <x v="11"/>
    <x v="53"/>
    <x v="1"/>
    <n v="0"/>
  </r>
  <r>
    <x v="0"/>
    <x v="1"/>
    <x v="12"/>
    <x v="53"/>
    <x v="1"/>
    <n v="0"/>
  </r>
  <r>
    <x v="0"/>
    <x v="1"/>
    <x v="13"/>
    <x v="53"/>
    <x v="1"/>
    <n v="350177.54874207184"/>
  </r>
  <r>
    <x v="0"/>
    <x v="1"/>
    <x v="59"/>
    <x v="42"/>
    <x v="1"/>
    <n v="350177.54874207184"/>
  </r>
  <r>
    <x v="0"/>
    <x v="1"/>
    <x v="56"/>
    <x v="42"/>
    <x v="1"/>
    <n v="14192.737324608019"/>
  </r>
  <r>
    <x v="0"/>
    <x v="1"/>
    <x v="53"/>
    <x v="54"/>
    <x v="1"/>
    <n v="1671501.9839148673"/>
  </r>
  <r>
    <x v="0"/>
    <x v="1"/>
    <x v="53"/>
    <x v="55"/>
    <x v="1"/>
    <n v="2755290.3052620846"/>
  </r>
  <r>
    <x v="0"/>
    <x v="1"/>
    <x v="53"/>
    <x v="56"/>
    <x v="1"/>
    <n v="1002764.4300445245"/>
  </r>
  <r>
    <x v="0"/>
    <x v="1"/>
    <x v="53"/>
    <x v="57"/>
    <x v="1"/>
    <n v="41869.511454464722"/>
  </r>
  <r>
    <x v="0"/>
    <x v="1"/>
    <x v="53"/>
    <x v="58"/>
    <x v="1"/>
    <n v="-3004.4457118990372"/>
  </r>
  <r>
    <x v="0"/>
    <x v="1"/>
    <x v="53"/>
    <x v="59"/>
    <x v="1"/>
    <n v="2066854.6750947018"/>
  </r>
  <r>
    <x v="0"/>
    <x v="2"/>
    <x v="0"/>
    <x v="0"/>
    <x v="1"/>
    <n v="134.94747270188634"/>
  </r>
  <r>
    <x v="0"/>
    <x v="2"/>
    <x v="1"/>
    <x v="0"/>
    <x v="1"/>
    <n v="3.73315019959859E-3"/>
  </r>
  <r>
    <x v="0"/>
    <x v="2"/>
    <x v="2"/>
    <x v="0"/>
    <x v="1"/>
    <n v="4.6198388049619029E-3"/>
  </r>
  <r>
    <x v="0"/>
    <x v="2"/>
    <x v="3"/>
    <x v="0"/>
    <x v="1"/>
    <n v="1.9842988307381413"/>
  </r>
  <r>
    <x v="0"/>
    <x v="2"/>
    <x v="4"/>
    <x v="0"/>
    <x v="1"/>
    <n v="4873.0900858515924"/>
  </r>
  <r>
    <x v="0"/>
    <x v="2"/>
    <x v="5"/>
    <x v="0"/>
    <x v="1"/>
    <n v="640.6729675846907"/>
  </r>
  <r>
    <x v="0"/>
    <x v="2"/>
    <x v="6"/>
    <x v="0"/>
    <x v="1"/>
    <n v="9899.0640619828173"/>
  </r>
  <r>
    <x v="0"/>
    <x v="2"/>
    <x v="7"/>
    <x v="0"/>
    <x v="1"/>
    <n v="976.48928182092641"/>
  </r>
  <r>
    <x v="0"/>
    <x v="2"/>
    <x v="8"/>
    <x v="0"/>
    <x v="1"/>
    <n v="2.2010372536815836"/>
  </r>
  <r>
    <x v="0"/>
    <x v="2"/>
    <x v="9"/>
    <x v="0"/>
    <x v="1"/>
    <n v="1962.3320533969968"/>
  </r>
  <r>
    <x v="0"/>
    <x v="2"/>
    <x v="10"/>
    <x v="0"/>
    <x v="1"/>
    <n v="983.8477683879147"/>
  </r>
  <r>
    <x v="0"/>
    <x v="2"/>
    <x v="11"/>
    <x v="0"/>
    <x v="1"/>
    <n v="14676.164777357377"/>
  </r>
  <r>
    <x v="0"/>
    <x v="2"/>
    <x v="12"/>
    <x v="0"/>
    <x v="1"/>
    <n v="775.23795636700163"/>
  </r>
  <r>
    <x v="0"/>
    <x v="2"/>
    <x v="13"/>
    <x v="0"/>
    <x v="1"/>
    <n v="17939.805268671622"/>
  </r>
  <r>
    <x v="0"/>
    <x v="2"/>
    <x v="14"/>
    <x v="0"/>
    <x v="1"/>
    <n v="34710.334448434471"/>
  </r>
  <r>
    <x v="0"/>
    <x v="2"/>
    <x v="15"/>
    <x v="0"/>
    <x v="1"/>
    <n v="2156.6170829250332"/>
  </r>
  <r>
    <x v="0"/>
    <x v="2"/>
    <x v="16"/>
    <x v="0"/>
    <x v="1"/>
    <n v="18714.16775944598"/>
  </r>
  <r>
    <x v="0"/>
    <x v="2"/>
    <x v="17"/>
    <x v="0"/>
    <x v="1"/>
    <n v="23425.210418804658"/>
  </r>
  <r>
    <x v="0"/>
    <x v="2"/>
    <x v="18"/>
    <x v="0"/>
    <x v="1"/>
    <n v="0"/>
  </r>
  <r>
    <x v="0"/>
    <x v="2"/>
    <x v="19"/>
    <x v="0"/>
    <x v="1"/>
    <n v="95.862831848361296"/>
  </r>
  <r>
    <x v="0"/>
    <x v="2"/>
    <x v="20"/>
    <x v="0"/>
    <x v="1"/>
    <n v="-3994.4352540541245"/>
  </r>
  <r>
    <x v="0"/>
    <x v="2"/>
    <x v="21"/>
    <x v="1"/>
    <x v="1"/>
    <n v="0"/>
  </r>
  <r>
    <x v="0"/>
    <x v="2"/>
    <x v="21"/>
    <x v="2"/>
    <x v="1"/>
    <n v="0"/>
  </r>
  <r>
    <x v="0"/>
    <x v="2"/>
    <x v="21"/>
    <x v="3"/>
    <x v="1"/>
    <n v="0"/>
  </r>
  <r>
    <x v="0"/>
    <x v="2"/>
    <x v="21"/>
    <x v="4"/>
    <x v="1"/>
    <n v="0"/>
  </r>
  <r>
    <x v="0"/>
    <x v="2"/>
    <x v="21"/>
    <x v="5"/>
    <x v="1"/>
    <n v="0"/>
  </r>
  <r>
    <x v="0"/>
    <x v="2"/>
    <x v="21"/>
    <x v="6"/>
    <x v="1"/>
    <n v="0"/>
  </r>
  <r>
    <x v="0"/>
    <x v="2"/>
    <x v="21"/>
    <x v="7"/>
    <x v="1"/>
    <n v="127973.60267061247"/>
  </r>
  <r>
    <x v="0"/>
    <x v="2"/>
    <x v="21"/>
    <x v="8"/>
    <x v="1"/>
    <n v="0"/>
  </r>
  <r>
    <x v="0"/>
    <x v="2"/>
    <x v="21"/>
    <x v="9"/>
    <x v="1"/>
    <n v="0"/>
  </r>
  <r>
    <x v="0"/>
    <x v="2"/>
    <x v="21"/>
    <x v="10"/>
    <x v="1"/>
    <n v="0"/>
  </r>
  <r>
    <x v="0"/>
    <x v="2"/>
    <x v="21"/>
    <x v="11"/>
    <x v="1"/>
    <n v="0"/>
  </r>
  <r>
    <x v="0"/>
    <x v="2"/>
    <x v="21"/>
    <x v="12"/>
    <x v="1"/>
    <n v="0"/>
  </r>
  <r>
    <x v="0"/>
    <x v="2"/>
    <x v="21"/>
    <x v="13"/>
    <x v="1"/>
    <n v="0"/>
  </r>
  <r>
    <x v="0"/>
    <x v="2"/>
    <x v="21"/>
    <x v="14"/>
    <x v="1"/>
    <n v="0"/>
  </r>
  <r>
    <x v="0"/>
    <x v="2"/>
    <x v="0"/>
    <x v="15"/>
    <x v="1"/>
    <n v="773.48619609960576"/>
  </r>
  <r>
    <x v="0"/>
    <x v="2"/>
    <x v="1"/>
    <x v="15"/>
    <x v="1"/>
    <n v="1.0210833113281285E-3"/>
  </r>
  <r>
    <x v="0"/>
    <x v="2"/>
    <x v="2"/>
    <x v="15"/>
    <x v="1"/>
    <n v="1.0109571535322106E-3"/>
  </r>
  <r>
    <x v="0"/>
    <x v="2"/>
    <x v="3"/>
    <x v="15"/>
    <x v="1"/>
    <n v="0.14321639180167489"/>
  </r>
  <r>
    <x v="0"/>
    <x v="2"/>
    <x v="4"/>
    <x v="15"/>
    <x v="1"/>
    <n v="197.88747380860408"/>
  </r>
  <r>
    <x v="0"/>
    <x v="2"/>
    <x v="5"/>
    <x v="15"/>
    <x v="1"/>
    <n v="15.899544360687214"/>
  </r>
  <r>
    <x v="0"/>
    <x v="2"/>
    <x v="6"/>
    <x v="15"/>
    <x v="1"/>
    <n v="157.43606980275376"/>
  </r>
  <r>
    <x v="0"/>
    <x v="2"/>
    <x v="7"/>
    <x v="15"/>
    <x v="1"/>
    <n v="28.823953365884499"/>
  </r>
  <r>
    <x v="0"/>
    <x v="2"/>
    <x v="8"/>
    <x v="15"/>
    <x v="1"/>
    <n v="3.3458996355078119"/>
  </r>
  <r>
    <x v="0"/>
    <x v="2"/>
    <x v="9"/>
    <x v="15"/>
    <x v="1"/>
    <n v="69.962919616058471"/>
  </r>
  <r>
    <x v="0"/>
    <x v="2"/>
    <x v="10"/>
    <x v="15"/>
    <x v="1"/>
    <n v="120.36841049848785"/>
  </r>
  <r>
    <x v="0"/>
    <x v="2"/>
    <x v="11"/>
    <x v="15"/>
    <x v="1"/>
    <n v="208.67185477085238"/>
  </r>
  <r>
    <x v="0"/>
    <x v="2"/>
    <x v="12"/>
    <x v="15"/>
    <x v="1"/>
    <n v="46.385127656111429"/>
  </r>
  <r>
    <x v="0"/>
    <x v="2"/>
    <x v="13"/>
    <x v="15"/>
    <x v="1"/>
    <n v="1005.6336019561535"/>
  </r>
  <r>
    <x v="0"/>
    <x v="2"/>
    <x v="14"/>
    <x v="15"/>
    <x v="1"/>
    <n v="1010.4170369374833"/>
  </r>
  <r>
    <x v="0"/>
    <x v="2"/>
    <x v="15"/>
    <x v="15"/>
    <x v="1"/>
    <n v="62.286127671252096"/>
  </r>
  <r>
    <x v="0"/>
    <x v="2"/>
    <x v="16"/>
    <x v="15"/>
    <x v="1"/>
    <n v="4371.0137200275631"/>
  </r>
  <r>
    <x v="0"/>
    <x v="2"/>
    <x v="17"/>
    <x v="15"/>
    <x v="1"/>
    <n v="0"/>
  </r>
  <r>
    <x v="0"/>
    <x v="2"/>
    <x v="18"/>
    <x v="15"/>
    <x v="1"/>
    <n v="636.97178323913488"/>
  </r>
  <r>
    <x v="0"/>
    <x v="2"/>
    <x v="19"/>
    <x v="15"/>
    <x v="1"/>
    <n v="49.283479988336225"/>
  </r>
  <r>
    <x v="0"/>
    <x v="2"/>
    <x v="20"/>
    <x v="15"/>
    <x v="1"/>
    <n v="315.73747335869666"/>
  </r>
  <r>
    <x v="0"/>
    <x v="2"/>
    <x v="22"/>
    <x v="1"/>
    <x v="1"/>
    <n v="9073.7559212257183"/>
  </r>
  <r>
    <x v="0"/>
    <x v="2"/>
    <x v="22"/>
    <x v="2"/>
    <x v="1"/>
    <n v="0"/>
  </r>
  <r>
    <x v="0"/>
    <x v="2"/>
    <x v="22"/>
    <x v="3"/>
    <x v="1"/>
    <n v="0"/>
  </r>
  <r>
    <x v="0"/>
    <x v="2"/>
    <x v="22"/>
    <x v="4"/>
    <x v="1"/>
    <n v="0"/>
  </r>
  <r>
    <x v="0"/>
    <x v="2"/>
    <x v="22"/>
    <x v="5"/>
    <x v="1"/>
    <n v="0"/>
  </r>
  <r>
    <x v="0"/>
    <x v="2"/>
    <x v="22"/>
    <x v="6"/>
    <x v="1"/>
    <n v="0"/>
  </r>
  <r>
    <x v="0"/>
    <x v="2"/>
    <x v="22"/>
    <x v="7"/>
    <x v="1"/>
    <n v="0"/>
  </r>
  <r>
    <x v="0"/>
    <x v="2"/>
    <x v="22"/>
    <x v="8"/>
    <x v="1"/>
    <n v="0"/>
  </r>
  <r>
    <x v="0"/>
    <x v="2"/>
    <x v="22"/>
    <x v="9"/>
    <x v="1"/>
    <n v="0"/>
  </r>
  <r>
    <x v="0"/>
    <x v="2"/>
    <x v="22"/>
    <x v="10"/>
    <x v="1"/>
    <n v="0"/>
  </r>
  <r>
    <x v="0"/>
    <x v="2"/>
    <x v="22"/>
    <x v="11"/>
    <x v="1"/>
    <n v="0"/>
  </r>
  <r>
    <x v="0"/>
    <x v="2"/>
    <x v="22"/>
    <x v="12"/>
    <x v="1"/>
    <n v="0"/>
  </r>
  <r>
    <x v="0"/>
    <x v="2"/>
    <x v="22"/>
    <x v="13"/>
    <x v="1"/>
    <n v="0"/>
  </r>
  <r>
    <x v="0"/>
    <x v="2"/>
    <x v="22"/>
    <x v="14"/>
    <x v="1"/>
    <n v="0"/>
  </r>
  <r>
    <x v="0"/>
    <x v="2"/>
    <x v="0"/>
    <x v="16"/>
    <x v="1"/>
    <n v="28.279983320562664"/>
  </r>
  <r>
    <x v="0"/>
    <x v="2"/>
    <x v="1"/>
    <x v="16"/>
    <x v="1"/>
    <n v="1.1506745660322462E-3"/>
  </r>
  <r>
    <x v="0"/>
    <x v="2"/>
    <x v="2"/>
    <x v="16"/>
    <x v="1"/>
    <n v="1.3528219591687354E-4"/>
  </r>
  <r>
    <x v="0"/>
    <x v="2"/>
    <x v="3"/>
    <x v="16"/>
    <x v="1"/>
    <n v="0.35177291050534015"/>
  </r>
  <r>
    <x v="0"/>
    <x v="2"/>
    <x v="4"/>
    <x v="16"/>
    <x v="1"/>
    <n v="317.35634085242435"/>
  </r>
  <r>
    <x v="0"/>
    <x v="2"/>
    <x v="5"/>
    <x v="16"/>
    <x v="1"/>
    <n v="215.28937067539766"/>
  </r>
  <r>
    <x v="0"/>
    <x v="2"/>
    <x v="6"/>
    <x v="16"/>
    <x v="1"/>
    <n v="6344.2010699897319"/>
  </r>
  <r>
    <x v="0"/>
    <x v="2"/>
    <x v="7"/>
    <x v="16"/>
    <x v="1"/>
    <n v="3545.6840153684784"/>
  </r>
  <r>
    <x v="0"/>
    <x v="2"/>
    <x v="8"/>
    <x v="16"/>
    <x v="1"/>
    <n v="1.0385404218774767"/>
  </r>
  <r>
    <x v="0"/>
    <x v="2"/>
    <x v="9"/>
    <x v="16"/>
    <x v="1"/>
    <n v="23473.778962334844"/>
  </r>
  <r>
    <x v="0"/>
    <x v="2"/>
    <x v="10"/>
    <x v="16"/>
    <x v="1"/>
    <n v="505.70335534237728"/>
  </r>
  <r>
    <x v="0"/>
    <x v="2"/>
    <x v="11"/>
    <x v="16"/>
    <x v="1"/>
    <n v="1220.579736618846"/>
  </r>
  <r>
    <x v="0"/>
    <x v="2"/>
    <x v="12"/>
    <x v="16"/>
    <x v="1"/>
    <n v="506.5586493381432"/>
  </r>
  <r>
    <x v="0"/>
    <x v="2"/>
    <x v="13"/>
    <x v="16"/>
    <x v="1"/>
    <n v="9460.7645661480092"/>
  </r>
  <r>
    <x v="0"/>
    <x v="2"/>
    <x v="14"/>
    <x v="16"/>
    <x v="1"/>
    <n v="6727.9678641971277"/>
  </r>
  <r>
    <x v="0"/>
    <x v="2"/>
    <x v="15"/>
    <x v="16"/>
    <x v="1"/>
    <n v="416.6166319113629"/>
  </r>
  <r>
    <x v="0"/>
    <x v="2"/>
    <x v="16"/>
    <x v="16"/>
    <x v="1"/>
    <n v="3650.8603310711615"/>
  </r>
  <r>
    <x v="0"/>
    <x v="2"/>
    <x v="17"/>
    <x v="16"/>
    <x v="1"/>
    <n v="3805.2709749288319"/>
  </r>
  <r>
    <x v="0"/>
    <x v="2"/>
    <x v="18"/>
    <x v="16"/>
    <x v="1"/>
    <n v="0"/>
  </r>
  <r>
    <x v="0"/>
    <x v="2"/>
    <x v="19"/>
    <x v="16"/>
    <x v="1"/>
    <n v="-494.10907741969874"/>
  </r>
  <r>
    <x v="0"/>
    <x v="2"/>
    <x v="20"/>
    <x v="16"/>
    <x v="1"/>
    <n v="288.3487931025258"/>
  </r>
  <r>
    <x v="0"/>
    <x v="2"/>
    <x v="23"/>
    <x v="1"/>
    <x v="1"/>
    <n v="0"/>
  </r>
  <r>
    <x v="0"/>
    <x v="2"/>
    <x v="23"/>
    <x v="2"/>
    <x v="1"/>
    <n v="0"/>
  </r>
  <r>
    <x v="0"/>
    <x v="2"/>
    <x v="23"/>
    <x v="3"/>
    <x v="1"/>
    <n v="0"/>
  </r>
  <r>
    <x v="0"/>
    <x v="2"/>
    <x v="23"/>
    <x v="4"/>
    <x v="1"/>
    <n v="0"/>
  </r>
  <r>
    <x v="0"/>
    <x v="2"/>
    <x v="23"/>
    <x v="5"/>
    <x v="1"/>
    <n v="0"/>
  </r>
  <r>
    <x v="0"/>
    <x v="2"/>
    <x v="23"/>
    <x v="6"/>
    <x v="1"/>
    <n v="0"/>
  </r>
  <r>
    <x v="0"/>
    <x v="2"/>
    <x v="23"/>
    <x v="7"/>
    <x v="1"/>
    <n v="0"/>
  </r>
  <r>
    <x v="0"/>
    <x v="2"/>
    <x v="23"/>
    <x v="8"/>
    <x v="1"/>
    <n v="60014.543167073789"/>
  </r>
  <r>
    <x v="0"/>
    <x v="2"/>
    <x v="23"/>
    <x v="9"/>
    <x v="1"/>
    <n v="0"/>
  </r>
  <r>
    <x v="0"/>
    <x v="2"/>
    <x v="23"/>
    <x v="10"/>
    <x v="1"/>
    <n v="0"/>
  </r>
  <r>
    <x v="0"/>
    <x v="2"/>
    <x v="23"/>
    <x v="11"/>
    <x v="1"/>
    <n v="0"/>
  </r>
  <r>
    <x v="0"/>
    <x v="2"/>
    <x v="23"/>
    <x v="12"/>
    <x v="1"/>
    <n v="0"/>
  </r>
  <r>
    <x v="0"/>
    <x v="2"/>
    <x v="23"/>
    <x v="13"/>
    <x v="1"/>
    <n v="0"/>
  </r>
  <r>
    <x v="0"/>
    <x v="2"/>
    <x v="23"/>
    <x v="14"/>
    <x v="1"/>
    <n v="0"/>
  </r>
  <r>
    <x v="0"/>
    <x v="2"/>
    <x v="0"/>
    <x v="17"/>
    <x v="1"/>
    <n v="3.4331903483182051"/>
  </r>
  <r>
    <x v="0"/>
    <x v="2"/>
    <x v="1"/>
    <x v="17"/>
    <x v="1"/>
    <n v="3.5314811113139492E-2"/>
  </r>
  <r>
    <x v="0"/>
    <x v="2"/>
    <x v="2"/>
    <x v="17"/>
    <x v="1"/>
    <n v="4.8093018672334367E-4"/>
  </r>
  <r>
    <x v="0"/>
    <x v="2"/>
    <x v="3"/>
    <x v="17"/>
    <x v="1"/>
    <n v="1.8566233312700968E-3"/>
  </r>
  <r>
    <x v="0"/>
    <x v="2"/>
    <x v="4"/>
    <x v="17"/>
    <x v="1"/>
    <n v="1.409448049583244"/>
  </r>
  <r>
    <x v="0"/>
    <x v="2"/>
    <x v="5"/>
    <x v="17"/>
    <x v="1"/>
    <n v="1.9533665081880836"/>
  </r>
  <r>
    <x v="0"/>
    <x v="2"/>
    <x v="6"/>
    <x v="17"/>
    <x v="1"/>
    <n v="7.4127854216599043E-4"/>
  </r>
  <r>
    <x v="0"/>
    <x v="2"/>
    <x v="7"/>
    <x v="17"/>
    <x v="1"/>
    <n v="2.027713470883622E-4"/>
  </r>
  <r>
    <x v="0"/>
    <x v="2"/>
    <x v="8"/>
    <x v="17"/>
    <x v="1"/>
    <n v="7.9897158578347727E-2"/>
  </r>
  <r>
    <x v="0"/>
    <x v="2"/>
    <x v="9"/>
    <x v="17"/>
    <x v="1"/>
    <n v="0.8569091175660839"/>
  </r>
  <r>
    <x v="0"/>
    <x v="2"/>
    <x v="10"/>
    <x v="17"/>
    <x v="1"/>
    <n v="73.021172747788626"/>
  </r>
  <r>
    <x v="0"/>
    <x v="2"/>
    <x v="11"/>
    <x v="17"/>
    <x v="1"/>
    <n v="18.488794955837278"/>
  </r>
  <r>
    <x v="0"/>
    <x v="2"/>
    <x v="12"/>
    <x v="17"/>
    <x v="1"/>
    <n v="0.71771985802994065"/>
  </r>
  <r>
    <x v="0"/>
    <x v="2"/>
    <x v="13"/>
    <x v="17"/>
    <x v="1"/>
    <n v="117.38210489226141"/>
  </r>
  <r>
    <x v="0"/>
    <x v="2"/>
    <x v="14"/>
    <x v="17"/>
    <x v="1"/>
    <n v="61.413338269432032"/>
  </r>
  <r>
    <x v="0"/>
    <x v="2"/>
    <x v="15"/>
    <x v="17"/>
    <x v="1"/>
    <n v="25.389926714422575"/>
  </r>
  <r>
    <x v="0"/>
    <x v="2"/>
    <x v="16"/>
    <x v="17"/>
    <x v="1"/>
    <n v="19.787307764998719"/>
  </r>
  <r>
    <x v="0"/>
    <x v="2"/>
    <x v="17"/>
    <x v="17"/>
    <x v="1"/>
    <n v="0"/>
  </r>
  <r>
    <x v="0"/>
    <x v="2"/>
    <x v="18"/>
    <x v="17"/>
    <x v="1"/>
    <n v="102.77093731842966"/>
  </r>
  <r>
    <x v="0"/>
    <x v="2"/>
    <x v="19"/>
    <x v="17"/>
    <x v="1"/>
    <n v="-4.8338450985422232E-6"/>
  </r>
  <r>
    <x v="0"/>
    <x v="2"/>
    <x v="20"/>
    <x v="17"/>
    <x v="1"/>
    <n v="9.9380546829328118"/>
  </r>
  <r>
    <x v="0"/>
    <x v="2"/>
    <x v="24"/>
    <x v="1"/>
    <x v="1"/>
    <n v="0"/>
  </r>
  <r>
    <x v="0"/>
    <x v="2"/>
    <x v="24"/>
    <x v="2"/>
    <x v="1"/>
    <n v="436.68075996708882"/>
  </r>
  <r>
    <x v="0"/>
    <x v="2"/>
    <x v="24"/>
    <x v="3"/>
    <x v="1"/>
    <n v="0"/>
  </r>
  <r>
    <x v="0"/>
    <x v="2"/>
    <x v="24"/>
    <x v="4"/>
    <x v="1"/>
    <n v="0"/>
  </r>
  <r>
    <x v="0"/>
    <x v="2"/>
    <x v="24"/>
    <x v="5"/>
    <x v="1"/>
    <n v="0"/>
  </r>
  <r>
    <x v="0"/>
    <x v="2"/>
    <x v="24"/>
    <x v="6"/>
    <x v="1"/>
    <n v="0"/>
  </r>
  <r>
    <x v="0"/>
    <x v="2"/>
    <x v="24"/>
    <x v="7"/>
    <x v="1"/>
    <n v="0"/>
  </r>
  <r>
    <x v="0"/>
    <x v="2"/>
    <x v="24"/>
    <x v="8"/>
    <x v="1"/>
    <n v="0"/>
  </r>
  <r>
    <x v="0"/>
    <x v="2"/>
    <x v="24"/>
    <x v="9"/>
    <x v="1"/>
    <n v="0"/>
  </r>
  <r>
    <x v="0"/>
    <x v="2"/>
    <x v="24"/>
    <x v="10"/>
    <x v="1"/>
    <n v="0"/>
  </r>
  <r>
    <x v="0"/>
    <x v="2"/>
    <x v="24"/>
    <x v="11"/>
    <x v="1"/>
    <n v="0"/>
  </r>
  <r>
    <x v="0"/>
    <x v="2"/>
    <x v="24"/>
    <x v="12"/>
    <x v="1"/>
    <n v="0"/>
  </r>
  <r>
    <x v="0"/>
    <x v="2"/>
    <x v="24"/>
    <x v="13"/>
    <x v="1"/>
    <n v="0"/>
  </r>
  <r>
    <x v="0"/>
    <x v="2"/>
    <x v="24"/>
    <x v="14"/>
    <x v="1"/>
    <n v="0"/>
  </r>
  <r>
    <x v="0"/>
    <x v="2"/>
    <x v="0"/>
    <x v="18"/>
    <x v="1"/>
    <n v="0.42570282906378176"/>
  </r>
  <r>
    <x v="0"/>
    <x v="2"/>
    <x v="1"/>
    <x v="18"/>
    <x v="1"/>
    <n v="3.181615433876397E-4"/>
  </r>
  <r>
    <x v="0"/>
    <x v="2"/>
    <x v="2"/>
    <x v="18"/>
    <x v="1"/>
    <n v="19.576343855216766"/>
  </r>
  <r>
    <x v="0"/>
    <x v="2"/>
    <x v="3"/>
    <x v="18"/>
    <x v="1"/>
    <n v="1.5605987214975331E-2"/>
  </r>
  <r>
    <x v="0"/>
    <x v="2"/>
    <x v="4"/>
    <x v="18"/>
    <x v="1"/>
    <n v="14.814480861634484"/>
  </r>
  <r>
    <x v="0"/>
    <x v="2"/>
    <x v="5"/>
    <x v="18"/>
    <x v="1"/>
    <n v="12.97673242132128"/>
  </r>
  <r>
    <x v="0"/>
    <x v="2"/>
    <x v="6"/>
    <x v="18"/>
    <x v="1"/>
    <n v="5.9573830655721159E-2"/>
  </r>
  <r>
    <x v="0"/>
    <x v="2"/>
    <x v="7"/>
    <x v="18"/>
    <x v="1"/>
    <n v="8.270662937190686E-4"/>
  </r>
  <r>
    <x v="0"/>
    <x v="2"/>
    <x v="8"/>
    <x v="18"/>
    <x v="1"/>
    <n v="32.097779849228807"/>
  </r>
  <r>
    <x v="0"/>
    <x v="2"/>
    <x v="9"/>
    <x v="18"/>
    <x v="1"/>
    <n v="0.13553177963808385"/>
  </r>
  <r>
    <x v="0"/>
    <x v="2"/>
    <x v="10"/>
    <x v="18"/>
    <x v="1"/>
    <n v="71.489599854860458"/>
  </r>
  <r>
    <x v="0"/>
    <x v="2"/>
    <x v="11"/>
    <x v="18"/>
    <x v="1"/>
    <n v="36.425875275409318"/>
  </r>
  <r>
    <x v="0"/>
    <x v="2"/>
    <x v="12"/>
    <x v="18"/>
    <x v="1"/>
    <n v="0.29878609943857404"/>
  </r>
  <r>
    <x v="0"/>
    <x v="2"/>
    <x v="13"/>
    <x v="18"/>
    <x v="1"/>
    <n v="382.02209914001139"/>
  </r>
  <r>
    <x v="0"/>
    <x v="2"/>
    <x v="14"/>
    <x v="18"/>
    <x v="1"/>
    <n v="83.635492598441886"/>
  </r>
  <r>
    <x v="0"/>
    <x v="2"/>
    <x v="15"/>
    <x v="18"/>
    <x v="1"/>
    <n v="35.547488492066648"/>
  </r>
  <r>
    <x v="0"/>
    <x v="2"/>
    <x v="16"/>
    <x v="18"/>
    <x v="1"/>
    <n v="317.06843885380476"/>
  </r>
  <r>
    <x v="0"/>
    <x v="2"/>
    <x v="17"/>
    <x v="18"/>
    <x v="1"/>
    <n v="0"/>
  </r>
  <r>
    <x v="0"/>
    <x v="2"/>
    <x v="18"/>
    <x v="18"/>
    <x v="1"/>
    <n v="304.14477075709215"/>
  </r>
  <r>
    <x v="0"/>
    <x v="2"/>
    <x v="19"/>
    <x v="18"/>
    <x v="1"/>
    <n v="2.980543708328709E-3"/>
  </r>
  <r>
    <x v="0"/>
    <x v="2"/>
    <x v="20"/>
    <x v="18"/>
    <x v="1"/>
    <n v="28.785386283958367"/>
  </r>
  <r>
    <x v="0"/>
    <x v="2"/>
    <x v="25"/>
    <x v="1"/>
    <x v="1"/>
    <n v="0"/>
  </r>
  <r>
    <x v="0"/>
    <x v="2"/>
    <x v="25"/>
    <x v="2"/>
    <x v="1"/>
    <n v="0"/>
  </r>
  <r>
    <x v="0"/>
    <x v="2"/>
    <x v="25"/>
    <x v="3"/>
    <x v="1"/>
    <n v="1339.5238145406427"/>
  </r>
  <r>
    <x v="0"/>
    <x v="2"/>
    <x v="25"/>
    <x v="4"/>
    <x v="1"/>
    <n v="0"/>
  </r>
  <r>
    <x v="0"/>
    <x v="2"/>
    <x v="25"/>
    <x v="5"/>
    <x v="1"/>
    <n v="0"/>
  </r>
  <r>
    <x v="0"/>
    <x v="2"/>
    <x v="25"/>
    <x v="6"/>
    <x v="1"/>
    <n v="0"/>
  </r>
  <r>
    <x v="0"/>
    <x v="2"/>
    <x v="25"/>
    <x v="7"/>
    <x v="1"/>
    <n v="0"/>
  </r>
  <r>
    <x v="0"/>
    <x v="2"/>
    <x v="25"/>
    <x v="8"/>
    <x v="1"/>
    <n v="0"/>
  </r>
  <r>
    <x v="0"/>
    <x v="2"/>
    <x v="25"/>
    <x v="9"/>
    <x v="1"/>
    <n v="0"/>
  </r>
  <r>
    <x v="0"/>
    <x v="2"/>
    <x v="25"/>
    <x v="10"/>
    <x v="1"/>
    <n v="0"/>
  </r>
  <r>
    <x v="0"/>
    <x v="2"/>
    <x v="25"/>
    <x v="11"/>
    <x v="1"/>
    <n v="0"/>
  </r>
  <r>
    <x v="0"/>
    <x v="2"/>
    <x v="25"/>
    <x v="12"/>
    <x v="1"/>
    <n v="0"/>
  </r>
  <r>
    <x v="0"/>
    <x v="2"/>
    <x v="25"/>
    <x v="13"/>
    <x v="1"/>
    <n v="0"/>
  </r>
  <r>
    <x v="0"/>
    <x v="2"/>
    <x v="25"/>
    <x v="14"/>
    <x v="1"/>
    <n v="0"/>
  </r>
  <r>
    <x v="0"/>
    <x v="2"/>
    <x v="0"/>
    <x v="19"/>
    <x v="1"/>
    <n v="3.4806018820364303E-3"/>
  </r>
  <r>
    <x v="0"/>
    <x v="2"/>
    <x v="1"/>
    <x v="19"/>
    <x v="1"/>
    <n v="0.20563194368312357"/>
  </r>
  <r>
    <x v="0"/>
    <x v="2"/>
    <x v="2"/>
    <x v="19"/>
    <x v="1"/>
    <n v="21.812138311974255"/>
  </r>
  <r>
    <x v="0"/>
    <x v="2"/>
    <x v="3"/>
    <x v="19"/>
    <x v="1"/>
    <n v="145.82114186884186"/>
  </r>
  <r>
    <x v="0"/>
    <x v="2"/>
    <x v="4"/>
    <x v="19"/>
    <x v="1"/>
    <n v="160.42675174541705"/>
  </r>
  <r>
    <x v="0"/>
    <x v="2"/>
    <x v="5"/>
    <x v="19"/>
    <x v="1"/>
    <n v="313.84434661215471"/>
  </r>
  <r>
    <x v="0"/>
    <x v="2"/>
    <x v="6"/>
    <x v="19"/>
    <x v="1"/>
    <n v="0.69529446062976952"/>
  </r>
  <r>
    <x v="0"/>
    <x v="2"/>
    <x v="7"/>
    <x v="19"/>
    <x v="1"/>
    <n v="1.5430777576457069E-3"/>
  </r>
  <r>
    <x v="0"/>
    <x v="2"/>
    <x v="8"/>
    <x v="19"/>
    <x v="1"/>
    <n v="6.5033253165716065E-2"/>
  </r>
  <r>
    <x v="0"/>
    <x v="2"/>
    <x v="9"/>
    <x v="19"/>
    <x v="1"/>
    <n v="6.1536258747958823E-2"/>
  </r>
  <r>
    <x v="0"/>
    <x v="2"/>
    <x v="10"/>
    <x v="19"/>
    <x v="1"/>
    <n v="64.122401014329313"/>
  </r>
  <r>
    <x v="0"/>
    <x v="2"/>
    <x v="11"/>
    <x v="19"/>
    <x v="1"/>
    <n v="42.308236414417955"/>
  </r>
  <r>
    <x v="0"/>
    <x v="2"/>
    <x v="12"/>
    <x v="19"/>
    <x v="1"/>
    <n v="48.276050420432497"/>
  </r>
  <r>
    <x v="0"/>
    <x v="2"/>
    <x v="13"/>
    <x v="19"/>
    <x v="1"/>
    <n v="1054.2480938068229"/>
  </r>
  <r>
    <x v="0"/>
    <x v="2"/>
    <x v="14"/>
    <x v="19"/>
    <x v="1"/>
    <n v="270.47553922094949"/>
  </r>
  <r>
    <x v="0"/>
    <x v="2"/>
    <x v="15"/>
    <x v="19"/>
    <x v="1"/>
    <n v="332.75685574881527"/>
  </r>
  <r>
    <x v="0"/>
    <x v="2"/>
    <x v="16"/>
    <x v="19"/>
    <x v="1"/>
    <n v="785.90930106967539"/>
  </r>
  <r>
    <x v="0"/>
    <x v="2"/>
    <x v="17"/>
    <x v="19"/>
    <x v="1"/>
    <n v="0"/>
  </r>
  <r>
    <x v="0"/>
    <x v="2"/>
    <x v="18"/>
    <x v="19"/>
    <x v="1"/>
    <n v="13.552947208719708"/>
  </r>
  <r>
    <x v="0"/>
    <x v="2"/>
    <x v="19"/>
    <x v="19"/>
    <x v="1"/>
    <n v="2.1290142387238826"/>
  </r>
  <r>
    <x v="0"/>
    <x v="2"/>
    <x v="20"/>
    <x v="19"/>
    <x v="1"/>
    <n v="133.74585355227973"/>
  </r>
  <r>
    <x v="0"/>
    <x v="2"/>
    <x v="26"/>
    <x v="1"/>
    <x v="1"/>
    <n v="0"/>
  </r>
  <r>
    <x v="0"/>
    <x v="2"/>
    <x v="26"/>
    <x v="2"/>
    <x v="1"/>
    <n v="0"/>
  </r>
  <r>
    <x v="0"/>
    <x v="2"/>
    <x v="26"/>
    <x v="3"/>
    <x v="1"/>
    <n v="0"/>
  </r>
  <r>
    <x v="0"/>
    <x v="2"/>
    <x v="26"/>
    <x v="4"/>
    <x v="1"/>
    <n v="3390.4611908295014"/>
  </r>
  <r>
    <x v="0"/>
    <x v="2"/>
    <x v="26"/>
    <x v="5"/>
    <x v="1"/>
    <n v="0"/>
  </r>
  <r>
    <x v="0"/>
    <x v="2"/>
    <x v="26"/>
    <x v="6"/>
    <x v="1"/>
    <n v="0"/>
  </r>
  <r>
    <x v="0"/>
    <x v="2"/>
    <x v="26"/>
    <x v="7"/>
    <x v="1"/>
    <n v="0"/>
  </r>
  <r>
    <x v="0"/>
    <x v="2"/>
    <x v="26"/>
    <x v="8"/>
    <x v="1"/>
    <n v="0"/>
  </r>
  <r>
    <x v="0"/>
    <x v="2"/>
    <x v="26"/>
    <x v="9"/>
    <x v="1"/>
    <n v="0"/>
  </r>
  <r>
    <x v="0"/>
    <x v="2"/>
    <x v="26"/>
    <x v="10"/>
    <x v="1"/>
    <n v="0"/>
  </r>
  <r>
    <x v="0"/>
    <x v="2"/>
    <x v="26"/>
    <x v="11"/>
    <x v="1"/>
    <n v="0"/>
  </r>
  <r>
    <x v="0"/>
    <x v="2"/>
    <x v="26"/>
    <x v="12"/>
    <x v="1"/>
    <n v="0"/>
  </r>
  <r>
    <x v="0"/>
    <x v="2"/>
    <x v="26"/>
    <x v="13"/>
    <x v="1"/>
    <n v="0"/>
  </r>
  <r>
    <x v="0"/>
    <x v="2"/>
    <x v="26"/>
    <x v="14"/>
    <x v="1"/>
    <n v="0"/>
  </r>
  <r>
    <x v="0"/>
    <x v="2"/>
    <x v="0"/>
    <x v="20"/>
    <x v="1"/>
    <n v="3.5420293957539846"/>
  </r>
  <r>
    <x v="0"/>
    <x v="2"/>
    <x v="1"/>
    <x v="20"/>
    <x v="1"/>
    <n v="0.37350352744728355"/>
  </r>
  <r>
    <x v="0"/>
    <x v="2"/>
    <x v="2"/>
    <x v="20"/>
    <x v="1"/>
    <n v="4.0032189060312563E-3"/>
  </r>
  <r>
    <x v="0"/>
    <x v="2"/>
    <x v="3"/>
    <x v="20"/>
    <x v="1"/>
    <n v="65.274611273870235"/>
  </r>
  <r>
    <x v="0"/>
    <x v="2"/>
    <x v="4"/>
    <x v="20"/>
    <x v="1"/>
    <n v="1077.597064393088"/>
  </r>
  <r>
    <x v="0"/>
    <x v="2"/>
    <x v="5"/>
    <x v="20"/>
    <x v="1"/>
    <n v="112.67931964301926"/>
  </r>
  <r>
    <x v="0"/>
    <x v="2"/>
    <x v="6"/>
    <x v="20"/>
    <x v="1"/>
    <n v="0.63672003893071683"/>
  </r>
  <r>
    <x v="0"/>
    <x v="2"/>
    <x v="7"/>
    <x v="20"/>
    <x v="1"/>
    <n v="7.0127280960762765E-3"/>
  </r>
  <r>
    <x v="0"/>
    <x v="2"/>
    <x v="8"/>
    <x v="20"/>
    <x v="1"/>
    <n v="984.81722883968769"/>
  </r>
  <r>
    <x v="0"/>
    <x v="2"/>
    <x v="9"/>
    <x v="20"/>
    <x v="1"/>
    <n v="8.9828530400478108"/>
  </r>
  <r>
    <x v="0"/>
    <x v="2"/>
    <x v="10"/>
    <x v="20"/>
    <x v="1"/>
    <n v="1128.8283597373888"/>
  </r>
  <r>
    <x v="0"/>
    <x v="2"/>
    <x v="11"/>
    <x v="20"/>
    <x v="1"/>
    <n v="1283.0539161245538"/>
  </r>
  <r>
    <x v="0"/>
    <x v="2"/>
    <x v="12"/>
    <x v="20"/>
    <x v="1"/>
    <n v="652.7998233057516"/>
  </r>
  <r>
    <x v="0"/>
    <x v="2"/>
    <x v="13"/>
    <x v="20"/>
    <x v="1"/>
    <n v="8007.3617940625754"/>
  </r>
  <r>
    <x v="0"/>
    <x v="2"/>
    <x v="14"/>
    <x v="20"/>
    <x v="1"/>
    <n v="2557.2999385910189"/>
  </r>
  <r>
    <x v="0"/>
    <x v="2"/>
    <x v="15"/>
    <x v="20"/>
    <x v="1"/>
    <n v="799.55746270224699"/>
  </r>
  <r>
    <x v="0"/>
    <x v="2"/>
    <x v="16"/>
    <x v="20"/>
    <x v="1"/>
    <n v="3177.5032988787652"/>
  </r>
  <r>
    <x v="0"/>
    <x v="2"/>
    <x v="17"/>
    <x v="20"/>
    <x v="1"/>
    <n v="0"/>
  </r>
  <r>
    <x v="0"/>
    <x v="2"/>
    <x v="18"/>
    <x v="20"/>
    <x v="1"/>
    <n v="1416.5311239667121"/>
  </r>
  <r>
    <x v="0"/>
    <x v="2"/>
    <x v="19"/>
    <x v="20"/>
    <x v="1"/>
    <n v="256.24220375106722"/>
  </r>
  <r>
    <x v="0"/>
    <x v="2"/>
    <x v="20"/>
    <x v="20"/>
    <x v="1"/>
    <n v="611.18053266869333"/>
  </r>
  <r>
    <x v="0"/>
    <x v="2"/>
    <x v="27"/>
    <x v="1"/>
    <x v="1"/>
    <n v="0"/>
  </r>
  <r>
    <x v="0"/>
    <x v="2"/>
    <x v="27"/>
    <x v="2"/>
    <x v="1"/>
    <n v="0"/>
  </r>
  <r>
    <x v="0"/>
    <x v="2"/>
    <x v="27"/>
    <x v="3"/>
    <x v="1"/>
    <n v="0"/>
  </r>
  <r>
    <x v="0"/>
    <x v="2"/>
    <x v="27"/>
    <x v="4"/>
    <x v="1"/>
    <n v="0"/>
  </r>
  <r>
    <x v="0"/>
    <x v="2"/>
    <x v="27"/>
    <x v="5"/>
    <x v="1"/>
    <n v="0"/>
  </r>
  <r>
    <x v="0"/>
    <x v="2"/>
    <x v="27"/>
    <x v="6"/>
    <x v="1"/>
    <n v="0"/>
  </r>
  <r>
    <x v="0"/>
    <x v="2"/>
    <x v="27"/>
    <x v="7"/>
    <x v="1"/>
    <n v="0"/>
  </r>
  <r>
    <x v="0"/>
    <x v="2"/>
    <x v="27"/>
    <x v="8"/>
    <x v="1"/>
    <n v="0"/>
  </r>
  <r>
    <x v="0"/>
    <x v="2"/>
    <x v="27"/>
    <x v="9"/>
    <x v="1"/>
    <n v="22144.272799889615"/>
  </r>
  <r>
    <x v="0"/>
    <x v="2"/>
    <x v="27"/>
    <x v="10"/>
    <x v="1"/>
    <n v="0"/>
  </r>
  <r>
    <x v="0"/>
    <x v="2"/>
    <x v="27"/>
    <x v="11"/>
    <x v="1"/>
    <n v="0"/>
  </r>
  <r>
    <x v="0"/>
    <x v="2"/>
    <x v="27"/>
    <x v="12"/>
    <x v="1"/>
    <n v="0"/>
  </r>
  <r>
    <x v="0"/>
    <x v="2"/>
    <x v="27"/>
    <x v="13"/>
    <x v="1"/>
    <n v="0"/>
  </r>
  <r>
    <x v="0"/>
    <x v="2"/>
    <x v="27"/>
    <x v="14"/>
    <x v="1"/>
    <n v="0"/>
  </r>
  <r>
    <x v="0"/>
    <x v="2"/>
    <x v="0"/>
    <x v="21"/>
    <x v="1"/>
    <n v="674.34830387458453"/>
  </r>
  <r>
    <x v="0"/>
    <x v="2"/>
    <x v="1"/>
    <x v="21"/>
    <x v="1"/>
    <n v="5.2022936432010161"/>
  </r>
  <r>
    <x v="0"/>
    <x v="2"/>
    <x v="2"/>
    <x v="21"/>
    <x v="1"/>
    <n v="4.9276030058877783E-2"/>
  </r>
  <r>
    <x v="0"/>
    <x v="2"/>
    <x v="3"/>
    <x v="21"/>
    <x v="1"/>
    <n v="983.37819205147525"/>
  </r>
  <r>
    <x v="0"/>
    <x v="2"/>
    <x v="4"/>
    <x v="21"/>
    <x v="1"/>
    <n v="8980.6989972089777"/>
  </r>
  <r>
    <x v="0"/>
    <x v="2"/>
    <x v="5"/>
    <x v="21"/>
    <x v="1"/>
    <n v="1018.5121122105792"/>
  </r>
  <r>
    <x v="0"/>
    <x v="2"/>
    <x v="6"/>
    <x v="21"/>
    <x v="1"/>
    <n v="91886.099112854892"/>
  </r>
  <r>
    <x v="0"/>
    <x v="2"/>
    <x v="7"/>
    <x v="21"/>
    <x v="1"/>
    <n v="44651.363610227148"/>
  </r>
  <r>
    <x v="0"/>
    <x v="2"/>
    <x v="8"/>
    <x v="21"/>
    <x v="1"/>
    <n v="71.645452941124418"/>
  </r>
  <r>
    <x v="0"/>
    <x v="2"/>
    <x v="9"/>
    <x v="21"/>
    <x v="1"/>
    <n v="126539.18989902288"/>
  </r>
  <r>
    <x v="0"/>
    <x v="2"/>
    <x v="10"/>
    <x v="21"/>
    <x v="1"/>
    <n v="17393.130014536546"/>
  </r>
  <r>
    <x v="0"/>
    <x v="2"/>
    <x v="11"/>
    <x v="21"/>
    <x v="1"/>
    <n v="37025.791853019422"/>
  </r>
  <r>
    <x v="0"/>
    <x v="2"/>
    <x v="12"/>
    <x v="21"/>
    <x v="1"/>
    <n v="6630.4172647643491"/>
  </r>
  <r>
    <x v="0"/>
    <x v="2"/>
    <x v="13"/>
    <x v="21"/>
    <x v="1"/>
    <n v="121273.16123570017"/>
  </r>
  <r>
    <x v="0"/>
    <x v="2"/>
    <x v="14"/>
    <x v="21"/>
    <x v="1"/>
    <n v="42877.771589413962"/>
  </r>
  <r>
    <x v="0"/>
    <x v="2"/>
    <x v="15"/>
    <x v="21"/>
    <x v="1"/>
    <n v="22311.519153615835"/>
  </r>
  <r>
    <x v="0"/>
    <x v="2"/>
    <x v="16"/>
    <x v="21"/>
    <x v="1"/>
    <n v="92378.275433485862"/>
  </r>
  <r>
    <x v="0"/>
    <x v="2"/>
    <x v="17"/>
    <x v="21"/>
    <x v="1"/>
    <n v="0"/>
  </r>
  <r>
    <x v="0"/>
    <x v="2"/>
    <x v="18"/>
    <x v="21"/>
    <x v="1"/>
    <n v="6811.4237520977995"/>
  </r>
  <r>
    <x v="0"/>
    <x v="2"/>
    <x v="19"/>
    <x v="21"/>
    <x v="1"/>
    <n v="2407.2338438167344"/>
  </r>
  <r>
    <x v="0"/>
    <x v="2"/>
    <x v="20"/>
    <x v="21"/>
    <x v="1"/>
    <n v="14187.61810667761"/>
  </r>
  <r>
    <x v="0"/>
    <x v="2"/>
    <x v="28"/>
    <x v="1"/>
    <x v="1"/>
    <n v="0"/>
  </r>
  <r>
    <x v="0"/>
    <x v="2"/>
    <x v="28"/>
    <x v="2"/>
    <x v="1"/>
    <n v="0"/>
  </r>
  <r>
    <x v="0"/>
    <x v="2"/>
    <x v="28"/>
    <x v="3"/>
    <x v="1"/>
    <n v="0"/>
  </r>
  <r>
    <x v="0"/>
    <x v="2"/>
    <x v="28"/>
    <x v="4"/>
    <x v="1"/>
    <n v="0"/>
  </r>
  <r>
    <x v="0"/>
    <x v="2"/>
    <x v="28"/>
    <x v="5"/>
    <x v="1"/>
    <n v="0"/>
  </r>
  <r>
    <x v="0"/>
    <x v="2"/>
    <x v="28"/>
    <x v="6"/>
    <x v="1"/>
    <n v="0"/>
  </r>
  <r>
    <x v="0"/>
    <x v="2"/>
    <x v="28"/>
    <x v="7"/>
    <x v="1"/>
    <n v="0"/>
  </r>
  <r>
    <x v="0"/>
    <x v="2"/>
    <x v="28"/>
    <x v="8"/>
    <x v="1"/>
    <n v="0"/>
  </r>
  <r>
    <x v="0"/>
    <x v="2"/>
    <x v="28"/>
    <x v="9"/>
    <x v="1"/>
    <n v="0"/>
  </r>
  <r>
    <x v="0"/>
    <x v="2"/>
    <x v="28"/>
    <x v="10"/>
    <x v="1"/>
    <n v="638106.82949717739"/>
  </r>
  <r>
    <x v="0"/>
    <x v="2"/>
    <x v="28"/>
    <x v="11"/>
    <x v="1"/>
    <n v="0"/>
  </r>
  <r>
    <x v="0"/>
    <x v="2"/>
    <x v="28"/>
    <x v="12"/>
    <x v="1"/>
    <n v="0"/>
  </r>
  <r>
    <x v="0"/>
    <x v="2"/>
    <x v="28"/>
    <x v="13"/>
    <x v="1"/>
    <n v="0"/>
  </r>
  <r>
    <x v="0"/>
    <x v="2"/>
    <x v="28"/>
    <x v="14"/>
    <x v="1"/>
    <n v="0"/>
  </r>
  <r>
    <x v="0"/>
    <x v="2"/>
    <x v="0"/>
    <x v="22"/>
    <x v="1"/>
    <n v="5992.8130456317222"/>
  </r>
  <r>
    <x v="0"/>
    <x v="2"/>
    <x v="1"/>
    <x v="22"/>
    <x v="1"/>
    <n v="37.005369092215766"/>
  </r>
  <r>
    <x v="0"/>
    <x v="2"/>
    <x v="2"/>
    <x v="22"/>
    <x v="1"/>
    <n v="0.66782917091554861"/>
  </r>
  <r>
    <x v="0"/>
    <x v="2"/>
    <x v="3"/>
    <x v="22"/>
    <x v="1"/>
    <n v="2363.6406098067264"/>
  </r>
  <r>
    <x v="0"/>
    <x v="2"/>
    <x v="4"/>
    <x v="22"/>
    <x v="1"/>
    <n v="7147.8992798858644"/>
  </r>
  <r>
    <x v="0"/>
    <x v="2"/>
    <x v="5"/>
    <x v="22"/>
    <x v="1"/>
    <n v="8654.8314673738441"/>
  </r>
  <r>
    <x v="0"/>
    <x v="2"/>
    <x v="6"/>
    <x v="22"/>
    <x v="1"/>
    <n v="1936.650553603891"/>
  </r>
  <r>
    <x v="0"/>
    <x v="2"/>
    <x v="7"/>
    <x v="22"/>
    <x v="1"/>
    <n v="1624.5587756489167"/>
  </r>
  <r>
    <x v="0"/>
    <x v="2"/>
    <x v="8"/>
    <x v="22"/>
    <x v="1"/>
    <n v="877.04667384604215"/>
  </r>
  <r>
    <x v="0"/>
    <x v="2"/>
    <x v="9"/>
    <x v="22"/>
    <x v="1"/>
    <n v="4320.0683277335038"/>
  </r>
  <r>
    <x v="0"/>
    <x v="2"/>
    <x v="10"/>
    <x v="22"/>
    <x v="1"/>
    <n v="1428207.7306173816"/>
  </r>
  <r>
    <x v="0"/>
    <x v="2"/>
    <x v="11"/>
    <x v="22"/>
    <x v="1"/>
    <n v="605115.71623030549"/>
  </r>
  <r>
    <x v="0"/>
    <x v="2"/>
    <x v="12"/>
    <x v="22"/>
    <x v="1"/>
    <n v="37872.120426199028"/>
  </r>
  <r>
    <x v="0"/>
    <x v="2"/>
    <x v="13"/>
    <x v="22"/>
    <x v="1"/>
    <n v="654767.84425595892"/>
  </r>
  <r>
    <x v="0"/>
    <x v="2"/>
    <x v="14"/>
    <x v="22"/>
    <x v="1"/>
    <n v="335891.91855813569"/>
  </r>
  <r>
    <x v="0"/>
    <x v="2"/>
    <x v="15"/>
    <x v="22"/>
    <x v="1"/>
    <n v="195918.18739626367"/>
  </r>
  <r>
    <x v="0"/>
    <x v="2"/>
    <x v="16"/>
    <x v="22"/>
    <x v="1"/>
    <n v="366547.32149849326"/>
  </r>
  <r>
    <x v="0"/>
    <x v="2"/>
    <x v="17"/>
    <x v="22"/>
    <x v="1"/>
    <n v="0"/>
  </r>
  <r>
    <x v="0"/>
    <x v="2"/>
    <x v="18"/>
    <x v="22"/>
    <x v="1"/>
    <n v="0"/>
  </r>
  <r>
    <x v="0"/>
    <x v="2"/>
    <x v="19"/>
    <x v="22"/>
    <x v="1"/>
    <n v="3117.4286656114346"/>
  </r>
  <r>
    <x v="0"/>
    <x v="2"/>
    <x v="20"/>
    <x v="22"/>
    <x v="1"/>
    <n v="87763.768297503266"/>
  </r>
  <r>
    <x v="0"/>
    <x v="2"/>
    <x v="29"/>
    <x v="1"/>
    <x v="1"/>
    <n v="0"/>
  </r>
  <r>
    <x v="0"/>
    <x v="2"/>
    <x v="29"/>
    <x v="2"/>
    <x v="1"/>
    <n v="0"/>
  </r>
  <r>
    <x v="0"/>
    <x v="2"/>
    <x v="29"/>
    <x v="3"/>
    <x v="1"/>
    <n v="0"/>
  </r>
  <r>
    <x v="0"/>
    <x v="2"/>
    <x v="29"/>
    <x v="4"/>
    <x v="1"/>
    <n v="0"/>
  </r>
  <r>
    <x v="0"/>
    <x v="2"/>
    <x v="29"/>
    <x v="5"/>
    <x v="1"/>
    <n v="0"/>
  </r>
  <r>
    <x v="0"/>
    <x v="2"/>
    <x v="29"/>
    <x v="6"/>
    <x v="1"/>
    <n v="0"/>
  </r>
  <r>
    <x v="0"/>
    <x v="2"/>
    <x v="29"/>
    <x v="7"/>
    <x v="1"/>
    <n v="0"/>
  </r>
  <r>
    <x v="0"/>
    <x v="2"/>
    <x v="29"/>
    <x v="8"/>
    <x v="1"/>
    <n v="0"/>
  </r>
  <r>
    <x v="0"/>
    <x v="2"/>
    <x v="29"/>
    <x v="9"/>
    <x v="1"/>
    <n v="0"/>
  </r>
  <r>
    <x v="0"/>
    <x v="2"/>
    <x v="29"/>
    <x v="10"/>
    <x v="1"/>
    <n v="0"/>
  </r>
  <r>
    <x v="0"/>
    <x v="2"/>
    <x v="29"/>
    <x v="11"/>
    <x v="1"/>
    <n v="3748157.2178780651"/>
  </r>
  <r>
    <x v="0"/>
    <x v="2"/>
    <x v="29"/>
    <x v="12"/>
    <x v="1"/>
    <n v="0"/>
  </r>
  <r>
    <x v="0"/>
    <x v="2"/>
    <x v="29"/>
    <x v="13"/>
    <x v="1"/>
    <n v="0"/>
  </r>
  <r>
    <x v="0"/>
    <x v="2"/>
    <x v="29"/>
    <x v="14"/>
    <x v="1"/>
    <n v="0"/>
  </r>
  <r>
    <x v="0"/>
    <x v="2"/>
    <x v="0"/>
    <x v="23"/>
    <x v="1"/>
    <n v="413.82856504003792"/>
  </r>
  <r>
    <x v="0"/>
    <x v="2"/>
    <x v="1"/>
    <x v="23"/>
    <x v="1"/>
    <n v="5450.8944679067035"/>
  </r>
  <r>
    <x v="0"/>
    <x v="2"/>
    <x v="2"/>
    <x v="23"/>
    <x v="1"/>
    <n v="20.253276649609855"/>
  </r>
  <r>
    <x v="0"/>
    <x v="2"/>
    <x v="3"/>
    <x v="23"/>
    <x v="1"/>
    <n v="6288.5317852182034"/>
  </r>
  <r>
    <x v="0"/>
    <x v="2"/>
    <x v="4"/>
    <x v="23"/>
    <x v="1"/>
    <n v="172080.46759074857"/>
  </r>
  <r>
    <x v="0"/>
    <x v="2"/>
    <x v="5"/>
    <x v="23"/>
    <x v="1"/>
    <n v="8619.3646982576211"/>
  </r>
  <r>
    <x v="0"/>
    <x v="2"/>
    <x v="6"/>
    <x v="23"/>
    <x v="1"/>
    <n v="4638.6670250836387"/>
  </r>
  <r>
    <x v="0"/>
    <x v="2"/>
    <x v="7"/>
    <x v="23"/>
    <x v="1"/>
    <n v="342.93137509964578"/>
  </r>
  <r>
    <x v="0"/>
    <x v="2"/>
    <x v="8"/>
    <x v="23"/>
    <x v="1"/>
    <n v="108028.77807059411"/>
  </r>
  <r>
    <x v="0"/>
    <x v="2"/>
    <x v="9"/>
    <x v="23"/>
    <x v="1"/>
    <n v="4640.3397507503405"/>
  </r>
  <r>
    <x v="0"/>
    <x v="2"/>
    <x v="10"/>
    <x v="23"/>
    <x v="1"/>
    <n v="58865.613567658918"/>
  </r>
  <r>
    <x v="0"/>
    <x v="2"/>
    <x v="11"/>
    <x v="23"/>
    <x v="1"/>
    <n v="956299.07384353189"/>
  </r>
  <r>
    <x v="0"/>
    <x v="2"/>
    <x v="12"/>
    <x v="23"/>
    <x v="1"/>
    <n v="73376.568036135461"/>
  </r>
  <r>
    <x v="0"/>
    <x v="2"/>
    <x v="13"/>
    <x v="23"/>
    <x v="1"/>
    <n v="353327.91087164334"/>
  </r>
  <r>
    <x v="0"/>
    <x v="2"/>
    <x v="14"/>
    <x v="23"/>
    <x v="1"/>
    <n v="140007.34483421387"/>
  </r>
  <r>
    <x v="0"/>
    <x v="2"/>
    <x v="15"/>
    <x v="23"/>
    <x v="1"/>
    <n v="78507.109349078819"/>
  </r>
  <r>
    <x v="0"/>
    <x v="2"/>
    <x v="16"/>
    <x v="23"/>
    <x v="1"/>
    <n v="257287.88585071353"/>
  </r>
  <r>
    <x v="0"/>
    <x v="2"/>
    <x v="17"/>
    <x v="23"/>
    <x v="1"/>
    <n v="0"/>
  </r>
  <r>
    <x v="0"/>
    <x v="2"/>
    <x v="18"/>
    <x v="23"/>
    <x v="1"/>
    <n v="0"/>
  </r>
  <r>
    <x v="0"/>
    <x v="2"/>
    <x v="19"/>
    <x v="23"/>
    <x v="1"/>
    <n v="32300.440277343059"/>
  </r>
  <r>
    <x v="0"/>
    <x v="2"/>
    <x v="20"/>
    <x v="23"/>
    <x v="1"/>
    <n v="40587.599316201929"/>
  </r>
  <r>
    <x v="0"/>
    <x v="2"/>
    <x v="30"/>
    <x v="1"/>
    <x v="1"/>
    <n v="0"/>
  </r>
  <r>
    <x v="0"/>
    <x v="2"/>
    <x v="30"/>
    <x v="2"/>
    <x v="1"/>
    <n v="0"/>
  </r>
  <r>
    <x v="0"/>
    <x v="2"/>
    <x v="30"/>
    <x v="3"/>
    <x v="1"/>
    <n v="0"/>
  </r>
  <r>
    <x v="0"/>
    <x v="2"/>
    <x v="30"/>
    <x v="4"/>
    <x v="1"/>
    <n v="0"/>
  </r>
  <r>
    <x v="0"/>
    <x v="2"/>
    <x v="30"/>
    <x v="5"/>
    <x v="1"/>
    <n v="0"/>
  </r>
  <r>
    <x v="0"/>
    <x v="2"/>
    <x v="30"/>
    <x v="6"/>
    <x v="1"/>
    <n v="0"/>
  </r>
  <r>
    <x v="0"/>
    <x v="2"/>
    <x v="30"/>
    <x v="7"/>
    <x v="1"/>
    <n v="0"/>
  </r>
  <r>
    <x v="0"/>
    <x v="2"/>
    <x v="30"/>
    <x v="8"/>
    <x v="1"/>
    <n v="0"/>
  </r>
  <r>
    <x v="0"/>
    <x v="2"/>
    <x v="30"/>
    <x v="9"/>
    <x v="1"/>
    <n v="0"/>
  </r>
  <r>
    <x v="0"/>
    <x v="2"/>
    <x v="30"/>
    <x v="10"/>
    <x v="1"/>
    <n v="0"/>
  </r>
  <r>
    <x v="0"/>
    <x v="2"/>
    <x v="30"/>
    <x v="11"/>
    <x v="1"/>
    <n v="0"/>
  </r>
  <r>
    <x v="0"/>
    <x v="2"/>
    <x v="30"/>
    <x v="12"/>
    <x v="1"/>
    <n v="2301083.6025520996"/>
  </r>
  <r>
    <x v="0"/>
    <x v="2"/>
    <x v="30"/>
    <x v="13"/>
    <x v="1"/>
    <n v="0"/>
  </r>
  <r>
    <x v="0"/>
    <x v="2"/>
    <x v="30"/>
    <x v="14"/>
    <x v="1"/>
    <n v="0"/>
  </r>
  <r>
    <x v="0"/>
    <x v="2"/>
    <x v="0"/>
    <x v="24"/>
    <x v="1"/>
    <n v="4.4345841894988573E-2"/>
  </r>
  <r>
    <x v="0"/>
    <x v="2"/>
    <x v="1"/>
    <x v="24"/>
    <x v="1"/>
    <n v="19438.704377232898"/>
  </r>
  <r>
    <x v="0"/>
    <x v="2"/>
    <x v="2"/>
    <x v="24"/>
    <x v="1"/>
    <n v="358448.81779593555"/>
  </r>
  <r>
    <x v="0"/>
    <x v="2"/>
    <x v="3"/>
    <x v="24"/>
    <x v="1"/>
    <n v="6132.3219867192956"/>
  </r>
  <r>
    <x v="0"/>
    <x v="2"/>
    <x v="4"/>
    <x v="24"/>
    <x v="1"/>
    <n v="135384.72107161253"/>
  </r>
  <r>
    <x v="0"/>
    <x v="2"/>
    <x v="5"/>
    <x v="24"/>
    <x v="1"/>
    <n v="301.15315441298742"/>
  </r>
  <r>
    <x v="0"/>
    <x v="2"/>
    <x v="6"/>
    <x v="24"/>
    <x v="1"/>
    <n v="11.589569977942562"/>
  </r>
  <r>
    <x v="0"/>
    <x v="2"/>
    <x v="7"/>
    <x v="24"/>
    <x v="1"/>
    <n v="0.83923734067415656"/>
  </r>
  <r>
    <x v="0"/>
    <x v="2"/>
    <x v="8"/>
    <x v="24"/>
    <x v="1"/>
    <n v="293.42050411604305"/>
  </r>
  <r>
    <x v="0"/>
    <x v="2"/>
    <x v="9"/>
    <x v="24"/>
    <x v="1"/>
    <n v="23.791394304911801"/>
  </r>
  <r>
    <x v="0"/>
    <x v="2"/>
    <x v="10"/>
    <x v="24"/>
    <x v="1"/>
    <n v="2825.8461213047044"/>
  </r>
  <r>
    <x v="0"/>
    <x v="2"/>
    <x v="11"/>
    <x v="24"/>
    <x v="1"/>
    <n v="8679.6559024778471"/>
  </r>
  <r>
    <x v="0"/>
    <x v="2"/>
    <x v="12"/>
    <x v="24"/>
    <x v="1"/>
    <n v="5218.9786047269017"/>
  </r>
  <r>
    <x v="0"/>
    <x v="2"/>
    <x v="13"/>
    <x v="24"/>
    <x v="1"/>
    <n v="21073.46614431353"/>
  </r>
  <r>
    <x v="0"/>
    <x v="2"/>
    <x v="14"/>
    <x v="24"/>
    <x v="1"/>
    <n v="3122.6742546727587"/>
  </r>
  <r>
    <x v="0"/>
    <x v="2"/>
    <x v="15"/>
    <x v="24"/>
    <x v="1"/>
    <n v="1788.4529739766879"/>
  </r>
  <r>
    <x v="0"/>
    <x v="2"/>
    <x v="16"/>
    <x v="24"/>
    <x v="1"/>
    <n v="11927.604242068795"/>
  </r>
  <r>
    <x v="0"/>
    <x v="2"/>
    <x v="17"/>
    <x v="24"/>
    <x v="1"/>
    <n v="0"/>
  </r>
  <r>
    <x v="0"/>
    <x v="2"/>
    <x v="18"/>
    <x v="24"/>
    <x v="1"/>
    <n v="0"/>
  </r>
  <r>
    <x v="0"/>
    <x v="2"/>
    <x v="19"/>
    <x v="24"/>
    <x v="1"/>
    <n v="250.58363960967239"/>
  </r>
  <r>
    <x v="0"/>
    <x v="2"/>
    <x v="20"/>
    <x v="24"/>
    <x v="1"/>
    <n v="888.54347149818739"/>
  </r>
  <r>
    <x v="0"/>
    <x v="2"/>
    <x v="31"/>
    <x v="1"/>
    <x v="1"/>
    <n v="0"/>
  </r>
  <r>
    <x v="0"/>
    <x v="2"/>
    <x v="31"/>
    <x v="2"/>
    <x v="1"/>
    <n v="0"/>
  </r>
  <r>
    <x v="0"/>
    <x v="2"/>
    <x v="31"/>
    <x v="3"/>
    <x v="1"/>
    <n v="0"/>
  </r>
  <r>
    <x v="0"/>
    <x v="2"/>
    <x v="31"/>
    <x v="4"/>
    <x v="1"/>
    <n v="0"/>
  </r>
  <r>
    <x v="0"/>
    <x v="2"/>
    <x v="31"/>
    <x v="5"/>
    <x v="1"/>
    <n v="575811.20879219216"/>
  </r>
  <r>
    <x v="0"/>
    <x v="2"/>
    <x v="31"/>
    <x v="6"/>
    <x v="1"/>
    <n v="0"/>
  </r>
  <r>
    <x v="0"/>
    <x v="2"/>
    <x v="31"/>
    <x v="7"/>
    <x v="1"/>
    <n v="0"/>
  </r>
  <r>
    <x v="0"/>
    <x v="2"/>
    <x v="31"/>
    <x v="8"/>
    <x v="1"/>
    <n v="0"/>
  </r>
  <r>
    <x v="0"/>
    <x v="2"/>
    <x v="31"/>
    <x v="9"/>
    <x v="1"/>
    <n v="0"/>
  </r>
  <r>
    <x v="0"/>
    <x v="2"/>
    <x v="31"/>
    <x v="10"/>
    <x v="1"/>
    <n v="0"/>
  </r>
  <r>
    <x v="0"/>
    <x v="2"/>
    <x v="31"/>
    <x v="11"/>
    <x v="1"/>
    <n v="0"/>
  </r>
  <r>
    <x v="0"/>
    <x v="2"/>
    <x v="31"/>
    <x v="12"/>
    <x v="1"/>
    <n v="0"/>
  </r>
  <r>
    <x v="0"/>
    <x v="2"/>
    <x v="31"/>
    <x v="13"/>
    <x v="1"/>
    <n v="0"/>
  </r>
  <r>
    <x v="0"/>
    <x v="2"/>
    <x v="31"/>
    <x v="14"/>
    <x v="1"/>
    <n v="0"/>
  </r>
  <r>
    <x v="0"/>
    <x v="2"/>
    <x v="0"/>
    <x v="25"/>
    <x v="1"/>
    <n v="-0.20602294694813297"/>
  </r>
  <r>
    <x v="0"/>
    <x v="2"/>
    <x v="1"/>
    <x v="25"/>
    <x v="1"/>
    <n v="-1.787710070182527E-3"/>
  </r>
  <r>
    <x v="0"/>
    <x v="2"/>
    <x v="2"/>
    <x v="25"/>
    <x v="1"/>
    <n v="0"/>
  </r>
  <r>
    <x v="0"/>
    <x v="2"/>
    <x v="3"/>
    <x v="25"/>
    <x v="1"/>
    <n v="0"/>
  </r>
  <r>
    <x v="0"/>
    <x v="2"/>
    <x v="4"/>
    <x v="25"/>
    <x v="1"/>
    <n v="-82.313217141932569"/>
  </r>
  <r>
    <x v="0"/>
    <x v="2"/>
    <x v="5"/>
    <x v="25"/>
    <x v="1"/>
    <n v="-3271.3993497124457"/>
  </r>
  <r>
    <x v="0"/>
    <x v="2"/>
    <x v="6"/>
    <x v="25"/>
    <x v="1"/>
    <n v="-1.6344742628744373"/>
  </r>
  <r>
    <x v="0"/>
    <x v="2"/>
    <x v="7"/>
    <x v="25"/>
    <x v="1"/>
    <n v="-9.7265163502292709E-2"/>
  </r>
  <r>
    <x v="0"/>
    <x v="2"/>
    <x v="8"/>
    <x v="25"/>
    <x v="1"/>
    <n v="-1.1720035803179374"/>
  </r>
  <r>
    <x v="0"/>
    <x v="2"/>
    <x v="9"/>
    <x v="25"/>
    <x v="1"/>
    <n v="-8.4070291666753008"/>
  </r>
  <r>
    <x v="0"/>
    <x v="2"/>
    <x v="10"/>
    <x v="25"/>
    <x v="1"/>
    <n v="-2016.8100214793708"/>
  </r>
  <r>
    <x v="0"/>
    <x v="2"/>
    <x v="11"/>
    <x v="25"/>
    <x v="1"/>
    <n v="-1385.1934638641328"/>
  </r>
  <r>
    <x v="0"/>
    <x v="2"/>
    <x v="12"/>
    <x v="25"/>
    <x v="1"/>
    <n v="-2056.6538808649284"/>
  </r>
  <r>
    <x v="0"/>
    <x v="2"/>
    <x v="13"/>
    <x v="25"/>
    <x v="1"/>
    <n v="-21228.471138053977"/>
  </r>
  <r>
    <x v="0"/>
    <x v="2"/>
    <x v="14"/>
    <x v="25"/>
    <x v="1"/>
    <n v="-4693.5181713321272"/>
  </r>
  <r>
    <x v="0"/>
    <x v="2"/>
    <x v="15"/>
    <x v="25"/>
    <x v="1"/>
    <n v="-4240.423498867066"/>
  </r>
  <r>
    <x v="0"/>
    <x v="2"/>
    <x v="16"/>
    <x v="25"/>
    <x v="1"/>
    <n v="-13685.837297637612"/>
  </r>
  <r>
    <x v="0"/>
    <x v="2"/>
    <x v="17"/>
    <x v="25"/>
    <x v="1"/>
    <n v="0"/>
  </r>
  <r>
    <x v="0"/>
    <x v="2"/>
    <x v="18"/>
    <x v="25"/>
    <x v="1"/>
    <n v="0"/>
  </r>
  <r>
    <x v="0"/>
    <x v="2"/>
    <x v="19"/>
    <x v="25"/>
    <x v="1"/>
    <n v="-2.1922030968534827"/>
  </r>
  <r>
    <x v="0"/>
    <x v="2"/>
    <x v="20"/>
    <x v="25"/>
    <x v="1"/>
    <n v="-1693.1931111042284"/>
  </r>
  <r>
    <x v="0"/>
    <x v="2"/>
    <x v="32"/>
    <x v="1"/>
    <x v="1"/>
    <n v="0"/>
  </r>
  <r>
    <x v="0"/>
    <x v="2"/>
    <x v="32"/>
    <x v="2"/>
    <x v="1"/>
    <n v="0"/>
  </r>
  <r>
    <x v="0"/>
    <x v="2"/>
    <x v="32"/>
    <x v="3"/>
    <x v="1"/>
    <n v="0"/>
  </r>
  <r>
    <x v="0"/>
    <x v="2"/>
    <x v="32"/>
    <x v="4"/>
    <x v="1"/>
    <n v="0"/>
  </r>
  <r>
    <x v="0"/>
    <x v="2"/>
    <x v="32"/>
    <x v="5"/>
    <x v="1"/>
    <n v="0"/>
  </r>
  <r>
    <x v="0"/>
    <x v="2"/>
    <x v="32"/>
    <x v="6"/>
    <x v="1"/>
    <n v="0"/>
  </r>
  <r>
    <x v="0"/>
    <x v="2"/>
    <x v="32"/>
    <x v="7"/>
    <x v="1"/>
    <n v="0"/>
  </r>
  <r>
    <x v="0"/>
    <x v="2"/>
    <x v="32"/>
    <x v="8"/>
    <x v="1"/>
    <n v="0"/>
  </r>
  <r>
    <x v="0"/>
    <x v="2"/>
    <x v="32"/>
    <x v="9"/>
    <x v="1"/>
    <n v="0"/>
  </r>
  <r>
    <x v="0"/>
    <x v="2"/>
    <x v="32"/>
    <x v="10"/>
    <x v="1"/>
    <n v="0"/>
  </r>
  <r>
    <x v="0"/>
    <x v="2"/>
    <x v="32"/>
    <x v="11"/>
    <x v="1"/>
    <n v="0"/>
  </r>
  <r>
    <x v="0"/>
    <x v="2"/>
    <x v="32"/>
    <x v="12"/>
    <x v="1"/>
    <n v="0"/>
  </r>
  <r>
    <x v="0"/>
    <x v="2"/>
    <x v="32"/>
    <x v="13"/>
    <x v="1"/>
    <n v="-54367.523935946738"/>
  </r>
  <r>
    <x v="0"/>
    <x v="2"/>
    <x v="32"/>
    <x v="14"/>
    <x v="1"/>
    <n v="0"/>
  </r>
  <r>
    <x v="0"/>
    <x v="2"/>
    <x v="0"/>
    <x v="26"/>
    <x v="1"/>
    <n v="-0.31014802627781679"/>
  </r>
  <r>
    <x v="0"/>
    <x v="2"/>
    <x v="1"/>
    <x v="26"/>
    <x v="1"/>
    <n v="0"/>
  </r>
  <r>
    <x v="0"/>
    <x v="2"/>
    <x v="2"/>
    <x v="26"/>
    <x v="1"/>
    <n v="0"/>
  </r>
  <r>
    <x v="0"/>
    <x v="2"/>
    <x v="3"/>
    <x v="26"/>
    <x v="1"/>
    <n v="0"/>
  </r>
  <r>
    <x v="0"/>
    <x v="2"/>
    <x v="4"/>
    <x v="26"/>
    <x v="1"/>
    <n v="0"/>
  </r>
  <r>
    <x v="0"/>
    <x v="2"/>
    <x v="5"/>
    <x v="26"/>
    <x v="1"/>
    <n v="-4805.3940436649573"/>
  </r>
  <r>
    <x v="0"/>
    <x v="2"/>
    <x v="6"/>
    <x v="26"/>
    <x v="1"/>
    <n v="-0.79470259149338773"/>
  </r>
  <r>
    <x v="0"/>
    <x v="2"/>
    <x v="7"/>
    <x v="26"/>
    <x v="1"/>
    <n v="-0.13996606102301412"/>
  </r>
  <r>
    <x v="0"/>
    <x v="2"/>
    <x v="8"/>
    <x v="26"/>
    <x v="1"/>
    <n v="-0.41447990715734706"/>
  </r>
  <r>
    <x v="0"/>
    <x v="2"/>
    <x v="9"/>
    <x v="26"/>
    <x v="1"/>
    <n v="-4.8938313950701433"/>
  </r>
  <r>
    <x v="0"/>
    <x v="2"/>
    <x v="10"/>
    <x v="26"/>
    <x v="1"/>
    <n v="-1520.8162869678649"/>
  </r>
  <r>
    <x v="0"/>
    <x v="2"/>
    <x v="11"/>
    <x v="26"/>
    <x v="1"/>
    <n v="-981.27745786208072"/>
  </r>
  <r>
    <x v="0"/>
    <x v="2"/>
    <x v="12"/>
    <x v="26"/>
    <x v="1"/>
    <n v="-3251.3054426810172"/>
  </r>
  <r>
    <x v="0"/>
    <x v="2"/>
    <x v="13"/>
    <x v="26"/>
    <x v="1"/>
    <n v="-18201.630845975993"/>
  </r>
  <r>
    <x v="0"/>
    <x v="2"/>
    <x v="14"/>
    <x v="26"/>
    <x v="1"/>
    <n v="-3529.5918057553122"/>
  </r>
  <r>
    <x v="0"/>
    <x v="2"/>
    <x v="15"/>
    <x v="26"/>
    <x v="1"/>
    <n v="-4661.2545254450997"/>
  </r>
  <r>
    <x v="0"/>
    <x v="2"/>
    <x v="16"/>
    <x v="26"/>
    <x v="1"/>
    <n v="-101210.84689144227"/>
  </r>
  <r>
    <x v="0"/>
    <x v="2"/>
    <x v="17"/>
    <x v="26"/>
    <x v="1"/>
    <n v="0"/>
  </r>
  <r>
    <x v="0"/>
    <x v="2"/>
    <x v="18"/>
    <x v="26"/>
    <x v="1"/>
    <n v="0"/>
  </r>
  <r>
    <x v="0"/>
    <x v="2"/>
    <x v="19"/>
    <x v="26"/>
    <x v="1"/>
    <n v="-1.7228705086873207E-2"/>
  </r>
  <r>
    <x v="0"/>
    <x v="2"/>
    <x v="20"/>
    <x v="26"/>
    <x v="1"/>
    <n v="-4435.5663732964904"/>
  </r>
  <r>
    <x v="0"/>
    <x v="2"/>
    <x v="33"/>
    <x v="1"/>
    <x v="1"/>
    <n v="0"/>
  </r>
  <r>
    <x v="0"/>
    <x v="2"/>
    <x v="33"/>
    <x v="2"/>
    <x v="1"/>
    <n v="0"/>
  </r>
  <r>
    <x v="0"/>
    <x v="2"/>
    <x v="33"/>
    <x v="3"/>
    <x v="1"/>
    <n v="0"/>
  </r>
  <r>
    <x v="0"/>
    <x v="2"/>
    <x v="33"/>
    <x v="4"/>
    <x v="1"/>
    <n v="0"/>
  </r>
  <r>
    <x v="0"/>
    <x v="2"/>
    <x v="33"/>
    <x v="5"/>
    <x v="1"/>
    <n v="0"/>
  </r>
  <r>
    <x v="0"/>
    <x v="2"/>
    <x v="33"/>
    <x v="6"/>
    <x v="1"/>
    <n v="0"/>
  </r>
  <r>
    <x v="0"/>
    <x v="2"/>
    <x v="33"/>
    <x v="7"/>
    <x v="1"/>
    <n v="0"/>
  </r>
  <r>
    <x v="0"/>
    <x v="2"/>
    <x v="33"/>
    <x v="8"/>
    <x v="1"/>
    <n v="0"/>
  </r>
  <r>
    <x v="0"/>
    <x v="2"/>
    <x v="33"/>
    <x v="9"/>
    <x v="1"/>
    <n v="0"/>
  </r>
  <r>
    <x v="0"/>
    <x v="2"/>
    <x v="33"/>
    <x v="10"/>
    <x v="1"/>
    <n v="0"/>
  </r>
  <r>
    <x v="0"/>
    <x v="2"/>
    <x v="33"/>
    <x v="11"/>
    <x v="1"/>
    <n v="0"/>
  </r>
  <r>
    <x v="0"/>
    <x v="2"/>
    <x v="33"/>
    <x v="12"/>
    <x v="1"/>
    <n v="0"/>
  </r>
  <r>
    <x v="0"/>
    <x v="2"/>
    <x v="33"/>
    <x v="13"/>
    <x v="1"/>
    <n v="-142604.2540300774"/>
  </r>
  <r>
    <x v="0"/>
    <x v="2"/>
    <x v="33"/>
    <x v="14"/>
    <x v="1"/>
    <n v="0"/>
  </r>
  <r>
    <x v="0"/>
    <x v="2"/>
    <x v="0"/>
    <x v="27"/>
    <x v="1"/>
    <n v="0.12442144260172854"/>
  </r>
  <r>
    <x v="0"/>
    <x v="2"/>
    <x v="1"/>
    <x v="27"/>
    <x v="1"/>
    <n v="60754.612978304271"/>
  </r>
  <r>
    <x v="0"/>
    <x v="2"/>
    <x v="2"/>
    <x v="27"/>
    <x v="1"/>
    <n v="0"/>
  </r>
  <r>
    <x v="0"/>
    <x v="2"/>
    <x v="3"/>
    <x v="27"/>
    <x v="1"/>
    <n v="0"/>
  </r>
  <r>
    <x v="0"/>
    <x v="2"/>
    <x v="4"/>
    <x v="27"/>
    <x v="1"/>
    <n v="0"/>
  </r>
  <r>
    <x v="0"/>
    <x v="2"/>
    <x v="5"/>
    <x v="27"/>
    <x v="1"/>
    <n v="1983.8763795425318"/>
  </r>
  <r>
    <x v="0"/>
    <x v="2"/>
    <x v="6"/>
    <x v="27"/>
    <x v="1"/>
    <n v="1.2001205952796776"/>
  </r>
  <r>
    <x v="0"/>
    <x v="2"/>
    <x v="7"/>
    <x v="27"/>
    <x v="1"/>
    <n v="5.6097933391422661E-2"/>
  </r>
  <r>
    <x v="0"/>
    <x v="2"/>
    <x v="8"/>
    <x v="27"/>
    <x v="1"/>
    <n v="0.20634386477052716"/>
  </r>
  <r>
    <x v="0"/>
    <x v="2"/>
    <x v="9"/>
    <x v="27"/>
    <x v="1"/>
    <n v="6.9852671071779424"/>
  </r>
  <r>
    <x v="0"/>
    <x v="2"/>
    <x v="10"/>
    <x v="27"/>
    <x v="1"/>
    <n v="1528.1506443195101"/>
  </r>
  <r>
    <x v="0"/>
    <x v="2"/>
    <x v="11"/>
    <x v="27"/>
    <x v="1"/>
    <n v="1079.8729947838988"/>
  </r>
  <r>
    <x v="0"/>
    <x v="2"/>
    <x v="12"/>
    <x v="27"/>
    <x v="1"/>
    <n v="6187.8594830660677"/>
  </r>
  <r>
    <x v="0"/>
    <x v="2"/>
    <x v="13"/>
    <x v="27"/>
    <x v="1"/>
    <n v="9556.9612280987585"/>
  </r>
  <r>
    <x v="0"/>
    <x v="2"/>
    <x v="14"/>
    <x v="27"/>
    <x v="1"/>
    <n v="2071.5681448644032"/>
  </r>
  <r>
    <x v="0"/>
    <x v="2"/>
    <x v="15"/>
    <x v="27"/>
    <x v="1"/>
    <n v="1603.3106341251826"/>
  </r>
  <r>
    <x v="0"/>
    <x v="2"/>
    <x v="16"/>
    <x v="27"/>
    <x v="1"/>
    <n v="21456.769523918767"/>
  </r>
  <r>
    <x v="0"/>
    <x v="2"/>
    <x v="17"/>
    <x v="27"/>
    <x v="1"/>
    <n v="0"/>
  </r>
  <r>
    <x v="0"/>
    <x v="2"/>
    <x v="18"/>
    <x v="27"/>
    <x v="1"/>
    <n v="0"/>
  </r>
  <r>
    <x v="0"/>
    <x v="2"/>
    <x v="19"/>
    <x v="27"/>
    <x v="1"/>
    <n v="379.83524574664193"/>
  </r>
  <r>
    <x v="0"/>
    <x v="2"/>
    <x v="20"/>
    <x v="27"/>
    <x v="1"/>
    <n v="1158.5706459922019"/>
  </r>
  <r>
    <x v="0"/>
    <x v="2"/>
    <x v="34"/>
    <x v="1"/>
    <x v="1"/>
    <n v="0"/>
  </r>
  <r>
    <x v="0"/>
    <x v="2"/>
    <x v="34"/>
    <x v="2"/>
    <x v="1"/>
    <n v="0"/>
  </r>
  <r>
    <x v="0"/>
    <x v="2"/>
    <x v="34"/>
    <x v="3"/>
    <x v="1"/>
    <n v="0"/>
  </r>
  <r>
    <x v="0"/>
    <x v="2"/>
    <x v="34"/>
    <x v="4"/>
    <x v="1"/>
    <n v="0"/>
  </r>
  <r>
    <x v="0"/>
    <x v="2"/>
    <x v="34"/>
    <x v="5"/>
    <x v="1"/>
    <n v="0"/>
  </r>
  <r>
    <x v="0"/>
    <x v="2"/>
    <x v="34"/>
    <x v="6"/>
    <x v="1"/>
    <n v="0"/>
  </r>
  <r>
    <x v="0"/>
    <x v="2"/>
    <x v="34"/>
    <x v="7"/>
    <x v="1"/>
    <n v="0"/>
  </r>
  <r>
    <x v="0"/>
    <x v="2"/>
    <x v="34"/>
    <x v="8"/>
    <x v="1"/>
    <n v="0"/>
  </r>
  <r>
    <x v="0"/>
    <x v="2"/>
    <x v="34"/>
    <x v="9"/>
    <x v="1"/>
    <n v="0"/>
  </r>
  <r>
    <x v="0"/>
    <x v="2"/>
    <x v="34"/>
    <x v="10"/>
    <x v="1"/>
    <n v="0"/>
  </r>
  <r>
    <x v="0"/>
    <x v="2"/>
    <x v="34"/>
    <x v="11"/>
    <x v="1"/>
    <n v="0"/>
  </r>
  <r>
    <x v="0"/>
    <x v="2"/>
    <x v="34"/>
    <x v="12"/>
    <x v="1"/>
    <n v="0"/>
  </r>
  <r>
    <x v="0"/>
    <x v="2"/>
    <x v="34"/>
    <x v="13"/>
    <x v="1"/>
    <n v="107769.96015369378"/>
  </r>
  <r>
    <x v="0"/>
    <x v="2"/>
    <x v="34"/>
    <x v="14"/>
    <x v="1"/>
    <n v="0"/>
  </r>
  <r>
    <x v="0"/>
    <x v="2"/>
    <x v="0"/>
    <x v="28"/>
    <x v="1"/>
    <n v="8.0826813278796081E-2"/>
  </r>
  <r>
    <x v="0"/>
    <x v="2"/>
    <x v="1"/>
    <x v="28"/>
    <x v="1"/>
    <n v="1.6038347392895985E-3"/>
  </r>
  <r>
    <x v="0"/>
    <x v="2"/>
    <x v="2"/>
    <x v="28"/>
    <x v="1"/>
    <n v="5957.210723008513"/>
  </r>
  <r>
    <x v="0"/>
    <x v="2"/>
    <x v="3"/>
    <x v="28"/>
    <x v="1"/>
    <n v="31954.733779485392"/>
  </r>
  <r>
    <x v="0"/>
    <x v="2"/>
    <x v="4"/>
    <x v="28"/>
    <x v="1"/>
    <n v="30320.464060354665"/>
  </r>
  <r>
    <x v="0"/>
    <x v="2"/>
    <x v="5"/>
    <x v="28"/>
    <x v="1"/>
    <n v="1256.5133484145117"/>
  </r>
  <r>
    <x v="0"/>
    <x v="2"/>
    <x v="6"/>
    <x v="28"/>
    <x v="1"/>
    <n v="0.26607418117395892"/>
  </r>
  <r>
    <x v="0"/>
    <x v="2"/>
    <x v="7"/>
    <x v="28"/>
    <x v="1"/>
    <n v="3.7967986081546952E-2"/>
  </r>
  <r>
    <x v="0"/>
    <x v="2"/>
    <x v="8"/>
    <x v="28"/>
    <x v="1"/>
    <n v="0.16187388210495754"/>
  </r>
  <r>
    <x v="0"/>
    <x v="2"/>
    <x v="9"/>
    <x v="28"/>
    <x v="1"/>
    <n v="1.6132063343175538"/>
  </r>
  <r>
    <x v="0"/>
    <x v="2"/>
    <x v="10"/>
    <x v="28"/>
    <x v="1"/>
    <n v="469.27051128722718"/>
  </r>
  <r>
    <x v="0"/>
    <x v="2"/>
    <x v="11"/>
    <x v="28"/>
    <x v="1"/>
    <n v="298.14546938051672"/>
  </r>
  <r>
    <x v="0"/>
    <x v="2"/>
    <x v="12"/>
    <x v="28"/>
    <x v="1"/>
    <n v="3215.6133391774611"/>
  </r>
  <r>
    <x v="0"/>
    <x v="2"/>
    <x v="13"/>
    <x v="28"/>
    <x v="1"/>
    <n v="4850.7666340650167"/>
  </r>
  <r>
    <x v="0"/>
    <x v="2"/>
    <x v="14"/>
    <x v="28"/>
    <x v="1"/>
    <n v="1032.7575305233704"/>
  </r>
  <r>
    <x v="0"/>
    <x v="2"/>
    <x v="15"/>
    <x v="28"/>
    <x v="1"/>
    <n v="1397.6232248806614"/>
  </r>
  <r>
    <x v="0"/>
    <x v="2"/>
    <x v="16"/>
    <x v="28"/>
    <x v="1"/>
    <n v="7723.1028119415678"/>
  </r>
  <r>
    <x v="0"/>
    <x v="2"/>
    <x v="17"/>
    <x v="28"/>
    <x v="1"/>
    <n v="0"/>
  </r>
  <r>
    <x v="0"/>
    <x v="2"/>
    <x v="18"/>
    <x v="28"/>
    <x v="1"/>
    <n v="0"/>
  </r>
  <r>
    <x v="0"/>
    <x v="2"/>
    <x v="19"/>
    <x v="28"/>
    <x v="1"/>
    <n v="2140.8262838646037"/>
  </r>
  <r>
    <x v="0"/>
    <x v="2"/>
    <x v="20"/>
    <x v="28"/>
    <x v="1"/>
    <n v="659.36422463617191"/>
  </r>
  <r>
    <x v="0"/>
    <x v="2"/>
    <x v="35"/>
    <x v="1"/>
    <x v="1"/>
    <n v="0"/>
  </r>
  <r>
    <x v="0"/>
    <x v="2"/>
    <x v="35"/>
    <x v="2"/>
    <x v="1"/>
    <n v="0"/>
  </r>
  <r>
    <x v="0"/>
    <x v="2"/>
    <x v="35"/>
    <x v="3"/>
    <x v="1"/>
    <n v="0"/>
  </r>
  <r>
    <x v="0"/>
    <x v="2"/>
    <x v="35"/>
    <x v="4"/>
    <x v="1"/>
    <n v="0"/>
  </r>
  <r>
    <x v="0"/>
    <x v="2"/>
    <x v="35"/>
    <x v="5"/>
    <x v="1"/>
    <n v="0"/>
  </r>
  <r>
    <x v="0"/>
    <x v="2"/>
    <x v="35"/>
    <x v="6"/>
    <x v="1"/>
    <n v="0"/>
  </r>
  <r>
    <x v="0"/>
    <x v="2"/>
    <x v="35"/>
    <x v="7"/>
    <x v="1"/>
    <n v="0"/>
  </r>
  <r>
    <x v="0"/>
    <x v="2"/>
    <x v="35"/>
    <x v="8"/>
    <x v="1"/>
    <n v="0"/>
  </r>
  <r>
    <x v="0"/>
    <x v="2"/>
    <x v="35"/>
    <x v="9"/>
    <x v="1"/>
    <n v="0"/>
  </r>
  <r>
    <x v="0"/>
    <x v="2"/>
    <x v="35"/>
    <x v="10"/>
    <x v="1"/>
    <n v="0"/>
  </r>
  <r>
    <x v="0"/>
    <x v="2"/>
    <x v="35"/>
    <x v="11"/>
    <x v="1"/>
    <n v="0"/>
  </r>
  <r>
    <x v="0"/>
    <x v="2"/>
    <x v="35"/>
    <x v="12"/>
    <x v="1"/>
    <n v="0"/>
  </r>
  <r>
    <x v="0"/>
    <x v="2"/>
    <x v="35"/>
    <x v="13"/>
    <x v="1"/>
    <n v="91278.55349407313"/>
  </r>
  <r>
    <x v="0"/>
    <x v="2"/>
    <x v="35"/>
    <x v="14"/>
    <x v="1"/>
    <n v="0"/>
  </r>
  <r>
    <x v="0"/>
    <x v="2"/>
    <x v="0"/>
    <x v="29"/>
    <x v="1"/>
    <n v="1.2524154609194167"/>
  </r>
  <r>
    <x v="0"/>
    <x v="2"/>
    <x v="1"/>
    <x v="29"/>
    <x v="1"/>
    <n v="3.6559641081663553E-4"/>
  </r>
  <r>
    <x v="0"/>
    <x v="2"/>
    <x v="2"/>
    <x v="29"/>
    <x v="1"/>
    <n v="0"/>
  </r>
  <r>
    <x v="0"/>
    <x v="2"/>
    <x v="3"/>
    <x v="29"/>
    <x v="1"/>
    <n v="0"/>
  </r>
  <r>
    <x v="0"/>
    <x v="2"/>
    <x v="4"/>
    <x v="29"/>
    <x v="1"/>
    <n v="12191.831637616684"/>
  </r>
  <r>
    <x v="0"/>
    <x v="2"/>
    <x v="5"/>
    <x v="29"/>
    <x v="1"/>
    <n v="19443.408184442746"/>
  </r>
  <r>
    <x v="0"/>
    <x v="2"/>
    <x v="6"/>
    <x v="29"/>
    <x v="1"/>
    <n v="4.3095362063233829"/>
  </r>
  <r>
    <x v="0"/>
    <x v="2"/>
    <x v="7"/>
    <x v="29"/>
    <x v="1"/>
    <n v="0.56625484572284324"/>
  </r>
  <r>
    <x v="0"/>
    <x v="2"/>
    <x v="8"/>
    <x v="29"/>
    <x v="1"/>
    <n v="9.0477355216984119"/>
  </r>
  <r>
    <x v="0"/>
    <x v="2"/>
    <x v="9"/>
    <x v="29"/>
    <x v="1"/>
    <n v="30.868056861289478"/>
  </r>
  <r>
    <x v="0"/>
    <x v="2"/>
    <x v="10"/>
    <x v="29"/>
    <x v="1"/>
    <n v="8048.3078281226044"/>
  </r>
  <r>
    <x v="0"/>
    <x v="2"/>
    <x v="11"/>
    <x v="29"/>
    <x v="1"/>
    <n v="5310.9692650746356"/>
  </r>
  <r>
    <x v="0"/>
    <x v="2"/>
    <x v="12"/>
    <x v="29"/>
    <x v="1"/>
    <n v="16121.717617518138"/>
  </r>
  <r>
    <x v="0"/>
    <x v="2"/>
    <x v="13"/>
    <x v="29"/>
    <x v="1"/>
    <n v="74887.463373422899"/>
  </r>
  <r>
    <x v="0"/>
    <x v="2"/>
    <x v="14"/>
    <x v="29"/>
    <x v="1"/>
    <n v="15631.487935109095"/>
  </r>
  <r>
    <x v="0"/>
    <x v="2"/>
    <x v="15"/>
    <x v="29"/>
    <x v="1"/>
    <n v="21278.042913768204"/>
  </r>
  <r>
    <x v="0"/>
    <x v="2"/>
    <x v="16"/>
    <x v="29"/>
    <x v="1"/>
    <n v="157689.24334884167"/>
  </r>
  <r>
    <x v="0"/>
    <x v="2"/>
    <x v="17"/>
    <x v="29"/>
    <x v="1"/>
    <n v="0"/>
  </r>
  <r>
    <x v="0"/>
    <x v="2"/>
    <x v="18"/>
    <x v="29"/>
    <x v="1"/>
    <n v="0"/>
  </r>
  <r>
    <x v="0"/>
    <x v="2"/>
    <x v="19"/>
    <x v="29"/>
    <x v="1"/>
    <n v="113.42890036655689"/>
  </r>
  <r>
    <x v="0"/>
    <x v="2"/>
    <x v="20"/>
    <x v="29"/>
    <x v="1"/>
    <n v="11229.066696678772"/>
  </r>
  <r>
    <x v="0"/>
    <x v="2"/>
    <x v="36"/>
    <x v="1"/>
    <x v="1"/>
    <n v="0"/>
  </r>
  <r>
    <x v="0"/>
    <x v="2"/>
    <x v="36"/>
    <x v="2"/>
    <x v="1"/>
    <n v="0"/>
  </r>
  <r>
    <x v="0"/>
    <x v="2"/>
    <x v="36"/>
    <x v="3"/>
    <x v="1"/>
    <n v="0"/>
  </r>
  <r>
    <x v="0"/>
    <x v="2"/>
    <x v="36"/>
    <x v="4"/>
    <x v="1"/>
    <n v="0"/>
  </r>
  <r>
    <x v="0"/>
    <x v="2"/>
    <x v="36"/>
    <x v="5"/>
    <x v="1"/>
    <n v="0"/>
  </r>
  <r>
    <x v="0"/>
    <x v="2"/>
    <x v="36"/>
    <x v="6"/>
    <x v="1"/>
    <n v="0"/>
  </r>
  <r>
    <x v="0"/>
    <x v="2"/>
    <x v="36"/>
    <x v="7"/>
    <x v="1"/>
    <n v="0"/>
  </r>
  <r>
    <x v="0"/>
    <x v="2"/>
    <x v="36"/>
    <x v="8"/>
    <x v="1"/>
    <n v="0"/>
  </r>
  <r>
    <x v="0"/>
    <x v="2"/>
    <x v="36"/>
    <x v="9"/>
    <x v="1"/>
    <n v="0"/>
  </r>
  <r>
    <x v="0"/>
    <x v="2"/>
    <x v="36"/>
    <x v="10"/>
    <x v="1"/>
    <n v="0"/>
  </r>
  <r>
    <x v="0"/>
    <x v="2"/>
    <x v="36"/>
    <x v="11"/>
    <x v="1"/>
    <n v="0"/>
  </r>
  <r>
    <x v="0"/>
    <x v="2"/>
    <x v="36"/>
    <x v="12"/>
    <x v="1"/>
    <n v="0"/>
  </r>
  <r>
    <x v="0"/>
    <x v="2"/>
    <x v="36"/>
    <x v="13"/>
    <x v="1"/>
    <n v="341991.01206524804"/>
  </r>
  <r>
    <x v="0"/>
    <x v="2"/>
    <x v="36"/>
    <x v="14"/>
    <x v="1"/>
    <n v="0"/>
  </r>
  <r>
    <x v="0"/>
    <x v="2"/>
    <x v="0"/>
    <x v="30"/>
    <x v="1"/>
    <n v="186.49946294302126"/>
  </r>
  <r>
    <x v="0"/>
    <x v="2"/>
    <x v="1"/>
    <x v="30"/>
    <x v="1"/>
    <n v="0.44298204588524093"/>
  </r>
  <r>
    <x v="0"/>
    <x v="2"/>
    <x v="2"/>
    <x v="30"/>
    <x v="1"/>
    <n v="6.7292787603970292E-3"/>
  </r>
  <r>
    <x v="0"/>
    <x v="2"/>
    <x v="3"/>
    <x v="30"/>
    <x v="1"/>
    <n v="297.8294184924992"/>
  </r>
  <r>
    <x v="0"/>
    <x v="2"/>
    <x v="4"/>
    <x v="30"/>
    <x v="1"/>
    <n v="7087.8500073368832"/>
  </r>
  <r>
    <x v="0"/>
    <x v="2"/>
    <x v="5"/>
    <x v="30"/>
    <x v="1"/>
    <n v="30676.528473601305"/>
  </r>
  <r>
    <x v="0"/>
    <x v="2"/>
    <x v="6"/>
    <x v="30"/>
    <x v="1"/>
    <n v="2137.2490045364971"/>
  </r>
  <r>
    <x v="0"/>
    <x v="2"/>
    <x v="7"/>
    <x v="30"/>
    <x v="1"/>
    <n v="1.1633143848937066"/>
  </r>
  <r>
    <x v="0"/>
    <x v="2"/>
    <x v="8"/>
    <x v="30"/>
    <x v="1"/>
    <n v="9916.6924129518411"/>
  </r>
  <r>
    <x v="0"/>
    <x v="2"/>
    <x v="9"/>
    <x v="30"/>
    <x v="1"/>
    <n v="78.434456583340733"/>
  </r>
  <r>
    <x v="0"/>
    <x v="2"/>
    <x v="10"/>
    <x v="30"/>
    <x v="1"/>
    <n v="200414.10661906775"/>
  </r>
  <r>
    <x v="0"/>
    <x v="2"/>
    <x v="11"/>
    <x v="30"/>
    <x v="1"/>
    <n v="164679.06565214906"/>
  </r>
  <r>
    <x v="0"/>
    <x v="2"/>
    <x v="12"/>
    <x v="30"/>
    <x v="1"/>
    <n v="506.77009770389049"/>
  </r>
  <r>
    <x v="0"/>
    <x v="2"/>
    <x v="13"/>
    <x v="30"/>
    <x v="1"/>
    <n v="259021.99018366734"/>
  </r>
  <r>
    <x v="0"/>
    <x v="2"/>
    <x v="14"/>
    <x v="30"/>
    <x v="1"/>
    <n v="254920.82318349031"/>
  </r>
  <r>
    <x v="0"/>
    <x v="2"/>
    <x v="15"/>
    <x v="30"/>
    <x v="1"/>
    <n v="63244.336860605654"/>
  </r>
  <r>
    <x v="0"/>
    <x v="2"/>
    <x v="16"/>
    <x v="30"/>
    <x v="1"/>
    <n v="75410.564512924262"/>
  </r>
  <r>
    <x v="0"/>
    <x v="2"/>
    <x v="17"/>
    <x v="30"/>
    <x v="1"/>
    <n v="0"/>
  </r>
  <r>
    <x v="0"/>
    <x v="2"/>
    <x v="18"/>
    <x v="30"/>
    <x v="1"/>
    <n v="0"/>
  </r>
  <r>
    <x v="0"/>
    <x v="2"/>
    <x v="19"/>
    <x v="30"/>
    <x v="1"/>
    <n v="1606.2763670846416"/>
  </r>
  <r>
    <x v="0"/>
    <x v="2"/>
    <x v="20"/>
    <x v="30"/>
    <x v="1"/>
    <n v="53033.384356895134"/>
  </r>
  <r>
    <x v="0"/>
    <x v="2"/>
    <x v="37"/>
    <x v="1"/>
    <x v="1"/>
    <n v="0"/>
  </r>
  <r>
    <x v="0"/>
    <x v="2"/>
    <x v="37"/>
    <x v="2"/>
    <x v="1"/>
    <n v="0"/>
  </r>
  <r>
    <x v="0"/>
    <x v="2"/>
    <x v="37"/>
    <x v="3"/>
    <x v="1"/>
    <n v="0"/>
  </r>
  <r>
    <x v="0"/>
    <x v="2"/>
    <x v="37"/>
    <x v="4"/>
    <x v="1"/>
    <n v="0"/>
  </r>
  <r>
    <x v="0"/>
    <x v="2"/>
    <x v="37"/>
    <x v="5"/>
    <x v="1"/>
    <n v="0"/>
  </r>
  <r>
    <x v="0"/>
    <x v="2"/>
    <x v="37"/>
    <x v="6"/>
    <x v="1"/>
    <n v="1123220.0140958673"/>
  </r>
  <r>
    <x v="0"/>
    <x v="2"/>
    <x v="37"/>
    <x v="7"/>
    <x v="1"/>
    <n v="0"/>
  </r>
  <r>
    <x v="0"/>
    <x v="2"/>
    <x v="37"/>
    <x v="8"/>
    <x v="1"/>
    <n v="0"/>
  </r>
  <r>
    <x v="0"/>
    <x v="2"/>
    <x v="37"/>
    <x v="9"/>
    <x v="1"/>
    <n v="0"/>
  </r>
  <r>
    <x v="0"/>
    <x v="2"/>
    <x v="37"/>
    <x v="10"/>
    <x v="1"/>
    <n v="0"/>
  </r>
  <r>
    <x v="0"/>
    <x v="2"/>
    <x v="37"/>
    <x v="11"/>
    <x v="1"/>
    <n v="0"/>
  </r>
  <r>
    <x v="0"/>
    <x v="2"/>
    <x v="37"/>
    <x v="12"/>
    <x v="1"/>
    <n v="0"/>
  </r>
  <r>
    <x v="0"/>
    <x v="2"/>
    <x v="37"/>
    <x v="13"/>
    <x v="1"/>
    <n v="0"/>
  </r>
  <r>
    <x v="0"/>
    <x v="2"/>
    <x v="37"/>
    <x v="14"/>
    <x v="1"/>
    <n v="0"/>
  </r>
  <r>
    <x v="0"/>
    <x v="2"/>
    <x v="0"/>
    <x v="31"/>
    <x v="1"/>
    <n v="1156.2130486932563"/>
  </r>
  <r>
    <x v="0"/>
    <x v="2"/>
    <x v="1"/>
    <x v="31"/>
    <x v="1"/>
    <n v="155.66574191195627"/>
  </r>
  <r>
    <x v="0"/>
    <x v="2"/>
    <x v="2"/>
    <x v="31"/>
    <x v="1"/>
    <n v="1.5500111196755608"/>
  </r>
  <r>
    <x v="0"/>
    <x v="2"/>
    <x v="3"/>
    <x v="31"/>
    <x v="1"/>
    <n v="11235.930634174123"/>
  </r>
  <r>
    <x v="0"/>
    <x v="2"/>
    <x v="4"/>
    <x v="31"/>
    <x v="1"/>
    <n v="180854.3574405681"/>
  </r>
  <r>
    <x v="0"/>
    <x v="2"/>
    <x v="5"/>
    <x v="31"/>
    <x v="1"/>
    <n v="114098.32562454087"/>
  </r>
  <r>
    <x v="0"/>
    <x v="2"/>
    <x v="6"/>
    <x v="31"/>
    <x v="1"/>
    <n v="15330.259056130335"/>
  </r>
  <r>
    <x v="0"/>
    <x v="2"/>
    <x v="7"/>
    <x v="31"/>
    <x v="1"/>
    <n v="3610.3201057983347"/>
  </r>
  <r>
    <x v="0"/>
    <x v="2"/>
    <x v="8"/>
    <x v="31"/>
    <x v="1"/>
    <n v="291.07552046214528"/>
  </r>
  <r>
    <x v="0"/>
    <x v="2"/>
    <x v="9"/>
    <x v="31"/>
    <x v="1"/>
    <n v="140546.08884497773"/>
  </r>
  <r>
    <x v="0"/>
    <x v="2"/>
    <x v="10"/>
    <x v="31"/>
    <x v="1"/>
    <n v="308210.87938561273"/>
  </r>
  <r>
    <x v="0"/>
    <x v="2"/>
    <x v="11"/>
    <x v="31"/>
    <x v="1"/>
    <n v="346168.12349503214"/>
  </r>
  <r>
    <x v="0"/>
    <x v="2"/>
    <x v="12"/>
    <x v="31"/>
    <x v="1"/>
    <n v="122733.2470957339"/>
  </r>
  <r>
    <x v="0"/>
    <x v="2"/>
    <x v="13"/>
    <x v="31"/>
    <x v="1"/>
    <n v="2909676.5371274576"/>
  </r>
  <r>
    <x v="0"/>
    <x v="2"/>
    <x v="14"/>
    <x v="31"/>
    <x v="1"/>
    <n v="1144989.8386232713"/>
  </r>
  <r>
    <x v="0"/>
    <x v="2"/>
    <x v="15"/>
    <x v="31"/>
    <x v="1"/>
    <n v="1713923.2886635263"/>
  </r>
  <r>
    <x v="0"/>
    <x v="2"/>
    <x v="16"/>
    <x v="31"/>
    <x v="1"/>
    <n v="2834532.3574221185"/>
  </r>
  <r>
    <x v="0"/>
    <x v="2"/>
    <x v="17"/>
    <x v="31"/>
    <x v="1"/>
    <n v="0"/>
  </r>
  <r>
    <x v="0"/>
    <x v="2"/>
    <x v="18"/>
    <x v="31"/>
    <x v="1"/>
    <n v="0"/>
  </r>
  <r>
    <x v="0"/>
    <x v="2"/>
    <x v="19"/>
    <x v="31"/>
    <x v="1"/>
    <n v="42709.402538250535"/>
  </r>
  <r>
    <x v="0"/>
    <x v="2"/>
    <x v="20"/>
    <x v="31"/>
    <x v="1"/>
    <n v="546601.65911144752"/>
  </r>
  <r>
    <x v="0"/>
    <x v="2"/>
    <x v="38"/>
    <x v="1"/>
    <x v="1"/>
    <n v="0"/>
  </r>
  <r>
    <x v="0"/>
    <x v="2"/>
    <x v="38"/>
    <x v="2"/>
    <x v="1"/>
    <n v="0"/>
  </r>
  <r>
    <x v="0"/>
    <x v="2"/>
    <x v="38"/>
    <x v="3"/>
    <x v="1"/>
    <n v="0"/>
  </r>
  <r>
    <x v="0"/>
    <x v="2"/>
    <x v="38"/>
    <x v="4"/>
    <x v="1"/>
    <n v="0"/>
  </r>
  <r>
    <x v="0"/>
    <x v="2"/>
    <x v="38"/>
    <x v="5"/>
    <x v="1"/>
    <n v="0"/>
  </r>
  <r>
    <x v="0"/>
    <x v="2"/>
    <x v="38"/>
    <x v="6"/>
    <x v="1"/>
    <n v="0"/>
  </r>
  <r>
    <x v="0"/>
    <x v="2"/>
    <x v="38"/>
    <x v="7"/>
    <x v="1"/>
    <n v="0"/>
  </r>
  <r>
    <x v="0"/>
    <x v="2"/>
    <x v="38"/>
    <x v="8"/>
    <x v="1"/>
    <n v="0"/>
  </r>
  <r>
    <x v="0"/>
    <x v="2"/>
    <x v="38"/>
    <x v="9"/>
    <x v="1"/>
    <n v="0"/>
  </r>
  <r>
    <x v="0"/>
    <x v="2"/>
    <x v="38"/>
    <x v="10"/>
    <x v="1"/>
    <n v="0"/>
  </r>
  <r>
    <x v="0"/>
    <x v="2"/>
    <x v="38"/>
    <x v="11"/>
    <x v="1"/>
    <n v="0"/>
  </r>
  <r>
    <x v="0"/>
    <x v="2"/>
    <x v="38"/>
    <x v="12"/>
    <x v="1"/>
    <n v="0"/>
  </r>
  <r>
    <x v="0"/>
    <x v="2"/>
    <x v="38"/>
    <x v="13"/>
    <x v="1"/>
    <n v="0"/>
  </r>
  <r>
    <x v="0"/>
    <x v="2"/>
    <x v="38"/>
    <x v="14"/>
    <x v="1"/>
    <n v="10436825.119491646"/>
  </r>
  <r>
    <x v="0"/>
    <x v="2"/>
    <x v="39"/>
    <x v="1"/>
    <x v="1"/>
    <n v="127.63602013150715"/>
  </r>
  <r>
    <x v="0"/>
    <x v="2"/>
    <x v="39"/>
    <x v="2"/>
    <x v="1"/>
    <n v="10.046262065332039"/>
  </r>
  <r>
    <x v="0"/>
    <x v="2"/>
    <x v="39"/>
    <x v="3"/>
    <x v="1"/>
    <n v="48.193013158011873"/>
  </r>
  <r>
    <x v="0"/>
    <x v="2"/>
    <x v="39"/>
    <x v="4"/>
    <x v="1"/>
    <n v="-35.298331442092369"/>
  </r>
  <r>
    <x v="0"/>
    <x v="2"/>
    <x v="39"/>
    <x v="5"/>
    <x v="1"/>
    <n v="86148.039158727857"/>
  </r>
  <r>
    <x v="0"/>
    <x v="2"/>
    <x v="39"/>
    <x v="6"/>
    <x v="1"/>
    <n v="7067.388707736879"/>
  </r>
  <r>
    <x v="0"/>
    <x v="2"/>
    <x v="39"/>
    <x v="7"/>
    <x v="1"/>
    <n v="-561.92098929782924"/>
  </r>
  <r>
    <x v="0"/>
    <x v="2"/>
    <x v="39"/>
    <x v="8"/>
    <x v="1"/>
    <n v="-1165.3357599610581"/>
  </r>
  <r>
    <x v="0"/>
    <x v="2"/>
    <x v="39"/>
    <x v="9"/>
    <x v="1"/>
    <n v="425.52648056759267"/>
  </r>
  <r>
    <x v="0"/>
    <x v="2"/>
    <x v="39"/>
    <x v="10"/>
    <x v="1"/>
    <n v="43652.884229205454"/>
  </r>
  <r>
    <x v="0"/>
    <x v="2"/>
    <x v="39"/>
    <x v="11"/>
    <x v="1"/>
    <n v="38669.930913597265"/>
  </r>
  <r>
    <x v="0"/>
    <x v="2"/>
    <x v="39"/>
    <x v="12"/>
    <x v="1"/>
    <n v="25408.193957288193"/>
  </r>
  <r>
    <x v="0"/>
    <x v="2"/>
    <x v="39"/>
    <x v="13"/>
    <x v="1"/>
    <n v="16154.678809293388"/>
  </r>
  <r>
    <x v="0"/>
    <x v="2"/>
    <x v="39"/>
    <x v="14"/>
    <x v="1"/>
    <n v="142975.2821039329"/>
  </r>
  <r>
    <x v="0"/>
    <x v="2"/>
    <x v="40"/>
    <x v="1"/>
    <x v="1"/>
    <n v="888.42981734431453"/>
  </r>
  <r>
    <x v="0"/>
    <x v="2"/>
    <x v="41"/>
    <x v="1"/>
    <x v="1"/>
    <n v="40.04344892242883"/>
  </r>
  <r>
    <x v="0"/>
    <x v="2"/>
    <x v="42"/>
    <x v="1"/>
    <x v="1"/>
    <n v="23.934141787113344"/>
  </r>
  <r>
    <x v="0"/>
    <x v="2"/>
    <x v="43"/>
    <x v="1"/>
    <x v="1"/>
    <n v="1348.2835378911927"/>
  </r>
  <r>
    <x v="0"/>
    <x v="2"/>
    <x v="44"/>
    <x v="1"/>
    <x v="1"/>
    <n v="735.78385380531711"/>
  </r>
  <r>
    <x v="0"/>
    <x v="2"/>
    <x v="45"/>
    <x v="1"/>
    <x v="1"/>
    <n v="31.156736522963332"/>
  </r>
  <r>
    <x v="0"/>
    <x v="2"/>
    <x v="46"/>
    <x v="1"/>
    <x v="1"/>
    <n v="199.76575968874656"/>
  </r>
  <r>
    <x v="0"/>
    <x v="2"/>
    <x v="47"/>
    <x v="1"/>
    <x v="1"/>
    <n v="6.5162132181079988"/>
  </r>
  <r>
    <x v="0"/>
    <x v="2"/>
    <x v="48"/>
    <x v="1"/>
    <x v="1"/>
    <n v="100.99708961795437"/>
  </r>
  <r>
    <x v="0"/>
    <x v="2"/>
    <x v="49"/>
    <x v="1"/>
    <x v="1"/>
    <n v="56.970042648148222"/>
  </r>
  <r>
    <x v="0"/>
    <x v="2"/>
    <x v="50"/>
    <x v="1"/>
    <x v="1"/>
    <n v="4.8632487473751507"/>
  </r>
  <r>
    <x v="0"/>
    <x v="2"/>
    <x v="0"/>
    <x v="32"/>
    <x v="1"/>
    <n v="4.2726506516990677"/>
  </r>
  <r>
    <x v="0"/>
    <x v="2"/>
    <x v="0"/>
    <x v="33"/>
    <x v="1"/>
    <n v="20.269845631497279"/>
  </r>
  <r>
    <x v="0"/>
    <x v="2"/>
    <x v="0"/>
    <x v="34"/>
    <x v="1"/>
    <n v="21.370055406406173"/>
  </r>
  <r>
    <x v="0"/>
    <x v="2"/>
    <x v="0"/>
    <x v="35"/>
    <x v="1"/>
    <n v="5.3781381831415613"/>
  </r>
  <r>
    <x v="0"/>
    <x v="2"/>
    <x v="0"/>
    <x v="36"/>
    <x v="1"/>
    <n v="34.898298274336483"/>
  </r>
  <r>
    <x v="0"/>
    <x v="2"/>
    <x v="0"/>
    <x v="37"/>
    <x v="1"/>
    <n v="9.7508846258204986"/>
  </r>
  <r>
    <x v="0"/>
    <x v="2"/>
    <x v="0"/>
    <x v="38"/>
    <x v="1"/>
    <n v="0.68329187295842542"/>
  </r>
  <r>
    <x v="0"/>
    <x v="2"/>
    <x v="0"/>
    <x v="39"/>
    <x v="1"/>
    <n v="5.85270914006085"/>
  </r>
  <r>
    <x v="0"/>
    <x v="2"/>
    <x v="0"/>
    <x v="40"/>
    <x v="1"/>
    <n v="3.3276841863244293"/>
  </r>
  <r>
    <x v="0"/>
    <x v="2"/>
    <x v="0"/>
    <x v="41"/>
    <x v="1"/>
    <n v="3.6056383180980078"/>
  </r>
  <r>
    <x v="0"/>
    <x v="2"/>
    <x v="51"/>
    <x v="1"/>
    <x v="1"/>
    <n v="0"/>
  </r>
  <r>
    <x v="0"/>
    <x v="2"/>
    <x v="40"/>
    <x v="2"/>
    <x v="1"/>
    <n v="3058.1908934569224"/>
  </r>
  <r>
    <x v="0"/>
    <x v="2"/>
    <x v="41"/>
    <x v="2"/>
    <x v="1"/>
    <n v="4.020336241845099"/>
  </r>
  <r>
    <x v="0"/>
    <x v="2"/>
    <x v="42"/>
    <x v="2"/>
    <x v="1"/>
    <n v="0.14242073889794471"/>
  </r>
  <r>
    <x v="0"/>
    <x v="2"/>
    <x v="43"/>
    <x v="2"/>
    <x v="1"/>
    <n v="46365.501564263941"/>
  </r>
  <r>
    <x v="0"/>
    <x v="2"/>
    <x v="44"/>
    <x v="2"/>
    <x v="1"/>
    <n v="26620.16700796127"/>
  </r>
  <r>
    <x v="0"/>
    <x v="2"/>
    <x v="45"/>
    <x v="2"/>
    <x v="1"/>
    <n v="0.17131439310823993"/>
  </r>
  <r>
    <x v="0"/>
    <x v="2"/>
    <x v="46"/>
    <x v="2"/>
    <x v="1"/>
    <n v="8159.0366335269046"/>
  </r>
  <r>
    <x v="0"/>
    <x v="2"/>
    <x v="47"/>
    <x v="2"/>
    <x v="1"/>
    <n v="2.0122595610524221"/>
  </r>
  <r>
    <x v="0"/>
    <x v="2"/>
    <x v="48"/>
    <x v="2"/>
    <x v="1"/>
    <n v="1108.2541866829338"/>
  </r>
  <r>
    <x v="0"/>
    <x v="2"/>
    <x v="49"/>
    <x v="2"/>
    <x v="1"/>
    <n v="235.10474833528627"/>
  </r>
  <r>
    <x v="0"/>
    <x v="2"/>
    <x v="50"/>
    <x v="2"/>
    <x v="1"/>
    <n v="0.25099370140336785"/>
  </r>
  <r>
    <x v="0"/>
    <x v="2"/>
    <x v="1"/>
    <x v="32"/>
    <x v="1"/>
    <n v="1.4513005991125545E-3"/>
  </r>
  <r>
    <x v="0"/>
    <x v="2"/>
    <x v="1"/>
    <x v="33"/>
    <x v="1"/>
    <n v="7.8030230175296644E-3"/>
  </r>
  <r>
    <x v="0"/>
    <x v="2"/>
    <x v="1"/>
    <x v="34"/>
    <x v="1"/>
    <n v="0.12950851511010752"/>
  </r>
  <r>
    <x v="0"/>
    <x v="2"/>
    <x v="1"/>
    <x v="35"/>
    <x v="1"/>
    <n v="4.3491289856717035E-4"/>
  </r>
  <r>
    <x v="0"/>
    <x v="2"/>
    <x v="1"/>
    <x v="36"/>
    <x v="1"/>
    <n v="0.13314656386803553"/>
  </r>
  <r>
    <x v="0"/>
    <x v="2"/>
    <x v="1"/>
    <x v="37"/>
    <x v="1"/>
    <n v="4.1813069829466254E-2"/>
  </r>
  <r>
    <x v="0"/>
    <x v="2"/>
    <x v="1"/>
    <x v="38"/>
    <x v="1"/>
    <n v="4.1864023855266719E-3"/>
  </r>
  <r>
    <x v="0"/>
    <x v="2"/>
    <x v="1"/>
    <x v="39"/>
    <x v="1"/>
    <n v="2.4962895874792963E-4"/>
  </r>
  <r>
    <x v="0"/>
    <x v="2"/>
    <x v="1"/>
    <x v="40"/>
    <x v="1"/>
    <n v="6.8514666443837214E-3"/>
  </r>
  <r>
    <x v="0"/>
    <x v="2"/>
    <x v="1"/>
    <x v="41"/>
    <x v="1"/>
    <n v="3.7397730855746408E-2"/>
  </r>
  <r>
    <x v="0"/>
    <x v="2"/>
    <x v="51"/>
    <x v="2"/>
    <x v="1"/>
    <n v="-1.6299321279482487E-5"/>
  </r>
  <r>
    <x v="0"/>
    <x v="2"/>
    <x v="40"/>
    <x v="3"/>
    <x v="1"/>
    <n v="0.70661806815560768"/>
  </r>
  <r>
    <x v="0"/>
    <x v="2"/>
    <x v="41"/>
    <x v="3"/>
    <x v="1"/>
    <n v="4.8373185666068119"/>
  </r>
  <r>
    <x v="0"/>
    <x v="2"/>
    <x v="42"/>
    <x v="3"/>
    <x v="1"/>
    <n v="5.2884308961181148"/>
  </r>
  <r>
    <x v="0"/>
    <x v="2"/>
    <x v="43"/>
    <x v="3"/>
    <x v="1"/>
    <n v="2638.0706272473371"/>
  </r>
  <r>
    <x v="0"/>
    <x v="2"/>
    <x v="44"/>
    <x v="3"/>
    <x v="1"/>
    <n v="14864.715596398813"/>
  </r>
  <r>
    <x v="0"/>
    <x v="2"/>
    <x v="45"/>
    <x v="3"/>
    <x v="1"/>
    <n v="19.730562653307889"/>
  </r>
  <r>
    <x v="0"/>
    <x v="2"/>
    <x v="46"/>
    <x v="3"/>
    <x v="1"/>
    <n v="18154.223835103585"/>
  </r>
  <r>
    <x v="0"/>
    <x v="2"/>
    <x v="47"/>
    <x v="3"/>
    <x v="1"/>
    <n v="314593.50926236348"/>
  </r>
  <r>
    <x v="0"/>
    <x v="2"/>
    <x v="48"/>
    <x v="3"/>
    <x v="1"/>
    <n v="8895.2499463311506"/>
  </r>
  <r>
    <x v="0"/>
    <x v="2"/>
    <x v="49"/>
    <x v="3"/>
    <x v="1"/>
    <n v="365.83648534923753"/>
  </r>
  <r>
    <x v="0"/>
    <x v="2"/>
    <x v="50"/>
    <x v="3"/>
    <x v="1"/>
    <n v="3549.6451138112875"/>
  </r>
  <r>
    <x v="0"/>
    <x v="2"/>
    <x v="2"/>
    <x v="32"/>
    <x v="1"/>
    <n v="3.5675660854351182E-5"/>
  </r>
  <r>
    <x v="0"/>
    <x v="2"/>
    <x v="2"/>
    <x v="33"/>
    <x v="1"/>
    <n v="4.6925356020791971E-5"/>
  </r>
  <r>
    <x v="0"/>
    <x v="2"/>
    <x v="2"/>
    <x v="34"/>
    <x v="1"/>
    <n v="5.0885310938422181"/>
  </r>
  <r>
    <x v="0"/>
    <x v="2"/>
    <x v="2"/>
    <x v="35"/>
    <x v="1"/>
    <n v="0.24686827876324188"/>
  </r>
  <r>
    <x v="0"/>
    <x v="2"/>
    <x v="2"/>
    <x v="36"/>
    <x v="1"/>
    <n v="3.0197212467299832"/>
  </r>
  <r>
    <x v="0"/>
    <x v="2"/>
    <x v="2"/>
    <x v="37"/>
    <x v="1"/>
    <n v="0.85316480363978564"/>
  </r>
  <r>
    <x v="0"/>
    <x v="2"/>
    <x v="2"/>
    <x v="38"/>
    <x v="1"/>
    <n v="2.3186382578637788E-5"/>
  </r>
  <r>
    <x v="0"/>
    <x v="2"/>
    <x v="2"/>
    <x v="39"/>
    <x v="1"/>
    <n v="3.0224729845221895E-2"/>
  </r>
  <r>
    <x v="0"/>
    <x v="2"/>
    <x v="2"/>
    <x v="40"/>
    <x v="1"/>
    <n v="0.27975802955275686"/>
  </r>
  <r>
    <x v="0"/>
    <x v="2"/>
    <x v="2"/>
    <x v="41"/>
    <x v="1"/>
    <n v="6.7361034265019971E-4"/>
  </r>
  <r>
    <x v="0"/>
    <x v="2"/>
    <x v="51"/>
    <x v="3"/>
    <x v="1"/>
    <n v="1.7103368944245813E-4"/>
  </r>
  <r>
    <x v="0"/>
    <x v="2"/>
    <x v="40"/>
    <x v="4"/>
    <x v="1"/>
    <n v="413.12603761035035"/>
  </r>
  <r>
    <x v="0"/>
    <x v="2"/>
    <x v="41"/>
    <x v="4"/>
    <x v="1"/>
    <n v="96.866601152683515"/>
  </r>
  <r>
    <x v="0"/>
    <x v="2"/>
    <x v="42"/>
    <x v="4"/>
    <x v="1"/>
    <n v="0.16450510866077181"/>
  </r>
  <r>
    <x v="0"/>
    <x v="2"/>
    <x v="43"/>
    <x v="4"/>
    <x v="1"/>
    <n v="7106.7315778101429"/>
  </r>
  <r>
    <x v="0"/>
    <x v="2"/>
    <x v="44"/>
    <x v="4"/>
    <x v="1"/>
    <n v="19505.54578543247"/>
  </r>
  <r>
    <x v="0"/>
    <x v="2"/>
    <x v="45"/>
    <x v="4"/>
    <x v="1"/>
    <n v="31.53765858989053"/>
  </r>
  <r>
    <x v="0"/>
    <x v="2"/>
    <x v="46"/>
    <x v="4"/>
    <x v="1"/>
    <n v="12902.937570180526"/>
  </r>
  <r>
    <x v="0"/>
    <x v="2"/>
    <x v="47"/>
    <x v="4"/>
    <x v="1"/>
    <n v="19985.640293593438"/>
  </r>
  <r>
    <x v="0"/>
    <x v="2"/>
    <x v="48"/>
    <x v="4"/>
    <x v="1"/>
    <n v="2148.9008736765741"/>
  </r>
  <r>
    <x v="0"/>
    <x v="2"/>
    <x v="49"/>
    <x v="4"/>
    <x v="1"/>
    <n v="1326.4218610177131"/>
  </r>
  <r>
    <x v="0"/>
    <x v="2"/>
    <x v="50"/>
    <x v="4"/>
    <x v="1"/>
    <n v="363.62534684389453"/>
  </r>
  <r>
    <x v="0"/>
    <x v="2"/>
    <x v="3"/>
    <x v="32"/>
    <x v="1"/>
    <n v="3.8410145281530361E-2"/>
  </r>
  <r>
    <x v="0"/>
    <x v="2"/>
    <x v="3"/>
    <x v="33"/>
    <x v="1"/>
    <n v="0.1049062820761605"/>
  </r>
  <r>
    <x v="0"/>
    <x v="2"/>
    <x v="3"/>
    <x v="34"/>
    <x v="1"/>
    <n v="0.16449989351560468"/>
  </r>
  <r>
    <x v="0"/>
    <x v="2"/>
    <x v="3"/>
    <x v="35"/>
    <x v="1"/>
    <n v="7.6592945025923106E-2"/>
  </r>
  <r>
    <x v="0"/>
    <x v="2"/>
    <x v="3"/>
    <x v="36"/>
    <x v="1"/>
    <n v="0.21912191999940556"/>
  </r>
  <r>
    <x v="0"/>
    <x v="2"/>
    <x v="3"/>
    <x v="37"/>
    <x v="1"/>
    <n v="6.268479466055385E-2"/>
  </r>
  <r>
    <x v="0"/>
    <x v="2"/>
    <x v="3"/>
    <x v="38"/>
    <x v="1"/>
    <n v="9.6748169217006699E-2"/>
  </r>
  <r>
    <x v="0"/>
    <x v="2"/>
    <x v="3"/>
    <x v="39"/>
    <x v="1"/>
    <n v="0.27397669347000986"/>
  </r>
  <r>
    <x v="0"/>
    <x v="2"/>
    <x v="3"/>
    <x v="40"/>
    <x v="1"/>
    <n v="7.6884938158295777E-3"/>
  </r>
  <r>
    <x v="0"/>
    <x v="2"/>
    <x v="3"/>
    <x v="41"/>
    <x v="1"/>
    <n v="2.8349851226481808E-2"/>
  </r>
  <r>
    <x v="0"/>
    <x v="2"/>
    <x v="51"/>
    <x v="4"/>
    <x v="1"/>
    <n v="1.3666931369596414E-5"/>
  </r>
  <r>
    <x v="0"/>
    <x v="2"/>
    <x v="40"/>
    <x v="5"/>
    <x v="1"/>
    <n v="4434.6207914404367"/>
  </r>
  <r>
    <x v="0"/>
    <x v="2"/>
    <x v="41"/>
    <x v="5"/>
    <x v="1"/>
    <n v="1676.3541348197191"/>
  </r>
  <r>
    <x v="0"/>
    <x v="2"/>
    <x v="42"/>
    <x v="5"/>
    <x v="1"/>
    <n v="15975.512463965322"/>
  </r>
  <r>
    <x v="0"/>
    <x v="2"/>
    <x v="43"/>
    <x v="5"/>
    <x v="1"/>
    <n v="3190.3637838802488"/>
  </r>
  <r>
    <x v="0"/>
    <x v="2"/>
    <x v="44"/>
    <x v="5"/>
    <x v="1"/>
    <n v="18752.670041921512"/>
  </r>
  <r>
    <x v="0"/>
    <x v="2"/>
    <x v="45"/>
    <x v="5"/>
    <x v="1"/>
    <n v="10608.675982121244"/>
  </r>
  <r>
    <x v="0"/>
    <x v="2"/>
    <x v="46"/>
    <x v="5"/>
    <x v="1"/>
    <n v="2722.5959348933452"/>
  </r>
  <r>
    <x v="0"/>
    <x v="2"/>
    <x v="47"/>
    <x v="5"/>
    <x v="1"/>
    <n v="53759.347328054137"/>
  </r>
  <r>
    <x v="0"/>
    <x v="2"/>
    <x v="48"/>
    <x v="5"/>
    <x v="1"/>
    <n v="216.60369574308993"/>
  </r>
  <r>
    <x v="0"/>
    <x v="2"/>
    <x v="49"/>
    <x v="5"/>
    <x v="1"/>
    <n v="1696.5421634643869"/>
  </r>
  <r>
    <x v="0"/>
    <x v="2"/>
    <x v="50"/>
    <x v="5"/>
    <x v="1"/>
    <n v="1455.5203210264199"/>
  </r>
  <r>
    <x v="0"/>
    <x v="2"/>
    <x v="4"/>
    <x v="32"/>
    <x v="1"/>
    <n v="4950.7240040935503"/>
  </r>
  <r>
    <x v="0"/>
    <x v="2"/>
    <x v="4"/>
    <x v="33"/>
    <x v="1"/>
    <n v="5251.1035634777245"/>
  </r>
  <r>
    <x v="0"/>
    <x v="2"/>
    <x v="4"/>
    <x v="34"/>
    <x v="1"/>
    <n v="15183.153095383203"/>
  </r>
  <r>
    <x v="0"/>
    <x v="2"/>
    <x v="4"/>
    <x v="35"/>
    <x v="1"/>
    <n v="16639.105125524831"/>
  </r>
  <r>
    <x v="0"/>
    <x v="2"/>
    <x v="4"/>
    <x v="36"/>
    <x v="1"/>
    <n v="74727.387772211267"/>
  </r>
  <r>
    <x v="0"/>
    <x v="2"/>
    <x v="4"/>
    <x v="37"/>
    <x v="1"/>
    <n v="4174.8399628477109"/>
  </r>
  <r>
    <x v="0"/>
    <x v="2"/>
    <x v="4"/>
    <x v="38"/>
    <x v="1"/>
    <n v="565.72291495467141"/>
  </r>
  <r>
    <x v="0"/>
    <x v="2"/>
    <x v="4"/>
    <x v="39"/>
    <x v="1"/>
    <n v="843.8287845177548"/>
  </r>
  <r>
    <x v="0"/>
    <x v="2"/>
    <x v="4"/>
    <x v="40"/>
    <x v="1"/>
    <n v="1466.5368549987734"/>
  </r>
  <r>
    <x v="0"/>
    <x v="2"/>
    <x v="4"/>
    <x v="41"/>
    <x v="1"/>
    <n v="3761.7679719858857"/>
  </r>
  <r>
    <x v="0"/>
    <x v="2"/>
    <x v="51"/>
    <x v="5"/>
    <x v="1"/>
    <n v="0"/>
  </r>
  <r>
    <x v="0"/>
    <x v="2"/>
    <x v="40"/>
    <x v="6"/>
    <x v="1"/>
    <n v="2548.4718092685312"/>
  </r>
  <r>
    <x v="0"/>
    <x v="2"/>
    <x v="41"/>
    <x v="6"/>
    <x v="1"/>
    <n v="6660.999188922282"/>
  </r>
  <r>
    <x v="0"/>
    <x v="2"/>
    <x v="42"/>
    <x v="6"/>
    <x v="1"/>
    <n v="4482.1589629578248"/>
  </r>
  <r>
    <x v="0"/>
    <x v="2"/>
    <x v="43"/>
    <x v="6"/>
    <x v="1"/>
    <n v="574.07576217853943"/>
  </r>
  <r>
    <x v="0"/>
    <x v="2"/>
    <x v="44"/>
    <x v="6"/>
    <x v="1"/>
    <n v="1589.6288586392384"/>
  </r>
  <r>
    <x v="0"/>
    <x v="2"/>
    <x v="45"/>
    <x v="6"/>
    <x v="1"/>
    <n v="212.773357126505"/>
  </r>
  <r>
    <x v="0"/>
    <x v="2"/>
    <x v="46"/>
    <x v="6"/>
    <x v="1"/>
    <n v="470.21431104014482"/>
  </r>
  <r>
    <x v="0"/>
    <x v="2"/>
    <x v="47"/>
    <x v="6"/>
    <x v="1"/>
    <n v="960.231521214282"/>
  </r>
  <r>
    <x v="0"/>
    <x v="2"/>
    <x v="48"/>
    <x v="6"/>
    <x v="1"/>
    <n v="100.06655021680324"/>
  </r>
  <r>
    <x v="0"/>
    <x v="2"/>
    <x v="49"/>
    <x v="6"/>
    <x v="1"/>
    <n v="277.6727845781719"/>
  </r>
  <r>
    <x v="0"/>
    <x v="2"/>
    <x v="50"/>
    <x v="6"/>
    <x v="1"/>
    <n v="0"/>
  </r>
  <r>
    <x v="0"/>
    <x v="2"/>
    <x v="5"/>
    <x v="32"/>
    <x v="1"/>
    <n v="1518.4213943632424"/>
  </r>
  <r>
    <x v="0"/>
    <x v="2"/>
    <x v="5"/>
    <x v="33"/>
    <x v="1"/>
    <n v="8756.4943334369927"/>
  </r>
  <r>
    <x v="0"/>
    <x v="2"/>
    <x v="5"/>
    <x v="34"/>
    <x v="1"/>
    <n v="4482.1589629578248"/>
  </r>
  <r>
    <x v="0"/>
    <x v="2"/>
    <x v="5"/>
    <x v="35"/>
    <x v="1"/>
    <n v="1602.6017490466963"/>
  </r>
  <r>
    <x v="0"/>
    <x v="2"/>
    <x v="5"/>
    <x v="36"/>
    <x v="1"/>
    <n v="3755.018229497382"/>
  </r>
  <r>
    <x v="0"/>
    <x v="2"/>
    <x v="5"/>
    <x v="37"/>
    <x v="1"/>
    <n v="450.82759800813614"/>
  </r>
  <r>
    <x v="0"/>
    <x v="2"/>
    <x v="5"/>
    <x v="38"/>
    <x v="1"/>
    <n v="3424.5453662963296"/>
  </r>
  <r>
    <x v="0"/>
    <x v="2"/>
    <x v="5"/>
    <x v="39"/>
    <x v="1"/>
    <n v="3496.0530431616166"/>
  </r>
  <r>
    <x v="0"/>
    <x v="2"/>
    <x v="5"/>
    <x v="40"/>
    <x v="1"/>
    <n v="1401.0488000311916"/>
  </r>
  <r>
    <x v="0"/>
    <x v="2"/>
    <x v="5"/>
    <x v="41"/>
    <x v="1"/>
    <n v="313.64692930610335"/>
  </r>
  <r>
    <x v="0"/>
    <x v="2"/>
    <x v="51"/>
    <x v="6"/>
    <x v="1"/>
    <n v="0"/>
  </r>
  <r>
    <x v="0"/>
    <x v="2"/>
    <x v="40"/>
    <x v="7"/>
    <x v="1"/>
    <n v="21480.841877981424"/>
  </r>
  <r>
    <x v="0"/>
    <x v="2"/>
    <x v="41"/>
    <x v="7"/>
    <x v="1"/>
    <n v="741.77906706618637"/>
  </r>
  <r>
    <x v="0"/>
    <x v="2"/>
    <x v="42"/>
    <x v="7"/>
    <x v="1"/>
    <n v="753.5565517499781"/>
  </r>
  <r>
    <x v="0"/>
    <x v="2"/>
    <x v="43"/>
    <x v="7"/>
    <x v="1"/>
    <n v="7375.9265303408547"/>
  </r>
  <r>
    <x v="0"/>
    <x v="2"/>
    <x v="44"/>
    <x v="7"/>
    <x v="1"/>
    <n v="8275.583480569494"/>
  </r>
  <r>
    <x v="0"/>
    <x v="2"/>
    <x v="45"/>
    <x v="7"/>
    <x v="1"/>
    <n v="695.27171341720975"/>
  </r>
  <r>
    <x v="0"/>
    <x v="2"/>
    <x v="46"/>
    <x v="7"/>
    <x v="1"/>
    <n v="218.80185908709981"/>
  </r>
  <r>
    <x v="0"/>
    <x v="2"/>
    <x v="47"/>
    <x v="7"/>
    <x v="1"/>
    <n v="216.92302488978021"/>
  </r>
  <r>
    <x v="0"/>
    <x v="2"/>
    <x v="48"/>
    <x v="7"/>
    <x v="1"/>
    <n v="1140.6061248491183"/>
  </r>
  <r>
    <x v="0"/>
    <x v="2"/>
    <x v="49"/>
    <x v="7"/>
    <x v="1"/>
    <n v="5602.7951224253447"/>
  </r>
  <r>
    <x v="0"/>
    <x v="2"/>
    <x v="50"/>
    <x v="7"/>
    <x v="1"/>
    <n v="22772.315824530589"/>
  </r>
  <r>
    <x v="0"/>
    <x v="2"/>
    <x v="6"/>
    <x v="32"/>
    <x v="1"/>
    <n v="190.38729453817052"/>
  </r>
  <r>
    <x v="0"/>
    <x v="2"/>
    <x v="6"/>
    <x v="33"/>
    <x v="1"/>
    <n v="127.12890017205699"/>
  </r>
  <r>
    <x v="0"/>
    <x v="2"/>
    <x v="6"/>
    <x v="34"/>
    <x v="1"/>
    <n v="613.12222402190184"/>
  </r>
  <r>
    <x v="0"/>
    <x v="2"/>
    <x v="6"/>
    <x v="35"/>
    <x v="1"/>
    <n v="75.925626645956029"/>
  </r>
  <r>
    <x v="0"/>
    <x v="2"/>
    <x v="6"/>
    <x v="36"/>
    <x v="1"/>
    <n v="433.50981550370091"/>
  </r>
  <r>
    <x v="0"/>
    <x v="2"/>
    <x v="6"/>
    <x v="37"/>
    <x v="1"/>
    <n v="47.412457756163541"/>
  </r>
  <r>
    <x v="0"/>
    <x v="2"/>
    <x v="6"/>
    <x v="38"/>
    <x v="1"/>
    <n v="27.157377878930827"/>
  </r>
  <r>
    <x v="0"/>
    <x v="2"/>
    <x v="6"/>
    <x v="39"/>
    <x v="1"/>
    <n v="38.941052518448117"/>
  </r>
  <r>
    <x v="0"/>
    <x v="2"/>
    <x v="6"/>
    <x v="40"/>
    <x v="1"/>
    <n v="628.01709090127292"/>
  </r>
  <r>
    <x v="0"/>
    <x v="2"/>
    <x v="6"/>
    <x v="41"/>
    <x v="1"/>
    <n v="22.322626956360455"/>
  </r>
  <r>
    <x v="0"/>
    <x v="2"/>
    <x v="51"/>
    <x v="7"/>
    <x v="1"/>
    <n v="-37.848482456800745"/>
  </r>
  <r>
    <x v="0"/>
    <x v="2"/>
    <x v="40"/>
    <x v="8"/>
    <x v="1"/>
    <n v="1490.9791378525811"/>
  </r>
  <r>
    <x v="0"/>
    <x v="2"/>
    <x v="41"/>
    <x v="8"/>
    <x v="1"/>
    <n v="293.68000734199308"/>
  </r>
  <r>
    <x v="0"/>
    <x v="2"/>
    <x v="42"/>
    <x v="8"/>
    <x v="1"/>
    <n v="220.66196424938212"/>
  </r>
  <r>
    <x v="0"/>
    <x v="2"/>
    <x v="43"/>
    <x v="8"/>
    <x v="1"/>
    <n v="758.76574156727838"/>
  </r>
  <r>
    <x v="0"/>
    <x v="2"/>
    <x v="44"/>
    <x v="8"/>
    <x v="1"/>
    <n v="1637.8992844798452"/>
  </r>
  <r>
    <x v="0"/>
    <x v="2"/>
    <x v="45"/>
    <x v="8"/>
    <x v="1"/>
    <n v="50.350782977297804"/>
  </r>
  <r>
    <x v="0"/>
    <x v="2"/>
    <x v="46"/>
    <x v="8"/>
    <x v="1"/>
    <n v="64.698075707479859"/>
  </r>
  <r>
    <x v="0"/>
    <x v="2"/>
    <x v="47"/>
    <x v="8"/>
    <x v="1"/>
    <n v="28.15860437810997"/>
  </r>
  <r>
    <x v="0"/>
    <x v="2"/>
    <x v="48"/>
    <x v="8"/>
    <x v="1"/>
    <n v="37.942645947397168"/>
  </r>
  <r>
    <x v="0"/>
    <x v="2"/>
    <x v="49"/>
    <x v="8"/>
    <x v="1"/>
    <n v="104.1508921809021"/>
  </r>
  <r>
    <x v="0"/>
    <x v="2"/>
    <x v="50"/>
    <x v="8"/>
    <x v="1"/>
    <n v="182.64224044194609"/>
  </r>
  <r>
    <x v="0"/>
    <x v="2"/>
    <x v="7"/>
    <x v="32"/>
    <x v="1"/>
    <n v="57.306380780109329"/>
  </r>
  <r>
    <x v="0"/>
    <x v="2"/>
    <x v="7"/>
    <x v="33"/>
    <x v="1"/>
    <n v="42.4267930915601"/>
  </r>
  <r>
    <x v="0"/>
    <x v="2"/>
    <x v="7"/>
    <x v="34"/>
    <x v="1"/>
    <n v="210.87844393682261"/>
  </r>
  <r>
    <x v="0"/>
    <x v="2"/>
    <x v="7"/>
    <x v="35"/>
    <x v="1"/>
    <n v="10.617002641840768"/>
  </r>
  <r>
    <x v="0"/>
    <x v="2"/>
    <x v="7"/>
    <x v="36"/>
    <x v="1"/>
    <n v="285.97550518654452"/>
  </r>
  <r>
    <x v="0"/>
    <x v="2"/>
    <x v="7"/>
    <x v="37"/>
    <x v="1"/>
    <n v="10.818701993837388"/>
  </r>
  <r>
    <x v="0"/>
    <x v="2"/>
    <x v="7"/>
    <x v="38"/>
    <x v="1"/>
    <n v="0.89598805716340346"/>
  </r>
  <r>
    <x v="0"/>
    <x v="2"/>
    <x v="7"/>
    <x v="39"/>
    <x v="1"/>
    <n v="1.7955397121418166"/>
  </r>
  <r>
    <x v="0"/>
    <x v="2"/>
    <x v="7"/>
    <x v="40"/>
    <x v="1"/>
    <n v="1.8507633939458259"/>
  </r>
  <r>
    <x v="0"/>
    <x v="2"/>
    <x v="7"/>
    <x v="41"/>
    <x v="1"/>
    <n v="2.3369097325106951"/>
  </r>
  <r>
    <x v="0"/>
    <x v="2"/>
    <x v="51"/>
    <x v="8"/>
    <x v="1"/>
    <n v="-1.2080598089686252E-3"/>
  </r>
  <r>
    <x v="0"/>
    <x v="2"/>
    <x v="40"/>
    <x v="9"/>
    <x v="1"/>
    <n v="2009.9576581420658"/>
  </r>
  <r>
    <x v="0"/>
    <x v="2"/>
    <x v="41"/>
    <x v="9"/>
    <x v="1"/>
    <n v="319.91825929084553"/>
  </r>
  <r>
    <x v="0"/>
    <x v="2"/>
    <x v="42"/>
    <x v="9"/>
    <x v="1"/>
    <n v="464.50625631300562"/>
  </r>
  <r>
    <x v="0"/>
    <x v="2"/>
    <x v="43"/>
    <x v="9"/>
    <x v="1"/>
    <n v="40728.285856140385"/>
  </r>
  <r>
    <x v="0"/>
    <x v="2"/>
    <x v="44"/>
    <x v="9"/>
    <x v="1"/>
    <n v="12594.07821363412"/>
  </r>
  <r>
    <x v="0"/>
    <x v="2"/>
    <x v="45"/>
    <x v="9"/>
    <x v="1"/>
    <n v="1287.2392111564429"/>
  </r>
  <r>
    <x v="0"/>
    <x v="2"/>
    <x v="46"/>
    <x v="9"/>
    <x v="1"/>
    <n v="410.93960777950201"/>
  </r>
  <r>
    <x v="0"/>
    <x v="2"/>
    <x v="47"/>
    <x v="9"/>
    <x v="1"/>
    <n v="279.41108944094702"/>
  </r>
  <r>
    <x v="0"/>
    <x v="2"/>
    <x v="48"/>
    <x v="9"/>
    <x v="1"/>
    <n v="3028.774619884322"/>
  </r>
  <r>
    <x v="0"/>
    <x v="2"/>
    <x v="49"/>
    <x v="9"/>
    <x v="1"/>
    <n v="38621.553777603382"/>
  </r>
  <r>
    <x v="0"/>
    <x v="2"/>
    <x v="50"/>
    <x v="9"/>
    <x v="1"/>
    <n v="47.873393557644228"/>
  </r>
  <r>
    <x v="0"/>
    <x v="2"/>
    <x v="8"/>
    <x v="32"/>
    <x v="1"/>
    <n v="49.928765095768533"/>
  </r>
  <r>
    <x v="0"/>
    <x v="2"/>
    <x v="8"/>
    <x v="33"/>
    <x v="1"/>
    <n v="76.96457725735057"/>
  </r>
  <r>
    <x v="0"/>
    <x v="2"/>
    <x v="8"/>
    <x v="34"/>
    <x v="1"/>
    <n v="373.04402425837935"/>
  </r>
  <r>
    <x v="0"/>
    <x v="2"/>
    <x v="8"/>
    <x v="35"/>
    <x v="1"/>
    <n v="26.517196749919098"/>
  </r>
  <r>
    <x v="0"/>
    <x v="2"/>
    <x v="8"/>
    <x v="36"/>
    <x v="1"/>
    <n v="1085.7689431246433"/>
  </r>
  <r>
    <x v="0"/>
    <x v="2"/>
    <x v="8"/>
    <x v="37"/>
    <x v="1"/>
    <n v="70.62847433145167"/>
  </r>
  <r>
    <x v="0"/>
    <x v="2"/>
    <x v="8"/>
    <x v="38"/>
    <x v="1"/>
    <n v="2.7589348652706374"/>
  </r>
  <r>
    <x v="0"/>
    <x v="2"/>
    <x v="8"/>
    <x v="39"/>
    <x v="1"/>
    <n v="18.608840042117222"/>
  </r>
  <r>
    <x v="0"/>
    <x v="2"/>
    <x v="8"/>
    <x v="40"/>
    <x v="1"/>
    <n v="7.9495262680044823"/>
  </r>
  <r>
    <x v="0"/>
    <x v="2"/>
    <x v="8"/>
    <x v="41"/>
    <x v="1"/>
    <n v="6.7205247939971358"/>
  </r>
  <r>
    <x v="0"/>
    <x v="2"/>
    <x v="51"/>
    <x v="9"/>
    <x v="1"/>
    <n v="0"/>
  </r>
  <r>
    <x v="0"/>
    <x v="2"/>
    <x v="40"/>
    <x v="10"/>
    <x v="1"/>
    <n v="17792.495578218997"/>
  </r>
  <r>
    <x v="0"/>
    <x v="2"/>
    <x v="41"/>
    <x v="10"/>
    <x v="1"/>
    <n v="12341.297589438425"/>
  </r>
  <r>
    <x v="0"/>
    <x v="2"/>
    <x v="42"/>
    <x v="10"/>
    <x v="1"/>
    <n v="6501.1701959748762"/>
  </r>
  <r>
    <x v="0"/>
    <x v="2"/>
    <x v="43"/>
    <x v="10"/>
    <x v="1"/>
    <n v="16804.004101325721"/>
  </r>
  <r>
    <x v="0"/>
    <x v="2"/>
    <x v="44"/>
    <x v="10"/>
    <x v="1"/>
    <n v="37293.300999941537"/>
  </r>
  <r>
    <x v="0"/>
    <x v="2"/>
    <x v="45"/>
    <x v="10"/>
    <x v="1"/>
    <n v="2611.9116680140551"/>
  </r>
  <r>
    <x v="0"/>
    <x v="2"/>
    <x v="46"/>
    <x v="10"/>
    <x v="1"/>
    <n v="2517.7317746835211"/>
  </r>
  <r>
    <x v="0"/>
    <x v="2"/>
    <x v="47"/>
    <x v="10"/>
    <x v="1"/>
    <n v="729.96028383892815"/>
  </r>
  <r>
    <x v="0"/>
    <x v="2"/>
    <x v="48"/>
    <x v="10"/>
    <x v="1"/>
    <n v="778.55759113925671"/>
  </r>
  <r>
    <x v="0"/>
    <x v="2"/>
    <x v="49"/>
    <x v="10"/>
    <x v="1"/>
    <n v="10785.233787593248"/>
  </r>
  <r>
    <x v="0"/>
    <x v="2"/>
    <x v="50"/>
    <x v="10"/>
    <x v="1"/>
    <n v="21291.295815219077"/>
  </r>
  <r>
    <x v="0"/>
    <x v="2"/>
    <x v="9"/>
    <x v="32"/>
    <x v="1"/>
    <n v="2204.6435167681293"/>
  </r>
  <r>
    <x v="0"/>
    <x v="2"/>
    <x v="9"/>
    <x v="33"/>
    <x v="1"/>
    <n v="697.80392802663607"/>
  </r>
  <r>
    <x v="0"/>
    <x v="2"/>
    <x v="9"/>
    <x v="34"/>
    <x v="1"/>
    <n v="5869.9920221380244"/>
  </r>
  <r>
    <x v="0"/>
    <x v="2"/>
    <x v="9"/>
    <x v="35"/>
    <x v="1"/>
    <n v="1079.0686959851305"/>
  </r>
  <r>
    <x v="0"/>
    <x v="2"/>
    <x v="9"/>
    <x v="36"/>
    <x v="1"/>
    <n v="6170.99559914368"/>
  </r>
  <r>
    <x v="0"/>
    <x v="2"/>
    <x v="9"/>
    <x v="37"/>
    <x v="1"/>
    <n v="346.19772845934949"/>
  </r>
  <r>
    <x v="0"/>
    <x v="2"/>
    <x v="9"/>
    <x v="38"/>
    <x v="1"/>
    <n v="410.52839176467734"/>
  </r>
  <r>
    <x v="0"/>
    <x v="2"/>
    <x v="9"/>
    <x v="39"/>
    <x v="1"/>
    <n v="797.92705724376503"/>
  </r>
  <r>
    <x v="0"/>
    <x v="2"/>
    <x v="9"/>
    <x v="40"/>
    <x v="1"/>
    <n v="286.2011842458258"/>
  </r>
  <r>
    <x v="0"/>
    <x v="2"/>
    <x v="9"/>
    <x v="41"/>
    <x v="1"/>
    <n v="218.45588096542255"/>
  </r>
  <r>
    <x v="0"/>
    <x v="2"/>
    <x v="51"/>
    <x v="10"/>
    <x v="1"/>
    <n v="-9.8260808408489098"/>
  </r>
  <r>
    <x v="0"/>
    <x v="2"/>
    <x v="40"/>
    <x v="11"/>
    <x v="1"/>
    <n v="110889.59294178161"/>
  </r>
  <r>
    <x v="0"/>
    <x v="2"/>
    <x v="41"/>
    <x v="11"/>
    <x v="1"/>
    <n v="101353.66793398"/>
  </r>
  <r>
    <x v="0"/>
    <x v="2"/>
    <x v="42"/>
    <x v="11"/>
    <x v="1"/>
    <n v="191395.13419314052"/>
  </r>
  <r>
    <x v="0"/>
    <x v="2"/>
    <x v="43"/>
    <x v="11"/>
    <x v="1"/>
    <n v="30537.849993321401"/>
  </r>
  <r>
    <x v="0"/>
    <x v="2"/>
    <x v="44"/>
    <x v="11"/>
    <x v="1"/>
    <n v="368530.24327589606"/>
  </r>
  <r>
    <x v="0"/>
    <x v="2"/>
    <x v="45"/>
    <x v="11"/>
    <x v="1"/>
    <n v="6461.5836223272818"/>
  </r>
  <r>
    <x v="0"/>
    <x v="2"/>
    <x v="46"/>
    <x v="11"/>
    <x v="1"/>
    <n v="2485.4024360903327"/>
  </r>
  <r>
    <x v="0"/>
    <x v="2"/>
    <x v="47"/>
    <x v="11"/>
    <x v="1"/>
    <n v="4232.7024545929116"/>
  </r>
  <r>
    <x v="0"/>
    <x v="2"/>
    <x v="48"/>
    <x v="11"/>
    <x v="1"/>
    <n v="1960.867603904496"/>
  </r>
  <r>
    <x v="0"/>
    <x v="2"/>
    <x v="49"/>
    <x v="11"/>
    <x v="1"/>
    <n v="8430.2703050733071"/>
  </r>
  <r>
    <x v="0"/>
    <x v="2"/>
    <x v="50"/>
    <x v="11"/>
    <x v="1"/>
    <n v="17347.436060171865"/>
  </r>
  <r>
    <x v="0"/>
    <x v="2"/>
    <x v="10"/>
    <x v="32"/>
    <x v="1"/>
    <n v="248638.24506150215"/>
  </r>
  <r>
    <x v="0"/>
    <x v="2"/>
    <x v="10"/>
    <x v="33"/>
    <x v="1"/>
    <n v="173858.09239284796"/>
  </r>
  <r>
    <x v="0"/>
    <x v="2"/>
    <x v="10"/>
    <x v="34"/>
    <x v="1"/>
    <n v="187006.52194514306"/>
  </r>
  <r>
    <x v="0"/>
    <x v="2"/>
    <x v="10"/>
    <x v="35"/>
    <x v="1"/>
    <n v="85341.668255517114"/>
  </r>
  <r>
    <x v="0"/>
    <x v="2"/>
    <x v="10"/>
    <x v="36"/>
    <x v="1"/>
    <n v="600394.42023746681"/>
  </r>
  <r>
    <x v="0"/>
    <x v="2"/>
    <x v="10"/>
    <x v="37"/>
    <x v="1"/>
    <n v="30669.197957278342"/>
  </r>
  <r>
    <x v="0"/>
    <x v="2"/>
    <x v="10"/>
    <x v="38"/>
    <x v="1"/>
    <n v="41663.114914346617"/>
  </r>
  <r>
    <x v="0"/>
    <x v="2"/>
    <x v="10"/>
    <x v="39"/>
    <x v="1"/>
    <n v="63414.808288033812"/>
  </r>
  <r>
    <x v="0"/>
    <x v="2"/>
    <x v="10"/>
    <x v="40"/>
    <x v="1"/>
    <n v="26138.010188844808"/>
  </r>
  <r>
    <x v="0"/>
    <x v="2"/>
    <x v="10"/>
    <x v="41"/>
    <x v="1"/>
    <n v="77832.440906106858"/>
  </r>
  <r>
    <x v="0"/>
    <x v="2"/>
    <x v="51"/>
    <x v="11"/>
    <x v="1"/>
    <n v="-2.8216387728021781E-2"/>
  </r>
  <r>
    <x v="0"/>
    <x v="2"/>
    <x v="40"/>
    <x v="12"/>
    <x v="1"/>
    <n v="59012.990794197562"/>
  </r>
  <r>
    <x v="0"/>
    <x v="2"/>
    <x v="41"/>
    <x v="12"/>
    <x v="1"/>
    <n v="57676.435472566431"/>
  </r>
  <r>
    <x v="0"/>
    <x v="2"/>
    <x v="42"/>
    <x v="12"/>
    <x v="1"/>
    <n v="115311.97458034064"/>
  </r>
  <r>
    <x v="0"/>
    <x v="2"/>
    <x v="43"/>
    <x v="12"/>
    <x v="1"/>
    <n v="34377.39822638152"/>
  </r>
  <r>
    <x v="0"/>
    <x v="2"/>
    <x v="44"/>
    <x v="12"/>
    <x v="1"/>
    <n v="124844.50459275428"/>
  </r>
  <r>
    <x v="0"/>
    <x v="2"/>
    <x v="45"/>
    <x v="12"/>
    <x v="1"/>
    <n v="5396.9134355027518"/>
  </r>
  <r>
    <x v="0"/>
    <x v="2"/>
    <x v="46"/>
    <x v="12"/>
    <x v="1"/>
    <n v="10589.030140335715"/>
  </r>
  <r>
    <x v="0"/>
    <x v="2"/>
    <x v="47"/>
    <x v="12"/>
    <x v="1"/>
    <n v="10243.446349019197"/>
  </r>
  <r>
    <x v="0"/>
    <x v="2"/>
    <x v="48"/>
    <x v="12"/>
    <x v="1"/>
    <n v="8918.7187268836551"/>
  </r>
  <r>
    <x v="0"/>
    <x v="2"/>
    <x v="49"/>
    <x v="12"/>
    <x v="1"/>
    <n v="15892.323394147847"/>
  </r>
  <r>
    <x v="0"/>
    <x v="2"/>
    <x v="50"/>
    <x v="12"/>
    <x v="1"/>
    <n v="7107.0649163457319"/>
  </r>
  <r>
    <x v="0"/>
    <x v="2"/>
    <x v="11"/>
    <x v="32"/>
    <x v="1"/>
    <n v="48788.936346863899"/>
  </r>
  <r>
    <x v="0"/>
    <x v="2"/>
    <x v="11"/>
    <x v="33"/>
    <x v="1"/>
    <n v="38963.250963123173"/>
  </r>
  <r>
    <x v="0"/>
    <x v="2"/>
    <x v="11"/>
    <x v="34"/>
    <x v="1"/>
    <n v="108550.88691894643"/>
  </r>
  <r>
    <x v="0"/>
    <x v="2"/>
    <x v="11"/>
    <x v="35"/>
    <x v="1"/>
    <n v="29998.426712756958"/>
  </r>
  <r>
    <x v="0"/>
    <x v="2"/>
    <x v="11"/>
    <x v="36"/>
    <x v="1"/>
    <n v="241368.2229840997"/>
  </r>
  <r>
    <x v="0"/>
    <x v="2"/>
    <x v="11"/>
    <x v="37"/>
    <x v="1"/>
    <n v="18078.804065058168"/>
  </r>
  <r>
    <x v="0"/>
    <x v="2"/>
    <x v="11"/>
    <x v="38"/>
    <x v="1"/>
    <n v="9107.5288920959829"/>
  </r>
  <r>
    <x v="0"/>
    <x v="2"/>
    <x v="11"/>
    <x v="39"/>
    <x v="1"/>
    <n v="18610.850781904832"/>
  </r>
  <r>
    <x v="0"/>
    <x v="2"/>
    <x v="11"/>
    <x v="40"/>
    <x v="1"/>
    <n v="4727.8056242271841"/>
  </r>
  <r>
    <x v="0"/>
    <x v="2"/>
    <x v="11"/>
    <x v="41"/>
    <x v="1"/>
    <n v="15007.517382071241"/>
  </r>
  <r>
    <x v="0"/>
    <x v="2"/>
    <x v="51"/>
    <x v="12"/>
    <x v="1"/>
    <n v="0.34465300030235924"/>
  </r>
  <r>
    <x v="0"/>
    <x v="2"/>
    <x v="40"/>
    <x v="13"/>
    <x v="1"/>
    <n v="0.90544418208111732"/>
  </r>
  <r>
    <x v="0"/>
    <x v="2"/>
    <x v="41"/>
    <x v="13"/>
    <x v="1"/>
    <n v="1.2443131213516188"/>
  </r>
  <r>
    <x v="0"/>
    <x v="2"/>
    <x v="42"/>
    <x v="13"/>
    <x v="1"/>
    <n v="2.5512552053081595E-3"/>
  </r>
  <r>
    <x v="0"/>
    <x v="2"/>
    <x v="43"/>
    <x v="13"/>
    <x v="1"/>
    <n v="1.076385052769721"/>
  </r>
  <r>
    <x v="0"/>
    <x v="2"/>
    <x v="44"/>
    <x v="13"/>
    <x v="1"/>
    <n v="1.9930534013133632"/>
  </r>
  <r>
    <x v="0"/>
    <x v="2"/>
    <x v="45"/>
    <x v="13"/>
    <x v="1"/>
    <n v="5.7708821228047338E-2"/>
  </r>
  <r>
    <x v="0"/>
    <x v="2"/>
    <x v="46"/>
    <x v="13"/>
    <x v="1"/>
    <n v="0.7432851855484478"/>
  </r>
  <r>
    <x v="0"/>
    <x v="2"/>
    <x v="47"/>
    <x v="13"/>
    <x v="1"/>
    <n v="0.34148590662116907"/>
  </r>
  <r>
    <x v="0"/>
    <x v="2"/>
    <x v="48"/>
    <x v="13"/>
    <x v="1"/>
    <n v="0.24323017735185615"/>
  </r>
  <r>
    <x v="0"/>
    <x v="2"/>
    <x v="49"/>
    <x v="13"/>
    <x v="1"/>
    <n v="0.29414573084822432"/>
  </r>
  <r>
    <x v="0"/>
    <x v="2"/>
    <x v="50"/>
    <x v="13"/>
    <x v="1"/>
    <n v="1.9244546243207445E-3"/>
  </r>
  <r>
    <x v="0"/>
    <x v="2"/>
    <x v="12"/>
    <x v="32"/>
    <x v="1"/>
    <n v="0.18310233822481306"/>
  </r>
  <r>
    <x v="0"/>
    <x v="2"/>
    <x v="12"/>
    <x v="33"/>
    <x v="1"/>
    <n v="0.35916279742853596"/>
  </r>
  <r>
    <x v="0"/>
    <x v="2"/>
    <x v="12"/>
    <x v="34"/>
    <x v="1"/>
    <n v="2.551255205308159E-3"/>
  </r>
  <r>
    <x v="0"/>
    <x v="2"/>
    <x v="12"/>
    <x v="35"/>
    <x v="1"/>
    <n v="0.15614683230214887"/>
  </r>
  <r>
    <x v="0"/>
    <x v="2"/>
    <x v="12"/>
    <x v="36"/>
    <x v="1"/>
    <n v="0.87149878323534846"/>
  </r>
  <r>
    <x v="0"/>
    <x v="2"/>
    <x v="12"/>
    <x v="37"/>
    <x v="1"/>
    <n v="9.2533623357617042E-2"/>
  </r>
  <r>
    <x v="0"/>
    <x v="2"/>
    <x v="12"/>
    <x v="38"/>
    <x v="1"/>
    <n v="0.20921887697652247"/>
  </r>
  <r>
    <x v="0"/>
    <x v="2"/>
    <x v="12"/>
    <x v="39"/>
    <x v="1"/>
    <n v="0.18816624792319211"/>
  </r>
  <r>
    <x v="0"/>
    <x v="2"/>
    <x v="12"/>
    <x v="40"/>
    <x v="1"/>
    <n v="9.0426599142029884E-2"/>
  </r>
  <r>
    <x v="0"/>
    <x v="2"/>
    <x v="12"/>
    <x v="41"/>
    <x v="1"/>
    <n v="0.31292169332774744"/>
  </r>
  <r>
    <x v="0"/>
    <x v="2"/>
    <x v="51"/>
    <x v="13"/>
    <x v="1"/>
    <n v="0"/>
  </r>
  <r>
    <x v="0"/>
    <x v="2"/>
    <x v="40"/>
    <x v="14"/>
    <x v="1"/>
    <n v="81284.352898252168"/>
  </r>
  <r>
    <x v="0"/>
    <x v="2"/>
    <x v="41"/>
    <x v="14"/>
    <x v="1"/>
    <n v="74575.185280365695"/>
  </r>
  <r>
    <x v="0"/>
    <x v="2"/>
    <x v="42"/>
    <x v="14"/>
    <x v="1"/>
    <n v="36705.179266782048"/>
  </r>
  <r>
    <x v="0"/>
    <x v="2"/>
    <x v="43"/>
    <x v="14"/>
    <x v="1"/>
    <n v="51531.581874971009"/>
  </r>
  <r>
    <x v="0"/>
    <x v="2"/>
    <x v="44"/>
    <x v="14"/>
    <x v="1"/>
    <n v="60908.302186593828"/>
  </r>
  <r>
    <x v="0"/>
    <x v="2"/>
    <x v="45"/>
    <x v="14"/>
    <x v="1"/>
    <n v="9024.650767339539"/>
  </r>
  <r>
    <x v="0"/>
    <x v="2"/>
    <x v="46"/>
    <x v="14"/>
    <x v="1"/>
    <n v="9065.6810314878112"/>
  </r>
  <r>
    <x v="0"/>
    <x v="2"/>
    <x v="47"/>
    <x v="14"/>
    <x v="1"/>
    <n v="17442.276611750334"/>
  </r>
  <r>
    <x v="0"/>
    <x v="2"/>
    <x v="48"/>
    <x v="14"/>
    <x v="1"/>
    <n v="4469.6330962619559"/>
  </r>
  <r>
    <x v="0"/>
    <x v="2"/>
    <x v="49"/>
    <x v="14"/>
    <x v="1"/>
    <n v="15403.369154416152"/>
  </r>
  <r>
    <x v="0"/>
    <x v="2"/>
    <x v="50"/>
    <x v="14"/>
    <x v="1"/>
    <n v="0"/>
  </r>
  <r>
    <x v="0"/>
    <x v="2"/>
    <x v="13"/>
    <x v="32"/>
    <x v="1"/>
    <n v="42663.105163173233"/>
  </r>
  <r>
    <x v="0"/>
    <x v="2"/>
    <x v="13"/>
    <x v="33"/>
    <x v="1"/>
    <n v="62099.598422080155"/>
  </r>
  <r>
    <x v="0"/>
    <x v="2"/>
    <x v="13"/>
    <x v="34"/>
    <x v="1"/>
    <n v="36705.179266782048"/>
  </r>
  <r>
    <x v="0"/>
    <x v="2"/>
    <x v="13"/>
    <x v="35"/>
    <x v="1"/>
    <n v="26598.240813335004"/>
  </r>
  <r>
    <x v="0"/>
    <x v="2"/>
    <x v="13"/>
    <x v="36"/>
    <x v="1"/>
    <n v="36621.715169405172"/>
  </r>
  <r>
    <x v="0"/>
    <x v="2"/>
    <x v="13"/>
    <x v="37"/>
    <x v="1"/>
    <n v="10095.953988107853"/>
  </r>
  <r>
    <x v="0"/>
    <x v="2"/>
    <x v="13"/>
    <x v="38"/>
    <x v="1"/>
    <n v="5866.0418673763825"/>
  </r>
  <r>
    <x v="0"/>
    <x v="2"/>
    <x v="13"/>
    <x v="39"/>
    <x v="1"/>
    <n v="16126.032222900099"/>
  </r>
  <r>
    <x v="0"/>
    <x v="2"/>
    <x v="13"/>
    <x v="40"/>
    <x v="1"/>
    <n v="5481.487231397623"/>
  </r>
  <r>
    <x v="0"/>
    <x v="2"/>
    <x v="13"/>
    <x v="41"/>
    <x v="1"/>
    <n v="9930.8252013496131"/>
  </r>
  <r>
    <x v="0"/>
    <x v="2"/>
    <x v="51"/>
    <x v="14"/>
    <x v="1"/>
    <n v="0"/>
  </r>
  <r>
    <x v="0"/>
    <x v="2"/>
    <x v="40"/>
    <x v="42"/>
    <x v="1"/>
    <n v="349066.1935772897"/>
  </r>
  <r>
    <x v="0"/>
    <x v="2"/>
    <x v="41"/>
    <x v="42"/>
    <x v="1"/>
    <n v="289893.605638173"/>
  </r>
  <r>
    <x v="0"/>
    <x v="2"/>
    <x v="42"/>
    <x v="42"/>
    <x v="1"/>
    <n v="359021.69204973179"/>
  </r>
  <r>
    <x v="0"/>
    <x v="2"/>
    <x v="43"/>
    <x v="42"/>
    <x v="1"/>
    <n v="161378.02935935557"/>
  </r>
  <r>
    <x v="0"/>
    <x v="2"/>
    <x v="44"/>
    <x v="42"/>
    <x v="1"/>
    <n v="964882.15604242694"/>
  </r>
  <r>
    <x v="0"/>
    <x v="2"/>
    <x v="45"/>
    <x v="42"/>
    <x v="1"/>
    <n v="63955.48201475833"/>
  </r>
  <r>
    <x v="0"/>
    <x v="2"/>
    <x v="46"/>
    <x v="42"/>
    <x v="1"/>
    <n v="61069.288116143951"/>
  </r>
  <r>
    <x v="0"/>
    <x v="2"/>
    <x v="47"/>
    <x v="42"/>
    <x v="1"/>
    <n v="103355.19093647483"/>
  </r>
  <r>
    <x v="0"/>
    <x v="2"/>
    <x v="48"/>
    <x v="42"/>
    <x v="1"/>
    <n v="40142.619673084104"/>
  </r>
  <r>
    <x v="0"/>
    <x v="2"/>
    <x v="49"/>
    <x v="42"/>
    <x v="1"/>
    <n v="107100.01931447184"/>
  </r>
  <r>
    <x v="0"/>
    <x v="2"/>
    <x v="52"/>
    <x v="32"/>
    <x v="1"/>
    <n v="305305.66229779721"/>
  </r>
  <r>
    <x v="0"/>
    <x v="2"/>
    <x v="52"/>
    <x v="33"/>
    <x v="1"/>
    <n v="255786.32895179649"/>
  </r>
  <r>
    <x v="0"/>
    <x v="2"/>
    <x v="52"/>
    <x v="34"/>
    <x v="1"/>
    <n v="371839.38648525963"/>
  </r>
  <r>
    <x v="0"/>
    <x v="2"/>
    <x v="52"/>
    <x v="35"/>
    <x v="1"/>
    <n v="243337.91556237233"/>
  </r>
  <r>
    <x v="0"/>
    <x v="2"/>
    <x v="52"/>
    <x v="36"/>
    <x v="1"/>
    <n v="696154.4162314292"/>
  </r>
  <r>
    <x v="0"/>
    <x v="2"/>
    <x v="52"/>
    <x v="37"/>
    <x v="1"/>
    <n v="36432.024520962819"/>
  </r>
  <r>
    <x v="0"/>
    <x v="2"/>
    <x v="52"/>
    <x v="38"/>
    <x v="1"/>
    <n v="67961.802254790251"/>
  </r>
  <r>
    <x v="0"/>
    <x v="2"/>
    <x v="52"/>
    <x v="39"/>
    <x v="1"/>
    <n v="422480.4767818214"/>
  </r>
  <r>
    <x v="0"/>
    <x v="2"/>
    <x v="52"/>
    <x v="40"/>
    <x v="1"/>
    <n v="32905.415981316066"/>
  </r>
  <r>
    <x v="0"/>
    <x v="2"/>
    <x v="52"/>
    <x v="41"/>
    <x v="1"/>
    <n v="98798.538664563966"/>
  </r>
  <r>
    <x v="0"/>
    <x v="2"/>
    <x v="53"/>
    <x v="43"/>
    <x v="1"/>
    <n v="1750554.169836028"/>
  </r>
  <r>
    <x v="0"/>
    <x v="2"/>
    <x v="54"/>
    <x v="43"/>
    <x v="1"/>
    <n v="227190.4484988281"/>
  </r>
  <r>
    <x v="0"/>
    <x v="2"/>
    <x v="53"/>
    <x v="44"/>
    <x v="1"/>
    <n v="1860322.0107148527"/>
  </r>
  <r>
    <x v="0"/>
    <x v="2"/>
    <x v="54"/>
    <x v="44"/>
    <x v="1"/>
    <n v="234576.95400684138"/>
  </r>
  <r>
    <x v="0"/>
    <x v="2"/>
    <x v="53"/>
    <x v="45"/>
    <x v="1"/>
    <n v="3454852.9370612386"/>
  </r>
  <r>
    <x v="0"/>
    <x v="2"/>
    <x v="54"/>
    <x v="45"/>
    <x v="1"/>
    <n v="286239.81355129991"/>
  </r>
  <r>
    <x v="0"/>
    <x v="2"/>
    <x v="53"/>
    <x v="46"/>
    <x v="1"/>
    <n v="25351.209481340076"/>
  </r>
  <r>
    <x v="0"/>
    <x v="2"/>
    <x v="54"/>
    <x v="46"/>
    <x v="1"/>
    <n v="1879.2719123938884"/>
  </r>
  <r>
    <x v="0"/>
    <x v="2"/>
    <x v="53"/>
    <x v="47"/>
    <x v="1"/>
    <n v="8573.5914167197134"/>
  </r>
  <r>
    <x v="0"/>
    <x v="2"/>
    <x v="54"/>
    <x v="47"/>
    <x v="1"/>
    <n v="711.80389786818068"/>
  </r>
  <r>
    <x v="0"/>
    <x v="2"/>
    <x v="55"/>
    <x v="48"/>
    <x v="1"/>
    <n v="5429764.9772315724"/>
  </r>
  <r>
    <x v="0"/>
    <x v="2"/>
    <x v="56"/>
    <x v="48"/>
    <x v="1"/>
    <n v="712349.06946466281"/>
  </r>
  <r>
    <x v="0"/>
    <x v="2"/>
    <x v="57"/>
    <x v="48"/>
    <x v="1"/>
    <n v="1738430.759683769"/>
  </r>
  <r>
    <x v="0"/>
    <x v="2"/>
    <x v="58"/>
    <x v="48"/>
    <x v="1"/>
    <n v="1556903.5532636642"/>
  </r>
  <r>
    <x v="0"/>
    <x v="2"/>
    <x v="56"/>
    <x v="49"/>
    <x v="1"/>
    <n v="1556903.5532636642"/>
  </r>
  <r>
    <x v="0"/>
    <x v="2"/>
    <x v="0"/>
    <x v="50"/>
    <x v="1"/>
    <n v="2863.1090062715402"/>
  </r>
  <r>
    <x v="0"/>
    <x v="2"/>
    <x v="0"/>
    <x v="51"/>
    <x v="1"/>
    <n v="6.3970912719298152"/>
  </r>
  <r>
    <x v="0"/>
    <x v="2"/>
    <x v="0"/>
    <x v="52"/>
    <x v="1"/>
    <n v="290.41509013263033"/>
  </r>
  <r>
    <x v="0"/>
    <x v="2"/>
    <x v="1"/>
    <x v="50"/>
    <x v="1"/>
    <n v="156.01997861724939"/>
  </r>
  <r>
    <x v="0"/>
    <x v="2"/>
    <x v="1"/>
    <x v="51"/>
    <x v="1"/>
    <n v="6.0638314269518434E-2"/>
  </r>
  <r>
    <x v="0"/>
    <x v="2"/>
    <x v="1"/>
    <x v="52"/>
    <x v="1"/>
    <n v="4.8622512067359071E-4"/>
  </r>
  <r>
    <x v="0"/>
    <x v="2"/>
    <x v="2"/>
    <x v="50"/>
    <x v="1"/>
    <n v="2.9478650405647469E-2"/>
  </r>
  <r>
    <x v="0"/>
    <x v="2"/>
    <x v="2"/>
    <x v="51"/>
    <x v="1"/>
    <n v="5.4790146006559169E-4"/>
  </r>
  <r>
    <x v="0"/>
    <x v="2"/>
    <x v="2"/>
    <x v="52"/>
    <x v="1"/>
    <n v="3.135014184852182E-2"/>
  </r>
  <r>
    <x v="0"/>
    <x v="2"/>
    <x v="3"/>
    <x v="50"/>
    <x v="1"/>
    <n v="7765.6280251067419"/>
  </r>
  <r>
    <x v="0"/>
    <x v="2"/>
    <x v="3"/>
    <x v="51"/>
    <x v="1"/>
    <n v="1.5415416609427629E-4"/>
  </r>
  <r>
    <x v="0"/>
    <x v="2"/>
    <x v="3"/>
    <x v="52"/>
    <x v="1"/>
    <n v="2.1566729059594851E-3"/>
  </r>
  <r>
    <x v="0"/>
    <x v="2"/>
    <x v="4"/>
    <x v="50"/>
    <x v="1"/>
    <n v="88275.243847512844"/>
  </r>
  <r>
    <x v="0"/>
    <x v="2"/>
    <x v="4"/>
    <x v="51"/>
    <x v="1"/>
    <n v="5.2216353902590364E-2"/>
  </r>
  <r>
    <x v="0"/>
    <x v="2"/>
    <x v="4"/>
    <x v="52"/>
    <x v="1"/>
    <n v="2.2825591659123739E-4"/>
  </r>
  <r>
    <x v="0"/>
    <x v="2"/>
    <x v="5"/>
    <x v="50"/>
    <x v="1"/>
    <n v="131.89981866028006"/>
  </r>
  <r>
    <x v="0"/>
    <x v="2"/>
    <x v="5"/>
    <x v="51"/>
    <x v="1"/>
    <n v="2.3024108325474359"/>
  </r>
  <r>
    <x v="0"/>
    <x v="2"/>
    <x v="5"/>
    <x v="52"/>
    <x v="1"/>
    <n v="939539.64296728896"/>
  </r>
  <r>
    <x v="0"/>
    <x v="2"/>
    <x v="6"/>
    <x v="50"/>
    <x v="1"/>
    <n v="61550.482344627577"/>
  </r>
  <r>
    <x v="0"/>
    <x v="2"/>
    <x v="6"/>
    <x v="51"/>
    <x v="1"/>
    <n v="35.857535992165595"/>
  </r>
  <r>
    <x v="0"/>
    <x v="2"/>
    <x v="6"/>
    <x v="52"/>
    <x v="1"/>
    <n v="511.99400655935659"/>
  </r>
  <r>
    <x v="0"/>
    <x v="2"/>
    <x v="7"/>
    <x v="50"/>
    <x v="1"/>
    <n v="6639.2416952076692"/>
  </r>
  <r>
    <x v="0"/>
    <x v="2"/>
    <x v="7"/>
    <x v="51"/>
    <x v="1"/>
    <n v="13.323105482056935"/>
  </r>
  <r>
    <x v="0"/>
    <x v="2"/>
    <x v="7"/>
    <x v="52"/>
    <x v="1"/>
    <n v="1659.0617099095"/>
  </r>
  <r>
    <x v="0"/>
    <x v="2"/>
    <x v="8"/>
    <x v="50"/>
    <x v="1"/>
    <n v="86.367600793223616"/>
  </r>
  <r>
    <x v="0"/>
    <x v="2"/>
    <x v="8"/>
    <x v="51"/>
    <x v="1"/>
    <n v="0.11834397744503859"/>
  </r>
  <r>
    <x v="0"/>
    <x v="2"/>
    <x v="8"/>
    <x v="52"/>
    <x v="1"/>
    <n v="46.79886852222031"/>
  </r>
  <r>
    <x v="0"/>
    <x v="2"/>
    <x v="9"/>
    <x v="50"/>
    <x v="1"/>
    <n v="490865.82386612182"/>
  </r>
  <r>
    <x v="0"/>
    <x v="2"/>
    <x v="9"/>
    <x v="51"/>
    <x v="1"/>
    <n v="557.24864414980539"/>
  </r>
  <r>
    <x v="0"/>
    <x v="2"/>
    <x v="9"/>
    <x v="52"/>
    <x v="1"/>
    <n v="1.7668846985796767"/>
  </r>
  <r>
    <x v="0"/>
    <x v="2"/>
    <x v="10"/>
    <x v="50"/>
    <x v="1"/>
    <n v="413004.12245532789"/>
  </r>
  <r>
    <x v="0"/>
    <x v="2"/>
    <x v="10"/>
    <x v="51"/>
    <x v="1"/>
    <n v="571.16215414259261"/>
  </r>
  <r>
    <x v="0"/>
    <x v="2"/>
    <x v="10"/>
    <x v="52"/>
    <x v="1"/>
    <n v="656547.23653524567"/>
  </r>
  <r>
    <x v="0"/>
    <x v="2"/>
    <x v="11"/>
    <x v="50"/>
    <x v="1"/>
    <n v="99642.196930171704"/>
  </r>
  <r>
    <x v="0"/>
    <x v="2"/>
    <x v="11"/>
    <x v="51"/>
    <x v="1"/>
    <n v="792.8697626505168"/>
  </r>
  <r>
    <x v="0"/>
    <x v="2"/>
    <x v="11"/>
    <x v="52"/>
    <x v="1"/>
    <n v="2449.999629198307"/>
  </r>
  <r>
    <x v="0"/>
    <x v="2"/>
    <x v="12"/>
    <x v="50"/>
    <x v="1"/>
    <n v="91641.256879691617"/>
  </r>
  <r>
    <x v="0"/>
    <x v="2"/>
    <x v="12"/>
    <x v="51"/>
    <x v="1"/>
    <n v="3.67581644237536E-4"/>
  </r>
  <r>
    <x v="0"/>
    <x v="2"/>
    <x v="12"/>
    <x v="52"/>
    <x v="1"/>
    <n v="3.5354364900422184E-4"/>
  </r>
  <r>
    <x v="0"/>
    <x v="2"/>
    <x v="13"/>
    <x v="50"/>
    <x v="1"/>
    <n v="3911833.4873659513"/>
  </r>
  <r>
    <x v="0"/>
    <x v="2"/>
    <x v="13"/>
    <x v="51"/>
    <x v="1"/>
    <n v="1736313.4781571233"/>
  </r>
  <r>
    <x v="0"/>
    <x v="2"/>
    <x v="13"/>
    <x v="52"/>
    <x v="1"/>
    <n v="422624.77980950644"/>
  </r>
  <r>
    <x v="0"/>
    <x v="2"/>
    <x v="19"/>
    <x v="50"/>
    <x v="1"/>
    <n v="255310.06793886435"/>
  </r>
  <r>
    <x v="0"/>
    <x v="2"/>
    <x v="19"/>
    <x v="51"/>
    <x v="1"/>
    <n v="137.88855378920078"/>
  </r>
  <r>
    <x v="0"/>
    <x v="2"/>
    <x v="19"/>
    <x v="52"/>
    <x v="1"/>
    <n v="66440.998829173812"/>
  </r>
  <r>
    <x v="0"/>
    <x v="2"/>
    <x v="0"/>
    <x v="53"/>
    <x v="1"/>
    <n v="0"/>
  </r>
  <r>
    <x v="0"/>
    <x v="2"/>
    <x v="1"/>
    <x v="53"/>
    <x v="1"/>
    <n v="0"/>
  </r>
  <r>
    <x v="0"/>
    <x v="2"/>
    <x v="2"/>
    <x v="53"/>
    <x v="1"/>
    <n v="0"/>
  </r>
  <r>
    <x v="0"/>
    <x v="2"/>
    <x v="3"/>
    <x v="53"/>
    <x v="1"/>
    <n v="0"/>
  </r>
  <r>
    <x v="0"/>
    <x v="2"/>
    <x v="4"/>
    <x v="53"/>
    <x v="1"/>
    <n v="0"/>
  </r>
  <r>
    <x v="0"/>
    <x v="2"/>
    <x v="5"/>
    <x v="53"/>
    <x v="1"/>
    <n v="0"/>
  </r>
  <r>
    <x v="0"/>
    <x v="2"/>
    <x v="6"/>
    <x v="53"/>
    <x v="1"/>
    <n v="0"/>
  </r>
  <r>
    <x v="0"/>
    <x v="2"/>
    <x v="7"/>
    <x v="53"/>
    <x v="1"/>
    <n v="0"/>
  </r>
  <r>
    <x v="0"/>
    <x v="2"/>
    <x v="8"/>
    <x v="53"/>
    <x v="1"/>
    <n v="0"/>
  </r>
  <r>
    <x v="0"/>
    <x v="2"/>
    <x v="9"/>
    <x v="53"/>
    <x v="1"/>
    <n v="0"/>
  </r>
  <r>
    <x v="0"/>
    <x v="2"/>
    <x v="10"/>
    <x v="53"/>
    <x v="1"/>
    <n v="0"/>
  </r>
  <r>
    <x v="0"/>
    <x v="2"/>
    <x v="11"/>
    <x v="53"/>
    <x v="1"/>
    <n v="0"/>
  </r>
  <r>
    <x v="0"/>
    <x v="2"/>
    <x v="12"/>
    <x v="53"/>
    <x v="1"/>
    <n v="0"/>
  </r>
  <r>
    <x v="0"/>
    <x v="2"/>
    <x v="13"/>
    <x v="53"/>
    <x v="1"/>
    <n v="210277.48309960213"/>
  </r>
  <r>
    <x v="0"/>
    <x v="2"/>
    <x v="59"/>
    <x v="42"/>
    <x v="1"/>
    <n v="210277.48309960213"/>
  </r>
  <r>
    <x v="0"/>
    <x v="2"/>
    <x v="56"/>
    <x v="42"/>
    <x v="1"/>
    <n v="-179139.8938232527"/>
  </r>
  <r>
    <x v="0"/>
    <x v="2"/>
    <x v="53"/>
    <x v="54"/>
    <x v="1"/>
    <n v="406821.61307983589"/>
  </r>
  <r>
    <x v="0"/>
    <x v="2"/>
    <x v="53"/>
    <x v="55"/>
    <x v="1"/>
    <n v="747374.11558272503"/>
  </r>
  <r>
    <x v="0"/>
    <x v="2"/>
    <x v="53"/>
    <x v="56"/>
    <x v="1"/>
    <n v="358925.24457500339"/>
  </r>
  <r>
    <x v="0"/>
    <x v="2"/>
    <x v="53"/>
    <x v="57"/>
    <x v="1"/>
    <n v="74122.535198851852"/>
  </r>
  <r>
    <x v="0"/>
    <x v="2"/>
    <x v="53"/>
    <x v="58"/>
    <x v="1"/>
    <n v="-47.359166343584754"/>
  </r>
  <r>
    <x v="0"/>
    <x v="2"/>
    <x v="53"/>
    <x v="59"/>
    <x v="1"/>
    <n v="750598.29186723148"/>
  </r>
  <r>
    <x v="0"/>
    <x v="3"/>
    <x v="0"/>
    <x v="0"/>
    <x v="1"/>
    <n v="359.34871403465871"/>
  </r>
  <r>
    <x v="0"/>
    <x v="3"/>
    <x v="1"/>
    <x v="0"/>
    <x v="1"/>
    <n v="0.86388453276983335"/>
  </r>
  <r>
    <x v="0"/>
    <x v="3"/>
    <x v="2"/>
    <x v="0"/>
    <x v="1"/>
    <n v="0.59527269513181824"/>
  </r>
  <r>
    <x v="0"/>
    <x v="3"/>
    <x v="3"/>
    <x v="0"/>
    <x v="1"/>
    <n v="116.48120294284574"/>
  </r>
  <r>
    <x v="0"/>
    <x v="3"/>
    <x v="4"/>
    <x v="0"/>
    <x v="1"/>
    <n v="3093.7465393383009"/>
  </r>
  <r>
    <x v="0"/>
    <x v="3"/>
    <x v="5"/>
    <x v="0"/>
    <x v="1"/>
    <n v="1338.7685869638685"/>
  </r>
  <r>
    <x v="0"/>
    <x v="3"/>
    <x v="6"/>
    <x v="0"/>
    <x v="1"/>
    <n v="4161.7767813218607"/>
  </r>
  <r>
    <x v="0"/>
    <x v="3"/>
    <x v="7"/>
    <x v="0"/>
    <x v="1"/>
    <n v="1440.9275422945789"/>
  </r>
  <r>
    <x v="0"/>
    <x v="3"/>
    <x v="8"/>
    <x v="0"/>
    <x v="1"/>
    <n v="144.57619726288326"/>
  </r>
  <r>
    <x v="0"/>
    <x v="3"/>
    <x v="9"/>
    <x v="0"/>
    <x v="1"/>
    <n v="328.05894786116909"/>
  </r>
  <r>
    <x v="0"/>
    <x v="3"/>
    <x v="10"/>
    <x v="0"/>
    <x v="1"/>
    <n v="2280.7275282228352"/>
  </r>
  <r>
    <x v="0"/>
    <x v="3"/>
    <x v="11"/>
    <x v="0"/>
    <x v="1"/>
    <n v="9632.8122922427647"/>
  </r>
  <r>
    <x v="0"/>
    <x v="3"/>
    <x v="12"/>
    <x v="0"/>
    <x v="1"/>
    <n v="1202.287133087121"/>
  </r>
  <r>
    <x v="0"/>
    <x v="3"/>
    <x v="13"/>
    <x v="0"/>
    <x v="1"/>
    <n v="23394.076931895401"/>
  </r>
  <r>
    <x v="0"/>
    <x v="3"/>
    <x v="14"/>
    <x v="0"/>
    <x v="1"/>
    <n v="16678.314185486943"/>
  </r>
  <r>
    <x v="0"/>
    <x v="3"/>
    <x v="15"/>
    <x v="0"/>
    <x v="1"/>
    <n v="8844.1498655115392"/>
  </r>
  <r>
    <x v="0"/>
    <x v="3"/>
    <x v="16"/>
    <x v="0"/>
    <x v="1"/>
    <n v="16371.043606154997"/>
  </r>
  <r>
    <x v="0"/>
    <x v="3"/>
    <x v="17"/>
    <x v="0"/>
    <x v="1"/>
    <n v="9735.3514017070211"/>
  </r>
  <r>
    <x v="0"/>
    <x v="3"/>
    <x v="18"/>
    <x v="0"/>
    <x v="1"/>
    <n v="0"/>
  </r>
  <r>
    <x v="0"/>
    <x v="3"/>
    <x v="19"/>
    <x v="0"/>
    <x v="1"/>
    <n v="198.30339183272497"/>
  </r>
  <r>
    <x v="0"/>
    <x v="3"/>
    <x v="20"/>
    <x v="0"/>
    <x v="1"/>
    <n v="25.632397280158575"/>
  </r>
  <r>
    <x v="0"/>
    <x v="3"/>
    <x v="21"/>
    <x v="1"/>
    <x v="1"/>
    <n v="0"/>
  </r>
  <r>
    <x v="0"/>
    <x v="3"/>
    <x v="21"/>
    <x v="2"/>
    <x v="1"/>
    <n v="0"/>
  </r>
  <r>
    <x v="0"/>
    <x v="3"/>
    <x v="21"/>
    <x v="3"/>
    <x v="1"/>
    <n v="0"/>
  </r>
  <r>
    <x v="0"/>
    <x v="3"/>
    <x v="21"/>
    <x v="4"/>
    <x v="1"/>
    <n v="0"/>
  </r>
  <r>
    <x v="0"/>
    <x v="3"/>
    <x v="21"/>
    <x v="5"/>
    <x v="1"/>
    <n v="0"/>
  </r>
  <r>
    <x v="0"/>
    <x v="3"/>
    <x v="21"/>
    <x v="6"/>
    <x v="1"/>
    <n v="0"/>
  </r>
  <r>
    <x v="0"/>
    <x v="3"/>
    <x v="21"/>
    <x v="7"/>
    <x v="1"/>
    <n v="99347.842402672642"/>
  </r>
  <r>
    <x v="0"/>
    <x v="3"/>
    <x v="21"/>
    <x v="8"/>
    <x v="1"/>
    <n v="0"/>
  </r>
  <r>
    <x v="0"/>
    <x v="3"/>
    <x v="21"/>
    <x v="9"/>
    <x v="1"/>
    <n v="0"/>
  </r>
  <r>
    <x v="0"/>
    <x v="3"/>
    <x v="21"/>
    <x v="10"/>
    <x v="1"/>
    <n v="0"/>
  </r>
  <r>
    <x v="0"/>
    <x v="3"/>
    <x v="21"/>
    <x v="11"/>
    <x v="1"/>
    <n v="0"/>
  </r>
  <r>
    <x v="0"/>
    <x v="3"/>
    <x v="21"/>
    <x v="12"/>
    <x v="1"/>
    <n v="0"/>
  </r>
  <r>
    <x v="0"/>
    <x v="3"/>
    <x v="21"/>
    <x v="13"/>
    <x v="1"/>
    <n v="0"/>
  </r>
  <r>
    <x v="0"/>
    <x v="3"/>
    <x v="21"/>
    <x v="14"/>
    <x v="1"/>
    <n v="0"/>
  </r>
  <r>
    <x v="0"/>
    <x v="3"/>
    <x v="0"/>
    <x v="15"/>
    <x v="1"/>
    <n v="5549.4900046874718"/>
  </r>
  <r>
    <x v="0"/>
    <x v="3"/>
    <x v="1"/>
    <x v="15"/>
    <x v="1"/>
    <n v="0.91442918562168374"/>
  </r>
  <r>
    <x v="0"/>
    <x v="3"/>
    <x v="2"/>
    <x v="15"/>
    <x v="1"/>
    <n v="3.7133170325196654E-2"/>
  </r>
  <r>
    <x v="0"/>
    <x v="3"/>
    <x v="3"/>
    <x v="15"/>
    <x v="1"/>
    <n v="17.992522812633272"/>
  </r>
  <r>
    <x v="0"/>
    <x v="3"/>
    <x v="4"/>
    <x v="15"/>
    <x v="1"/>
    <n v="1275.1594458350314"/>
  </r>
  <r>
    <x v="0"/>
    <x v="3"/>
    <x v="5"/>
    <x v="15"/>
    <x v="1"/>
    <n v="492.70126907960429"/>
  </r>
  <r>
    <x v="0"/>
    <x v="3"/>
    <x v="6"/>
    <x v="15"/>
    <x v="1"/>
    <n v="259.39591812687087"/>
  </r>
  <r>
    <x v="0"/>
    <x v="3"/>
    <x v="7"/>
    <x v="15"/>
    <x v="1"/>
    <n v="58.913380828590704"/>
  </r>
  <r>
    <x v="0"/>
    <x v="3"/>
    <x v="8"/>
    <x v="15"/>
    <x v="1"/>
    <n v="6.6922158817694237"/>
  </r>
  <r>
    <x v="0"/>
    <x v="3"/>
    <x v="9"/>
    <x v="15"/>
    <x v="1"/>
    <n v="138.26393164467675"/>
  </r>
  <r>
    <x v="0"/>
    <x v="3"/>
    <x v="10"/>
    <x v="15"/>
    <x v="1"/>
    <n v="2352.2036027674435"/>
  </r>
  <r>
    <x v="0"/>
    <x v="3"/>
    <x v="11"/>
    <x v="15"/>
    <x v="1"/>
    <n v="1131.8360347974703"/>
  </r>
  <r>
    <x v="0"/>
    <x v="3"/>
    <x v="12"/>
    <x v="15"/>
    <x v="1"/>
    <n v="189.21568489893968"/>
  </r>
  <r>
    <x v="0"/>
    <x v="3"/>
    <x v="13"/>
    <x v="15"/>
    <x v="1"/>
    <n v="5973.8313382398237"/>
  </r>
  <r>
    <x v="0"/>
    <x v="3"/>
    <x v="14"/>
    <x v="15"/>
    <x v="1"/>
    <n v="5047.8636335594038"/>
  </r>
  <r>
    <x v="0"/>
    <x v="3"/>
    <x v="15"/>
    <x v="15"/>
    <x v="1"/>
    <n v="1243.9771576877749"/>
  </r>
  <r>
    <x v="0"/>
    <x v="3"/>
    <x v="16"/>
    <x v="15"/>
    <x v="1"/>
    <n v="5864.7817242301217"/>
  </r>
  <r>
    <x v="0"/>
    <x v="3"/>
    <x v="17"/>
    <x v="15"/>
    <x v="1"/>
    <n v="0"/>
  </r>
  <r>
    <x v="0"/>
    <x v="3"/>
    <x v="18"/>
    <x v="15"/>
    <x v="1"/>
    <n v="2200.1456259254101"/>
  </r>
  <r>
    <x v="0"/>
    <x v="3"/>
    <x v="19"/>
    <x v="15"/>
    <x v="1"/>
    <n v="225.7595067237578"/>
  </r>
  <r>
    <x v="0"/>
    <x v="3"/>
    <x v="20"/>
    <x v="15"/>
    <x v="1"/>
    <n v="1152.1490684975067"/>
  </r>
  <r>
    <x v="0"/>
    <x v="3"/>
    <x v="22"/>
    <x v="1"/>
    <x v="1"/>
    <n v="33181.323628580278"/>
  </r>
  <r>
    <x v="0"/>
    <x v="3"/>
    <x v="22"/>
    <x v="2"/>
    <x v="1"/>
    <n v="0"/>
  </r>
  <r>
    <x v="0"/>
    <x v="3"/>
    <x v="22"/>
    <x v="3"/>
    <x v="1"/>
    <n v="0"/>
  </r>
  <r>
    <x v="0"/>
    <x v="3"/>
    <x v="22"/>
    <x v="4"/>
    <x v="1"/>
    <n v="0"/>
  </r>
  <r>
    <x v="0"/>
    <x v="3"/>
    <x v="22"/>
    <x v="5"/>
    <x v="1"/>
    <n v="0"/>
  </r>
  <r>
    <x v="0"/>
    <x v="3"/>
    <x v="22"/>
    <x v="6"/>
    <x v="1"/>
    <n v="0"/>
  </r>
  <r>
    <x v="0"/>
    <x v="3"/>
    <x v="22"/>
    <x v="7"/>
    <x v="1"/>
    <n v="0"/>
  </r>
  <r>
    <x v="0"/>
    <x v="3"/>
    <x v="22"/>
    <x v="8"/>
    <x v="1"/>
    <n v="0"/>
  </r>
  <r>
    <x v="0"/>
    <x v="3"/>
    <x v="22"/>
    <x v="9"/>
    <x v="1"/>
    <n v="0"/>
  </r>
  <r>
    <x v="0"/>
    <x v="3"/>
    <x v="22"/>
    <x v="10"/>
    <x v="1"/>
    <n v="0"/>
  </r>
  <r>
    <x v="0"/>
    <x v="3"/>
    <x v="22"/>
    <x v="11"/>
    <x v="1"/>
    <n v="0"/>
  </r>
  <r>
    <x v="0"/>
    <x v="3"/>
    <x v="22"/>
    <x v="12"/>
    <x v="1"/>
    <n v="0"/>
  </r>
  <r>
    <x v="0"/>
    <x v="3"/>
    <x v="22"/>
    <x v="13"/>
    <x v="1"/>
    <n v="0"/>
  </r>
  <r>
    <x v="0"/>
    <x v="3"/>
    <x v="22"/>
    <x v="14"/>
    <x v="1"/>
    <n v="0"/>
  </r>
  <r>
    <x v="0"/>
    <x v="3"/>
    <x v="0"/>
    <x v="16"/>
    <x v="1"/>
    <n v="326.245809320246"/>
  </r>
  <r>
    <x v="0"/>
    <x v="3"/>
    <x v="1"/>
    <x v="16"/>
    <x v="1"/>
    <n v="12.896187855224477"/>
  </r>
  <r>
    <x v="0"/>
    <x v="3"/>
    <x v="2"/>
    <x v="16"/>
    <x v="1"/>
    <n v="0.30324431873194352"/>
  </r>
  <r>
    <x v="0"/>
    <x v="3"/>
    <x v="3"/>
    <x v="16"/>
    <x v="1"/>
    <n v="108.64688702620892"/>
  </r>
  <r>
    <x v="0"/>
    <x v="3"/>
    <x v="4"/>
    <x v="16"/>
    <x v="1"/>
    <n v="1578.6571126209269"/>
  </r>
  <r>
    <x v="0"/>
    <x v="3"/>
    <x v="5"/>
    <x v="16"/>
    <x v="1"/>
    <n v="1375.810763434627"/>
  </r>
  <r>
    <x v="0"/>
    <x v="3"/>
    <x v="6"/>
    <x v="16"/>
    <x v="1"/>
    <n v="10346.034529651728"/>
  </r>
  <r>
    <x v="0"/>
    <x v="3"/>
    <x v="7"/>
    <x v="16"/>
    <x v="1"/>
    <n v="4341.3438503009629"/>
  </r>
  <r>
    <x v="0"/>
    <x v="3"/>
    <x v="8"/>
    <x v="16"/>
    <x v="1"/>
    <n v="121.88942809933303"/>
  </r>
  <r>
    <x v="0"/>
    <x v="3"/>
    <x v="9"/>
    <x v="16"/>
    <x v="1"/>
    <n v="12635.65877833024"/>
  </r>
  <r>
    <x v="0"/>
    <x v="3"/>
    <x v="10"/>
    <x v="16"/>
    <x v="1"/>
    <n v="1481.7255603397236"/>
  </r>
  <r>
    <x v="0"/>
    <x v="3"/>
    <x v="11"/>
    <x v="16"/>
    <x v="1"/>
    <n v="4897.7910030624171"/>
  </r>
  <r>
    <x v="0"/>
    <x v="3"/>
    <x v="12"/>
    <x v="16"/>
    <x v="1"/>
    <n v="1393.1440465315679"/>
  </r>
  <r>
    <x v="0"/>
    <x v="3"/>
    <x v="13"/>
    <x v="16"/>
    <x v="1"/>
    <n v="21710.525547687499"/>
  </r>
  <r>
    <x v="0"/>
    <x v="3"/>
    <x v="14"/>
    <x v="16"/>
    <x v="1"/>
    <n v="13359.890160616344"/>
  </r>
  <r>
    <x v="0"/>
    <x v="3"/>
    <x v="15"/>
    <x v="16"/>
    <x v="1"/>
    <n v="8922.8446128623327"/>
  </r>
  <r>
    <x v="0"/>
    <x v="3"/>
    <x v="16"/>
    <x v="16"/>
    <x v="1"/>
    <n v="14565.659694477376"/>
  </r>
  <r>
    <x v="0"/>
    <x v="3"/>
    <x v="17"/>
    <x v="16"/>
    <x v="1"/>
    <n v="7456.8872372834294"/>
  </r>
  <r>
    <x v="0"/>
    <x v="3"/>
    <x v="18"/>
    <x v="16"/>
    <x v="1"/>
    <n v="0"/>
  </r>
  <r>
    <x v="0"/>
    <x v="3"/>
    <x v="19"/>
    <x v="16"/>
    <x v="1"/>
    <n v="-77.818214632407773"/>
  </r>
  <r>
    <x v="0"/>
    <x v="3"/>
    <x v="20"/>
    <x v="16"/>
    <x v="1"/>
    <n v="-1804.3830398371836"/>
  </r>
  <r>
    <x v="0"/>
    <x v="3"/>
    <x v="23"/>
    <x v="1"/>
    <x v="1"/>
    <n v="0"/>
  </r>
  <r>
    <x v="0"/>
    <x v="3"/>
    <x v="23"/>
    <x v="2"/>
    <x v="1"/>
    <n v="0"/>
  </r>
  <r>
    <x v="0"/>
    <x v="3"/>
    <x v="23"/>
    <x v="3"/>
    <x v="1"/>
    <n v="0"/>
  </r>
  <r>
    <x v="0"/>
    <x v="3"/>
    <x v="23"/>
    <x v="4"/>
    <x v="1"/>
    <n v="0"/>
  </r>
  <r>
    <x v="0"/>
    <x v="3"/>
    <x v="23"/>
    <x v="5"/>
    <x v="1"/>
    <n v="0"/>
  </r>
  <r>
    <x v="0"/>
    <x v="3"/>
    <x v="23"/>
    <x v="6"/>
    <x v="1"/>
    <n v="0"/>
  </r>
  <r>
    <x v="0"/>
    <x v="3"/>
    <x v="23"/>
    <x v="7"/>
    <x v="1"/>
    <n v="0"/>
  </r>
  <r>
    <x v="0"/>
    <x v="3"/>
    <x v="23"/>
    <x v="8"/>
    <x v="1"/>
    <n v="102753.75319935058"/>
  </r>
  <r>
    <x v="0"/>
    <x v="3"/>
    <x v="23"/>
    <x v="9"/>
    <x v="1"/>
    <n v="0"/>
  </r>
  <r>
    <x v="0"/>
    <x v="3"/>
    <x v="23"/>
    <x v="10"/>
    <x v="1"/>
    <n v="0"/>
  </r>
  <r>
    <x v="0"/>
    <x v="3"/>
    <x v="23"/>
    <x v="11"/>
    <x v="1"/>
    <n v="0"/>
  </r>
  <r>
    <x v="0"/>
    <x v="3"/>
    <x v="23"/>
    <x v="12"/>
    <x v="1"/>
    <n v="0"/>
  </r>
  <r>
    <x v="0"/>
    <x v="3"/>
    <x v="23"/>
    <x v="13"/>
    <x v="1"/>
    <n v="0"/>
  </r>
  <r>
    <x v="0"/>
    <x v="3"/>
    <x v="23"/>
    <x v="14"/>
    <x v="1"/>
    <n v="0"/>
  </r>
  <r>
    <x v="0"/>
    <x v="3"/>
    <x v="0"/>
    <x v="17"/>
    <x v="1"/>
    <n v="59.404968339436472"/>
  </r>
  <r>
    <x v="0"/>
    <x v="3"/>
    <x v="1"/>
    <x v="17"/>
    <x v="1"/>
    <n v="12.806280249973785"/>
  </r>
  <r>
    <x v="0"/>
    <x v="3"/>
    <x v="2"/>
    <x v="17"/>
    <x v="1"/>
    <n v="0.27954966165057377"/>
  </r>
  <r>
    <x v="0"/>
    <x v="3"/>
    <x v="3"/>
    <x v="17"/>
    <x v="1"/>
    <n v="19.595662426160427"/>
  </r>
  <r>
    <x v="0"/>
    <x v="3"/>
    <x v="4"/>
    <x v="17"/>
    <x v="1"/>
    <n v="1890.0638544966625"/>
  </r>
  <r>
    <x v="0"/>
    <x v="3"/>
    <x v="5"/>
    <x v="17"/>
    <x v="1"/>
    <n v="2394.1879097761835"/>
  </r>
  <r>
    <x v="0"/>
    <x v="3"/>
    <x v="6"/>
    <x v="17"/>
    <x v="1"/>
    <n v="2.4275062512949299"/>
  </r>
  <r>
    <x v="0"/>
    <x v="3"/>
    <x v="7"/>
    <x v="17"/>
    <x v="1"/>
    <n v="0.16201116167546958"/>
  </r>
  <r>
    <x v="0"/>
    <x v="3"/>
    <x v="8"/>
    <x v="17"/>
    <x v="1"/>
    <n v="5118.5690625153229"/>
  </r>
  <r>
    <x v="0"/>
    <x v="3"/>
    <x v="9"/>
    <x v="17"/>
    <x v="1"/>
    <n v="76.068487983127667"/>
  </r>
  <r>
    <x v="0"/>
    <x v="3"/>
    <x v="10"/>
    <x v="17"/>
    <x v="1"/>
    <n v="5215.8208219001081"/>
  </r>
  <r>
    <x v="0"/>
    <x v="3"/>
    <x v="11"/>
    <x v="17"/>
    <x v="1"/>
    <n v="2009.9569944828791"/>
  </r>
  <r>
    <x v="0"/>
    <x v="3"/>
    <x v="12"/>
    <x v="17"/>
    <x v="1"/>
    <n v="1507.4926353268504"/>
  </r>
  <r>
    <x v="0"/>
    <x v="3"/>
    <x v="13"/>
    <x v="17"/>
    <x v="1"/>
    <n v="16451.86462461343"/>
  </r>
  <r>
    <x v="0"/>
    <x v="3"/>
    <x v="14"/>
    <x v="17"/>
    <x v="1"/>
    <n v="3090.7846255296013"/>
  </r>
  <r>
    <x v="0"/>
    <x v="3"/>
    <x v="15"/>
    <x v="17"/>
    <x v="1"/>
    <n v="3905.1586535301967"/>
  </r>
  <r>
    <x v="0"/>
    <x v="3"/>
    <x v="16"/>
    <x v="17"/>
    <x v="1"/>
    <n v="14913.826671041603"/>
  </r>
  <r>
    <x v="0"/>
    <x v="3"/>
    <x v="17"/>
    <x v="17"/>
    <x v="1"/>
    <n v="0"/>
  </r>
  <r>
    <x v="0"/>
    <x v="3"/>
    <x v="18"/>
    <x v="17"/>
    <x v="1"/>
    <n v="16595.771986908112"/>
  </r>
  <r>
    <x v="0"/>
    <x v="3"/>
    <x v="19"/>
    <x v="17"/>
    <x v="1"/>
    <n v="30.083004647509796"/>
  </r>
  <r>
    <x v="0"/>
    <x v="3"/>
    <x v="20"/>
    <x v="17"/>
    <x v="1"/>
    <n v="1655.2759798419609"/>
  </r>
  <r>
    <x v="0"/>
    <x v="3"/>
    <x v="24"/>
    <x v="1"/>
    <x v="1"/>
    <n v="0"/>
  </r>
  <r>
    <x v="0"/>
    <x v="3"/>
    <x v="24"/>
    <x v="2"/>
    <x v="1"/>
    <n v="74949.601290684717"/>
  </r>
  <r>
    <x v="0"/>
    <x v="3"/>
    <x v="24"/>
    <x v="3"/>
    <x v="1"/>
    <n v="0"/>
  </r>
  <r>
    <x v="0"/>
    <x v="3"/>
    <x v="24"/>
    <x v="4"/>
    <x v="1"/>
    <n v="0"/>
  </r>
  <r>
    <x v="0"/>
    <x v="3"/>
    <x v="24"/>
    <x v="5"/>
    <x v="1"/>
    <n v="0"/>
  </r>
  <r>
    <x v="0"/>
    <x v="3"/>
    <x v="24"/>
    <x v="6"/>
    <x v="1"/>
    <n v="0"/>
  </r>
  <r>
    <x v="0"/>
    <x v="3"/>
    <x v="24"/>
    <x v="7"/>
    <x v="1"/>
    <n v="0"/>
  </r>
  <r>
    <x v="0"/>
    <x v="3"/>
    <x v="24"/>
    <x v="8"/>
    <x v="1"/>
    <n v="0"/>
  </r>
  <r>
    <x v="0"/>
    <x v="3"/>
    <x v="24"/>
    <x v="9"/>
    <x v="1"/>
    <n v="0"/>
  </r>
  <r>
    <x v="0"/>
    <x v="3"/>
    <x v="24"/>
    <x v="10"/>
    <x v="1"/>
    <n v="0"/>
  </r>
  <r>
    <x v="0"/>
    <x v="3"/>
    <x v="24"/>
    <x v="11"/>
    <x v="1"/>
    <n v="0"/>
  </r>
  <r>
    <x v="0"/>
    <x v="3"/>
    <x v="24"/>
    <x v="12"/>
    <x v="1"/>
    <n v="0"/>
  </r>
  <r>
    <x v="0"/>
    <x v="3"/>
    <x v="24"/>
    <x v="13"/>
    <x v="1"/>
    <n v="0"/>
  </r>
  <r>
    <x v="0"/>
    <x v="3"/>
    <x v="24"/>
    <x v="14"/>
    <x v="1"/>
    <n v="0"/>
  </r>
  <r>
    <x v="0"/>
    <x v="3"/>
    <x v="0"/>
    <x v="18"/>
    <x v="1"/>
    <n v="15.578157670011937"/>
  </r>
  <r>
    <x v="0"/>
    <x v="3"/>
    <x v="1"/>
    <x v="18"/>
    <x v="1"/>
    <n v="0.42140829150105702"/>
  </r>
  <r>
    <x v="0"/>
    <x v="3"/>
    <x v="2"/>
    <x v="18"/>
    <x v="1"/>
    <n v="51.467339519645655"/>
  </r>
  <r>
    <x v="0"/>
    <x v="3"/>
    <x v="3"/>
    <x v="18"/>
    <x v="1"/>
    <n v="3033.980594629028"/>
  </r>
  <r>
    <x v="0"/>
    <x v="3"/>
    <x v="4"/>
    <x v="18"/>
    <x v="1"/>
    <n v="1332.0466575704806"/>
  </r>
  <r>
    <x v="0"/>
    <x v="3"/>
    <x v="5"/>
    <x v="18"/>
    <x v="1"/>
    <n v="3140.2488112358501"/>
  </r>
  <r>
    <x v="0"/>
    <x v="3"/>
    <x v="6"/>
    <x v="18"/>
    <x v="1"/>
    <n v="14.33995741046531"/>
  </r>
  <r>
    <x v="0"/>
    <x v="3"/>
    <x v="7"/>
    <x v="18"/>
    <x v="1"/>
    <n v="2.3287295398531045"/>
  </r>
  <r>
    <x v="0"/>
    <x v="3"/>
    <x v="8"/>
    <x v="18"/>
    <x v="1"/>
    <n v="719.27685241275628"/>
  </r>
  <r>
    <x v="0"/>
    <x v="3"/>
    <x v="9"/>
    <x v="18"/>
    <x v="1"/>
    <n v="674.6539412219056"/>
  </r>
  <r>
    <x v="0"/>
    <x v="3"/>
    <x v="10"/>
    <x v="18"/>
    <x v="1"/>
    <n v="8776.2325648395345"/>
  </r>
  <r>
    <x v="0"/>
    <x v="3"/>
    <x v="11"/>
    <x v="18"/>
    <x v="1"/>
    <n v="4932.7306495679186"/>
  </r>
  <r>
    <x v="0"/>
    <x v="3"/>
    <x v="12"/>
    <x v="18"/>
    <x v="1"/>
    <n v="1648.8158982787625"/>
  </r>
  <r>
    <x v="0"/>
    <x v="3"/>
    <x v="13"/>
    <x v="18"/>
    <x v="1"/>
    <n v="34570.364078450686"/>
  </r>
  <r>
    <x v="0"/>
    <x v="3"/>
    <x v="14"/>
    <x v="18"/>
    <x v="1"/>
    <n v="4961.3438356775814"/>
  </r>
  <r>
    <x v="0"/>
    <x v="3"/>
    <x v="15"/>
    <x v="18"/>
    <x v="1"/>
    <n v="8159.5622724205568"/>
  </r>
  <r>
    <x v="0"/>
    <x v="3"/>
    <x v="16"/>
    <x v="18"/>
    <x v="1"/>
    <n v="114270.45810996479"/>
  </r>
  <r>
    <x v="0"/>
    <x v="3"/>
    <x v="17"/>
    <x v="18"/>
    <x v="1"/>
    <n v="0"/>
  </r>
  <r>
    <x v="0"/>
    <x v="3"/>
    <x v="18"/>
    <x v="18"/>
    <x v="1"/>
    <n v="66543.812548560367"/>
  </r>
  <r>
    <x v="0"/>
    <x v="3"/>
    <x v="19"/>
    <x v="18"/>
    <x v="1"/>
    <n v="161.62445380616671"/>
  </r>
  <r>
    <x v="0"/>
    <x v="3"/>
    <x v="20"/>
    <x v="18"/>
    <x v="1"/>
    <n v="7957.9893266493291"/>
  </r>
  <r>
    <x v="0"/>
    <x v="3"/>
    <x v="25"/>
    <x v="1"/>
    <x v="1"/>
    <n v="0"/>
  </r>
  <r>
    <x v="0"/>
    <x v="3"/>
    <x v="25"/>
    <x v="2"/>
    <x v="1"/>
    <n v="0"/>
  </r>
  <r>
    <x v="0"/>
    <x v="3"/>
    <x v="25"/>
    <x v="3"/>
    <x v="1"/>
    <n v="260967.27618771748"/>
  </r>
  <r>
    <x v="0"/>
    <x v="3"/>
    <x v="25"/>
    <x v="4"/>
    <x v="1"/>
    <n v="0"/>
  </r>
  <r>
    <x v="0"/>
    <x v="3"/>
    <x v="25"/>
    <x v="5"/>
    <x v="1"/>
    <n v="0"/>
  </r>
  <r>
    <x v="0"/>
    <x v="3"/>
    <x v="25"/>
    <x v="6"/>
    <x v="1"/>
    <n v="0"/>
  </r>
  <r>
    <x v="0"/>
    <x v="3"/>
    <x v="25"/>
    <x v="7"/>
    <x v="1"/>
    <n v="0"/>
  </r>
  <r>
    <x v="0"/>
    <x v="3"/>
    <x v="25"/>
    <x v="8"/>
    <x v="1"/>
    <n v="0"/>
  </r>
  <r>
    <x v="0"/>
    <x v="3"/>
    <x v="25"/>
    <x v="9"/>
    <x v="1"/>
    <n v="0"/>
  </r>
  <r>
    <x v="0"/>
    <x v="3"/>
    <x v="25"/>
    <x v="10"/>
    <x v="1"/>
    <n v="0"/>
  </r>
  <r>
    <x v="0"/>
    <x v="3"/>
    <x v="25"/>
    <x v="11"/>
    <x v="1"/>
    <n v="0"/>
  </r>
  <r>
    <x v="0"/>
    <x v="3"/>
    <x v="25"/>
    <x v="12"/>
    <x v="1"/>
    <n v="0"/>
  </r>
  <r>
    <x v="0"/>
    <x v="3"/>
    <x v="25"/>
    <x v="13"/>
    <x v="1"/>
    <n v="0"/>
  </r>
  <r>
    <x v="0"/>
    <x v="3"/>
    <x v="25"/>
    <x v="14"/>
    <x v="1"/>
    <n v="0"/>
  </r>
  <r>
    <x v="0"/>
    <x v="3"/>
    <x v="0"/>
    <x v="19"/>
    <x v="1"/>
    <n v="5.5027526745585735"/>
  </r>
  <r>
    <x v="0"/>
    <x v="3"/>
    <x v="1"/>
    <x v="19"/>
    <x v="1"/>
    <n v="2.7017614208940324"/>
  </r>
  <r>
    <x v="0"/>
    <x v="3"/>
    <x v="2"/>
    <x v="19"/>
    <x v="1"/>
    <n v="71.472781193421312"/>
  </r>
  <r>
    <x v="0"/>
    <x v="3"/>
    <x v="3"/>
    <x v="19"/>
    <x v="1"/>
    <n v="6715.6862875313655"/>
  </r>
  <r>
    <x v="0"/>
    <x v="3"/>
    <x v="4"/>
    <x v="19"/>
    <x v="1"/>
    <n v="1380.4662105973268"/>
  </r>
  <r>
    <x v="0"/>
    <x v="3"/>
    <x v="5"/>
    <x v="19"/>
    <x v="1"/>
    <n v="2557.6581392324019"/>
  </r>
  <r>
    <x v="0"/>
    <x v="3"/>
    <x v="6"/>
    <x v="19"/>
    <x v="1"/>
    <n v="10.4750426806813"/>
  </r>
  <r>
    <x v="0"/>
    <x v="3"/>
    <x v="7"/>
    <x v="19"/>
    <x v="1"/>
    <n v="4.9339019378367235"/>
  </r>
  <r>
    <x v="0"/>
    <x v="3"/>
    <x v="8"/>
    <x v="19"/>
    <x v="1"/>
    <n v="386.48496098139134"/>
  </r>
  <r>
    <x v="0"/>
    <x v="3"/>
    <x v="9"/>
    <x v="19"/>
    <x v="1"/>
    <n v="152.55679989067355"/>
  </r>
  <r>
    <x v="0"/>
    <x v="3"/>
    <x v="10"/>
    <x v="19"/>
    <x v="1"/>
    <n v="5214.0256039652377"/>
  </r>
  <r>
    <x v="0"/>
    <x v="3"/>
    <x v="11"/>
    <x v="19"/>
    <x v="1"/>
    <n v="1122.1882116525953"/>
  </r>
  <r>
    <x v="0"/>
    <x v="3"/>
    <x v="12"/>
    <x v="19"/>
    <x v="1"/>
    <n v="2151.2448193173177"/>
  </r>
  <r>
    <x v="0"/>
    <x v="3"/>
    <x v="13"/>
    <x v="19"/>
    <x v="1"/>
    <n v="11845.161192808713"/>
  </r>
  <r>
    <x v="0"/>
    <x v="3"/>
    <x v="14"/>
    <x v="19"/>
    <x v="1"/>
    <n v="2736.0113506627877"/>
  </r>
  <r>
    <x v="0"/>
    <x v="3"/>
    <x v="15"/>
    <x v="19"/>
    <x v="1"/>
    <n v="4859.6013576327341"/>
  </r>
  <r>
    <x v="0"/>
    <x v="3"/>
    <x v="16"/>
    <x v="19"/>
    <x v="1"/>
    <n v="43903.171214720816"/>
  </r>
  <r>
    <x v="0"/>
    <x v="3"/>
    <x v="17"/>
    <x v="19"/>
    <x v="1"/>
    <n v="0"/>
  </r>
  <r>
    <x v="0"/>
    <x v="3"/>
    <x v="18"/>
    <x v="19"/>
    <x v="1"/>
    <n v="22071.183672322601"/>
  </r>
  <r>
    <x v="0"/>
    <x v="3"/>
    <x v="19"/>
    <x v="19"/>
    <x v="1"/>
    <n v="182.63536013090732"/>
  </r>
  <r>
    <x v="0"/>
    <x v="3"/>
    <x v="20"/>
    <x v="19"/>
    <x v="1"/>
    <n v="3005.7276972234167"/>
  </r>
  <r>
    <x v="0"/>
    <x v="3"/>
    <x v="26"/>
    <x v="1"/>
    <x v="1"/>
    <n v="0"/>
  </r>
  <r>
    <x v="0"/>
    <x v="3"/>
    <x v="26"/>
    <x v="2"/>
    <x v="1"/>
    <n v="0"/>
  </r>
  <r>
    <x v="0"/>
    <x v="3"/>
    <x v="26"/>
    <x v="3"/>
    <x v="1"/>
    <n v="0"/>
  </r>
  <r>
    <x v="0"/>
    <x v="3"/>
    <x v="26"/>
    <x v="4"/>
    <x v="1"/>
    <n v="108378.88911857783"/>
  </r>
  <r>
    <x v="0"/>
    <x v="3"/>
    <x v="26"/>
    <x v="5"/>
    <x v="1"/>
    <n v="0"/>
  </r>
  <r>
    <x v="0"/>
    <x v="3"/>
    <x v="26"/>
    <x v="6"/>
    <x v="1"/>
    <n v="0"/>
  </r>
  <r>
    <x v="0"/>
    <x v="3"/>
    <x v="26"/>
    <x v="7"/>
    <x v="1"/>
    <n v="0"/>
  </r>
  <r>
    <x v="0"/>
    <x v="3"/>
    <x v="26"/>
    <x v="8"/>
    <x v="1"/>
    <n v="0"/>
  </r>
  <r>
    <x v="0"/>
    <x v="3"/>
    <x v="26"/>
    <x v="9"/>
    <x v="1"/>
    <n v="0"/>
  </r>
  <r>
    <x v="0"/>
    <x v="3"/>
    <x v="26"/>
    <x v="10"/>
    <x v="1"/>
    <n v="0"/>
  </r>
  <r>
    <x v="0"/>
    <x v="3"/>
    <x v="26"/>
    <x v="11"/>
    <x v="1"/>
    <n v="0"/>
  </r>
  <r>
    <x v="0"/>
    <x v="3"/>
    <x v="26"/>
    <x v="12"/>
    <x v="1"/>
    <n v="0"/>
  </r>
  <r>
    <x v="0"/>
    <x v="3"/>
    <x v="26"/>
    <x v="13"/>
    <x v="1"/>
    <n v="0"/>
  </r>
  <r>
    <x v="0"/>
    <x v="3"/>
    <x v="26"/>
    <x v="14"/>
    <x v="1"/>
    <n v="0"/>
  </r>
  <r>
    <x v="0"/>
    <x v="3"/>
    <x v="0"/>
    <x v="20"/>
    <x v="1"/>
    <n v="263.29404046690991"/>
  </r>
  <r>
    <x v="0"/>
    <x v="3"/>
    <x v="1"/>
    <x v="20"/>
    <x v="1"/>
    <n v="54.413275858259745"/>
  </r>
  <r>
    <x v="0"/>
    <x v="3"/>
    <x v="2"/>
    <x v="20"/>
    <x v="1"/>
    <n v="6.0222561653373932"/>
  </r>
  <r>
    <x v="0"/>
    <x v="3"/>
    <x v="3"/>
    <x v="20"/>
    <x v="1"/>
    <n v="1790.3496960246907"/>
  </r>
  <r>
    <x v="0"/>
    <x v="3"/>
    <x v="4"/>
    <x v="20"/>
    <x v="1"/>
    <n v="5529.2298650921321"/>
  </r>
  <r>
    <x v="0"/>
    <x v="3"/>
    <x v="5"/>
    <x v="20"/>
    <x v="1"/>
    <n v="6220.3393392547359"/>
  </r>
  <r>
    <x v="0"/>
    <x v="3"/>
    <x v="6"/>
    <x v="20"/>
    <x v="1"/>
    <n v="10.386411589912983"/>
  </r>
  <r>
    <x v="0"/>
    <x v="3"/>
    <x v="7"/>
    <x v="20"/>
    <x v="1"/>
    <n v="4.1385711223022446"/>
  </r>
  <r>
    <x v="0"/>
    <x v="3"/>
    <x v="8"/>
    <x v="20"/>
    <x v="1"/>
    <n v="13984.184528109636"/>
  </r>
  <r>
    <x v="0"/>
    <x v="3"/>
    <x v="9"/>
    <x v="20"/>
    <x v="1"/>
    <n v="255.87592952317141"/>
  </r>
  <r>
    <x v="0"/>
    <x v="3"/>
    <x v="10"/>
    <x v="20"/>
    <x v="1"/>
    <n v="8110.2702926368311"/>
  </r>
  <r>
    <x v="0"/>
    <x v="3"/>
    <x v="11"/>
    <x v="20"/>
    <x v="1"/>
    <n v="4201.406819929779"/>
  </r>
  <r>
    <x v="0"/>
    <x v="3"/>
    <x v="12"/>
    <x v="20"/>
    <x v="1"/>
    <n v="6559.5296536403639"/>
  </r>
  <r>
    <x v="0"/>
    <x v="3"/>
    <x v="13"/>
    <x v="20"/>
    <x v="1"/>
    <n v="36957.683329174994"/>
  </r>
  <r>
    <x v="0"/>
    <x v="3"/>
    <x v="14"/>
    <x v="20"/>
    <x v="1"/>
    <n v="10081.531426558544"/>
  </r>
  <r>
    <x v="0"/>
    <x v="3"/>
    <x v="15"/>
    <x v="20"/>
    <x v="1"/>
    <n v="13075.041264721131"/>
  </r>
  <r>
    <x v="0"/>
    <x v="3"/>
    <x v="16"/>
    <x v="20"/>
    <x v="1"/>
    <n v="68894.564332106849"/>
  </r>
  <r>
    <x v="0"/>
    <x v="3"/>
    <x v="17"/>
    <x v="20"/>
    <x v="1"/>
    <n v="0"/>
  </r>
  <r>
    <x v="0"/>
    <x v="3"/>
    <x v="18"/>
    <x v="20"/>
    <x v="1"/>
    <n v="13216.876716760989"/>
  </r>
  <r>
    <x v="0"/>
    <x v="3"/>
    <x v="19"/>
    <x v="20"/>
    <x v="1"/>
    <n v="1410.8791038207689"/>
  </r>
  <r>
    <x v="0"/>
    <x v="3"/>
    <x v="20"/>
    <x v="20"/>
    <x v="1"/>
    <n v="4647.0792286234409"/>
  </r>
  <r>
    <x v="0"/>
    <x v="3"/>
    <x v="27"/>
    <x v="1"/>
    <x v="1"/>
    <n v="0"/>
  </r>
  <r>
    <x v="0"/>
    <x v="3"/>
    <x v="27"/>
    <x v="2"/>
    <x v="1"/>
    <n v="0"/>
  </r>
  <r>
    <x v="0"/>
    <x v="3"/>
    <x v="27"/>
    <x v="3"/>
    <x v="1"/>
    <n v="0"/>
  </r>
  <r>
    <x v="0"/>
    <x v="3"/>
    <x v="27"/>
    <x v="4"/>
    <x v="1"/>
    <n v="0"/>
  </r>
  <r>
    <x v="0"/>
    <x v="3"/>
    <x v="27"/>
    <x v="5"/>
    <x v="1"/>
    <n v="0"/>
  </r>
  <r>
    <x v="0"/>
    <x v="3"/>
    <x v="27"/>
    <x v="6"/>
    <x v="1"/>
    <n v="0"/>
  </r>
  <r>
    <x v="0"/>
    <x v="3"/>
    <x v="27"/>
    <x v="7"/>
    <x v="1"/>
    <n v="0"/>
  </r>
  <r>
    <x v="0"/>
    <x v="3"/>
    <x v="27"/>
    <x v="8"/>
    <x v="1"/>
    <n v="0"/>
  </r>
  <r>
    <x v="0"/>
    <x v="3"/>
    <x v="27"/>
    <x v="9"/>
    <x v="1"/>
    <n v="195273.0960811839"/>
  </r>
  <r>
    <x v="0"/>
    <x v="3"/>
    <x v="27"/>
    <x v="10"/>
    <x v="1"/>
    <n v="0"/>
  </r>
  <r>
    <x v="0"/>
    <x v="3"/>
    <x v="27"/>
    <x v="11"/>
    <x v="1"/>
    <n v="0"/>
  </r>
  <r>
    <x v="0"/>
    <x v="3"/>
    <x v="27"/>
    <x v="12"/>
    <x v="1"/>
    <n v="0"/>
  </r>
  <r>
    <x v="0"/>
    <x v="3"/>
    <x v="27"/>
    <x v="13"/>
    <x v="1"/>
    <n v="0"/>
  </r>
  <r>
    <x v="0"/>
    <x v="3"/>
    <x v="27"/>
    <x v="14"/>
    <x v="1"/>
    <n v="0"/>
  </r>
  <r>
    <x v="0"/>
    <x v="3"/>
    <x v="0"/>
    <x v="21"/>
    <x v="1"/>
    <n v="288.7345498982711"/>
  </r>
  <r>
    <x v="0"/>
    <x v="3"/>
    <x v="1"/>
    <x v="21"/>
    <x v="1"/>
    <n v="172.72174157538734"/>
  </r>
  <r>
    <x v="0"/>
    <x v="3"/>
    <x v="2"/>
    <x v="21"/>
    <x v="1"/>
    <n v="6.9793830661042326"/>
  </r>
  <r>
    <x v="0"/>
    <x v="3"/>
    <x v="3"/>
    <x v="21"/>
    <x v="1"/>
    <n v="1397.3525310041048"/>
  </r>
  <r>
    <x v="0"/>
    <x v="3"/>
    <x v="4"/>
    <x v="21"/>
    <x v="1"/>
    <n v="3437.9196117802771"/>
  </r>
  <r>
    <x v="0"/>
    <x v="3"/>
    <x v="5"/>
    <x v="21"/>
    <x v="1"/>
    <n v="2205.9489448603099"/>
  </r>
  <r>
    <x v="0"/>
    <x v="3"/>
    <x v="6"/>
    <x v="21"/>
    <x v="1"/>
    <n v="34011.890763879208"/>
  </r>
  <r>
    <x v="0"/>
    <x v="3"/>
    <x v="7"/>
    <x v="21"/>
    <x v="1"/>
    <n v="71448.656559719311"/>
  </r>
  <r>
    <x v="0"/>
    <x v="3"/>
    <x v="8"/>
    <x v="21"/>
    <x v="1"/>
    <n v="570.56437519491487"/>
  </r>
  <r>
    <x v="0"/>
    <x v="3"/>
    <x v="9"/>
    <x v="21"/>
    <x v="1"/>
    <n v="121975.80770484806"/>
  </r>
  <r>
    <x v="0"/>
    <x v="3"/>
    <x v="10"/>
    <x v="21"/>
    <x v="1"/>
    <n v="17412.638334884497"/>
  </r>
  <r>
    <x v="0"/>
    <x v="3"/>
    <x v="11"/>
    <x v="21"/>
    <x v="1"/>
    <n v="38848.418160091795"/>
  </r>
  <r>
    <x v="0"/>
    <x v="3"/>
    <x v="12"/>
    <x v="21"/>
    <x v="1"/>
    <n v="6411.8979521938372"/>
  </r>
  <r>
    <x v="0"/>
    <x v="3"/>
    <x v="13"/>
    <x v="21"/>
    <x v="1"/>
    <n v="128428.82607388847"/>
  </r>
  <r>
    <x v="0"/>
    <x v="3"/>
    <x v="14"/>
    <x v="21"/>
    <x v="1"/>
    <n v="40653.181708482822"/>
  </r>
  <r>
    <x v="0"/>
    <x v="3"/>
    <x v="15"/>
    <x v="21"/>
    <x v="1"/>
    <n v="53175.949739047202"/>
  </r>
  <r>
    <x v="0"/>
    <x v="3"/>
    <x v="16"/>
    <x v="21"/>
    <x v="1"/>
    <n v="80341.430236932443"/>
  </r>
  <r>
    <x v="0"/>
    <x v="3"/>
    <x v="17"/>
    <x v="21"/>
    <x v="1"/>
    <n v="0"/>
  </r>
  <r>
    <x v="0"/>
    <x v="3"/>
    <x v="18"/>
    <x v="21"/>
    <x v="1"/>
    <n v="5042.225442549835"/>
  </r>
  <r>
    <x v="0"/>
    <x v="3"/>
    <x v="19"/>
    <x v="21"/>
    <x v="1"/>
    <n v="1892.8589889123336"/>
  </r>
  <r>
    <x v="0"/>
    <x v="3"/>
    <x v="20"/>
    <x v="21"/>
    <x v="1"/>
    <n v="18001.059586765317"/>
  </r>
  <r>
    <x v="0"/>
    <x v="3"/>
    <x v="28"/>
    <x v="1"/>
    <x v="1"/>
    <n v="0"/>
  </r>
  <r>
    <x v="0"/>
    <x v="3"/>
    <x v="28"/>
    <x v="2"/>
    <x v="1"/>
    <n v="0"/>
  </r>
  <r>
    <x v="0"/>
    <x v="3"/>
    <x v="28"/>
    <x v="3"/>
    <x v="1"/>
    <n v="0"/>
  </r>
  <r>
    <x v="0"/>
    <x v="3"/>
    <x v="28"/>
    <x v="4"/>
    <x v="1"/>
    <n v="0"/>
  </r>
  <r>
    <x v="0"/>
    <x v="3"/>
    <x v="28"/>
    <x v="5"/>
    <x v="1"/>
    <n v="0"/>
  </r>
  <r>
    <x v="0"/>
    <x v="3"/>
    <x v="28"/>
    <x v="6"/>
    <x v="1"/>
    <n v="0"/>
  </r>
  <r>
    <x v="0"/>
    <x v="3"/>
    <x v="28"/>
    <x v="7"/>
    <x v="1"/>
    <n v="0"/>
  </r>
  <r>
    <x v="0"/>
    <x v="3"/>
    <x v="28"/>
    <x v="8"/>
    <x v="1"/>
    <n v="0"/>
  </r>
  <r>
    <x v="0"/>
    <x v="3"/>
    <x v="28"/>
    <x v="9"/>
    <x v="1"/>
    <n v="0"/>
  </r>
  <r>
    <x v="0"/>
    <x v="3"/>
    <x v="28"/>
    <x v="10"/>
    <x v="1"/>
    <n v="625725.06238958682"/>
  </r>
  <r>
    <x v="0"/>
    <x v="3"/>
    <x v="28"/>
    <x v="11"/>
    <x v="1"/>
    <n v="0"/>
  </r>
  <r>
    <x v="0"/>
    <x v="3"/>
    <x v="28"/>
    <x v="12"/>
    <x v="1"/>
    <n v="0"/>
  </r>
  <r>
    <x v="0"/>
    <x v="3"/>
    <x v="28"/>
    <x v="13"/>
    <x v="1"/>
    <n v="0"/>
  </r>
  <r>
    <x v="0"/>
    <x v="3"/>
    <x v="28"/>
    <x v="14"/>
    <x v="1"/>
    <n v="0"/>
  </r>
  <r>
    <x v="0"/>
    <x v="3"/>
    <x v="0"/>
    <x v="22"/>
    <x v="1"/>
    <n v="14411.617253092762"/>
  </r>
  <r>
    <x v="0"/>
    <x v="3"/>
    <x v="1"/>
    <x v="22"/>
    <x v="1"/>
    <n v="53.808231394735571"/>
  </r>
  <r>
    <x v="0"/>
    <x v="3"/>
    <x v="2"/>
    <x v="22"/>
    <x v="1"/>
    <n v="24.048089637033605"/>
  </r>
  <r>
    <x v="0"/>
    <x v="3"/>
    <x v="3"/>
    <x v="22"/>
    <x v="1"/>
    <n v="1208.7546529161282"/>
  </r>
  <r>
    <x v="0"/>
    <x v="3"/>
    <x v="4"/>
    <x v="22"/>
    <x v="1"/>
    <n v="2866.2951848239468"/>
  </r>
  <r>
    <x v="0"/>
    <x v="3"/>
    <x v="5"/>
    <x v="22"/>
    <x v="1"/>
    <n v="5369.3691748966739"/>
  </r>
  <r>
    <x v="0"/>
    <x v="3"/>
    <x v="6"/>
    <x v="22"/>
    <x v="1"/>
    <n v="475.01177967090962"/>
  </r>
  <r>
    <x v="0"/>
    <x v="3"/>
    <x v="7"/>
    <x v="22"/>
    <x v="1"/>
    <n v="1468.828833382116"/>
  </r>
  <r>
    <x v="0"/>
    <x v="3"/>
    <x v="8"/>
    <x v="22"/>
    <x v="1"/>
    <n v="1896.9898519426524"/>
  </r>
  <r>
    <x v="0"/>
    <x v="3"/>
    <x v="9"/>
    <x v="22"/>
    <x v="1"/>
    <n v="2834.0700803878954"/>
  </r>
  <r>
    <x v="0"/>
    <x v="3"/>
    <x v="10"/>
    <x v="22"/>
    <x v="1"/>
    <n v="403398.28569959989"/>
  </r>
  <r>
    <x v="0"/>
    <x v="3"/>
    <x v="11"/>
    <x v="22"/>
    <x v="1"/>
    <n v="236489.13991531404"/>
  </r>
  <r>
    <x v="0"/>
    <x v="3"/>
    <x v="12"/>
    <x v="22"/>
    <x v="1"/>
    <n v="11624.605435742233"/>
  </r>
  <r>
    <x v="0"/>
    <x v="3"/>
    <x v="13"/>
    <x v="22"/>
    <x v="1"/>
    <n v="262736.07559121633"/>
  </r>
  <r>
    <x v="0"/>
    <x v="3"/>
    <x v="14"/>
    <x v="22"/>
    <x v="1"/>
    <n v="134036.65542975278"/>
  </r>
  <r>
    <x v="0"/>
    <x v="3"/>
    <x v="15"/>
    <x v="22"/>
    <x v="1"/>
    <n v="180683.98717154597"/>
  </r>
  <r>
    <x v="0"/>
    <x v="3"/>
    <x v="16"/>
    <x v="22"/>
    <x v="1"/>
    <n v="151144.73414882628"/>
  </r>
  <r>
    <x v="0"/>
    <x v="3"/>
    <x v="17"/>
    <x v="22"/>
    <x v="1"/>
    <n v="0"/>
  </r>
  <r>
    <x v="0"/>
    <x v="3"/>
    <x v="18"/>
    <x v="22"/>
    <x v="1"/>
    <n v="0"/>
  </r>
  <r>
    <x v="0"/>
    <x v="3"/>
    <x v="19"/>
    <x v="22"/>
    <x v="1"/>
    <n v="1810.7345390858338"/>
  </r>
  <r>
    <x v="0"/>
    <x v="3"/>
    <x v="20"/>
    <x v="22"/>
    <x v="1"/>
    <n v="62455.031663258233"/>
  </r>
  <r>
    <x v="0"/>
    <x v="3"/>
    <x v="29"/>
    <x v="1"/>
    <x v="1"/>
    <n v="0"/>
  </r>
  <r>
    <x v="0"/>
    <x v="3"/>
    <x v="29"/>
    <x v="2"/>
    <x v="1"/>
    <n v="0"/>
  </r>
  <r>
    <x v="0"/>
    <x v="3"/>
    <x v="29"/>
    <x v="3"/>
    <x v="1"/>
    <n v="0"/>
  </r>
  <r>
    <x v="0"/>
    <x v="3"/>
    <x v="29"/>
    <x v="4"/>
    <x v="1"/>
    <n v="0"/>
  </r>
  <r>
    <x v="0"/>
    <x v="3"/>
    <x v="29"/>
    <x v="5"/>
    <x v="1"/>
    <n v="0"/>
  </r>
  <r>
    <x v="0"/>
    <x v="3"/>
    <x v="29"/>
    <x v="6"/>
    <x v="1"/>
    <n v="0"/>
  </r>
  <r>
    <x v="0"/>
    <x v="3"/>
    <x v="29"/>
    <x v="7"/>
    <x v="1"/>
    <n v="0"/>
  </r>
  <r>
    <x v="0"/>
    <x v="3"/>
    <x v="29"/>
    <x v="8"/>
    <x v="1"/>
    <n v="0"/>
  </r>
  <r>
    <x v="0"/>
    <x v="3"/>
    <x v="29"/>
    <x v="9"/>
    <x v="1"/>
    <n v="0"/>
  </r>
  <r>
    <x v="0"/>
    <x v="3"/>
    <x v="29"/>
    <x v="10"/>
    <x v="1"/>
    <n v="0"/>
  </r>
  <r>
    <x v="0"/>
    <x v="3"/>
    <x v="29"/>
    <x v="11"/>
    <x v="1"/>
    <n v="1474988.0427264452"/>
  </r>
  <r>
    <x v="0"/>
    <x v="3"/>
    <x v="29"/>
    <x v="12"/>
    <x v="1"/>
    <n v="0"/>
  </r>
  <r>
    <x v="0"/>
    <x v="3"/>
    <x v="29"/>
    <x v="13"/>
    <x v="1"/>
    <n v="0"/>
  </r>
  <r>
    <x v="0"/>
    <x v="3"/>
    <x v="29"/>
    <x v="14"/>
    <x v="1"/>
    <n v="0"/>
  </r>
  <r>
    <x v="0"/>
    <x v="3"/>
    <x v="0"/>
    <x v="23"/>
    <x v="1"/>
    <n v="3764.3628041877446"/>
  </r>
  <r>
    <x v="0"/>
    <x v="3"/>
    <x v="1"/>
    <x v="23"/>
    <x v="1"/>
    <n v="1098.4065770044663"/>
  </r>
  <r>
    <x v="0"/>
    <x v="3"/>
    <x v="2"/>
    <x v="23"/>
    <x v="1"/>
    <n v="24.966178362222077"/>
  </r>
  <r>
    <x v="0"/>
    <x v="3"/>
    <x v="3"/>
    <x v="23"/>
    <x v="1"/>
    <n v="8709.3581816595633"/>
  </r>
  <r>
    <x v="0"/>
    <x v="3"/>
    <x v="4"/>
    <x v="23"/>
    <x v="1"/>
    <n v="36833.47350513233"/>
  </r>
  <r>
    <x v="0"/>
    <x v="3"/>
    <x v="5"/>
    <x v="23"/>
    <x v="1"/>
    <n v="3831.0335001240028"/>
  </r>
  <r>
    <x v="0"/>
    <x v="3"/>
    <x v="6"/>
    <x v="23"/>
    <x v="1"/>
    <n v="1236.0950199819877"/>
  </r>
  <r>
    <x v="0"/>
    <x v="3"/>
    <x v="7"/>
    <x v="23"/>
    <x v="1"/>
    <n v="1024.5277931080591"/>
  </r>
  <r>
    <x v="0"/>
    <x v="3"/>
    <x v="8"/>
    <x v="23"/>
    <x v="1"/>
    <n v="52574.987045267364"/>
  </r>
  <r>
    <x v="0"/>
    <x v="3"/>
    <x v="9"/>
    <x v="23"/>
    <x v="1"/>
    <n v="4864.0075137639969"/>
  </r>
  <r>
    <x v="0"/>
    <x v="3"/>
    <x v="10"/>
    <x v="23"/>
    <x v="1"/>
    <n v="49528.084492377253"/>
  </r>
  <r>
    <x v="0"/>
    <x v="3"/>
    <x v="11"/>
    <x v="23"/>
    <x v="1"/>
    <n v="406165.85794613691"/>
  </r>
  <r>
    <x v="0"/>
    <x v="3"/>
    <x v="12"/>
    <x v="23"/>
    <x v="1"/>
    <n v="52726.674563151442"/>
  </r>
  <r>
    <x v="0"/>
    <x v="3"/>
    <x v="13"/>
    <x v="23"/>
    <x v="1"/>
    <n v="221160.29350564774"/>
  </r>
  <r>
    <x v="0"/>
    <x v="3"/>
    <x v="14"/>
    <x v="23"/>
    <x v="1"/>
    <n v="91522.073178949955"/>
  </r>
  <r>
    <x v="0"/>
    <x v="3"/>
    <x v="15"/>
    <x v="23"/>
    <x v="1"/>
    <n v="121649.75584688959"/>
  </r>
  <r>
    <x v="0"/>
    <x v="3"/>
    <x v="16"/>
    <x v="23"/>
    <x v="1"/>
    <n v="141786.72368880079"/>
  </r>
  <r>
    <x v="0"/>
    <x v="3"/>
    <x v="17"/>
    <x v="23"/>
    <x v="1"/>
    <n v="0"/>
  </r>
  <r>
    <x v="0"/>
    <x v="3"/>
    <x v="18"/>
    <x v="23"/>
    <x v="1"/>
    <n v="0"/>
  </r>
  <r>
    <x v="0"/>
    <x v="3"/>
    <x v="19"/>
    <x v="23"/>
    <x v="1"/>
    <n v="15517.42439978193"/>
  </r>
  <r>
    <x v="0"/>
    <x v="3"/>
    <x v="20"/>
    <x v="23"/>
    <x v="1"/>
    <n v="42947.790178583942"/>
  </r>
  <r>
    <x v="0"/>
    <x v="3"/>
    <x v="30"/>
    <x v="1"/>
    <x v="1"/>
    <n v="0"/>
  </r>
  <r>
    <x v="0"/>
    <x v="3"/>
    <x v="30"/>
    <x v="2"/>
    <x v="1"/>
    <n v="0"/>
  </r>
  <r>
    <x v="0"/>
    <x v="3"/>
    <x v="30"/>
    <x v="3"/>
    <x v="1"/>
    <n v="0"/>
  </r>
  <r>
    <x v="0"/>
    <x v="3"/>
    <x v="30"/>
    <x v="4"/>
    <x v="1"/>
    <n v="0"/>
  </r>
  <r>
    <x v="0"/>
    <x v="3"/>
    <x v="30"/>
    <x v="5"/>
    <x v="1"/>
    <n v="0"/>
  </r>
  <r>
    <x v="0"/>
    <x v="3"/>
    <x v="30"/>
    <x v="6"/>
    <x v="1"/>
    <n v="0"/>
  </r>
  <r>
    <x v="0"/>
    <x v="3"/>
    <x v="30"/>
    <x v="7"/>
    <x v="1"/>
    <n v="0"/>
  </r>
  <r>
    <x v="0"/>
    <x v="3"/>
    <x v="30"/>
    <x v="8"/>
    <x v="1"/>
    <n v="0"/>
  </r>
  <r>
    <x v="0"/>
    <x v="3"/>
    <x v="30"/>
    <x v="9"/>
    <x v="1"/>
    <n v="0"/>
  </r>
  <r>
    <x v="0"/>
    <x v="3"/>
    <x v="30"/>
    <x v="10"/>
    <x v="1"/>
    <n v="0"/>
  </r>
  <r>
    <x v="0"/>
    <x v="3"/>
    <x v="30"/>
    <x v="11"/>
    <x v="1"/>
    <n v="0"/>
  </r>
  <r>
    <x v="0"/>
    <x v="3"/>
    <x v="30"/>
    <x v="12"/>
    <x v="1"/>
    <n v="1256965.8959189376"/>
  </r>
  <r>
    <x v="0"/>
    <x v="3"/>
    <x v="30"/>
    <x v="13"/>
    <x v="1"/>
    <n v="0"/>
  </r>
  <r>
    <x v="0"/>
    <x v="3"/>
    <x v="30"/>
    <x v="14"/>
    <x v="1"/>
    <n v="0"/>
  </r>
  <r>
    <x v="0"/>
    <x v="3"/>
    <x v="0"/>
    <x v="24"/>
    <x v="1"/>
    <n v="10.24840842164137"/>
  </r>
  <r>
    <x v="0"/>
    <x v="3"/>
    <x v="1"/>
    <x v="24"/>
    <x v="1"/>
    <n v="2773.710947371108"/>
  </r>
  <r>
    <x v="0"/>
    <x v="3"/>
    <x v="2"/>
    <x v="24"/>
    <x v="1"/>
    <n v="190370.1732674966"/>
  </r>
  <r>
    <x v="0"/>
    <x v="3"/>
    <x v="3"/>
    <x v="24"/>
    <x v="1"/>
    <n v="10344.934430933747"/>
  </r>
  <r>
    <x v="0"/>
    <x v="3"/>
    <x v="4"/>
    <x v="24"/>
    <x v="1"/>
    <n v="44562.769440237658"/>
  </r>
  <r>
    <x v="0"/>
    <x v="3"/>
    <x v="5"/>
    <x v="24"/>
    <x v="1"/>
    <n v="696.46710747645784"/>
  </r>
  <r>
    <x v="0"/>
    <x v="3"/>
    <x v="6"/>
    <x v="24"/>
    <x v="1"/>
    <n v="6.3051016704719958"/>
  </r>
  <r>
    <x v="0"/>
    <x v="3"/>
    <x v="7"/>
    <x v="24"/>
    <x v="1"/>
    <n v="5.4371686361164873"/>
  </r>
  <r>
    <x v="0"/>
    <x v="3"/>
    <x v="8"/>
    <x v="24"/>
    <x v="1"/>
    <n v="120.94654343311444"/>
  </r>
  <r>
    <x v="0"/>
    <x v="3"/>
    <x v="9"/>
    <x v="24"/>
    <x v="1"/>
    <n v="117.29540914553402"/>
  </r>
  <r>
    <x v="0"/>
    <x v="3"/>
    <x v="10"/>
    <x v="24"/>
    <x v="1"/>
    <n v="901.2104854677217"/>
  </r>
  <r>
    <x v="0"/>
    <x v="3"/>
    <x v="11"/>
    <x v="24"/>
    <x v="1"/>
    <n v="3562.9832115294603"/>
  </r>
  <r>
    <x v="0"/>
    <x v="3"/>
    <x v="12"/>
    <x v="24"/>
    <x v="1"/>
    <n v="2824.5584485360082"/>
  </r>
  <r>
    <x v="0"/>
    <x v="3"/>
    <x v="13"/>
    <x v="24"/>
    <x v="1"/>
    <n v="14409.91250443149"/>
  </r>
  <r>
    <x v="0"/>
    <x v="3"/>
    <x v="14"/>
    <x v="24"/>
    <x v="1"/>
    <n v="3034.9863720349454"/>
  </r>
  <r>
    <x v="0"/>
    <x v="3"/>
    <x v="15"/>
    <x v="24"/>
    <x v="1"/>
    <n v="4378.2430635868959"/>
  </r>
  <r>
    <x v="0"/>
    <x v="3"/>
    <x v="16"/>
    <x v="24"/>
    <x v="1"/>
    <n v="7598.712534254234"/>
  </r>
  <r>
    <x v="0"/>
    <x v="3"/>
    <x v="17"/>
    <x v="24"/>
    <x v="1"/>
    <n v="0"/>
  </r>
  <r>
    <x v="0"/>
    <x v="3"/>
    <x v="18"/>
    <x v="24"/>
    <x v="1"/>
    <n v="0"/>
  </r>
  <r>
    <x v="0"/>
    <x v="3"/>
    <x v="19"/>
    <x v="24"/>
    <x v="1"/>
    <n v="138.63596693644564"/>
  </r>
  <r>
    <x v="0"/>
    <x v="3"/>
    <x v="20"/>
    <x v="24"/>
    <x v="1"/>
    <n v="1546.0715453023934"/>
  </r>
  <r>
    <x v="0"/>
    <x v="3"/>
    <x v="31"/>
    <x v="1"/>
    <x v="1"/>
    <n v="0"/>
  </r>
  <r>
    <x v="0"/>
    <x v="3"/>
    <x v="31"/>
    <x v="2"/>
    <x v="1"/>
    <n v="0"/>
  </r>
  <r>
    <x v="0"/>
    <x v="3"/>
    <x v="31"/>
    <x v="3"/>
    <x v="1"/>
    <n v="0"/>
  </r>
  <r>
    <x v="0"/>
    <x v="3"/>
    <x v="31"/>
    <x v="4"/>
    <x v="1"/>
    <n v="0"/>
  </r>
  <r>
    <x v="0"/>
    <x v="3"/>
    <x v="31"/>
    <x v="5"/>
    <x v="1"/>
    <n v="287403.60195689072"/>
  </r>
  <r>
    <x v="0"/>
    <x v="3"/>
    <x v="31"/>
    <x v="6"/>
    <x v="1"/>
    <n v="0"/>
  </r>
  <r>
    <x v="0"/>
    <x v="3"/>
    <x v="31"/>
    <x v="7"/>
    <x v="1"/>
    <n v="0"/>
  </r>
  <r>
    <x v="0"/>
    <x v="3"/>
    <x v="31"/>
    <x v="8"/>
    <x v="1"/>
    <n v="0"/>
  </r>
  <r>
    <x v="0"/>
    <x v="3"/>
    <x v="31"/>
    <x v="9"/>
    <x v="1"/>
    <n v="0"/>
  </r>
  <r>
    <x v="0"/>
    <x v="3"/>
    <x v="31"/>
    <x v="10"/>
    <x v="1"/>
    <n v="0"/>
  </r>
  <r>
    <x v="0"/>
    <x v="3"/>
    <x v="31"/>
    <x v="11"/>
    <x v="1"/>
    <n v="0"/>
  </r>
  <r>
    <x v="0"/>
    <x v="3"/>
    <x v="31"/>
    <x v="12"/>
    <x v="1"/>
    <n v="0"/>
  </r>
  <r>
    <x v="0"/>
    <x v="3"/>
    <x v="31"/>
    <x v="13"/>
    <x v="1"/>
    <n v="0"/>
  </r>
  <r>
    <x v="0"/>
    <x v="3"/>
    <x v="31"/>
    <x v="14"/>
    <x v="1"/>
    <n v="0"/>
  </r>
  <r>
    <x v="0"/>
    <x v="3"/>
    <x v="0"/>
    <x v="25"/>
    <x v="1"/>
    <n v="-1.4411862387072569"/>
  </r>
  <r>
    <x v="0"/>
    <x v="3"/>
    <x v="1"/>
    <x v="25"/>
    <x v="1"/>
    <n v="-0.1244627136503504"/>
  </r>
  <r>
    <x v="0"/>
    <x v="3"/>
    <x v="2"/>
    <x v="25"/>
    <x v="1"/>
    <n v="0"/>
  </r>
  <r>
    <x v="0"/>
    <x v="3"/>
    <x v="3"/>
    <x v="25"/>
    <x v="1"/>
    <n v="-6.275827704703793E-2"/>
  </r>
  <r>
    <x v="0"/>
    <x v="3"/>
    <x v="4"/>
    <x v="25"/>
    <x v="1"/>
    <n v="-11.510691234511631"/>
  </r>
  <r>
    <x v="0"/>
    <x v="3"/>
    <x v="5"/>
    <x v="25"/>
    <x v="1"/>
    <n v="-160.70864008600532"/>
  </r>
  <r>
    <x v="0"/>
    <x v="3"/>
    <x v="6"/>
    <x v="25"/>
    <x v="1"/>
    <n v="-1.2974449124741425"/>
  </r>
  <r>
    <x v="0"/>
    <x v="3"/>
    <x v="7"/>
    <x v="25"/>
    <x v="1"/>
    <n v="-0.25827020641931259"/>
  </r>
  <r>
    <x v="0"/>
    <x v="3"/>
    <x v="8"/>
    <x v="25"/>
    <x v="1"/>
    <n v="-8.0968523623416573"/>
  </r>
  <r>
    <x v="0"/>
    <x v="3"/>
    <x v="9"/>
    <x v="25"/>
    <x v="1"/>
    <n v="-6.6813813350177682"/>
  </r>
  <r>
    <x v="0"/>
    <x v="3"/>
    <x v="10"/>
    <x v="25"/>
    <x v="1"/>
    <n v="-140.97050845199558"/>
  </r>
  <r>
    <x v="0"/>
    <x v="3"/>
    <x v="11"/>
    <x v="25"/>
    <x v="1"/>
    <n v="-85.517635740924462"/>
  </r>
  <r>
    <x v="0"/>
    <x v="3"/>
    <x v="12"/>
    <x v="25"/>
    <x v="1"/>
    <n v="-130.39403095770911"/>
  </r>
  <r>
    <x v="0"/>
    <x v="3"/>
    <x v="13"/>
    <x v="25"/>
    <x v="1"/>
    <n v="-960.16187465909775"/>
  </r>
  <r>
    <x v="0"/>
    <x v="3"/>
    <x v="14"/>
    <x v="25"/>
    <x v="1"/>
    <n v="-400.54086737318391"/>
  </r>
  <r>
    <x v="0"/>
    <x v="3"/>
    <x v="15"/>
    <x v="25"/>
    <x v="1"/>
    <n v="-838.61692225361901"/>
  </r>
  <r>
    <x v="0"/>
    <x v="3"/>
    <x v="16"/>
    <x v="25"/>
    <x v="1"/>
    <n v="-803.79629749583864"/>
  </r>
  <r>
    <x v="0"/>
    <x v="3"/>
    <x v="17"/>
    <x v="25"/>
    <x v="1"/>
    <n v="0"/>
  </r>
  <r>
    <x v="0"/>
    <x v="3"/>
    <x v="18"/>
    <x v="25"/>
    <x v="1"/>
    <n v="0"/>
  </r>
  <r>
    <x v="0"/>
    <x v="3"/>
    <x v="19"/>
    <x v="25"/>
    <x v="1"/>
    <n v="-2.0123817446883545"/>
  </r>
  <r>
    <x v="0"/>
    <x v="3"/>
    <x v="20"/>
    <x v="25"/>
    <x v="1"/>
    <n v="-224.40447145227819"/>
  </r>
  <r>
    <x v="0"/>
    <x v="3"/>
    <x v="32"/>
    <x v="1"/>
    <x v="1"/>
    <n v="0"/>
  </r>
  <r>
    <x v="0"/>
    <x v="3"/>
    <x v="32"/>
    <x v="2"/>
    <x v="1"/>
    <n v="0"/>
  </r>
  <r>
    <x v="0"/>
    <x v="3"/>
    <x v="32"/>
    <x v="3"/>
    <x v="1"/>
    <n v="0"/>
  </r>
  <r>
    <x v="0"/>
    <x v="3"/>
    <x v="32"/>
    <x v="4"/>
    <x v="1"/>
    <n v="0"/>
  </r>
  <r>
    <x v="0"/>
    <x v="3"/>
    <x v="32"/>
    <x v="5"/>
    <x v="1"/>
    <n v="0"/>
  </r>
  <r>
    <x v="0"/>
    <x v="3"/>
    <x v="32"/>
    <x v="6"/>
    <x v="1"/>
    <n v="0"/>
  </r>
  <r>
    <x v="0"/>
    <x v="3"/>
    <x v="32"/>
    <x v="7"/>
    <x v="1"/>
    <n v="0"/>
  </r>
  <r>
    <x v="0"/>
    <x v="3"/>
    <x v="32"/>
    <x v="8"/>
    <x v="1"/>
    <n v="0"/>
  </r>
  <r>
    <x v="0"/>
    <x v="3"/>
    <x v="32"/>
    <x v="9"/>
    <x v="1"/>
    <n v="0"/>
  </r>
  <r>
    <x v="0"/>
    <x v="3"/>
    <x v="32"/>
    <x v="10"/>
    <x v="1"/>
    <n v="0"/>
  </r>
  <r>
    <x v="0"/>
    <x v="3"/>
    <x v="32"/>
    <x v="11"/>
    <x v="1"/>
    <n v="0"/>
  </r>
  <r>
    <x v="0"/>
    <x v="3"/>
    <x v="32"/>
    <x v="12"/>
    <x v="1"/>
    <n v="0"/>
  </r>
  <r>
    <x v="0"/>
    <x v="3"/>
    <x v="32"/>
    <x v="13"/>
    <x v="1"/>
    <n v="-3776.5966774794633"/>
  </r>
  <r>
    <x v="0"/>
    <x v="3"/>
    <x v="32"/>
    <x v="14"/>
    <x v="1"/>
    <n v="0"/>
  </r>
  <r>
    <x v="0"/>
    <x v="3"/>
    <x v="0"/>
    <x v="26"/>
    <x v="1"/>
    <n v="303.90700836357416"/>
  </r>
  <r>
    <x v="0"/>
    <x v="3"/>
    <x v="1"/>
    <x v="26"/>
    <x v="1"/>
    <n v="0"/>
  </r>
  <r>
    <x v="0"/>
    <x v="3"/>
    <x v="2"/>
    <x v="26"/>
    <x v="1"/>
    <n v="0"/>
  </r>
  <r>
    <x v="0"/>
    <x v="3"/>
    <x v="3"/>
    <x v="26"/>
    <x v="1"/>
    <n v="0"/>
  </r>
  <r>
    <x v="0"/>
    <x v="3"/>
    <x v="4"/>
    <x v="26"/>
    <x v="1"/>
    <n v="0"/>
  </r>
  <r>
    <x v="0"/>
    <x v="3"/>
    <x v="5"/>
    <x v="26"/>
    <x v="1"/>
    <n v="19376.454796861322"/>
  </r>
  <r>
    <x v="0"/>
    <x v="3"/>
    <x v="6"/>
    <x v="26"/>
    <x v="1"/>
    <n v="214.6001618774759"/>
  </r>
  <r>
    <x v="0"/>
    <x v="3"/>
    <x v="7"/>
    <x v="26"/>
    <x v="1"/>
    <n v="35.051968669468778"/>
  </r>
  <r>
    <x v="0"/>
    <x v="3"/>
    <x v="8"/>
    <x v="26"/>
    <x v="1"/>
    <n v="531.30819724378568"/>
  </r>
  <r>
    <x v="0"/>
    <x v="3"/>
    <x v="9"/>
    <x v="26"/>
    <x v="1"/>
    <n v="1030.1397990999151"/>
  </r>
  <r>
    <x v="0"/>
    <x v="3"/>
    <x v="10"/>
    <x v="26"/>
    <x v="1"/>
    <n v="20739.800703237041"/>
  </r>
  <r>
    <x v="0"/>
    <x v="3"/>
    <x v="11"/>
    <x v="26"/>
    <x v="1"/>
    <n v="14422.255916029515"/>
  </r>
  <r>
    <x v="0"/>
    <x v="3"/>
    <x v="12"/>
    <x v="26"/>
    <x v="1"/>
    <n v="21812.399810604475"/>
  </r>
  <r>
    <x v="0"/>
    <x v="3"/>
    <x v="13"/>
    <x v="26"/>
    <x v="1"/>
    <n v="91529.79936418969"/>
  </r>
  <r>
    <x v="0"/>
    <x v="3"/>
    <x v="14"/>
    <x v="26"/>
    <x v="1"/>
    <n v="36167.82914909727"/>
  </r>
  <r>
    <x v="0"/>
    <x v="3"/>
    <x v="15"/>
    <x v="26"/>
    <x v="1"/>
    <n v="49388.190617902117"/>
  </r>
  <r>
    <x v="0"/>
    <x v="3"/>
    <x v="16"/>
    <x v="26"/>
    <x v="1"/>
    <n v="440601.22140195814"/>
  </r>
  <r>
    <x v="0"/>
    <x v="3"/>
    <x v="17"/>
    <x v="26"/>
    <x v="1"/>
    <n v="0"/>
  </r>
  <r>
    <x v="0"/>
    <x v="3"/>
    <x v="18"/>
    <x v="26"/>
    <x v="1"/>
    <n v="0"/>
  </r>
  <r>
    <x v="0"/>
    <x v="3"/>
    <x v="19"/>
    <x v="26"/>
    <x v="1"/>
    <n v="243.31350606420341"/>
  </r>
  <r>
    <x v="0"/>
    <x v="3"/>
    <x v="20"/>
    <x v="26"/>
    <x v="1"/>
    <n v="32028.537657804958"/>
  </r>
  <r>
    <x v="0"/>
    <x v="3"/>
    <x v="33"/>
    <x v="1"/>
    <x v="1"/>
    <n v="0"/>
  </r>
  <r>
    <x v="0"/>
    <x v="3"/>
    <x v="33"/>
    <x v="2"/>
    <x v="1"/>
    <n v="0"/>
  </r>
  <r>
    <x v="0"/>
    <x v="3"/>
    <x v="33"/>
    <x v="3"/>
    <x v="1"/>
    <n v="0"/>
  </r>
  <r>
    <x v="0"/>
    <x v="3"/>
    <x v="33"/>
    <x v="4"/>
    <x v="1"/>
    <n v="0"/>
  </r>
  <r>
    <x v="0"/>
    <x v="3"/>
    <x v="33"/>
    <x v="5"/>
    <x v="1"/>
    <n v="0"/>
  </r>
  <r>
    <x v="0"/>
    <x v="3"/>
    <x v="33"/>
    <x v="6"/>
    <x v="1"/>
    <n v="0"/>
  </r>
  <r>
    <x v="0"/>
    <x v="3"/>
    <x v="33"/>
    <x v="7"/>
    <x v="1"/>
    <n v="0"/>
  </r>
  <r>
    <x v="0"/>
    <x v="3"/>
    <x v="33"/>
    <x v="8"/>
    <x v="1"/>
    <n v="0"/>
  </r>
  <r>
    <x v="0"/>
    <x v="3"/>
    <x v="33"/>
    <x v="9"/>
    <x v="1"/>
    <n v="0"/>
  </r>
  <r>
    <x v="0"/>
    <x v="3"/>
    <x v="33"/>
    <x v="10"/>
    <x v="1"/>
    <n v="0"/>
  </r>
  <r>
    <x v="0"/>
    <x v="3"/>
    <x v="33"/>
    <x v="11"/>
    <x v="1"/>
    <n v="0"/>
  </r>
  <r>
    <x v="0"/>
    <x v="3"/>
    <x v="33"/>
    <x v="12"/>
    <x v="1"/>
    <n v="0"/>
  </r>
  <r>
    <x v="0"/>
    <x v="3"/>
    <x v="33"/>
    <x v="13"/>
    <x v="1"/>
    <n v="728424.81005659548"/>
  </r>
  <r>
    <x v="0"/>
    <x v="3"/>
    <x v="33"/>
    <x v="14"/>
    <x v="1"/>
    <n v="0"/>
  </r>
  <r>
    <x v="0"/>
    <x v="3"/>
    <x v="0"/>
    <x v="27"/>
    <x v="1"/>
    <n v="0.95278221783739869"/>
  </r>
  <r>
    <x v="0"/>
    <x v="3"/>
    <x v="1"/>
    <x v="27"/>
    <x v="1"/>
    <n v="4959.3199702436787"/>
  </r>
  <r>
    <x v="0"/>
    <x v="3"/>
    <x v="2"/>
    <x v="27"/>
    <x v="1"/>
    <n v="0"/>
  </r>
  <r>
    <x v="0"/>
    <x v="3"/>
    <x v="3"/>
    <x v="27"/>
    <x v="1"/>
    <n v="0"/>
  </r>
  <r>
    <x v="0"/>
    <x v="3"/>
    <x v="4"/>
    <x v="27"/>
    <x v="1"/>
    <n v="0"/>
  </r>
  <r>
    <x v="0"/>
    <x v="3"/>
    <x v="5"/>
    <x v="27"/>
    <x v="1"/>
    <n v="305.66333941962216"/>
  </r>
  <r>
    <x v="0"/>
    <x v="3"/>
    <x v="6"/>
    <x v="27"/>
    <x v="1"/>
    <n v="2.6010581659586158"/>
  </r>
  <r>
    <x v="0"/>
    <x v="3"/>
    <x v="7"/>
    <x v="27"/>
    <x v="1"/>
    <n v="0.29760680264376227"/>
  </r>
  <r>
    <x v="0"/>
    <x v="3"/>
    <x v="8"/>
    <x v="27"/>
    <x v="1"/>
    <n v="14.338338614363295"/>
  </r>
  <r>
    <x v="0"/>
    <x v="3"/>
    <x v="9"/>
    <x v="27"/>
    <x v="1"/>
    <n v="7.187280120287169"/>
  </r>
  <r>
    <x v="0"/>
    <x v="3"/>
    <x v="10"/>
    <x v="27"/>
    <x v="1"/>
    <n v="231.73435428859219"/>
  </r>
  <r>
    <x v="0"/>
    <x v="3"/>
    <x v="11"/>
    <x v="27"/>
    <x v="1"/>
    <n v="157.570084887641"/>
  </r>
  <r>
    <x v="0"/>
    <x v="3"/>
    <x v="12"/>
    <x v="27"/>
    <x v="1"/>
    <n v="946.26447343805023"/>
  </r>
  <r>
    <x v="0"/>
    <x v="3"/>
    <x v="13"/>
    <x v="27"/>
    <x v="1"/>
    <n v="1101.5965149152205"/>
  </r>
  <r>
    <x v="0"/>
    <x v="3"/>
    <x v="14"/>
    <x v="27"/>
    <x v="1"/>
    <n v="438.4677747287501"/>
  </r>
  <r>
    <x v="0"/>
    <x v="3"/>
    <x v="15"/>
    <x v="27"/>
    <x v="1"/>
    <n v="410.99048802802918"/>
  </r>
  <r>
    <x v="0"/>
    <x v="3"/>
    <x v="16"/>
    <x v="27"/>
    <x v="1"/>
    <n v="2945.6835378863098"/>
  </r>
  <r>
    <x v="0"/>
    <x v="3"/>
    <x v="17"/>
    <x v="27"/>
    <x v="1"/>
    <n v="0"/>
  </r>
  <r>
    <x v="0"/>
    <x v="3"/>
    <x v="18"/>
    <x v="27"/>
    <x v="1"/>
    <n v="0"/>
  </r>
  <r>
    <x v="0"/>
    <x v="3"/>
    <x v="19"/>
    <x v="27"/>
    <x v="1"/>
    <n v="-7.7076515809152086"/>
  </r>
  <r>
    <x v="0"/>
    <x v="3"/>
    <x v="20"/>
    <x v="27"/>
    <x v="1"/>
    <n v="216.77069255971668"/>
  </r>
  <r>
    <x v="0"/>
    <x v="3"/>
    <x v="34"/>
    <x v="1"/>
    <x v="1"/>
    <n v="0"/>
  </r>
  <r>
    <x v="0"/>
    <x v="3"/>
    <x v="34"/>
    <x v="2"/>
    <x v="1"/>
    <n v="0"/>
  </r>
  <r>
    <x v="0"/>
    <x v="3"/>
    <x v="34"/>
    <x v="3"/>
    <x v="1"/>
    <n v="0"/>
  </r>
  <r>
    <x v="0"/>
    <x v="3"/>
    <x v="34"/>
    <x v="4"/>
    <x v="1"/>
    <n v="0"/>
  </r>
  <r>
    <x v="0"/>
    <x v="3"/>
    <x v="34"/>
    <x v="5"/>
    <x v="1"/>
    <n v="0"/>
  </r>
  <r>
    <x v="0"/>
    <x v="3"/>
    <x v="34"/>
    <x v="6"/>
    <x v="1"/>
    <n v="0"/>
  </r>
  <r>
    <x v="0"/>
    <x v="3"/>
    <x v="34"/>
    <x v="7"/>
    <x v="1"/>
    <n v="0"/>
  </r>
  <r>
    <x v="0"/>
    <x v="3"/>
    <x v="34"/>
    <x v="8"/>
    <x v="1"/>
    <n v="0"/>
  </r>
  <r>
    <x v="0"/>
    <x v="3"/>
    <x v="34"/>
    <x v="9"/>
    <x v="1"/>
    <n v="0"/>
  </r>
  <r>
    <x v="0"/>
    <x v="3"/>
    <x v="34"/>
    <x v="10"/>
    <x v="1"/>
    <n v="0"/>
  </r>
  <r>
    <x v="0"/>
    <x v="3"/>
    <x v="34"/>
    <x v="11"/>
    <x v="1"/>
    <n v="0"/>
  </r>
  <r>
    <x v="0"/>
    <x v="3"/>
    <x v="34"/>
    <x v="12"/>
    <x v="1"/>
    <n v="0"/>
  </r>
  <r>
    <x v="0"/>
    <x v="3"/>
    <x v="34"/>
    <x v="13"/>
    <x v="1"/>
    <n v="11731.730644743047"/>
  </r>
  <r>
    <x v="0"/>
    <x v="3"/>
    <x v="34"/>
    <x v="14"/>
    <x v="1"/>
    <n v="0"/>
  </r>
  <r>
    <x v="0"/>
    <x v="3"/>
    <x v="0"/>
    <x v="28"/>
    <x v="1"/>
    <n v="2.14724489664213"/>
  </r>
  <r>
    <x v="0"/>
    <x v="3"/>
    <x v="1"/>
    <x v="28"/>
    <x v="1"/>
    <n v="1.9401395290144268E-2"/>
  </r>
  <r>
    <x v="0"/>
    <x v="3"/>
    <x v="2"/>
    <x v="28"/>
    <x v="1"/>
    <n v="78.934709951853989"/>
  </r>
  <r>
    <x v="0"/>
    <x v="3"/>
    <x v="3"/>
    <x v="28"/>
    <x v="1"/>
    <n v="30123.381341119708"/>
  </r>
  <r>
    <x v="0"/>
    <x v="3"/>
    <x v="4"/>
    <x v="28"/>
    <x v="1"/>
    <n v="17681.705545716646"/>
  </r>
  <r>
    <x v="0"/>
    <x v="3"/>
    <x v="5"/>
    <x v="28"/>
    <x v="1"/>
    <n v="536.43053037719255"/>
  </r>
  <r>
    <x v="0"/>
    <x v="3"/>
    <x v="6"/>
    <x v="28"/>
    <x v="1"/>
    <n v="3.900767607747095"/>
  </r>
  <r>
    <x v="0"/>
    <x v="3"/>
    <x v="7"/>
    <x v="28"/>
    <x v="1"/>
    <n v="0.79257970734083516"/>
  </r>
  <r>
    <x v="0"/>
    <x v="3"/>
    <x v="8"/>
    <x v="28"/>
    <x v="1"/>
    <n v="16.465096767884695"/>
  </r>
  <r>
    <x v="0"/>
    <x v="3"/>
    <x v="9"/>
    <x v="28"/>
    <x v="1"/>
    <n v="17.88651993145503"/>
  </r>
  <r>
    <x v="0"/>
    <x v="3"/>
    <x v="10"/>
    <x v="28"/>
    <x v="1"/>
    <n v="436.09773714585754"/>
  </r>
  <r>
    <x v="0"/>
    <x v="3"/>
    <x v="11"/>
    <x v="28"/>
    <x v="1"/>
    <n v="204.58331069984101"/>
  </r>
  <r>
    <x v="0"/>
    <x v="3"/>
    <x v="12"/>
    <x v="28"/>
    <x v="1"/>
    <n v="2777.5060764724703"/>
  </r>
  <r>
    <x v="0"/>
    <x v="3"/>
    <x v="13"/>
    <x v="28"/>
    <x v="1"/>
    <n v="2181.9228497879444"/>
  </r>
  <r>
    <x v="0"/>
    <x v="3"/>
    <x v="14"/>
    <x v="28"/>
    <x v="1"/>
    <n v="972.04296238806376"/>
  </r>
  <r>
    <x v="0"/>
    <x v="3"/>
    <x v="15"/>
    <x v="28"/>
    <x v="1"/>
    <n v="1047.1403305604817"/>
  </r>
  <r>
    <x v="0"/>
    <x v="3"/>
    <x v="16"/>
    <x v="28"/>
    <x v="1"/>
    <n v="5628.070567074421"/>
  </r>
  <r>
    <x v="0"/>
    <x v="3"/>
    <x v="17"/>
    <x v="28"/>
    <x v="1"/>
    <n v="0"/>
  </r>
  <r>
    <x v="0"/>
    <x v="3"/>
    <x v="18"/>
    <x v="28"/>
    <x v="1"/>
    <n v="0"/>
  </r>
  <r>
    <x v="0"/>
    <x v="3"/>
    <x v="19"/>
    <x v="28"/>
    <x v="1"/>
    <n v="2361.8294387877272"/>
  </r>
  <r>
    <x v="0"/>
    <x v="3"/>
    <x v="20"/>
    <x v="28"/>
    <x v="1"/>
    <n v="545.86375333329192"/>
  </r>
  <r>
    <x v="0"/>
    <x v="3"/>
    <x v="35"/>
    <x v="1"/>
    <x v="1"/>
    <n v="0"/>
  </r>
  <r>
    <x v="0"/>
    <x v="3"/>
    <x v="35"/>
    <x v="2"/>
    <x v="1"/>
    <n v="0"/>
  </r>
  <r>
    <x v="0"/>
    <x v="3"/>
    <x v="35"/>
    <x v="3"/>
    <x v="1"/>
    <n v="0"/>
  </r>
  <r>
    <x v="0"/>
    <x v="3"/>
    <x v="35"/>
    <x v="4"/>
    <x v="1"/>
    <n v="0"/>
  </r>
  <r>
    <x v="0"/>
    <x v="3"/>
    <x v="35"/>
    <x v="5"/>
    <x v="1"/>
    <n v="0"/>
  </r>
  <r>
    <x v="0"/>
    <x v="3"/>
    <x v="35"/>
    <x v="6"/>
    <x v="1"/>
    <n v="0"/>
  </r>
  <r>
    <x v="0"/>
    <x v="3"/>
    <x v="35"/>
    <x v="7"/>
    <x v="1"/>
    <n v="0"/>
  </r>
  <r>
    <x v="0"/>
    <x v="3"/>
    <x v="35"/>
    <x v="8"/>
    <x v="1"/>
    <n v="0"/>
  </r>
  <r>
    <x v="0"/>
    <x v="3"/>
    <x v="35"/>
    <x v="9"/>
    <x v="1"/>
    <n v="0"/>
  </r>
  <r>
    <x v="0"/>
    <x v="3"/>
    <x v="35"/>
    <x v="10"/>
    <x v="1"/>
    <n v="0"/>
  </r>
  <r>
    <x v="0"/>
    <x v="3"/>
    <x v="35"/>
    <x v="11"/>
    <x v="1"/>
    <n v="0"/>
  </r>
  <r>
    <x v="0"/>
    <x v="3"/>
    <x v="35"/>
    <x v="12"/>
    <x v="1"/>
    <n v="0"/>
  </r>
  <r>
    <x v="0"/>
    <x v="3"/>
    <x v="35"/>
    <x v="13"/>
    <x v="1"/>
    <n v="64616.720763714453"/>
  </r>
  <r>
    <x v="0"/>
    <x v="3"/>
    <x v="35"/>
    <x v="14"/>
    <x v="1"/>
    <n v="0"/>
  </r>
  <r>
    <x v="0"/>
    <x v="3"/>
    <x v="0"/>
    <x v="29"/>
    <x v="1"/>
    <n v="-246.8789792603375"/>
  </r>
  <r>
    <x v="0"/>
    <x v="3"/>
    <x v="1"/>
    <x v="29"/>
    <x v="1"/>
    <n v="-397.2709859202281"/>
  </r>
  <r>
    <x v="0"/>
    <x v="3"/>
    <x v="2"/>
    <x v="29"/>
    <x v="1"/>
    <n v="0"/>
  </r>
  <r>
    <x v="0"/>
    <x v="3"/>
    <x v="3"/>
    <x v="29"/>
    <x v="1"/>
    <n v="-359.18007186459255"/>
  </r>
  <r>
    <x v="0"/>
    <x v="3"/>
    <x v="4"/>
    <x v="29"/>
    <x v="1"/>
    <n v="-9993.448757954764"/>
  </r>
  <r>
    <x v="0"/>
    <x v="3"/>
    <x v="5"/>
    <x v="29"/>
    <x v="1"/>
    <n v="-12999.660420362103"/>
  </r>
  <r>
    <x v="0"/>
    <x v="3"/>
    <x v="6"/>
    <x v="29"/>
    <x v="1"/>
    <n v="-95.681898661985201"/>
  </r>
  <r>
    <x v="0"/>
    <x v="3"/>
    <x v="7"/>
    <x v="29"/>
    <x v="1"/>
    <n v="-23.800965913987042"/>
  </r>
  <r>
    <x v="0"/>
    <x v="3"/>
    <x v="8"/>
    <x v="29"/>
    <x v="1"/>
    <n v="-604.65172932445648"/>
  </r>
  <r>
    <x v="0"/>
    <x v="3"/>
    <x v="9"/>
    <x v="29"/>
    <x v="1"/>
    <n v="-784.44838652820249"/>
  </r>
  <r>
    <x v="0"/>
    <x v="3"/>
    <x v="10"/>
    <x v="29"/>
    <x v="1"/>
    <n v="-13300.575844484478"/>
  </r>
  <r>
    <x v="0"/>
    <x v="3"/>
    <x v="11"/>
    <x v="29"/>
    <x v="1"/>
    <n v="-7400.8030201048177"/>
  </r>
  <r>
    <x v="0"/>
    <x v="3"/>
    <x v="12"/>
    <x v="29"/>
    <x v="1"/>
    <n v="-18276.295575303713"/>
  </r>
  <r>
    <x v="0"/>
    <x v="3"/>
    <x v="13"/>
    <x v="29"/>
    <x v="1"/>
    <n v="-57475.219432980186"/>
  </r>
  <r>
    <x v="0"/>
    <x v="3"/>
    <x v="14"/>
    <x v="29"/>
    <x v="1"/>
    <n v="-24787.756180500543"/>
  </r>
  <r>
    <x v="0"/>
    <x v="3"/>
    <x v="15"/>
    <x v="29"/>
    <x v="1"/>
    <n v="-34808.966606654452"/>
  </r>
  <r>
    <x v="0"/>
    <x v="3"/>
    <x v="16"/>
    <x v="29"/>
    <x v="1"/>
    <n v="-359855.76573683211"/>
  </r>
  <r>
    <x v="0"/>
    <x v="3"/>
    <x v="17"/>
    <x v="29"/>
    <x v="1"/>
    <n v="0"/>
  </r>
  <r>
    <x v="0"/>
    <x v="3"/>
    <x v="18"/>
    <x v="29"/>
    <x v="1"/>
    <n v="0"/>
  </r>
  <r>
    <x v="0"/>
    <x v="3"/>
    <x v="19"/>
    <x v="29"/>
    <x v="1"/>
    <n v="-1282.7517914632592"/>
  </r>
  <r>
    <x v="0"/>
    <x v="3"/>
    <x v="20"/>
    <x v="29"/>
    <x v="1"/>
    <n v="-23176.443068555625"/>
  </r>
  <r>
    <x v="0"/>
    <x v="3"/>
    <x v="36"/>
    <x v="1"/>
    <x v="1"/>
    <n v="0"/>
  </r>
  <r>
    <x v="0"/>
    <x v="3"/>
    <x v="36"/>
    <x v="2"/>
    <x v="1"/>
    <n v="0"/>
  </r>
  <r>
    <x v="0"/>
    <x v="3"/>
    <x v="36"/>
    <x v="3"/>
    <x v="1"/>
    <n v="0"/>
  </r>
  <r>
    <x v="0"/>
    <x v="3"/>
    <x v="36"/>
    <x v="4"/>
    <x v="1"/>
    <n v="0"/>
  </r>
  <r>
    <x v="0"/>
    <x v="3"/>
    <x v="36"/>
    <x v="5"/>
    <x v="1"/>
    <n v="0"/>
  </r>
  <r>
    <x v="0"/>
    <x v="3"/>
    <x v="36"/>
    <x v="6"/>
    <x v="1"/>
    <n v="0"/>
  </r>
  <r>
    <x v="0"/>
    <x v="3"/>
    <x v="36"/>
    <x v="7"/>
    <x v="1"/>
    <n v="0"/>
  </r>
  <r>
    <x v="0"/>
    <x v="3"/>
    <x v="36"/>
    <x v="8"/>
    <x v="1"/>
    <n v="0"/>
  </r>
  <r>
    <x v="0"/>
    <x v="3"/>
    <x v="36"/>
    <x v="9"/>
    <x v="1"/>
    <n v="0"/>
  </r>
  <r>
    <x v="0"/>
    <x v="3"/>
    <x v="36"/>
    <x v="10"/>
    <x v="1"/>
    <n v="0"/>
  </r>
  <r>
    <x v="0"/>
    <x v="3"/>
    <x v="36"/>
    <x v="11"/>
    <x v="1"/>
    <n v="0"/>
  </r>
  <r>
    <x v="0"/>
    <x v="3"/>
    <x v="36"/>
    <x v="12"/>
    <x v="1"/>
    <n v="0"/>
  </r>
  <r>
    <x v="0"/>
    <x v="3"/>
    <x v="36"/>
    <x v="13"/>
    <x v="1"/>
    <n v="-565869.59945282643"/>
  </r>
  <r>
    <x v="0"/>
    <x v="3"/>
    <x v="36"/>
    <x v="14"/>
    <x v="1"/>
    <n v="0"/>
  </r>
  <r>
    <x v="0"/>
    <x v="3"/>
    <x v="0"/>
    <x v="30"/>
    <x v="1"/>
    <n v="647.00191035845432"/>
  </r>
  <r>
    <x v="0"/>
    <x v="3"/>
    <x v="1"/>
    <x v="30"/>
    <x v="1"/>
    <n v="4.8992437342448367"/>
  </r>
  <r>
    <x v="0"/>
    <x v="3"/>
    <x v="2"/>
    <x v="30"/>
    <x v="1"/>
    <n v="25.692371349453854"/>
  </r>
  <r>
    <x v="0"/>
    <x v="3"/>
    <x v="3"/>
    <x v="30"/>
    <x v="1"/>
    <n v="208.14803504209584"/>
  </r>
  <r>
    <x v="0"/>
    <x v="3"/>
    <x v="4"/>
    <x v="30"/>
    <x v="1"/>
    <n v="3609.515947277383"/>
  </r>
  <r>
    <x v="0"/>
    <x v="3"/>
    <x v="5"/>
    <x v="30"/>
    <x v="1"/>
    <n v="206668.08438014024"/>
  </r>
  <r>
    <x v="0"/>
    <x v="3"/>
    <x v="6"/>
    <x v="30"/>
    <x v="1"/>
    <n v="2359.0128864086137"/>
  </r>
  <r>
    <x v="0"/>
    <x v="3"/>
    <x v="7"/>
    <x v="30"/>
    <x v="1"/>
    <n v="302.32657958269101"/>
  </r>
  <r>
    <x v="0"/>
    <x v="3"/>
    <x v="8"/>
    <x v="30"/>
    <x v="1"/>
    <n v="14232.244274152661"/>
  </r>
  <r>
    <x v="0"/>
    <x v="3"/>
    <x v="9"/>
    <x v="30"/>
    <x v="1"/>
    <n v="1109.5024345414627"/>
  </r>
  <r>
    <x v="0"/>
    <x v="3"/>
    <x v="10"/>
    <x v="30"/>
    <x v="1"/>
    <n v="164167.36176375719"/>
  </r>
  <r>
    <x v="0"/>
    <x v="3"/>
    <x v="11"/>
    <x v="30"/>
    <x v="1"/>
    <n v="129385.30731626252"/>
  </r>
  <r>
    <x v="0"/>
    <x v="3"/>
    <x v="12"/>
    <x v="30"/>
    <x v="1"/>
    <n v="1005.8933790358976"/>
  </r>
  <r>
    <x v="0"/>
    <x v="3"/>
    <x v="13"/>
    <x v="30"/>
    <x v="1"/>
    <n v="257346.42706817162"/>
  </r>
  <r>
    <x v="0"/>
    <x v="3"/>
    <x v="14"/>
    <x v="30"/>
    <x v="1"/>
    <n v="218897.02197236218"/>
  </r>
  <r>
    <x v="0"/>
    <x v="3"/>
    <x v="15"/>
    <x v="30"/>
    <x v="1"/>
    <n v="93571.34586303345"/>
  </r>
  <r>
    <x v="0"/>
    <x v="3"/>
    <x v="16"/>
    <x v="30"/>
    <x v="1"/>
    <n v="116999.30218396238"/>
  </r>
  <r>
    <x v="0"/>
    <x v="3"/>
    <x v="17"/>
    <x v="30"/>
    <x v="1"/>
    <n v="0"/>
  </r>
  <r>
    <x v="0"/>
    <x v="3"/>
    <x v="18"/>
    <x v="30"/>
    <x v="1"/>
    <n v="0"/>
  </r>
  <r>
    <x v="0"/>
    <x v="3"/>
    <x v="19"/>
    <x v="30"/>
    <x v="1"/>
    <n v="1114.4531400207798"/>
  </r>
  <r>
    <x v="0"/>
    <x v="3"/>
    <x v="20"/>
    <x v="30"/>
    <x v="1"/>
    <n v="48744.561995947064"/>
  </r>
  <r>
    <x v="0"/>
    <x v="3"/>
    <x v="37"/>
    <x v="1"/>
    <x v="1"/>
    <n v="0"/>
  </r>
  <r>
    <x v="0"/>
    <x v="3"/>
    <x v="37"/>
    <x v="2"/>
    <x v="1"/>
    <n v="0"/>
  </r>
  <r>
    <x v="0"/>
    <x v="3"/>
    <x v="37"/>
    <x v="3"/>
    <x v="1"/>
    <n v="0"/>
  </r>
  <r>
    <x v="0"/>
    <x v="3"/>
    <x v="37"/>
    <x v="4"/>
    <x v="1"/>
    <n v="0"/>
  </r>
  <r>
    <x v="0"/>
    <x v="3"/>
    <x v="37"/>
    <x v="5"/>
    <x v="1"/>
    <n v="0"/>
  </r>
  <r>
    <x v="0"/>
    <x v="3"/>
    <x v="37"/>
    <x v="6"/>
    <x v="1"/>
    <n v="1260398.1027451353"/>
  </r>
  <r>
    <x v="0"/>
    <x v="3"/>
    <x v="37"/>
    <x v="7"/>
    <x v="1"/>
    <n v="0"/>
  </r>
  <r>
    <x v="0"/>
    <x v="3"/>
    <x v="37"/>
    <x v="8"/>
    <x v="1"/>
    <n v="0"/>
  </r>
  <r>
    <x v="0"/>
    <x v="3"/>
    <x v="37"/>
    <x v="9"/>
    <x v="1"/>
    <n v="0"/>
  </r>
  <r>
    <x v="0"/>
    <x v="3"/>
    <x v="37"/>
    <x v="10"/>
    <x v="1"/>
    <n v="0"/>
  </r>
  <r>
    <x v="0"/>
    <x v="3"/>
    <x v="37"/>
    <x v="11"/>
    <x v="1"/>
    <n v="0"/>
  </r>
  <r>
    <x v="0"/>
    <x v="3"/>
    <x v="37"/>
    <x v="12"/>
    <x v="1"/>
    <n v="0"/>
  </r>
  <r>
    <x v="0"/>
    <x v="3"/>
    <x v="37"/>
    <x v="13"/>
    <x v="1"/>
    <n v="0"/>
  </r>
  <r>
    <x v="0"/>
    <x v="3"/>
    <x v="37"/>
    <x v="14"/>
    <x v="1"/>
    <n v="0"/>
  </r>
  <r>
    <x v="0"/>
    <x v="3"/>
    <x v="0"/>
    <x v="31"/>
    <x v="1"/>
    <n v="2021.7076389949959"/>
  </r>
  <r>
    <x v="0"/>
    <x v="3"/>
    <x v="1"/>
    <x v="31"/>
    <x v="1"/>
    <n v="134.64839443694612"/>
  </r>
  <r>
    <x v="0"/>
    <x v="3"/>
    <x v="2"/>
    <x v="31"/>
    <x v="1"/>
    <n v="32.586686381202014"/>
  </r>
  <r>
    <x v="0"/>
    <x v="3"/>
    <x v="3"/>
    <x v="31"/>
    <x v="1"/>
    <n v="6603.863709516907"/>
  </r>
  <r>
    <x v="0"/>
    <x v="3"/>
    <x v="4"/>
    <x v="31"/>
    <x v="1"/>
    <n v="176528.99283658515"/>
  </r>
  <r>
    <x v="0"/>
    <x v="3"/>
    <x v="5"/>
    <x v="31"/>
    <x v="1"/>
    <n v="155128.9953451725"/>
  </r>
  <r>
    <x v="0"/>
    <x v="3"/>
    <x v="6"/>
    <x v="31"/>
    <x v="1"/>
    <n v="9070.849167337461"/>
  </r>
  <r>
    <x v="0"/>
    <x v="3"/>
    <x v="7"/>
    <x v="31"/>
    <x v="1"/>
    <n v="6233.7378191751686"/>
  </r>
  <r>
    <x v="0"/>
    <x v="3"/>
    <x v="8"/>
    <x v="31"/>
    <x v="1"/>
    <n v="3992.3220483173254"/>
  </r>
  <r>
    <x v="0"/>
    <x v="3"/>
    <x v="9"/>
    <x v="31"/>
    <x v="1"/>
    <n v="94662.047096497539"/>
  </r>
  <r>
    <x v="0"/>
    <x v="3"/>
    <x v="10"/>
    <x v="31"/>
    <x v="1"/>
    <n v="256830.48460081685"/>
  </r>
  <r>
    <x v="0"/>
    <x v="3"/>
    <x v="11"/>
    <x v="31"/>
    <x v="1"/>
    <n v="257431.79052561466"/>
  </r>
  <r>
    <x v="0"/>
    <x v="3"/>
    <x v="12"/>
    <x v="31"/>
    <x v="1"/>
    <n v="64139.520903221615"/>
  </r>
  <r>
    <x v="0"/>
    <x v="3"/>
    <x v="13"/>
    <x v="31"/>
    <x v="1"/>
    <n v="2840747.7013081354"/>
  </r>
  <r>
    <x v="0"/>
    <x v="3"/>
    <x v="14"/>
    <x v="31"/>
    <x v="1"/>
    <n v="1009231.6357890504"/>
  </r>
  <r>
    <x v="0"/>
    <x v="3"/>
    <x v="15"/>
    <x v="31"/>
    <x v="1"/>
    <n v="1907776.9860694434"/>
  </r>
  <r>
    <x v="0"/>
    <x v="3"/>
    <x v="16"/>
    <x v="31"/>
    <x v="1"/>
    <n v="1832935.7388376093"/>
  </r>
  <r>
    <x v="0"/>
    <x v="3"/>
    <x v="17"/>
    <x v="31"/>
    <x v="1"/>
    <n v="0"/>
  </r>
  <r>
    <x v="0"/>
    <x v="3"/>
    <x v="18"/>
    <x v="31"/>
    <x v="1"/>
    <n v="0"/>
  </r>
  <r>
    <x v="0"/>
    <x v="3"/>
    <x v="19"/>
    <x v="31"/>
    <x v="1"/>
    <n v="72511.577288989865"/>
  </r>
  <r>
    <x v="0"/>
    <x v="3"/>
    <x v="20"/>
    <x v="31"/>
    <x v="1"/>
    <n v="533257.24960680411"/>
  </r>
  <r>
    <x v="0"/>
    <x v="3"/>
    <x v="38"/>
    <x v="1"/>
    <x v="1"/>
    <n v="0"/>
  </r>
  <r>
    <x v="0"/>
    <x v="3"/>
    <x v="38"/>
    <x v="2"/>
    <x v="1"/>
    <n v="0"/>
  </r>
  <r>
    <x v="0"/>
    <x v="3"/>
    <x v="38"/>
    <x v="3"/>
    <x v="1"/>
    <n v="0"/>
  </r>
  <r>
    <x v="0"/>
    <x v="3"/>
    <x v="38"/>
    <x v="4"/>
    <x v="1"/>
    <n v="0"/>
  </r>
  <r>
    <x v="0"/>
    <x v="3"/>
    <x v="38"/>
    <x v="5"/>
    <x v="1"/>
    <n v="0"/>
  </r>
  <r>
    <x v="0"/>
    <x v="3"/>
    <x v="38"/>
    <x v="6"/>
    <x v="1"/>
    <n v="0"/>
  </r>
  <r>
    <x v="0"/>
    <x v="3"/>
    <x v="38"/>
    <x v="7"/>
    <x v="1"/>
    <n v="0"/>
  </r>
  <r>
    <x v="0"/>
    <x v="3"/>
    <x v="38"/>
    <x v="8"/>
    <x v="1"/>
    <n v="0"/>
  </r>
  <r>
    <x v="0"/>
    <x v="3"/>
    <x v="38"/>
    <x v="9"/>
    <x v="1"/>
    <n v="0"/>
  </r>
  <r>
    <x v="0"/>
    <x v="3"/>
    <x v="38"/>
    <x v="10"/>
    <x v="1"/>
    <n v="0"/>
  </r>
  <r>
    <x v="0"/>
    <x v="3"/>
    <x v="38"/>
    <x v="11"/>
    <x v="1"/>
    <n v="0"/>
  </r>
  <r>
    <x v="0"/>
    <x v="3"/>
    <x v="38"/>
    <x v="12"/>
    <x v="1"/>
    <n v="0"/>
  </r>
  <r>
    <x v="0"/>
    <x v="3"/>
    <x v="38"/>
    <x v="13"/>
    <x v="1"/>
    <n v="0"/>
  </r>
  <r>
    <x v="0"/>
    <x v="3"/>
    <x v="38"/>
    <x v="14"/>
    <x v="1"/>
    <n v="9229272.4356721025"/>
  </r>
  <r>
    <x v="0"/>
    <x v="3"/>
    <x v="39"/>
    <x v="1"/>
    <x v="1"/>
    <n v="273.60899672703511"/>
  </r>
  <r>
    <x v="0"/>
    <x v="3"/>
    <x v="39"/>
    <x v="2"/>
    <x v="1"/>
    <n v="502.18220278282081"/>
  </r>
  <r>
    <x v="0"/>
    <x v="3"/>
    <x v="39"/>
    <x v="3"/>
    <x v="1"/>
    <n v="3048.9284407677883"/>
  </r>
  <r>
    <x v="0"/>
    <x v="3"/>
    <x v="39"/>
    <x v="4"/>
    <x v="1"/>
    <n v="702.22092103415866"/>
  </r>
  <r>
    <x v="0"/>
    <x v="3"/>
    <x v="39"/>
    <x v="5"/>
    <x v="1"/>
    <n v="48868.86904788109"/>
  </r>
  <r>
    <x v="0"/>
    <x v="3"/>
    <x v="39"/>
    <x v="6"/>
    <x v="1"/>
    <n v="14290.199734075042"/>
  </r>
  <r>
    <x v="0"/>
    <x v="3"/>
    <x v="39"/>
    <x v="7"/>
    <x v="1"/>
    <n v="19.976843482603599"/>
  </r>
  <r>
    <x v="0"/>
    <x v="3"/>
    <x v="39"/>
    <x v="8"/>
    <x v="1"/>
    <n v="-444.79291278052762"/>
  </r>
  <r>
    <x v="0"/>
    <x v="3"/>
    <x v="39"/>
    <x v="9"/>
    <x v="1"/>
    <n v="7813.4292484783837"/>
  </r>
  <r>
    <x v="0"/>
    <x v="3"/>
    <x v="39"/>
    <x v="10"/>
    <x v="1"/>
    <n v="15188.483368926025"/>
  </r>
  <r>
    <x v="0"/>
    <x v="3"/>
    <x v="39"/>
    <x v="11"/>
    <x v="1"/>
    <n v="35789.188392839242"/>
  </r>
  <r>
    <x v="0"/>
    <x v="3"/>
    <x v="39"/>
    <x v="12"/>
    <x v="1"/>
    <n v="16531.260139050621"/>
  </r>
  <r>
    <x v="0"/>
    <x v="3"/>
    <x v="39"/>
    <x v="13"/>
    <x v="1"/>
    <n v="-1817.0464567535266"/>
  </r>
  <r>
    <x v="0"/>
    <x v="3"/>
    <x v="39"/>
    <x v="14"/>
    <x v="1"/>
    <n v="139264.76188704578"/>
  </r>
  <r>
    <x v="0"/>
    <x v="3"/>
    <x v="40"/>
    <x v="1"/>
    <x v="1"/>
    <n v="460.40247836658017"/>
  </r>
  <r>
    <x v="0"/>
    <x v="3"/>
    <x v="41"/>
    <x v="1"/>
    <x v="1"/>
    <n v="553.39332320000551"/>
  </r>
  <r>
    <x v="0"/>
    <x v="3"/>
    <x v="42"/>
    <x v="1"/>
    <x v="1"/>
    <n v="6.0244205383501717"/>
  </r>
  <r>
    <x v="0"/>
    <x v="3"/>
    <x v="43"/>
    <x v="1"/>
    <x v="1"/>
    <n v="25.219903808373324"/>
  </r>
  <r>
    <x v="0"/>
    <x v="3"/>
    <x v="44"/>
    <x v="1"/>
    <x v="1"/>
    <n v="35.450747231514441"/>
  </r>
  <r>
    <x v="0"/>
    <x v="3"/>
    <x v="45"/>
    <x v="1"/>
    <x v="1"/>
    <n v="38.116287178248989"/>
  </r>
  <r>
    <x v="0"/>
    <x v="3"/>
    <x v="46"/>
    <x v="1"/>
    <x v="1"/>
    <n v="34.327074199193923"/>
  </r>
  <r>
    <x v="0"/>
    <x v="3"/>
    <x v="47"/>
    <x v="1"/>
    <x v="1"/>
    <n v="17.44261059473402"/>
  </r>
  <r>
    <x v="0"/>
    <x v="3"/>
    <x v="48"/>
    <x v="1"/>
    <x v="1"/>
    <n v="88.799122179159667"/>
  </r>
  <r>
    <x v="0"/>
    <x v="3"/>
    <x v="49"/>
    <x v="1"/>
    <x v="1"/>
    <n v="29.780407093228746"/>
  </r>
  <r>
    <x v="0"/>
    <x v="3"/>
    <x v="50"/>
    <x v="1"/>
    <x v="1"/>
    <n v="1.4778241629408817"/>
  </r>
  <r>
    <x v="0"/>
    <x v="3"/>
    <x v="0"/>
    <x v="32"/>
    <x v="1"/>
    <n v="167.94010365136396"/>
  </r>
  <r>
    <x v="0"/>
    <x v="3"/>
    <x v="0"/>
    <x v="33"/>
    <x v="1"/>
    <n v="465.52431945084004"/>
  </r>
  <r>
    <x v="0"/>
    <x v="3"/>
    <x v="0"/>
    <x v="34"/>
    <x v="1"/>
    <n v="1175.5133003493486"/>
  </r>
  <r>
    <x v="0"/>
    <x v="3"/>
    <x v="0"/>
    <x v="35"/>
    <x v="1"/>
    <n v="23.900515100757275"/>
  </r>
  <r>
    <x v="0"/>
    <x v="3"/>
    <x v="0"/>
    <x v="36"/>
    <x v="1"/>
    <n v="2250.5263732469689"/>
  </r>
  <r>
    <x v="0"/>
    <x v="3"/>
    <x v="0"/>
    <x v="37"/>
    <x v="1"/>
    <n v="264.69802064243237"/>
  </r>
  <r>
    <x v="0"/>
    <x v="3"/>
    <x v="0"/>
    <x v="38"/>
    <x v="1"/>
    <n v="2.4183002902062678"/>
  </r>
  <r>
    <x v="0"/>
    <x v="3"/>
    <x v="0"/>
    <x v="39"/>
    <x v="1"/>
    <n v="21.266426498792487"/>
  </r>
  <r>
    <x v="0"/>
    <x v="3"/>
    <x v="0"/>
    <x v="40"/>
    <x v="1"/>
    <n v="4.6158527436478556"/>
  </r>
  <r>
    <x v="0"/>
    <x v="3"/>
    <x v="0"/>
    <x v="41"/>
    <x v="1"/>
    <n v="10.539112013007166"/>
  </r>
  <r>
    <x v="0"/>
    <x v="3"/>
    <x v="51"/>
    <x v="1"/>
    <x v="1"/>
    <n v="0"/>
  </r>
  <r>
    <x v="0"/>
    <x v="3"/>
    <x v="40"/>
    <x v="2"/>
    <x v="1"/>
    <n v="675.82339329127399"/>
  </r>
  <r>
    <x v="0"/>
    <x v="3"/>
    <x v="41"/>
    <x v="2"/>
    <x v="1"/>
    <n v="40.493747069776589"/>
  </r>
  <r>
    <x v="0"/>
    <x v="3"/>
    <x v="42"/>
    <x v="2"/>
    <x v="1"/>
    <n v="4.412805037805488E-4"/>
  </r>
  <r>
    <x v="0"/>
    <x v="3"/>
    <x v="43"/>
    <x v="2"/>
    <x v="1"/>
    <n v="381.95169992954686"/>
  </r>
  <r>
    <x v="0"/>
    <x v="3"/>
    <x v="44"/>
    <x v="2"/>
    <x v="1"/>
    <n v="16.325126736782575"/>
  </r>
  <r>
    <x v="0"/>
    <x v="3"/>
    <x v="45"/>
    <x v="2"/>
    <x v="1"/>
    <n v="9.5556619584708947E-3"/>
  </r>
  <r>
    <x v="0"/>
    <x v="3"/>
    <x v="46"/>
    <x v="2"/>
    <x v="1"/>
    <n v="973.01908358562025"/>
  </r>
  <r>
    <x v="0"/>
    <x v="3"/>
    <x v="47"/>
    <x v="2"/>
    <x v="1"/>
    <n v="0.92301836319308972"/>
  </r>
  <r>
    <x v="0"/>
    <x v="3"/>
    <x v="48"/>
    <x v="2"/>
    <x v="1"/>
    <n v="55.850150140158064"/>
  </r>
  <r>
    <x v="0"/>
    <x v="3"/>
    <x v="49"/>
    <x v="2"/>
    <x v="1"/>
    <n v="813.45360207589749"/>
  </r>
  <r>
    <x v="0"/>
    <x v="3"/>
    <x v="50"/>
    <x v="2"/>
    <x v="1"/>
    <n v="5.417100910106698E-2"/>
  </r>
  <r>
    <x v="0"/>
    <x v="3"/>
    <x v="1"/>
    <x v="32"/>
    <x v="1"/>
    <n v="239.28842129553723"/>
  </r>
  <r>
    <x v="0"/>
    <x v="3"/>
    <x v="1"/>
    <x v="33"/>
    <x v="1"/>
    <n v="4121.2737389023105"/>
  </r>
  <r>
    <x v="0"/>
    <x v="3"/>
    <x v="1"/>
    <x v="34"/>
    <x v="1"/>
    <n v="42160.905769952908"/>
  </r>
  <r>
    <x v="0"/>
    <x v="3"/>
    <x v="1"/>
    <x v="35"/>
    <x v="1"/>
    <n v="346.36968867949201"/>
  </r>
  <r>
    <x v="0"/>
    <x v="3"/>
    <x v="1"/>
    <x v="36"/>
    <x v="1"/>
    <n v="6359.6528828537494"/>
  </r>
  <r>
    <x v="0"/>
    <x v="3"/>
    <x v="1"/>
    <x v="37"/>
    <x v="1"/>
    <n v="11556.554448326287"/>
  </r>
  <r>
    <x v="0"/>
    <x v="3"/>
    <x v="1"/>
    <x v="38"/>
    <x v="1"/>
    <n v="1439.3419300232238"/>
  </r>
  <r>
    <x v="0"/>
    <x v="3"/>
    <x v="1"/>
    <x v="39"/>
    <x v="1"/>
    <n v="8.1981714518266458"/>
  </r>
  <r>
    <x v="0"/>
    <x v="3"/>
    <x v="1"/>
    <x v="40"/>
    <x v="1"/>
    <n v="287.1534260776026"/>
  </r>
  <r>
    <x v="0"/>
    <x v="3"/>
    <x v="1"/>
    <x v="41"/>
    <x v="1"/>
    <n v="2585.1798921583431"/>
  </r>
  <r>
    <x v="0"/>
    <x v="3"/>
    <x v="51"/>
    <x v="2"/>
    <x v="1"/>
    <n v="-147.69125591955887"/>
  </r>
  <r>
    <x v="0"/>
    <x v="3"/>
    <x v="40"/>
    <x v="3"/>
    <x v="1"/>
    <n v="422.734359414251"/>
  </r>
  <r>
    <x v="0"/>
    <x v="3"/>
    <x v="41"/>
    <x v="3"/>
    <x v="1"/>
    <n v="1612.1899525058982"/>
  </r>
  <r>
    <x v="0"/>
    <x v="3"/>
    <x v="42"/>
    <x v="3"/>
    <x v="1"/>
    <n v="0.25657942154626429"/>
  </r>
  <r>
    <x v="0"/>
    <x v="3"/>
    <x v="43"/>
    <x v="3"/>
    <x v="1"/>
    <n v="28033.904886886361"/>
  </r>
  <r>
    <x v="0"/>
    <x v="3"/>
    <x v="44"/>
    <x v="3"/>
    <x v="1"/>
    <n v="10693.505870548837"/>
  </r>
  <r>
    <x v="0"/>
    <x v="3"/>
    <x v="45"/>
    <x v="3"/>
    <x v="1"/>
    <n v="4.3402201164709631"/>
  </r>
  <r>
    <x v="0"/>
    <x v="3"/>
    <x v="46"/>
    <x v="3"/>
    <x v="1"/>
    <n v="12929.096722704362"/>
  </r>
  <r>
    <x v="0"/>
    <x v="3"/>
    <x v="47"/>
    <x v="3"/>
    <x v="1"/>
    <n v="12185.973470762077"/>
  </r>
  <r>
    <x v="0"/>
    <x v="3"/>
    <x v="48"/>
    <x v="3"/>
    <x v="1"/>
    <n v="6366.8766110952993"/>
  </r>
  <r>
    <x v="0"/>
    <x v="3"/>
    <x v="49"/>
    <x v="3"/>
    <x v="1"/>
    <n v="960.13209059183964"/>
  </r>
  <r>
    <x v="0"/>
    <x v="3"/>
    <x v="50"/>
    <x v="3"/>
    <x v="1"/>
    <n v="1.1729429969958902"/>
  </r>
  <r>
    <x v="0"/>
    <x v="3"/>
    <x v="2"/>
    <x v="32"/>
    <x v="1"/>
    <n v="62700.505884042992"/>
  </r>
  <r>
    <x v="0"/>
    <x v="3"/>
    <x v="2"/>
    <x v="33"/>
    <x v="1"/>
    <n v="47317.585790424506"/>
  </r>
  <r>
    <x v="0"/>
    <x v="3"/>
    <x v="2"/>
    <x v="34"/>
    <x v="1"/>
    <n v="2557.6582101218514"/>
  </r>
  <r>
    <x v="0"/>
    <x v="3"/>
    <x v="2"/>
    <x v="35"/>
    <x v="1"/>
    <n v="27411.090346254747"/>
  </r>
  <r>
    <x v="0"/>
    <x v="3"/>
    <x v="2"/>
    <x v="36"/>
    <x v="1"/>
    <n v="4275.7581606731264"/>
  </r>
  <r>
    <x v="0"/>
    <x v="3"/>
    <x v="2"/>
    <x v="37"/>
    <x v="1"/>
    <n v="502.71099991629296"/>
  </r>
  <r>
    <x v="0"/>
    <x v="3"/>
    <x v="2"/>
    <x v="38"/>
    <x v="1"/>
    <n v="84.524072380840664"/>
  </r>
  <r>
    <x v="0"/>
    <x v="3"/>
    <x v="2"/>
    <x v="39"/>
    <x v="1"/>
    <n v="26.624394151659192"/>
  </r>
  <r>
    <x v="0"/>
    <x v="3"/>
    <x v="2"/>
    <x v="40"/>
    <x v="1"/>
    <n v="72.665258354349078"/>
  </r>
  <r>
    <x v="0"/>
    <x v="3"/>
    <x v="2"/>
    <x v="41"/>
    <x v="1"/>
    <n v="1555.7881556238324"/>
  </r>
  <r>
    <x v="0"/>
    <x v="3"/>
    <x v="51"/>
    <x v="3"/>
    <x v="1"/>
    <n v="2.7236393360173316E-2"/>
  </r>
  <r>
    <x v="0"/>
    <x v="3"/>
    <x v="40"/>
    <x v="4"/>
    <x v="1"/>
    <n v="4170.0499253454627"/>
  </r>
  <r>
    <x v="0"/>
    <x v="3"/>
    <x v="41"/>
    <x v="4"/>
    <x v="1"/>
    <n v="8550.8909040177077"/>
  </r>
  <r>
    <x v="0"/>
    <x v="3"/>
    <x v="42"/>
    <x v="4"/>
    <x v="1"/>
    <n v="7.6623384318492124E-2"/>
  </r>
  <r>
    <x v="0"/>
    <x v="3"/>
    <x v="43"/>
    <x v="4"/>
    <x v="1"/>
    <n v="2697.230113650066"/>
  </r>
  <r>
    <x v="0"/>
    <x v="3"/>
    <x v="44"/>
    <x v="4"/>
    <x v="1"/>
    <n v="700.18123306976906"/>
  </r>
  <r>
    <x v="0"/>
    <x v="3"/>
    <x v="45"/>
    <x v="4"/>
    <x v="1"/>
    <n v="22.595573334671961"/>
  </r>
  <r>
    <x v="0"/>
    <x v="3"/>
    <x v="46"/>
    <x v="4"/>
    <x v="1"/>
    <n v="2440.6554913711216"/>
  </r>
  <r>
    <x v="0"/>
    <x v="3"/>
    <x v="47"/>
    <x v="4"/>
    <x v="1"/>
    <n v="13000.79280355065"/>
  </r>
  <r>
    <x v="0"/>
    <x v="3"/>
    <x v="48"/>
    <x v="4"/>
    <x v="1"/>
    <n v="88.453801914088032"/>
  </r>
  <r>
    <x v="0"/>
    <x v="3"/>
    <x v="49"/>
    <x v="4"/>
    <x v="1"/>
    <n v="476.48280274262783"/>
  </r>
  <r>
    <x v="0"/>
    <x v="3"/>
    <x v="50"/>
    <x v="4"/>
    <x v="1"/>
    <n v="8.7048139849639803"/>
  </r>
  <r>
    <x v="0"/>
    <x v="3"/>
    <x v="3"/>
    <x v="32"/>
    <x v="1"/>
    <n v="13160.413785473567"/>
  </r>
  <r>
    <x v="0"/>
    <x v="3"/>
    <x v="3"/>
    <x v="33"/>
    <x v="1"/>
    <n v="33668.496529366428"/>
  </r>
  <r>
    <x v="0"/>
    <x v="3"/>
    <x v="3"/>
    <x v="34"/>
    <x v="1"/>
    <n v="6718.2779310976348"/>
  </r>
  <r>
    <x v="0"/>
    <x v="3"/>
    <x v="3"/>
    <x v="35"/>
    <x v="1"/>
    <n v="2696.8641418933657"/>
  </r>
  <r>
    <x v="0"/>
    <x v="3"/>
    <x v="3"/>
    <x v="36"/>
    <x v="1"/>
    <n v="472.77390148725607"/>
  </r>
  <r>
    <x v="0"/>
    <x v="3"/>
    <x v="3"/>
    <x v="37"/>
    <x v="1"/>
    <n v="80.933934359498963"/>
  </r>
  <r>
    <x v="0"/>
    <x v="3"/>
    <x v="3"/>
    <x v="38"/>
    <x v="1"/>
    <n v="250.62205483217184"/>
  </r>
  <r>
    <x v="0"/>
    <x v="3"/>
    <x v="3"/>
    <x v="39"/>
    <x v="1"/>
    <n v="353.54071423484783"/>
  </r>
  <r>
    <x v="0"/>
    <x v="3"/>
    <x v="3"/>
    <x v="40"/>
    <x v="1"/>
    <n v="27.780972370367309"/>
  </r>
  <r>
    <x v="0"/>
    <x v="3"/>
    <x v="3"/>
    <x v="41"/>
    <x v="1"/>
    <n v="220.08257196594593"/>
  </r>
  <r>
    <x v="0"/>
    <x v="3"/>
    <x v="51"/>
    <x v="4"/>
    <x v="1"/>
    <n v="5.5600324824716541E-3"/>
  </r>
  <r>
    <x v="0"/>
    <x v="3"/>
    <x v="40"/>
    <x v="5"/>
    <x v="1"/>
    <n v="24527.808527386453"/>
  </r>
  <r>
    <x v="0"/>
    <x v="3"/>
    <x v="41"/>
    <x v="5"/>
    <x v="1"/>
    <n v="26448.893906325964"/>
  </r>
  <r>
    <x v="0"/>
    <x v="3"/>
    <x v="42"/>
    <x v="5"/>
    <x v="1"/>
    <n v="17474.01947547603"/>
  </r>
  <r>
    <x v="0"/>
    <x v="3"/>
    <x v="43"/>
    <x v="5"/>
    <x v="1"/>
    <n v="4595.3744458520196"/>
  </r>
  <r>
    <x v="0"/>
    <x v="3"/>
    <x v="44"/>
    <x v="5"/>
    <x v="1"/>
    <n v="2750.6317240758694"/>
  </r>
  <r>
    <x v="0"/>
    <x v="3"/>
    <x v="45"/>
    <x v="5"/>
    <x v="1"/>
    <n v="2069.2120869224195"/>
  </r>
  <r>
    <x v="0"/>
    <x v="3"/>
    <x v="46"/>
    <x v="5"/>
    <x v="1"/>
    <n v="4153.0054196527735"/>
  </r>
  <r>
    <x v="0"/>
    <x v="3"/>
    <x v="47"/>
    <x v="5"/>
    <x v="1"/>
    <n v="9464.297243338222"/>
  </r>
  <r>
    <x v="0"/>
    <x v="3"/>
    <x v="48"/>
    <x v="5"/>
    <x v="1"/>
    <n v="320.88525700163859"/>
  </r>
  <r>
    <x v="0"/>
    <x v="3"/>
    <x v="49"/>
    <x v="5"/>
    <x v="1"/>
    <n v="2231.140645929429"/>
  </r>
  <r>
    <x v="0"/>
    <x v="3"/>
    <x v="50"/>
    <x v="5"/>
    <x v="1"/>
    <n v="156.65208384049222"/>
  </r>
  <r>
    <x v="0"/>
    <x v="3"/>
    <x v="4"/>
    <x v="32"/>
    <x v="1"/>
    <n v="22101.769175338737"/>
  </r>
  <r>
    <x v="0"/>
    <x v="3"/>
    <x v="4"/>
    <x v="33"/>
    <x v="1"/>
    <n v="27670.097413781026"/>
  </r>
  <r>
    <x v="0"/>
    <x v="3"/>
    <x v="4"/>
    <x v="34"/>
    <x v="1"/>
    <n v="3025.1085973079089"/>
  </r>
  <r>
    <x v="0"/>
    <x v="3"/>
    <x v="4"/>
    <x v="35"/>
    <x v="1"/>
    <n v="4435.3171904842375"/>
  </r>
  <r>
    <x v="0"/>
    <x v="3"/>
    <x v="4"/>
    <x v="36"/>
    <x v="1"/>
    <n v="1398.8574299210441"/>
  </r>
  <r>
    <x v="0"/>
    <x v="3"/>
    <x v="4"/>
    <x v="37"/>
    <x v="1"/>
    <n v="206.30883267455829"/>
  </r>
  <r>
    <x v="0"/>
    <x v="3"/>
    <x v="4"/>
    <x v="38"/>
    <x v="1"/>
    <n v="981.41949630510885"/>
  </r>
  <r>
    <x v="0"/>
    <x v="3"/>
    <x v="4"/>
    <x v="39"/>
    <x v="1"/>
    <n v="1585.007254876268"/>
  </r>
  <r>
    <x v="0"/>
    <x v="3"/>
    <x v="4"/>
    <x v="40"/>
    <x v="1"/>
    <n v="2372.6050887107849"/>
  </r>
  <r>
    <x v="0"/>
    <x v="3"/>
    <x v="4"/>
    <x v="41"/>
    <x v="1"/>
    <n v="1142.7375290284463"/>
  </r>
  <r>
    <x v="0"/>
    <x v="3"/>
    <x v="51"/>
    <x v="5"/>
    <x v="1"/>
    <n v="-107.39110411306147"/>
  </r>
  <r>
    <x v="0"/>
    <x v="3"/>
    <x v="40"/>
    <x v="6"/>
    <x v="1"/>
    <n v="158.2836814046654"/>
  </r>
  <r>
    <x v="0"/>
    <x v="3"/>
    <x v="41"/>
    <x v="6"/>
    <x v="1"/>
    <n v="1968.9678809846982"/>
  </r>
  <r>
    <x v="0"/>
    <x v="3"/>
    <x v="42"/>
    <x v="6"/>
    <x v="1"/>
    <n v="1602.6017490466963"/>
  </r>
  <r>
    <x v="0"/>
    <x v="3"/>
    <x v="43"/>
    <x v="6"/>
    <x v="1"/>
    <n v="119.13593343575924"/>
  </r>
  <r>
    <x v="0"/>
    <x v="3"/>
    <x v="44"/>
    <x v="6"/>
    <x v="1"/>
    <n v="875.15691555473234"/>
  </r>
  <r>
    <x v="0"/>
    <x v="3"/>
    <x v="45"/>
    <x v="6"/>
    <x v="1"/>
    <n v="35.826709998325683"/>
  </r>
  <r>
    <x v="0"/>
    <x v="3"/>
    <x v="46"/>
    <x v="6"/>
    <x v="1"/>
    <n v="131.92665258237128"/>
  </r>
  <r>
    <x v="0"/>
    <x v="3"/>
    <x v="47"/>
    <x v="6"/>
    <x v="1"/>
    <n v="483.07513601809711"/>
  </r>
  <r>
    <x v="0"/>
    <x v="3"/>
    <x v="48"/>
    <x v="6"/>
    <x v="1"/>
    <n v="40.528646515232218"/>
  </r>
  <r>
    <x v="0"/>
    <x v="3"/>
    <x v="49"/>
    <x v="6"/>
    <x v="1"/>
    <n v="63.343746626890457"/>
  </r>
  <r>
    <x v="0"/>
    <x v="3"/>
    <x v="50"/>
    <x v="6"/>
    <x v="1"/>
    <n v="0"/>
  </r>
  <r>
    <x v="0"/>
    <x v="3"/>
    <x v="5"/>
    <x v="32"/>
    <x v="1"/>
    <n v="136.68287747047421"/>
  </r>
  <r>
    <x v="0"/>
    <x v="3"/>
    <x v="5"/>
    <x v="33"/>
    <x v="1"/>
    <n v="2521.6693303442521"/>
  </r>
  <r>
    <x v="0"/>
    <x v="3"/>
    <x v="5"/>
    <x v="34"/>
    <x v="1"/>
    <n v="574.07576217853932"/>
  </r>
  <r>
    <x v="0"/>
    <x v="3"/>
    <x v="5"/>
    <x v="35"/>
    <x v="1"/>
    <n v="119.13593343575923"/>
  </r>
  <r>
    <x v="0"/>
    <x v="3"/>
    <x v="5"/>
    <x v="36"/>
    <x v="1"/>
    <n v="374.18201907941136"/>
  </r>
  <r>
    <x v="0"/>
    <x v="3"/>
    <x v="5"/>
    <x v="37"/>
    <x v="1"/>
    <n v="31.698816286998756"/>
  </r>
  <r>
    <x v="0"/>
    <x v="3"/>
    <x v="5"/>
    <x v="38"/>
    <x v="1"/>
    <n v="1018.1535119727029"/>
  </r>
  <r>
    <x v="0"/>
    <x v="3"/>
    <x v="5"/>
    <x v="39"/>
    <x v="1"/>
    <n v="754.11494385290666"/>
  </r>
  <r>
    <x v="0"/>
    <x v="3"/>
    <x v="5"/>
    <x v="40"/>
    <x v="1"/>
    <n v="242.63298560072903"/>
  </r>
  <r>
    <x v="0"/>
    <x v="3"/>
    <x v="5"/>
    <x v="41"/>
    <x v="1"/>
    <n v="81.295910559297923"/>
  </r>
  <r>
    <x v="0"/>
    <x v="3"/>
    <x v="51"/>
    <x v="6"/>
    <x v="1"/>
    <n v="0"/>
  </r>
  <r>
    <x v="0"/>
    <x v="3"/>
    <x v="40"/>
    <x v="7"/>
    <x v="1"/>
    <n v="8153.3900677305919"/>
  </r>
  <r>
    <x v="0"/>
    <x v="3"/>
    <x v="41"/>
    <x v="7"/>
    <x v="1"/>
    <n v="12322.394916024396"/>
  </r>
  <r>
    <x v="0"/>
    <x v="3"/>
    <x v="42"/>
    <x v="7"/>
    <x v="1"/>
    <n v="87.900978119321138"/>
  </r>
  <r>
    <x v="0"/>
    <x v="3"/>
    <x v="43"/>
    <x v="7"/>
    <x v="1"/>
    <n v="1276.7183428215344"/>
  </r>
  <r>
    <x v="0"/>
    <x v="3"/>
    <x v="44"/>
    <x v="7"/>
    <x v="1"/>
    <n v="2276.6500361244075"/>
  </r>
  <r>
    <x v="0"/>
    <x v="3"/>
    <x v="45"/>
    <x v="7"/>
    <x v="1"/>
    <n v="1400.6956212332432"/>
  </r>
  <r>
    <x v="0"/>
    <x v="3"/>
    <x v="46"/>
    <x v="7"/>
    <x v="1"/>
    <n v="1019.899130719968"/>
  </r>
  <r>
    <x v="0"/>
    <x v="3"/>
    <x v="47"/>
    <x v="7"/>
    <x v="1"/>
    <n v="1132.552490666048"/>
  </r>
  <r>
    <x v="0"/>
    <x v="3"/>
    <x v="48"/>
    <x v="7"/>
    <x v="1"/>
    <n v="3358.1210017847288"/>
  </r>
  <r>
    <x v="0"/>
    <x v="3"/>
    <x v="49"/>
    <x v="7"/>
    <x v="1"/>
    <n v="8340.7073782906918"/>
  </r>
  <r>
    <x v="0"/>
    <x v="3"/>
    <x v="50"/>
    <x v="7"/>
    <x v="1"/>
    <n v="1644.2342175777376"/>
  </r>
  <r>
    <x v="0"/>
    <x v="3"/>
    <x v="6"/>
    <x v="32"/>
    <x v="1"/>
    <n v="4646.082403958867"/>
  </r>
  <r>
    <x v="0"/>
    <x v="3"/>
    <x v="6"/>
    <x v="33"/>
    <x v="1"/>
    <n v="5422.902232147354"/>
  </r>
  <r>
    <x v="0"/>
    <x v="3"/>
    <x v="6"/>
    <x v="34"/>
    <x v="1"/>
    <n v="6545.5158070096822"/>
  </r>
  <r>
    <x v="0"/>
    <x v="3"/>
    <x v="6"/>
    <x v="35"/>
    <x v="1"/>
    <n v="1116.0312569608441"/>
  </r>
  <r>
    <x v="0"/>
    <x v="3"/>
    <x v="6"/>
    <x v="36"/>
    <x v="1"/>
    <n v="9027.3915692052451"/>
  </r>
  <r>
    <x v="0"/>
    <x v="3"/>
    <x v="6"/>
    <x v="37"/>
    <x v="1"/>
    <n v="2813.5931655977506"/>
  </r>
  <r>
    <x v="0"/>
    <x v="3"/>
    <x v="6"/>
    <x v="38"/>
    <x v="1"/>
    <n v="420.381131488108"/>
  </r>
  <r>
    <x v="0"/>
    <x v="3"/>
    <x v="6"/>
    <x v="39"/>
    <x v="1"/>
    <n v="6307.2268683020293"/>
  </r>
  <r>
    <x v="0"/>
    <x v="3"/>
    <x v="6"/>
    <x v="40"/>
    <x v="1"/>
    <n v="1060.3022667745547"/>
  </r>
  <r>
    <x v="0"/>
    <x v="3"/>
    <x v="6"/>
    <x v="41"/>
    <x v="1"/>
    <n v="3172.8837376297652"/>
  </r>
  <r>
    <x v="0"/>
    <x v="3"/>
    <x v="51"/>
    <x v="7"/>
    <x v="1"/>
    <n v="-3.9304388771842187"/>
  </r>
  <r>
    <x v="0"/>
    <x v="3"/>
    <x v="40"/>
    <x v="8"/>
    <x v="1"/>
    <n v="651.5699959533008"/>
  </r>
  <r>
    <x v="0"/>
    <x v="3"/>
    <x v="41"/>
    <x v="8"/>
    <x v="1"/>
    <n v="1608.0061057582213"/>
  </r>
  <r>
    <x v="0"/>
    <x v="3"/>
    <x v="42"/>
    <x v="8"/>
    <x v="1"/>
    <n v="10.9666632249952"/>
  </r>
  <r>
    <x v="0"/>
    <x v="3"/>
    <x v="43"/>
    <x v="8"/>
    <x v="1"/>
    <n v="305.87937167822429"/>
  </r>
  <r>
    <x v="0"/>
    <x v="3"/>
    <x v="44"/>
    <x v="8"/>
    <x v="1"/>
    <n v="265.35010007677579"/>
  </r>
  <r>
    <x v="0"/>
    <x v="3"/>
    <x v="45"/>
    <x v="8"/>
    <x v="1"/>
    <n v="48.919077500115996"/>
  </r>
  <r>
    <x v="0"/>
    <x v="3"/>
    <x v="46"/>
    <x v="8"/>
    <x v="1"/>
    <n v="43.521836173004729"/>
  </r>
  <r>
    <x v="0"/>
    <x v="3"/>
    <x v="47"/>
    <x v="8"/>
    <x v="1"/>
    <n v="57.951037083665085"/>
  </r>
  <r>
    <x v="0"/>
    <x v="3"/>
    <x v="48"/>
    <x v="8"/>
    <x v="1"/>
    <n v="43.537424299872185"/>
  </r>
  <r>
    <x v="0"/>
    <x v="3"/>
    <x v="49"/>
    <x v="8"/>
    <x v="1"/>
    <n v="106.42578576829078"/>
  </r>
  <r>
    <x v="0"/>
    <x v="3"/>
    <x v="50"/>
    <x v="8"/>
    <x v="1"/>
    <n v="240.86229190953276"/>
  </r>
  <r>
    <x v="0"/>
    <x v="3"/>
    <x v="7"/>
    <x v="32"/>
    <x v="1"/>
    <n v="2002.2100469572579"/>
  </r>
  <r>
    <x v="0"/>
    <x v="3"/>
    <x v="7"/>
    <x v="33"/>
    <x v="1"/>
    <n v="1873.0701715252851"/>
  </r>
  <r>
    <x v="0"/>
    <x v="3"/>
    <x v="7"/>
    <x v="34"/>
    <x v="1"/>
    <n v="707.14609372485961"/>
  </r>
  <r>
    <x v="0"/>
    <x v="3"/>
    <x v="7"/>
    <x v="35"/>
    <x v="1"/>
    <n v="287.71683498492814"/>
  </r>
  <r>
    <x v="0"/>
    <x v="3"/>
    <x v="7"/>
    <x v="36"/>
    <x v="1"/>
    <n v="5126.3515381224306"/>
  </r>
  <r>
    <x v="0"/>
    <x v="3"/>
    <x v="7"/>
    <x v="37"/>
    <x v="1"/>
    <n v="263.35225933310488"/>
  </r>
  <r>
    <x v="0"/>
    <x v="3"/>
    <x v="7"/>
    <x v="38"/>
    <x v="1"/>
    <n v="471.73249484157014"/>
  </r>
  <r>
    <x v="0"/>
    <x v="3"/>
    <x v="7"/>
    <x v="39"/>
    <x v="1"/>
    <n v="513.51504542839871"/>
  </r>
  <r>
    <x v="0"/>
    <x v="3"/>
    <x v="7"/>
    <x v="40"/>
    <x v="1"/>
    <n v="41.982046681465029"/>
  </r>
  <r>
    <x v="0"/>
    <x v="3"/>
    <x v="7"/>
    <x v="41"/>
    <x v="1"/>
    <n v="87.971353134937559"/>
  </r>
  <r>
    <x v="0"/>
    <x v="3"/>
    <x v="51"/>
    <x v="8"/>
    <x v="1"/>
    <n v="-3.068665729631415"/>
  </r>
  <r>
    <x v="0"/>
    <x v="3"/>
    <x v="40"/>
    <x v="9"/>
    <x v="1"/>
    <n v="4187.853696803827"/>
  </r>
  <r>
    <x v="0"/>
    <x v="3"/>
    <x v="41"/>
    <x v="9"/>
    <x v="1"/>
    <n v="2317.7203829154819"/>
  </r>
  <r>
    <x v="0"/>
    <x v="3"/>
    <x v="42"/>
    <x v="9"/>
    <x v="1"/>
    <n v="35.100853350226501"/>
  </r>
  <r>
    <x v="0"/>
    <x v="3"/>
    <x v="43"/>
    <x v="9"/>
    <x v="1"/>
    <n v="3759.6371341797717"/>
  </r>
  <r>
    <x v="0"/>
    <x v="3"/>
    <x v="44"/>
    <x v="9"/>
    <x v="1"/>
    <n v="742.30417340862982"/>
  </r>
  <r>
    <x v="0"/>
    <x v="3"/>
    <x v="45"/>
    <x v="9"/>
    <x v="1"/>
    <n v="427.95373868263641"/>
  </r>
  <r>
    <x v="0"/>
    <x v="3"/>
    <x v="46"/>
    <x v="9"/>
    <x v="1"/>
    <n v="516.98978063229106"/>
  </r>
  <r>
    <x v="0"/>
    <x v="3"/>
    <x v="47"/>
    <x v="9"/>
    <x v="1"/>
    <n v="451.73744177419798"/>
  </r>
  <r>
    <x v="0"/>
    <x v="3"/>
    <x v="48"/>
    <x v="9"/>
    <x v="1"/>
    <n v="7335.7197214656571"/>
  </r>
  <r>
    <x v="0"/>
    <x v="3"/>
    <x v="49"/>
    <x v="9"/>
    <x v="1"/>
    <n v="4453.8459130989249"/>
  </r>
  <r>
    <x v="0"/>
    <x v="3"/>
    <x v="50"/>
    <x v="9"/>
    <x v="1"/>
    <n v="2.0125482424393382"/>
  </r>
  <r>
    <x v="0"/>
    <x v="3"/>
    <x v="8"/>
    <x v="32"/>
    <x v="1"/>
    <n v="3404.2817724892652"/>
  </r>
  <r>
    <x v="0"/>
    <x v="3"/>
    <x v="8"/>
    <x v="33"/>
    <x v="1"/>
    <n v="14011.607380319107"/>
  </r>
  <r>
    <x v="0"/>
    <x v="3"/>
    <x v="8"/>
    <x v="34"/>
    <x v="1"/>
    <n v="31705.941662628771"/>
  </r>
  <r>
    <x v="0"/>
    <x v="3"/>
    <x v="8"/>
    <x v="35"/>
    <x v="1"/>
    <n v="3531.1826654274578"/>
  </r>
  <r>
    <x v="0"/>
    <x v="3"/>
    <x v="8"/>
    <x v="36"/>
    <x v="1"/>
    <n v="67378.019281281959"/>
  </r>
  <r>
    <x v="0"/>
    <x v="3"/>
    <x v="8"/>
    <x v="37"/>
    <x v="1"/>
    <n v="4035.3834523529363"/>
  </r>
  <r>
    <x v="0"/>
    <x v="3"/>
    <x v="8"/>
    <x v="38"/>
    <x v="1"/>
    <n v="251.31956059110431"/>
  </r>
  <r>
    <x v="0"/>
    <x v="3"/>
    <x v="8"/>
    <x v="39"/>
    <x v="1"/>
    <n v="3263.6581638593384"/>
  </r>
  <r>
    <x v="0"/>
    <x v="3"/>
    <x v="8"/>
    <x v="40"/>
    <x v="1"/>
    <n v="1468.8848638489021"/>
  </r>
  <r>
    <x v="0"/>
    <x v="3"/>
    <x v="8"/>
    <x v="41"/>
    <x v="1"/>
    <n v="694.93059946712117"/>
  </r>
  <r>
    <x v="0"/>
    <x v="3"/>
    <x v="51"/>
    <x v="9"/>
    <x v="1"/>
    <n v="-51.38691166149043"/>
  </r>
  <r>
    <x v="0"/>
    <x v="3"/>
    <x v="40"/>
    <x v="10"/>
    <x v="1"/>
    <n v="22986.089639442907"/>
  </r>
  <r>
    <x v="0"/>
    <x v="3"/>
    <x v="41"/>
    <x v="10"/>
    <x v="1"/>
    <n v="66034.1738205742"/>
  </r>
  <r>
    <x v="0"/>
    <x v="3"/>
    <x v="42"/>
    <x v="10"/>
    <x v="1"/>
    <n v="1174.4979088355569"/>
  </r>
  <r>
    <x v="0"/>
    <x v="3"/>
    <x v="43"/>
    <x v="10"/>
    <x v="1"/>
    <n v="13333.039134867053"/>
  </r>
  <r>
    <x v="0"/>
    <x v="3"/>
    <x v="44"/>
    <x v="10"/>
    <x v="1"/>
    <n v="12033.49377162796"/>
  </r>
  <r>
    <x v="0"/>
    <x v="3"/>
    <x v="45"/>
    <x v="10"/>
    <x v="1"/>
    <n v="1537.8731440721701"/>
  </r>
  <r>
    <x v="0"/>
    <x v="3"/>
    <x v="46"/>
    <x v="10"/>
    <x v="1"/>
    <n v="1160.6649791834568"/>
  </r>
  <r>
    <x v="0"/>
    <x v="3"/>
    <x v="47"/>
    <x v="10"/>
    <x v="1"/>
    <n v="709.08190780765676"/>
  </r>
  <r>
    <x v="0"/>
    <x v="3"/>
    <x v="48"/>
    <x v="10"/>
    <x v="1"/>
    <n v="1728.4763418811358"/>
  </r>
  <r>
    <x v="0"/>
    <x v="3"/>
    <x v="49"/>
    <x v="10"/>
    <x v="1"/>
    <n v="7688.0893022810333"/>
  </r>
  <r>
    <x v="0"/>
    <x v="3"/>
    <x v="50"/>
    <x v="10"/>
    <x v="1"/>
    <n v="11637.202971229161"/>
  </r>
  <r>
    <x v="0"/>
    <x v="3"/>
    <x v="9"/>
    <x v="32"/>
    <x v="1"/>
    <n v="29468.193841331569"/>
  </r>
  <r>
    <x v="0"/>
    <x v="3"/>
    <x v="9"/>
    <x v="33"/>
    <x v="1"/>
    <n v="37728.254933272488"/>
  </r>
  <r>
    <x v="0"/>
    <x v="3"/>
    <x v="9"/>
    <x v="34"/>
    <x v="1"/>
    <n v="15622.648359960511"/>
  </r>
  <r>
    <x v="0"/>
    <x v="3"/>
    <x v="9"/>
    <x v="35"/>
    <x v="1"/>
    <n v="12486.460111183695"/>
  </r>
  <r>
    <x v="0"/>
    <x v="3"/>
    <x v="9"/>
    <x v="36"/>
    <x v="1"/>
    <n v="15476.26756187964"/>
  </r>
  <r>
    <x v="0"/>
    <x v="3"/>
    <x v="9"/>
    <x v="37"/>
    <x v="1"/>
    <n v="1135.703796627784"/>
  </r>
  <r>
    <x v="0"/>
    <x v="3"/>
    <x v="9"/>
    <x v="38"/>
    <x v="1"/>
    <n v="4632.8435292067716"/>
  </r>
  <r>
    <x v="0"/>
    <x v="3"/>
    <x v="9"/>
    <x v="39"/>
    <x v="1"/>
    <n v="7744.0918769591808"/>
  </r>
  <r>
    <x v="0"/>
    <x v="3"/>
    <x v="9"/>
    <x v="40"/>
    <x v="1"/>
    <n v="2988.3314015484448"/>
  </r>
  <r>
    <x v="0"/>
    <x v="3"/>
    <x v="9"/>
    <x v="41"/>
    <x v="1"/>
    <n v="4792.0165273492621"/>
  </r>
  <r>
    <x v="0"/>
    <x v="3"/>
    <x v="51"/>
    <x v="10"/>
    <x v="1"/>
    <n v="-490.4411483444768"/>
  </r>
  <r>
    <x v="0"/>
    <x v="3"/>
    <x v="40"/>
    <x v="11"/>
    <x v="1"/>
    <n v="220927.55169208863"/>
  </r>
  <r>
    <x v="0"/>
    <x v="3"/>
    <x v="41"/>
    <x v="11"/>
    <x v="1"/>
    <n v="393617.31461173069"/>
  </r>
  <r>
    <x v="0"/>
    <x v="3"/>
    <x v="42"/>
    <x v="11"/>
    <x v="1"/>
    <n v="88130.445094021939"/>
  </r>
  <r>
    <x v="0"/>
    <x v="3"/>
    <x v="43"/>
    <x v="11"/>
    <x v="1"/>
    <n v="44215.555643119398"/>
  </r>
  <r>
    <x v="0"/>
    <x v="3"/>
    <x v="44"/>
    <x v="11"/>
    <x v="1"/>
    <n v="177675.26679206415"/>
  </r>
  <r>
    <x v="0"/>
    <x v="3"/>
    <x v="45"/>
    <x v="11"/>
    <x v="1"/>
    <n v="21365.619924346658"/>
  </r>
  <r>
    <x v="0"/>
    <x v="3"/>
    <x v="46"/>
    <x v="11"/>
    <x v="1"/>
    <n v="11680.210556144324"/>
  </r>
  <r>
    <x v="0"/>
    <x v="3"/>
    <x v="47"/>
    <x v="11"/>
    <x v="1"/>
    <n v="9468.7029367512132"/>
  </r>
  <r>
    <x v="0"/>
    <x v="3"/>
    <x v="48"/>
    <x v="11"/>
    <x v="1"/>
    <n v="4314.4627123686687"/>
  </r>
  <r>
    <x v="0"/>
    <x v="3"/>
    <x v="49"/>
    <x v="11"/>
    <x v="1"/>
    <n v="24266.827612369612"/>
  </r>
  <r>
    <x v="0"/>
    <x v="3"/>
    <x v="50"/>
    <x v="11"/>
    <x v="1"/>
    <n v="16697.293080858199"/>
  </r>
  <r>
    <x v="0"/>
    <x v="3"/>
    <x v="10"/>
    <x v="32"/>
    <x v="1"/>
    <n v="175587.16014040579"/>
  </r>
  <r>
    <x v="0"/>
    <x v="3"/>
    <x v="10"/>
    <x v="33"/>
    <x v="1"/>
    <n v="196816.2254725293"/>
  </r>
  <r>
    <x v="0"/>
    <x v="3"/>
    <x v="10"/>
    <x v="34"/>
    <x v="1"/>
    <n v="29437.846716311233"/>
  </r>
  <r>
    <x v="0"/>
    <x v="3"/>
    <x v="10"/>
    <x v="35"/>
    <x v="1"/>
    <n v="43203.611435968509"/>
  </r>
  <r>
    <x v="0"/>
    <x v="3"/>
    <x v="10"/>
    <x v="36"/>
    <x v="1"/>
    <n v="48851.396295492399"/>
  </r>
  <r>
    <x v="0"/>
    <x v="3"/>
    <x v="10"/>
    <x v="37"/>
    <x v="1"/>
    <n v="9405.4332793143221"/>
  </r>
  <r>
    <x v="0"/>
    <x v="3"/>
    <x v="10"/>
    <x v="38"/>
    <x v="1"/>
    <n v="18898.60306152844"/>
  </r>
  <r>
    <x v="0"/>
    <x v="3"/>
    <x v="10"/>
    <x v="39"/>
    <x v="1"/>
    <n v="32175.043067193674"/>
  </r>
  <r>
    <x v="0"/>
    <x v="3"/>
    <x v="10"/>
    <x v="40"/>
    <x v="1"/>
    <n v="13555.929036957126"/>
  </r>
  <r>
    <x v="0"/>
    <x v="3"/>
    <x v="10"/>
    <x v="41"/>
    <x v="1"/>
    <n v="20775.42618850711"/>
  </r>
  <r>
    <x v="0"/>
    <x v="3"/>
    <x v="51"/>
    <x v="11"/>
    <x v="1"/>
    <n v="-82.264898023086943"/>
  </r>
  <r>
    <x v="0"/>
    <x v="3"/>
    <x v="40"/>
    <x v="12"/>
    <x v="1"/>
    <n v="129211.0949157994"/>
  </r>
  <r>
    <x v="0"/>
    <x v="3"/>
    <x v="41"/>
    <x v="12"/>
    <x v="1"/>
    <n v="243157.8395349122"/>
  </r>
  <r>
    <x v="0"/>
    <x v="3"/>
    <x v="42"/>
    <x v="12"/>
    <x v="1"/>
    <n v="31268.205141022088"/>
  </r>
  <r>
    <x v="0"/>
    <x v="3"/>
    <x v="43"/>
    <x v="12"/>
    <x v="1"/>
    <n v="57917.997619024674"/>
  </r>
  <r>
    <x v="0"/>
    <x v="3"/>
    <x v="44"/>
    <x v="12"/>
    <x v="1"/>
    <n v="52516.761392052671"/>
  </r>
  <r>
    <x v="0"/>
    <x v="3"/>
    <x v="45"/>
    <x v="12"/>
    <x v="1"/>
    <n v="4817.6265277033754"/>
  </r>
  <r>
    <x v="0"/>
    <x v="3"/>
    <x v="46"/>
    <x v="12"/>
    <x v="1"/>
    <n v="15096.102534580605"/>
  </r>
  <r>
    <x v="0"/>
    <x v="3"/>
    <x v="47"/>
    <x v="12"/>
    <x v="1"/>
    <n v="10964.898476327107"/>
  </r>
  <r>
    <x v="0"/>
    <x v="3"/>
    <x v="48"/>
    <x v="12"/>
    <x v="1"/>
    <n v="17681.720354837958"/>
  </r>
  <r>
    <x v="0"/>
    <x v="3"/>
    <x v="49"/>
    <x v="12"/>
    <x v="1"/>
    <n v="33214.593532484272"/>
  </r>
  <r>
    <x v="0"/>
    <x v="3"/>
    <x v="50"/>
    <x v="12"/>
    <x v="1"/>
    <n v="2704.1562698158873"/>
  </r>
  <r>
    <x v="0"/>
    <x v="3"/>
    <x v="11"/>
    <x v="32"/>
    <x v="1"/>
    <n v="125233.55876804251"/>
  </r>
  <r>
    <x v="0"/>
    <x v="3"/>
    <x v="11"/>
    <x v="33"/>
    <x v="1"/>
    <n v="183583.68503267711"/>
  </r>
  <r>
    <x v="0"/>
    <x v="3"/>
    <x v="11"/>
    <x v="34"/>
    <x v="1"/>
    <n v="33375.328995926924"/>
  </r>
  <r>
    <x v="0"/>
    <x v="3"/>
    <x v="11"/>
    <x v="35"/>
    <x v="1"/>
    <n v="57005.078260248396"/>
  </r>
  <r>
    <x v="0"/>
    <x v="3"/>
    <x v="11"/>
    <x v="36"/>
    <x v="1"/>
    <n v="61014.268331862106"/>
  </r>
  <r>
    <x v="0"/>
    <x v="3"/>
    <x v="11"/>
    <x v="37"/>
    <x v="1"/>
    <n v="51071.336791194481"/>
  </r>
  <r>
    <x v="0"/>
    <x v="3"/>
    <x v="11"/>
    <x v="38"/>
    <x v="1"/>
    <n v="16334.548453461901"/>
  </r>
  <r>
    <x v="0"/>
    <x v="3"/>
    <x v="11"/>
    <x v="39"/>
    <x v="1"/>
    <n v="16862.331176958971"/>
  </r>
  <r>
    <x v="0"/>
    <x v="3"/>
    <x v="11"/>
    <x v="40"/>
    <x v="1"/>
    <n v="5346.9794106762038"/>
  </r>
  <r>
    <x v="0"/>
    <x v="3"/>
    <x v="11"/>
    <x v="41"/>
    <x v="1"/>
    <n v="16768.436394285225"/>
  </r>
  <r>
    <x v="0"/>
    <x v="3"/>
    <x v="51"/>
    <x v="12"/>
    <x v="1"/>
    <n v="-93.564502514822919"/>
  </r>
  <r>
    <x v="0"/>
    <x v="3"/>
    <x v="40"/>
    <x v="13"/>
    <x v="1"/>
    <n v="656.45075873456369"/>
  </r>
  <r>
    <x v="0"/>
    <x v="3"/>
    <x v="41"/>
    <x v="13"/>
    <x v="1"/>
    <n v="6545.066059727109"/>
  </r>
  <r>
    <x v="0"/>
    <x v="3"/>
    <x v="42"/>
    <x v="13"/>
    <x v="1"/>
    <n v="0.1561468323021489"/>
  </r>
  <r>
    <x v="0"/>
    <x v="3"/>
    <x v="43"/>
    <x v="13"/>
    <x v="1"/>
    <n v="1169.3570037333186"/>
  </r>
  <r>
    <x v="0"/>
    <x v="3"/>
    <x v="44"/>
    <x v="13"/>
    <x v="1"/>
    <n v="166.09828055079129"/>
  </r>
  <r>
    <x v="0"/>
    <x v="3"/>
    <x v="45"/>
    <x v="13"/>
    <x v="1"/>
    <n v="13.649401858812642"/>
  </r>
  <r>
    <x v="0"/>
    <x v="3"/>
    <x v="46"/>
    <x v="13"/>
    <x v="1"/>
    <n v="169.03544869676276"/>
  </r>
  <r>
    <x v="0"/>
    <x v="3"/>
    <x v="47"/>
    <x v="13"/>
    <x v="1"/>
    <n v="64.15274792746311"/>
  </r>
  <r>
    <x v="0"/>
    <x v="3"/>
    <x v="48"/>
    <x v="13"/>
    <x v="1"/>
    <n v="48.813609939739301"/>
  </r>
  <r>
    <x v="0"/>
    <x v="3"/>
    <x v="49"/>
    <x v="13"/>
    <x v="1"/>
    <n v="152.93295261427127"/>
  </r>
  <r>
    <x v="0"/>
    <x v="3"/>
    <x v="50"/>
    <x v="13"/>
    <x v="1"/>
    <n v="0"/>
  </r>
  <r>
    <x v="0"/>
    <x v="3"/>
    <x v="12"/>
    <x v="32"/>
    <x v="1"/>
    <n v="3723.3962862338453"/>
  </r>
  <r>
    <x v="0"/>
    <x v="3"/>
    <x v="12"/>
    <x v="33"/>
    <x v="1"/>
    <n v="4353.2347427814766"/>
  </r>
  <r>
    <x v="0"/>
    <x v="3"/>
    <x v="12"/>
    <x v="34"/>
    <x v="1"/>
    <n v="1.0763850527697207"/>
  </r>
  <r>
    <x v="0"/>
    <x v="3"/>
    <x v="12"/>
    <x v="35"/>
    <x v="1"/>
    <n v="1169.3570037333184"/>
  </r>
  <r>
    <x v="0"/>
    <x v="3"/>
    <x v="12"/>
    <x v="36"/>
    <x v="1"/>
    <n v="512.52012544043805"/>
  </r>
  <r>
    <x v="0"/>
    <x v="3"/>
    <x v="12"/>
    <x v="37"/>
    <x v="1"/>
    <n v="61.650194974474765"/>
  </r>
  <r>
    <x v="0"/>
    <x v="3"/>
    <x v="12"/>
    <x v="38"/>
    <x v="1"/>
    <n v="513.15354469595354"/>
  </r>
  <r>
    <x v="0"/>
    <x v="3"/>
    <x v="12"/>
    <x v="39"/>
    <x v="1"/>
    <n v="117.5853999432565"/>
  </r>
  <r>
    <x v="0"/>
    <x v="3"/>
    <x v="12"/>
    <x v="40"/>
    <x v="1"/>
    <n v="103.67563851772594"/>
  </r>
  <r>
    <x v="0"/>
    <x v="3"/>
    <x v="12"/>
    <x v="41"/>
    <x v="1"/>
    <n v="284.93946079446545"/>
  </r>
  <r>
    <x v="0"/>
    <x v="3"/>
    <x v="51"/>
    <x v="13"/>
    <x v="1"/>
    <n v="0"/>
  </r>
  <r>
    <x v="0"/>
    <x v="3"/>
    <x v="40"/>
    <x v="14"/>
    <x v="1"/>
    <n v="100460.34930516548"/>
  </r>
  <r>
    <x v="0"/>
    <x v="3"/>
    <x v="41"/>
    <x v="14"/>
    <x v="1"/>
    <n v="221307.75423248162"/>
  </r>
  <r>
    <x v="0"/>
    <x v="3"/>
    <x v="42"/>
    <x v="14"/>
    <x v="1"/>
    <n v="26598.240813335004"/>
  </r>
  <r>
    <x v="0"/>
    <x v="3"/>
    <x v="43"/>
    <x v="14"/>
    <x v="1"/>
    <n v="53320.579804607507"/>
  </r>
  <r>
    <x v="0"/>
    <x v="3"/>
    <x v="44"/>
    <x v="14"/>
    <x v="1"/>
    <n v="47626.567766505148"/>
  </r>
  <r>
    <x v="0"/>
    <x v="3"/>
    <x v="45"/>
    <x v="14"/>
    <x v="1"/>
    <n v="18098.45451913722"/>
  </r>
  <r>
    <x v="0"/>
    <x v="3"/>
    <x v="46"/>
    <x v="14"/>
    <x v="1"/>
    <n v="16299.193053559397"/>
  </r>
  <r>
    <x v="0"/>
    <x v="3"/>
    <x v="47"/>
    <x v="14"/>
    <x v="1"/>
    <n v="24736.421131155392"/>
  </r>
  <r>
    <x v="0"/>
    <x v="3"/>
    <x v="48"/>
    <x v="14"/>
    <x v="1"/>
    <n v="6744.9312059101903"/>
  </r>
  <r>
    <x v="0"/>
    <x v="3"/>
    <x v="49"/>
    <x v="14"/>
    <x v="1"/>
    <n v="18832.866036026568"/>
  </r>
  <r>
    <x v="0"/>
    <x v="3"/>
    <x v="50"/>
    <x v="14"/>
    <x v="1"/>
    <n v="0"/>
  </r>
  <r>
    <x v="0"/>
    <x v="3"/>
    <x v="13"/>
    <x v="32"/>
    <x v="1"/>
    <n v="105280.65356703578"/>
  </r>
  <r>
    <x v="0"/>
    <x v="3"/>
    <x v="13"/>
    <x v="33"/>
    <x v="1"/>
    <n v="244888.67915604622"/>
  </r>
  <r>
    <x v="0"/>
    <x v="3"/>
    <x v="13"/>
    <x v="34"/>
    <x v="1"/>
    <n v="51531.581874971002"/>
  </r>
  <r>
    <x v="0"/>
    <x v="3"/>
    <x v="13"/>
    <x v="35"/>
    <x v="1"/>
    <n v="53320.5798046075"/>
  </r>
  <r>
    <x v="0"/>
    <x v="3"/>
    <x v="13"/>
    <x v="36"/>
    <x v="1"/>
    <n v="47230.160854521593"/>
  </r>
  <r>
    <x v="0"/>
    <x v="3"/>
    <x v="13"/>
    <x v="37"/>
    <x v="1"/>
    <n v="13786.708553413699"/>
  </r>
  <r>
    <x v="0"/>
    <x v="3"/>
    <x v="13"/>
    <x v="38"/>
    <x v="1"/>
    <n v="18131.324432105499"/>
  </r>
  <r>
    <x v="0"/>
    <x v="3"/>
    <x v="13"/>
    <x v="39"/>
    <x v="1"/>
    <n v="30178.142424022662"/>
  </r>
  <r>
    <x v="0"/>
    <x v="3"/>
    <x v="13"/>
    <x v="40"/>
    <x v="1"/>
    <n v="12973.731175521636"/>
  </r>
  <r>
    <x v="0"/>
    <x v="3"/>
    <x v="13"/>
    <x v="41"/>
    <x v="1"/>
    <n v="18176.609965295764"/>
  </r>
  <r>
    <x v="0"/>
    <x v="3"/>
    <x v="51"/>
    <x v="14"/>
    <x v="1"/>
    <n v="0"/>
  </r>
  <r>
    <x v="0"/>
    <x v="3"/>
    <x v="40"/>
    <x v="42"/>
    <x v="1"/>
    <n v="547852.13707372756"/>
  </r>
  <r>
    <x v="0"/>
    <x v="3"/>
    <x v="41"/>
    <x v="42"/>
    <x v="1"/>
    <n v="804442.30624356773"/>
  </r>
  <r>
    <x v="0"/>
    <x v="3"/>
    <x v="42"/>
    <x v="42"/>
    <x v="1"/>
    <n v="225138.62546659395"/>
  </r>
  <r>
    <x v="0"/>
    <x v="3"/>
    <x v="43"/>
    <x v="42"/>
    <x v="1"/>
    <n v="207152.695188963"/>
  </r>
  <r>
    <x v="0"/>
    <x v="3"/>
    <x v="44"/>
    <x v="42"/>
    <x v="1"/>
    <n v="269748.12632506737"/>
  </r>
  <r>
    <x v="0"/>
    <x v="3"/>
    <x v="45"/>
    <x v="42"/>
    <x v="1"/>
    <n v="95216.066545014619"/>
  </r>
  <r>
    <x v="0"/>
    <x v="3"/>
    <x v="46"/>
    <x v="42"/>
    <x v="1"/>
    <n v="63430.385573723601"/>
  </r>
  <r>
    <x v="0"/>
    <x v="3"/>
    <x v="47"/>
    <x v="42"/>
    <x v="1"/>
    <n v="99910.345927733812"/>
  </r>
  <r>
    <x v="0"/>
    <x v="3"/>
    <x v="48"/>
    <x v="42"/>
    <x v="1"/>
    <n v="40547.269424383536"/>
  </r>
  <r>
    <x v="0"/>
    <x v="3"/>
    <x v="49"/>
    <x v="42"/>
    <x v="1"/>
    <n v="70348.837397812516"/>
  </r>
  <r>
    <x v="0"/>
    <x v="3"/>
    <x v="52"/>
    <x v="32"/>
    <x v="1"/>
    <n v="517649.45243692741"/>
  </r>
  <r>
    <x v="0"/>
    <x v="3"/>
    <x v="52"/>
    <x v="33"/>
    <x v="1"/>
    <n v="986085.09937822795"/>
  </r>
  <r>
    <x v="0"/>
    <x v="3"/>
    <x v="52"/>
    <x v="34"/>
    <x v="1"/>
    <n v="166388.49288788886"/>
  </r>
  <r>
    <x v="0"/>
    <x v="3"/>
    <x v="52"/>
    <x v="35"/>
    <x v="1"/>
    <n v="211151.5810375936"/>
  </r>
  <r>
    <x v="0"/>
    <x v="3"/>
    <x v="52"/>
    <x v="36"/>
    <x v="1"/>
    <n v="308373.74392962805"/>
  </r>
  <r>
    <x v="0"/>
    <x v="3"/>
    <x v="52"/>
    <x v="37"/>
    <x v="1"/>
    <n v="49880.892387746324"/>
  </r>
  <r>
    <x v="0"/>
    <x v="3"/>
    <x v="52"/>
    <x v="38"/>
    <x v="1"/>
    <n v="66647.647763785251"/>
  </r>
  <r>
    <x v="0"/>
    <x v="3"/>
    <x v="52"/>
    <x v="39"/>
    <x v="1"/>
    <n v="82738.002452119719"/>
  </r>
  <r>
    <x v="0"/>
    <x v="3"/>
    <x v="52"/>
    <x v="40"/>
    <x v="1"/>
    <n v="48217.175961333523"/>
  </r>
  <r>
    <x v="0"/>
    <x v="3"/>
    <x v="52"/>
    <x v="41"/>
    <x v="1"/>
    <n v="101630.62180799356"/>
  </r>
  <r>
    <x v="0"/>
    <x v="3"/>
    <x v="53"/>
    <x v="43"/>
    <x v="1"/>
    <n v="1184638.0324818441"/>
  </r>
  <r>
    <x v="0"/>
    <x v="3"/>
    <x v="54"/>
    <x v="43"/>
    <x v="1"/>
    <n v="381083.30402522103"/>
  </r>
  <r>
    <x v="0"/>
    <x v="3"/>
    <x v="53"/>
    <x v="44"/>
    <x v="1"/>
    <n v="1833131.3644587195"/>
  </r>
  <r>
    <x v="0"/>
    <x v="3"/>
    <x v="54"/>
    <x v="44"/>
    <x v="1"/>
    <n v="592313.9763867755"/>
  </r>
  <r>
    <x v="0"/>
    <x v="3"/>
    <x v="53"/>
    <x v="45"/>
    <x v="1"/>
    <n v="2415320.7562510269"/>
  </r>
  <r>
    <x v="0"/>
    <x v="3"/>
    <x v="54"/>
    <x v="45"/>
    <x v="1"/>
    <n v="282784.80420464638"/>
  </r>
  <r>
    <x v="0"/>
    <x v="3"/>
    <x v="53"/>
    <x v="46"/>
    <x v="1"/>
    <n v="15551.350197103635"/>
  </r>
  <r>
    <x v="0"/>
    <x v="3"/>
    <x v="54"/>
    <x v="46"/>
    <x v="1"/>
    <n v="1640.8884418866658"/>
  </r>
  <r>
    <x v="0"/>
    <x v="3"/>
    <x v="53"/>
    <x v="47"/>
    <x v="1"/>
    <n v="113888.66876027291"/>
  </r>
  <r>
    <x v="0"/>
    <x v="3"/>
    <x v="54"/>
    <x v="47"/>
    <x v="1"/>
    <n v="11781.347232754426"/>
  </r>
  <r>
    <x v="0"/>
    <x v="3"/>
    <x v="55"/>
    <x v="48"/>
    <x v="1"/>
    <n v="5028647.7170836106"/>
  </r>
  <r>
    <x v="0"/>
    <x v="3"/>
    <x v="56"/>
    <x v="48"/>
    <x v="1"/>
    <n v="743125.57069402107"/>
  </r>
  <r>
    <x v="0"/>
    <x v="3"/>
    <x v="57"/>
    <x v="48"/>
    <x v="1"/>
    <n v="1731711.4940662896"/>
  </r>
  <r>
    <x v="0"/>
    <x v="3"/>
    <x v="58"/>
    <x v="48"/>
    <x v="1"/>
    <n v="985533.94711446296"/>
  </r>
  <r>
    <x v="0"/>
    <x v="3"/>
    <x v="56"/>
    <x v="49"/>
    <x v="1"/>
    <n v="985533.94711446296"/>
  </r>
  <r>
    <x v="0"/>
    <x v="3"/>
    <x v="0"/>
    <x v="50"/>
    <x v="1"/>
    <n v="2035.9898676855082"/>
  </r>
  <r>
    <x v="0"/>
    <x v="3"/>
    <x v="0"/>
    <x v="51"/>
    <x v="1"/>
    <n v="247.93070389840088"/>
  </r>
  <r>
    <x v="0"/>
    <x v="3"/>
    <x v="0"/>
    <x v="52"/>
    <x v="1"/>
    <n v="293.28081323047832"/>
  </r>
  <r>
    <x v="0"/>
    <x v="3"/>
    <x v="1"/>
    <x v="50"/>
    <x v="1"/>
    <n v="272.83658142393125"/>
  </r>
  <r>
    <x v="0"/>
    <x v="3"/>
    <x v="1"/>
    <x v="51"/>
    <x v="1"/>
    <n v="7.5766224604406684E-2"/>
  </r>
  <r>
    <x v="0"/>
    <x v="3"/>
    <x v="1"/>
    <x v="52"/>
    <x v="1"/>
    <n v="8.4593255963039404E-3"/>
  </r>
  <r>
    <x v="0"/>
    <x v="3"/>
    <x v="2"/>
    <x v="50"/>
    <x v="1"/>
    <n v="11.955948263694244"/>
  </r>
  <r>
    <x v="0"/>
    <x v="3"/>
    <x v="2"/>
    <x v="51"/>
    <x v="1"/>
    <n v="1.7677735520815861E-5"/>
  </r>
  <r>
    <x v="0"/>
    <x v="3"/>
    <x v="2"/>
    <x v="52"/>
    <x v="1"/>
    <n v="15.99618512326327"/>
  </r>
  <r>
    <x v="0"/>
    <x v="3"/>
    <x v="3"/>
    <x v="50"/>
    <x v="1"/>
    <n v="13544.424781718755"/>
  </r>
  <r>
    <x v="0"/>
    <x v="3"/>
    <x v="3"/>
    <x v="51"/>
    <x v="1"/>
    <n v="1.525903420994271E-4"/>
  </r>
  <r>
    <x v="0"/>
    <x v="3"/>
    <x v="3"/>
    <x v="52"/>
    <x v="1"/>
    <n v="3.7384399455507213"/>
  </r>
  <r>
    <x v="0"/>
    <x v="3"/>
    <x v="4"/>
    <x v="50"/>
    <x v="1"/>
    <n v="73842.515396569303"/>
  </r>
  <r>
    <x v="0"/>
    <x v="3"/>
    <x v="4"/>
    <x v="51"/>
    <x v="1"/>
    <n v="4.3068829420470266E-2"/>
  </r>
  <r>
    <x v="0"/>
    <x v="3"/>
    <x v="4"/>
    <x v="52"/>
    <x v="1"/>
    <n v="0.11953857265587765"/>
  </r>
  <r>
    <x v="0"/>
    <x v="3"/>
    <x v="5"/>
    <x v="50"/>
    <x v="1"/>
    <n v="13019.585923513832"/>
  </r>
  <r>
    <x v="0"/>
    <x v="3"/>
    <x v="5"/>
    <x v="51"/>
    <x v="1"/>
    <n v="1017.8859341227515"/>
  </r>
  <r>
    <x v="0"/>
    <x v="3"/>
    <x v="5"/>
    <x v="52"/>
    <x v="1"/>
    <n v="861798.24130654871"/>
  </r>
  <r>
    <x v="0"/>
    <x v="3"/>
    <x v="6"/>
    <x v="50"/>
    <x v="1"/>
    <n v="36867.764353205144"/>
  </r>
  <r>
    <x v="0"/>
    <x v="3"/>
    <x v="6"/>
    <x v="51"/>
    <x v="1"/>
    <n v="67.17342562586451"/>
  </r>
  <r>
    <x v="0"/>
    <x v="3"/>
    <x v="6"/>
    <x v="52"/>
    <x v="1"/>
    <n v="821.76265118307163"/>
  </r>
  <r>
    <x v="0"/>
    <x v="3"/>
    <x v="7"/>
    <x v="50"/>
    <x v="1"/>
    <n v="6068.6116344149314"/>
  </r>
  <r>
    <x v="0"/>
    <x v="3"/>
    <x v="7"/>
    <x v="51"/>
    <x v="1"/>
    <n v="41.563181407140405"/>
  </r>
  <r>
    <x v="0"/>
    <x v="3"/>
    <x v="7"/>
    <x v="52"/>
    <x v="1"/>
    <n v="1855.3133334183535"/>
  </r>
  <r>
    <x v="0"/>
    <x v="3"/>
    <x v="8"/>
    <x v="50"/>
    <x v="1"/>
    <n v="498.44597634572943"/>
  </r>
  <r>
    <x v="0"/>
    <x v="3"/>
    <x v="8"/>
    <x v="51"/>
    <x v="1"/>
    <n v="53.613617797259217"/>
  </r>
  <r>
    <x v="0"/>
    <x v="3"/>
    <x v="8"/>
    <x v="52"/>
    <x v="1"/>
    <n v="3149.6328155635156"/>
  </r>
  <r>
    <x v="0"/>
    <x v="3"/>
    <x v="9"/>
    <x v="50"/>
    <x v="1"/>
    <n v="400666.95149962191"/>
  </r>
  <r>
    <x v="0"/>
    <x v="3"/>
    <x v="9"/>
    <x v="51"/>
    <x v="1"/>
    <n v="7054.6233318294171"/>
  </r>
  <r>
    <x v="0"/>
    <x v="3"/>
    <x v="9"/>
    <x v="52"/>
    <x v="1"/>
    <n v="561.44493468846838"/>
  </r>
  <r>
    <x v="0"/>
    <x v="3"/>
    <x v="10"/>
    <x v="50"/>
    <x v="1"/>
    <n v="505391.17922779988"/>
  </r>
  <r>
    <x v="0"/>
    <x v="3"/>
    <x v="10"/>
    <x v="51"/>
    <x v="1"/>
    <n v="1223.3379713583811"/>
  </r>
  <r>
    <x v="0"/>
    <x v="3"/>
    <x v="10"/>
    <x v="52"/>
    <x v="1"/>
    <n v="494097.61379790411"/>
  </r>
  <r>
    <x v="0"/>
    <x v="3"/>
    <x v="11"/>
    <x v="50"/>
    <x v="1"/>
    <n v="183743.76196988573"/>
  </r>
  <r>
    <x v="0"/>
    <x v="3"/>
    <x v="11"/>
    <x v="51"/>
    <x v="1"/>
    <n v="1790.3239304534811"/>
  </r>
  <r>
    <x v="0"/>
    <x v="3"/>
    <x v="11"/>
    <x v="52"/>
    <x v="1"/>
    <n v="12714.514444024935"/>
  </r>
  <r>
    <x v="0"/>
    <x v="3"/>
    <x v="12"/>
    <x v="50"/>
    <x v="1"/>
    <n v="70940.306037656817"/>
  </r>
  <r>
    <x v="0"/>
    <x v="3"/>
    <x v="12"/>
    <x v="51"/>
    <x v="1"/>
    <n v="5.7098621616546103E-3"/>
  </r>
  <r>
    <x v="0"/>
    <x v="3"/>
    <x v="12"/>
    <x v="52"/>
    <x v="1"/>
    <n v="0.4683066254629405"/>
  </r>
  <r>
    <x v="0"/>
    <x v="3"/>
    <x v="13"/>
    <x v="50"/>
    <x v="1"/>
    <n v="3278569.7411030051"/>
  </r>
  <r>
    <x v="0"/>
    <x v="3"/>
    <x v="13"/>
    <x v="51"/>
    <x v="1"/>
    <n v="1714168.1019904963"/>
  </r>
  <r>
    <x v="0"/>
    <x v="3"/>
    <x v="13"/>
    <x v="52"/>
    <x v="1"/>
    <n v="301005.74688519177"/>
  </r>
  <r>
    <x v="0"/>
    <x v="3"/>
    <x v="19"/>
    <x v="50"/>
    <x v="1"/>
    <n v="443173.64678249933"/>
  </r>
  <r>
    <x v="0"/>
    <x v="3"/>
    <x v="19"/>
    <x v="51"/>
    <x v="1"/>
    <n v="6046.8152640039261"/>
  </r>
  <r>
    <x v="0"/>
    <x v="3"/>
    <x v="19"/>
    <x v="52"/>
    <x v="1"/>
    <n v="66107.005682892253"/>
  </r>
  <r>
    <x v="0"/>
    <x v="3"/>
    <x v="0"/>
    <x v="53"/>
    <x v="1"/>
    <n v="0"/>
  </r>
  <r>
    <x v="0"/>
    <x v="3"/>
    <x v="1"/>
    <x v="53"/>
    <x v="1"/>
    <n v="0"/>
  </r>
  <r>
    <x v="0"/>
    <x v="3"/>
    <x v="2"/>
    <x v="53"/>
    <x v="1"/>
    <n v="0"/>
  </r>
  <r>
    <x v="0"/>
    <x v="3"/>
    <x v="3"/>
    <x v="53"/>
    <x v="1"/>
    <n v="0"/>
  </r>
  <r>
    <x v="0"/>
    <x v="3"/>
    <x v="4"/>
    <x v="53"/>
    <x v="1"/>
    <n v="0"/>
  </r>
  <r>
    <x v="0"/>
    <x v="3"/>
    <x v="5"/>
    <x v="53"/>
    <x v="1"/>
    <n v="0"/>
  </r>
  <r>
    <x v="0"/>
    <x v="3"/>
    <x v="6"/>
    <x v="53"/>
    <x v="1"/>
    <n v="0"/>
  </r>
  <r>
    <x v="0"/>
    <x v="3"/>
    <x v="7"/>
    <x v="53"/>
    <x v="1"/>
    <n v="0"/>
  </r>
  <r>
    <x v="0"/>
    <x v="3"/>
    <x v="8"/>
    <x v="53"/>
    <x v="1"/>
    <n v="0"/>
  </r>
  <r>
    <x v="0"/>
    <x v="3"/>
    <x v="9"/>
    <x v="53"/>
    <x v="1"/>
    <n v="0"/>
  </r>
  <r>
    <x v="0"/>
    <x v="3"/>
    <x v="10"/>
    <x v="53"/>
    <x v="1"/>
    <n v="0"/>
  </r>
  <r>
    <x v="0"/>
    <x v="3"/>
    <x v="11"/>
    <x v="53"/>
    <x v="1"/>
    <n v="0"/>
  </r>
  <r>
    <x v="0"/>
    <x v="3"/>
    <x v="12"/>
    <x v="53"/>
    <x v="1"/>
    <n v="0"/>
  </r>
  <r>
    <x v="0"/>
    <x v="3"/>
    <x v="13"/>
    <x v="53"/>
    <x v="1"/>
    <n v="101210.15803102445"/>
  </r>
  <r>
    <x v="0"/>
    <x v="3"/>
    <x v="59"/>
    <x v="42"/>
    <x v="1"/>
    <n v="101210.15803102445"/>
  </r>
  <r>
    <x v="0"/>
    <x v="3"/>
    <x v="56"/>
    <x v="42"/>
    <x v="1"/>
    <n v="13765.369785744408"/>
  </r>
  <r>
    <x v="0"/>
    <x v="3"/>
    <x v="53"/>
    <x v="54"/>
    <x v="1"/>
    <n v="611757.28977951524"/>
  </r>
  <r>
    <x v="0"/>
    <x v="3"/>
    <x v="53"/>
    <x v="55"/>
    <x v="1"/>
    <n v="732981.55979862972"/>
  </r>
  <r>
    <x v="0"/>
    <x v="3"/>
    <x v="53"/>
    <x v="56"/>
    <x v="1"/>
    <n v="280031.26985355653"/>
  </r>
  <r>
    <x v="0"/>
    <x v="3"/>
    <x v="53"/>
    <x v="57"/>
    <x v="1"/>
    <n v="33093.823215627453"/>
  </r>
  <r>
    <x v="0"/>
    <x v="3"/>
    <x v="53"/>
    <x v="58"/>
    <x v="1"/>
    <n v="-979.70612875747054"/>
  </r>
  <r>
    <x v="0"/>
    <x v="3"/>
    <x v="53"/>
    <x v="59"/>
    <x v="1"/>
    <n v="1269604.320291284"/>
  </r>
  <r>
    <x v="0"/>
    <x v="4"/>
    <x v="0"/>
    <x v="0"/>
    <x v="1"/>
    <n v="268.95701994841704"/>
  </r>
  <r>
    <x v="0"/>
    <x v="4"/>
    <x v="1"/>
    <x v="0"/>
    <x v="1"/>
    <n v="524.78032853547609"/>
  </r>
  <r>
    <x v="0"/>
    <x v="4"/>
    <x v="2"/>
    <x v="0"/>
    <x v="1"/>
    <n v="6.025417182079412"/>
  </r>
  <r>
    <x v="0"/>
    <x v="4"/>
    <x v="3"/>
    <x v="0"/>
    <x v="1"/>
    <n v="4.5149434532179162"/>
  </r>
  <r>
    <x v="0"/>
    <x v="4"/>
    <x v="4"/>
    <x v="0"/>
    <x v="1"/>
    <n v="11749.655582729161"/>
  </r>
  <r>
    <x v="0"/>
    <x v="4"/>
    <x v="5"/>
    <x v="0"/>
    <x v="1"/>
    <n v="641.9289247051322"/>
  </r>
  <r>
    <x v="0"/>
    <x v="4"/>
    <x v="6"/>
    <x v="0"/>
    <x v="1"/>
    <n v="73921.25157137691"/>
  </r>
  <r>
    <x v="0"/>
    <x v="4"/>
    <x v="7"/>
    <x v="0"/>
    <x v="1"/>
    <n v="2120.4304239103358"/>
  </r>
  <r>
    <x v="0"/>
    <x v="4"/>
    <x v="8"/>
    <x v="0"/>
    <x v="1"/>
    <n v="68.040031007499195"/>
  </r>
  <r>
    <x v="0"/>
    <x v="4"/>
    <x v="9"/>
    <x v="0"/>
    <x v="1"/>
    <n v="6695.3047948951635"/>
  </r>
  <r>
    <x v="0"/>
    <x v="4"/>
    <x v="10"/>
    <x v="0"/>
    <x v="1"/>
    <n v="10057.998724161887"/>
  </r>
  <r>
    <x v="0"/>
    <x v="4"/>
    <x v="11"/>
    <x v="0"/>
    <x v="1"/>
    <n v="96339.566695372705"/>
  </r>
  <r>
    <x v="0"/>
    <x v="4"/>
    <x v="12"/>
    <x v="0"/>
    <x v="1"/>
    <n v="5550.4767412697047"/>
  </r>
  <r>
    <x v="0"/>
    <x v="4"/>
    <x v="13"/>
    <x v="0"/>
    <x v="1"/>
    <n v="61780.297793437698"/>
  </r>
  <r>
    <x v="0"/>
    <x v="4"/>
    <x v="14"/>
    <x v="0"/>
    <x v="1"/>
    <n v="322910.69348549785"/>
  </r>
  <r>
    <x v="0"/>
    <x v="4"/>
    <x v="15"/>
    <x v="0"/>
    <x v="1"/>
    <n v="18377.511196312458"/>
  </r>
  <r>
    <x v="0"/>
    <x v="4"/>
    <x v="16"/>
    <x v="0"/>
    <x v="1"/>
    <n v="74879.035797753022"/>
  </r>
  <r>
    <x v="0"/>
    <x v="4"/>
    <x v="17"/>
    <x v="0"/>
    <x v="1"/>
    <n v="207615.5676626419"/>
  </r>
  <r>
    <x v="0"/>
    <x v="4"/>
    <x v="18"/>
    <x v="0"/>
    <x v="1"/>
    <n v="0"/>
  </r>
  <r>
    <x v="0"/>
    <x v="4"/>
    <x v="19"/>
    <x v="0"/>
    <x v="1"/>
    <n v="-3142.3449413635549"/>
  </r>
  <r>
    <x v="0"/>
    <x v="4"/>
    <x v="20"/>
    <x v="0"/>
    <x v="1"/>
    <n v="-36485.244600062695"/>
  </r>
  <r>
    <x v="0"/>
    <x v="4"/>
    <x v="21"/>
    <x v="1"/>
    <x v="1"/>
    <n v="0"/>
  </r>
  <r>
    <x v="0"/>
    <x v="4"/>
    <x v="21"/>
    <x v="2"/>
    <x v="1"/>
    <n v="0"/>
  </r>
  <r>
    <x v="0"/>
    <x v="4"/>
    <x v="21"/>
    <x v="3"/>
    <x v="1"/>
    <n v="0"/>
  </r>
  <r>
    <x v="0"/>
    <x v="4"/>
    <x v="21"/>
    <x v="4"/>
    <x v="1"/>
    <n v="0"/>
  </r>
  <r>
    <x v="0"/>
    <x v="4"/>
    <x v="21"/>
    <x v="5"/>
    <x v="1"/>
    <n v="0"/>
  </r>
  <r>
    <x v="0"/>
    <x v="4"/>
    <x v="21"/>
    <x v="6"/>
    <x v="1"/>
    <n v="0"/>
  </r>
  <r>
    <x v="0"/>
    <x v="4"/>
    <x v="21"/>
    <x v="7"/>
    <x v="1"/>
    <n v="853884.44759290619"/>
  </r>
  <r>
    <x v="0"/>
    <x v="4"/>
    <x v="21"/>
    <x v="8"/>
    <x v="1"/>
    <n v="0"/>
  </r>
  <r>
    <x v="0"/>
    <x v="4"/>
    <x v="21"/>
    <x v="9"/>
    <x v="1"/>
    <n v="0"/>
  </r>
  <r>
    <x v="0"/>
    <x v="4"/>
    <x v="21"/>
    <x v="10"/>
    <x v="1"/>
    <n v="0"/>
  </r>
  <r>
    <x v="0"/>
    <x v="4"/>
    <x v="21"/>
    <x v="11"/>
    <x v="1"/>
    <n v="0"/>
  </r>
  <r>
    <x v="0"/>
    <x v="4"/>
    <x v="21"/>
    <x v="12"/>
    <x v="1"/>
    <n v="0"/>
  </r>
  <r>
    <x v="0"/>
    <x v="4"/>
    <x v="21"/>
    <x v="13"/>
    <x v="1"/>
    <n v="0"/>
  </r>
  <r>
    <x v="0"/>
    <x v="4"/>
    <x v="21"/>
    <x v="14"/>
    <x v="1"/>
    <n v="0"/>
  </r>
  <r>
    <x v="0"/>
    <x v="4"/>
    <x v="0"/>
    <x v="15"/>
    <x v="1"/>
    <n v="3734.4679005290923"/>
  </r>
  <r>
    <x v="0"/>
    <x v="4"/>
    <x v="1"/>
    <x v="15"/>
    <x v="1"/>
    <n v="66.884982950579612"/>
  </r>
  <r>
    <x v="0"/>
    <x v="4"/>
    <x v="2"/>
    <x v="15"/>
    <x v="1"/>
    <n v="0.57235302194277737"/>
  </r>
  <r>
    <x v="0"/>
    <x v="4"/>
    <x v="3"/>
    <x v="15"/>
    <x v="1"/>
    <n v="0.97804126565904947"/>
  </r>
  <r>
    <x v="0"/>
    <x v="4"/>
    <x v="4"/>
    <x v="15"/>
    <x v="1"/>
    <n v="1688.0847717338625"/>
  </r>
  <r>
    <x v="0"/>
    <x v="4"/>
    <x v="5"/>
    <x v="15"/>
    <x v="1"/>
    <n v="184.33584040695337"/>
  </r>
  <r>
    <x v="0"/>
    <x v="4"/>
    <x v="6"/>
    <x v="15"/>
    <x v="1"/>
    <n v="1646.6162438684539"/>
  </r>
  <r>
    <x v="0"/>
    <x v="4"/>
    <x v="7"/>
    <x v="15"/>
    <x v="1"/>
    <n v="160.56733621771443"/>
  </r>
  <r>
    <x v="0"/>
    <x v="4"/>
    <x v="8"/>
    <x v="15"/>
    <x v="1"/>
    <n v="20.37557879958835"/>
  </r>
  <r>
    <x v="0"/>
    <x v="4"/>
    <x v="9"/>
    <x v="15"/>
    <x v="1"/>
    <n v="84.92748216393295"/>
  </r>
  <r>
    <x v="0"/>
    <x v="4"/>
    <x v="10"/>
    <x v="15"/>
    <x v="1"/>
    <n v="2933.2821859478668"/>
  </r>
  <r>
    <x v="0"/>
    <x v="4"/>
    <x v="11"/>
    <x v="15"/>
    <x v="1"/>
    <n v="4811.1318844160869"/>
  </r>
  <r>
    <x v="0"/>
    <x v="4"/>
    <x v="12"/>
    <x v="15"/>
    <x v="1"/>
    <n v="148.48130190452736"/>
  </r>
  <r>
    <x v="0"/>
    <x v="4"/>
    <x v="13"/>
    <x v="15"/>
    <x v="1"/>
    <n v="10083.663226487017"/>
  </r>
  <r>
    <x v="0"/>
    <x v="4"/>
    <x v="14"/>
    <x v="15"/>
    <x v="1"/>
    <n v="41577.464215406377"/>
  </r>
  <r>
    <x v="0"/>
    <x v="4"/>
    <x v="15"/>
    <x v="15"/>
    <x v="1"/>
    <n v="2431.8148817909191"/>
  </r>
  <r>
    <x v="0"/>
    <x v="4"/>
    <x v="16"/>
    <x v="15"/>
    <x v="1"/>
    <n v="23777.095485128622"/>
  </r>
  <r>
    <x v="0"/>
    <x v="4"/>
    <x v="17"/>
    <x v="15"/>
    <x v="1"/>
    <n v="0"/>
  </r>
  <r>
    <x v="0"/>
    <x v="4"/>
    <x v="18"/>
    <x v="15"/>
    <x v="1"/>
    <n v="7222.6484578336604"/>
  </r>
  <r>
    <x v="0"/>
    <x v="4"/>
    <x v="19"/>
    <x v="15"/>
    <x v="1"/>
    <n v="56.264981124704413"/>
  </r>
  <r>
    <x v="0"/>
    <x v="4"/>
    <x v="20"/>
    <x v="15"/>
    <x v="1"/>
    <n v="240.22141563280067"/>
  </r>
  <r>
    <x v="0"/>
    <x v="4"/>
    <x v="22"/>
    <x v="1"/>
    <x v="1"/>
    <n v="100869.87856663077"/>
  </r>
  <r>
    <x v="0"/>
    <x v="4"/>
    <x v="22"/>
    <x v="2"/>
    <x v="1"/>
    <n v="0"/>
  </r>
  <r>
    <x v="0"/>
    <x v="4"/>
    <x v="22"/>
    <x v="3"/>
    <x v="1"/>
    <n v="0"/>
  </r>
  <r>
    <x v="0"/>
    <x v="4"/>
    <x v="22"/>
    <x v="4"/>
    <x v="1"/>
    <n v="0"/>
  </r>
  <r>
    <x v="0"/>
    <x v="4"/>
    <x v="22"/>
    <x v="5"/>
    <x v="1"/>
    <n v="0"/>
  </r>
  <r>
    <x v="0"/>
    <x v="4"/>
    <x v="22"/>
    <x v="6"/>
    <x v="1"/>
    <n v="0"/>
  </r>
  <r>
    <x v="0"/>
    <x v="4"/>
    <x v="22"/>
    <x v="7"/>
    <x v="1"/>
    <n v="0"/>
  </r>
  <r>
    <x v="0"/>
    <x v="4"/>
    <x v="22"/>
    <x v="8"/>
    <x v="1"/>
    <n v="0"/>
  </r>
  <r>
    <x v="0"/>
    <x v="4"/>
    <x v="22"/>
    <x v="9"/>
    <x v="1"/>
    <n v="0"/>
  </r>
  <r>
    <x v="0"/>
    <x v="4"/>
    <x v="22"/>
    <x v="10"/>
    <x v="1"/>
    <n v="0"/>
  </r>
  <r>
    <x v="0"/>
    <x v="4"/>
    <x v="22"/>
    <x v="11"/>
    <x v="1"/>
    <n v="0"/>
  </r>
  <r>
    <x v="0"/>
    <x v="4"/>
    <x v="22"/>
    <x v="12"/>
    <x v="1"/>
    <n v="0"/>
  </r>
  <r>
    <x v="0"/>
    <x v="4"/>
    <x v="22"/>
    <x v="13"/>
    <x v="1"/>
    <n v="0"/>
  </r>
  <r>
    <x v="0"/>
    <x v="4"/>
    <x v="22"/>
    <x v="14"/>
    <x v="1"/>
    <n v="0"/>
  </r>
  <r>
    <x v="0"/>
    <x v="4"/>
    <x v="0"/>
    <x v="16"/>
    <x v="1"/>
    <n v="149.99379940145701"/>
  </r>
  <r>
    <x v="0"/>
    <x v="4"/>
    <x v="1"/>
    <x v="16"/>
    <x v="1"/>
    <n v="335.74406696896443"/>
  </r>
  <r>
    <x v="0"/>
    <x v="4"/>
    <x v="2"/>
    <x v="16"/>
    <x v="1"/>
    <n v="0.1152563094568597"/>
  </r>
  <r>
    <x v="0"/>
    <x v="4"/>
    <x v="3"/>
    <x v="16"/>
    <x v="1"/>
    <n v="0.84562817929080192"/>
  </r>
  <r>
    <x v="0"/>
    <x v="4"/>
    <x v="4"/>
    <x v="16"/>
    <x v="1"/>
    <n v="1689.7202798616815"/>
  </r>
  <r>
    <x v="0"/>
    <x v="4"/>
    <x v="5"/>
    <x v="16"/>
    <x v="1"/>
    <n v="152.91645343203857"/>
  </r>
  <r>
    <x v="0"/>
    <x v="4"/>
    <x v="6"/>
    <x v="16"/>
    <x v="1"/>
    <n v="63205.606126916296"/>
  </r>
  <r>
    <x v="0"/>
    <x v="4"/>
    <x v="7"/>
    <x v="16"/>
    <x v="1"/>
    <n v="33678.725338467608"/>
  </r>
  <r>
    <x v="0"/>
    <x v="4"/>
    <x v="8"/>
    <x v="16"/>
    <x v="1"/>
    <n v="41.528491007736783"/>
  </r>
  <r>
    <x v="0"/>
    <x v="4"/>
    <x v="9"/>
    <x v="16"/>
    <x v="1"/>
    <n v="118983.60032842155"/>
  </r>
  <r>
    <x v="0"/>
    <x v="4"/>
    <x v="10"/>
    <x v="16"/>
    <x v="1"/>
    <n v="2304.4579197882617"/>
  </r>
  <r>
    <x v="0"/>
    <x v="4"/>
    <x v="11"/>
    <x v="16"/>
    <x v="1"/>
    <n v="4166.7561779926191"/>
  </r>
  <r>
    <x v="0"/>
    <x v="4"/>
    <x v="12"/>
    <x v="16"/>
    <x v="1"/>
    <n v="894.43798112931518"/>
  </r>
  <r>
    <x v="0"/>
    <x v="4"/>
    <x v="13"/>
    <x v="16"/>
    <x v="1"/>
    <n v="26698.788028646752"/>
  </r>
  <r>
    <x v="0"/>
    <x v="4"/>
    <x v="14"/>
    <x v="16"/>
    <x v="1"/>
    <n v="142367.22050054214"/>
  </r>
  <r>
    <x v="0"/>
    <x v="4"/>
    <x v="15"/>
    <x v="16"/>
    <x v="1"/>
    <n v="9169.5169956241989"/>
  </r>
  <r>
    <x v="0"/>
    <x v="4"/>
    <x v="16"/>
    <x v="16"/>
    <x v="1"/>
    <n v="31531.573291654779"/>
  </r>
  <r>
    <x v="0"/>
    <x v="4"/>
    <x v="17"/>
    <x v="16"/>
    <x v="1"/>
    <n v="69537.984086526514"/>
  </r>
  <r>
    <x v="0"/>
    <x v="4"/>
    <x v="18"/>
    <x v="16"/>
    <x v="1"/>
    <n v="0"/>
  </r>
  <r>
    <x v="0"/>
    <x v="4"/>
    <x v="19"/>
    <x v="16"/>
    <x v="1"/>
    <n v="-3123.4832606760779"/>
  </r>
  <r>
    <x v="0"/>
    <x v="4"/>
    <x v="20"/>
    <x v="16"/>
    <x v="1"/>
    <n v="-3590.871305588149"/>
  </r>
  <r>
    <x v="0"/>
    <x v="4"/>
    <x v="23"/>
    <x v="1"/>
    <x v="1"/>
    <n v="0"/>
  </r>
  <r>
    <x v="0"/>
    <x v="4"/>
    <x v="23"/>
    <x v="2"/>
    <x v="1"/>
    <n v="0"/>
  </r>
  <r>
    <x v="0"/>
    <x v="4"/>
    <x v="23"/>
    <x v="3"/>
    <x v="1"/>
    <n v="0"/>
  </r>
  <r>
    <x v="0"/>
    <x v="4"/>
    <x v="23"/>
    <x v="4"/>
    <x v="1"/>
    <n v="0"/>
  </r>
  <r>
    <x v="0"/>
    <x v="4"/>
    <x v="23"/>
    <x v="5"/>
    <x v="1"/>
    <n v="0"/>
  </r>
  <r>
    <x v="0"/>
    <x v="4"/>
    <x v="23"/>
    <x v="6"/>
    <x v="1"/>
    <n v="0"/>
  </r>
  <r>
    <x v="0"/>
    <x v="4"/>
    <x v="23"/>
    <x v="7"/>
    <x v="1"/>
    <n v="0"/>
  </r>
  <r>
    <x v="0"/>
    <x v="4"/>
    <x v="23"/>
    <x v="8"/>
    <x v="1"/>
    <n v="498195.1761846419"/>
  </r>
  <r>
    <x v="0"/>
    <x v="4"/>
    <x v="23"/>
    <x v="9"/>
    <x v="1"/>
    <n v="0"/>
  </r>
  <r>
    <x v="0"/>
    <x v="4"/>
    <x v="23"/>
    <x v="10"/>
    <x v="1"/>
    <n v="0"/>
  </r>
  <r>
    <x v="0"/>
    <x v="4"/>
    <x v="23"/>
    <x v="11"/>
    <x v="1"/>
    <n v="0"/>
  </r>
  <r>
    <x v="0"/>
    <x v="4"/>
    <x v="23"/>
    <x v="12"/>
    <x v="1"/>
    <n v="0"/>
  </r>
  <r>
    <x v="0"/>
    <x v="4"/>
    <x v="23"/>
    <x v="13"/>
    <x v="1"/>
    <n v="0"/>
  </r>
  <r>
    <x v="0"/>
    <x v="4"/>
    <x v="23"/>
    <x v="14"/>
    <x v="1"/>
    <n v="0"/>
  </r>
  <r>
    <x v="0"/>
    <x v="4"/>
    <x v="0"/>
    <x v="17"/>
    <x v="1"/>
    <n v="1635.7434205056636"/>
  </r>
  <r>
    <x v="0"/>
    <x v="4"/>
    <x v="1"/>
    <x v="17"/>
    <x v="1"/>
    <n v="4302.073459334747"/>
  </r>
  <r>
    <x v="0"/>
    <x v="4"/>
    <x v="2"/>
    <x v="17"/>
    <x v="1"/>
    <n v="0.13431385170973004"/>
  </r>
  <r>
    <x v="0"/>
    <x v="4"/>
    <x v="3"/>
    <x v="17"/>
    <x v="1"/>
    <n v="1.502982990157002"/>
  </r>
  <r>
    <x v="0"/>
    <x v="4"/>
    <x v="4"/>
    <x v="17"/>
    <x v="1"/>
    <n v="2560.1792381984183"/>
  </r>
  <r>
    <x v="0"/>
    <x v="4"/>
    <x v="5"/>
    <x v="17"/>
    <x v="1"/>
    <n v="593.97471476995099"/>
  </r>
  <r>
    <x v="0"/>
    <x v="4"/>
    <x v="6"/>
    <x v="17"/>
    <x v="1"/>
    <n v="5.7260528033189999"/>
  </r>
  <r>
    <x v="0"/>
    <x v="4"/>
    <x v="7"/>
    <x v="17"/>
    <x v="1"/>
    <n v="0.39780543507761018"/>
  </r>
  <r>
    <x v="0"/>
    <x v="4"/>
    <x v="8"/>
    <x v="17"/>
    <x v="1"/>
    <n v="272.70301953999672"/>
  </r>
  <r>
    <x v="0"/>
    <x v="4"/>
    <x v="9"/>
    <x v="17"/>
    <x v="1"/>
    <n v="359.89784741808182"/>
  </r>
  <r>
    <x v="0"/>
    <x v="4"/>
    <x v="10"/>
    <x v="17"/>
    <x v="1"/>
    <n v="28315.152099510113"/>
  </r>
  <r>
    <x v="0"/>
    <x v="4"/>
    <x v="11"/>
    <x v="17"/>
    <x v="1"/>
    <n v="16651.782502365699"/>
  </r>
  <r>
    <x v="0"/>
    <x v="4"/>
    <x v="12"/>
    <x v="17"/>
    <x v="1"/>
    <n v="5529.2358729870739"/>
  </r>
  <r>
    <x v="0"/>
    <x v="4"/>
    <x v="13"/>
    <x v="17"/>
    <x v="1"/>
    <n v="32236.106728750663"/>
  </r>
  <r>
    <x v="0"/>
    <x v="4"/>
    <x v="14"/>
    <x v="17"/>
    <x v="1"/>
    <n v="34146.802746244495"/>
  </r>
  <r>
    <x v="0"/>
    <x v="4"/>
    <x v="15"/>
    <x v="17"/>
    <x v="1"/>
    <n v="3714.4429699743464"/>
  </r>
  <r>
    <x v="0"/>
    <x v="4"/>
    <x v="16"/>
    <x v="17"/>
    <x v="1"/>
    <n v="46369.379551858889"/>
  </r>
  <r>
    <x v="0"/>
    <x v="4"/>
    <x v="17"/>
    <x v="17"/>
    <x v="1"/>
    <n v="0"/>
  </r>
  <r>
    <x v="0"/>
    <x v="4"/>
    <x v="18"/>
    <x v="17"/>
    <x v="1"/>
    <n v="55171.716445723701"/>
  </r>
  <r>
    <x v="0"/>
    <x v="4"/>
    <x v="19"/>
    <x v="17"/>
    <x v="1"/>
    <n v="247.35945585437892"/>
  </r>
  <r>
    <x v="0"/>
    <x v="4"/>
    <x v="20"/>
    <x v="17"/>
    <x v="1"/>
    <n v="437.31256975608278"/>
  </r>
  <r>
    <x v="0"/>
    <x v="4"/>
    <x v="24"/>
    <x v="1"/>
    <x v="1"/>
    <n v="0"/>
  </r>
  <r>
    <x v="0"/>
    <x v="4"/>
    <x v="24"/>
    <x v="2"/>
    <x v="1"/>
    <n v="232551.62379787408"/>
  </r>
  <r>
    <x v="0"/>
    <x v="4"/>
    <x v="24"/>
    <x v="3"/>
    <x v="1"/>
    <n v="0"/>
  </r>
  <r>
    <x v="0"/>
    <x v="4"/>
    <x v="24"/>
    <x v="4"/>
    <x v="1"/>
    <n v="0"/>
  </r>
  <r>
    <x v="0"/>
    <x v="4"/>
    <x v="24"/>
    <x v="5"/>
    <x v="1"/>
    <n v="0"/>
  </r>
  <r>
    <x v="0"/>
    <x v="4"/>
    <x v="24"/>
    <x v="6"/>
    <x v="1"/>
    <n v="0"/>
  </r>
  <r>
    <x v="0"/>
    <x v="4"/>
    <x v="24"/>
    <x v="7"/>
    <x v="1"/>
    <n v="0"/>
  </r>
  <r>
    <x v="0"/>
    <x v="4"/>
    <x v="24"/>
    <x v="8"/>
    <x v="1"/>
    <n v="0"/>
  </r>
  <r>
    <x v="0"/>
    <x v="4"/>
    <x v="24"/>
    <x v="9"/>
    <x v="1"/>
    <n v="0"/>
  </r>
  <r>
    <x v="0"/>
    <x v="4"/>
    <x v="24"/>
    <x v="10"/>
    <x v="1"/>
    <n v="0"/>
  </r>
  <r>
    <x v="0"/>
    <x v="4"/>
    <x v="24"/>
    <x v="11"/>
    <x v="1"/>
    <n v="0"/>
  </r>
  <r>
    <x v="0"/>
    <x v="4"/>
    <x v="24"/>
    <x v="12"/>
    <x v="1"/>
    <n v="0"/>
  </r>
  <r>
    <x v="0"/>
    <x v="4"/>
    <x v="24"/>
    <x v="13"/>
    <x v="1"/>
    <n v="0"/>
  </r>
  <r>
    <x v="0"/>
    <x v="4"/>
    <x v="24"/>
    <x v="14"/>
    <x v="1"/>
    <n v="0"/>
  </r>
  <r>
    <x v="0"/>
    <x v="4"/>
    <x v="0"/>
    <x v="18"/>
    <x v="1"/>
    <n v="7.3277347618056821"/>
  </r>
  <r>
    <x v="0"/>
    <x v="4"/>
    <x v="1"/>
    <x v="18"/>
    <x v="1"/>
    <n v="5.4633378176606433"/>
  </r>
  <r>
    <x v="0"/>
    <x v="4"/>
    <x v="2"/>
    <x v="18"/>
    <x v="1"/>
    <n v="3110.2386406257024"/>
  </r>
  <r>
    <x v="0"/>
    <x v="4"/>
    <x v="3"/>
    <x v="18"/>
    <x v="1"/>
    <n v="2491.5231846155925"/>
  </r>
  <r>
    <x v="0"/>
    <x v="4"/>
    <x v="4"/>
    <x v="18"/>
    <x v="1"/>
    <n v="1508.7446397059775"/>
  </r>
  <r>
    <x v="0"/>
    <x v="4"/>
    <x v="5"/>
    <x v="18"/>
    <x v="1"/>
    <n v="709.63821945420557"/>
  </r>
  <r>
    <x v="0"/>
    <x v="4"/>
    <x v="6"/>
    <x v="18"/>
    <x v="1"/>
    <n v="7.1806139687859361"/>
  </r>
  <r>
    <x v="0"/>
    <x v="4"/>
    <x v="7"/>
    <x v="18"/>
    <x v="1"/>
    <n v="4.4982854195422917"/>
  </r>
  <r>
    <x v="0"/>
    <x v="4"/>
    <x v="8"/>
    <x v="18"/>
    <x v="1"/>
    <n v="294.04061955346697"/>
  </r>
  <r>
    <x v="0"/>
    <x v="4"/>
    <x v="9"/>
    <x v="18"/>
    <x v="1"/>
    <n v="320.67285931369372"/>
  </r>
  <r>
    <x v="0"/>
    <x v="4"/>
    <x v="10"/>
    <x v="18"/>
    <x v="1"/>
    <n v="22248.803315902096"/>
  </r>
  <r>
    <x v="0"/>
    <x v="4"/>
    <x v="11"/>
    <x v="18"/>
    <x v="1"/>
    <n v="17438.862253467432"/>
  </r>
  <r>
    <x v="0"/>
    <x v="4"/>
    <x v="12"/>
    <x v="18"/>
    <x v="1"/>
    <n v="2133.4599974381795"/>
  </r>
  <r>
    <x v="0"/>
    <x v="4"/>
    <x v="13"/>
    <x v="18"/>
    <x v="1"/>
    <n v="22755.417882784648"/>
  </r>
  <r>
    <x v="0"/>
    <x v="4"/>
    <x v="14"/>
    <x v="18"/>
    <x v="1"/>
    <n v="20583.105802050108"/>
  </r>
  <r>
    <x v="0"/>
    <x v="4"/>
    <x v="15"/>
    <x v="18"/>
    <x v="1"/>
    <n v="5619.3475345586257"/>
  </r>
  <r>
    <x v="0"/>
    <x v="4"/>
    <x v="16"/>
    <x v="18"/>
    <x v="1"/>
    <n v="79402.953187986015"/>
  </r>
  <r>
    <x v="0"/>
    <x v="4"/>
    <x v="17"/>
    <x v="18"/>
    <x v="1"/>
    <n v="0"/>
  </r>
  <r>
    <x v="0"/>
    <x v="4"/>
    <x v="18"/>
    <x v="18"/>
    <x v="1"/>
    <n v="59855.776569855843"/>
  </r>
  <r>
    <x v="0"/>
    <x v="4"/>
    <x v="19"/>
    <x v="18"/>
    <x v="1"/>
    <n v="90.707495012092551"/>
  </r>
  <r>
    <x v="0"/>
    <x v="4"/>
    <x v="20"/>
    <x v="18"/>
    <x v="1"/>
    <n v="641.45117455301363"/>
  </r>
  <r>
    <x v="0"/>
    <x v="4"/>
    <x v="25"/>
    <x v="1"/>
    <x v="1"/>
    <n v="0"/>
  </r>
  <r>
    <x v="0"/>
    <x v="4"/>
    <x v="25"/>
    <x v="2"/>
    <x v="1"/>
    <n v="0"/>
  </r>
  <r>
    <x v="0"/>
    <x v="4"/>
    <x v="25"/>
    <x v="3"/>
    <x v="1"/>
    <n v="239229.21334884421"/>
  </r>
  <r>
    <x v="0"/>
    <x v="4"/>
    <x v="25"/>
    <x v="4"/>
    <x v="1"/>
    <n v="0"/>
  </r>
  <r>
    <x v="0"/>
    <x v="4"/>
    <x v="25"/>
    <x v="5"/>
    <x v="1"/>
    <n v="0"/>
  </r>
  <r>
    <x v="0"/>
    <x v="4"/>
    <x v="25"/>
    <x v="6"/>
    <x v="1"/>
    <n v="0"/>
  </r>
  <r>
    <x v="0"/>
    <x v="4"/>
    <x v="25"/>
    <x v="7"/>
    <x v="1"/>
    <n v="0"/>
  </r>
  <r>
    <x v="0"/>
    <x v="4"/>
    <x v="25"/>
    <x v="8"/>
    <x v="1"/>
    <n v="0"/>
  </r>
  <r>
    <x v="0"/>
    <x v="4"/>
    <x v="25"/>
    <x v="9"/>
    <x v="1"/>
    <n v="0"/>
  </r>
  <r>
    <x v="0"/>
    <x v="4"/>
    <x v="25"/>
    <x v="10"/>
    <x v="1"/>
    <n v="0"/>
  </r>
  <r>
    <x v="0"/>
    <x v="4"/>
    <x v="25"/>
    <x v="11"/>
    <x v="1"/>
    <n v="0"/>
  </r>
  <r>
    <x v="0"/>
    <x v="4"/>
    <x v="25"/>
    <x v="12"/>
    <x v="1"/>
    <n v="0"/>
  </r>
  <r>
    <x v="0"/>
    <x v="4"/>
    <x v="25"/>
    <x v="13"/>
    <x v="1"/>
    <n v="0"/>
  </r>
  <r>
    <x v="0"/>
    <x v="4"/>
    <x v="25"/>
    <x v="14"/>
    <x v="1"/>
    <n v="0"/>
  </r>
  <r>
    <x v="0"/>
    <x v="4"/>
    <x v="0"/>
    <x v="19"/>
    <x v="1"/>
    <n v="176.83988675905829"/>
  </r>
  <r>
    <x v="0"/>
    <x v="4"/>
    <x v="1"/>
    <x v="19"/>
    <x v="1"/>
    <n v="639.22057255242487"/>
  </r>
  <r>
    <x v="0"/>
    <x v="4"/>
    <x v="2"/>
    <x v="19"/>
    <x v="1"/>
    <n v="1002.38979632066"/>
  </r>
  <r>
    <x v="0"/>
    <x v="4"/>
    <x v="3"/>
    <x v="19"/>
    <x v="1"/>
    <n v="6127.8683206096603"/>
  </r>
  <r>
    <x v="0"/>
    <x v="4"/>
    <x v="4"/>
    <x v="19"/>
    <x v="1"/>
    <n v="2579.2512276792409"/>
  </r>
  <r>
    <x v="0"/>
    <x v="4"/>
    <x v="5"/>
    <x v="19"/>
    <x v="1"/>
    <n v="984.79431437821336"/>
  </r>
  <r>
    <x v="0"/>
    <x v="4"/>
    <x v="6"/>
    <x v="19"/>
    <x v="1"/>
    <n v="1.3812569158927901"/>
  </r>
  <r>
    <x v="0"/>
    <x v="4"/>
    <x v="7"/>
    <x v="19"/>
    <x v="1"/>
    <n v="0.67325609472434167"/>
  </r>
  <r>
    <x v="0"/>
    <x v="4"/>
    <x v="8"/>
    <x v="19"/>
    <x v="1"/>
    <n v="1752.2045265830191"/>
  </r>
  <r>
    <x v="0"/>
    <x v="4"/>
    <x v="9"/>
    <x v="19"/>
    <x v="1"/>
    <n v="11.262353691980808"/>
  </r>
  <r>
    <x v="0"/>
    <x v="4"/>
    <x v="10"/>
    <x v="19"/>
    <x v="1"/>
    <n v="3259.039305377561"/>
  </r>
  <r>
    <x v="0"/>
    <x v="4"/>
    <x v="11"/>
    <x v="19"/>
    <x v="1"/>
    <n v="1385.9082572745615"/>
  </r>
  <r>
    <x v="0"/>
    <x v="4"/>
    <x v="12"/>
    <x v="19"/>
    <x v="1"/>
    <n v="1634.6146087471288"/>
  </r>
  <r>
    <x v="0"/>
    <x v="4"/>
    <x v="13"/>
    <x v="19"/>
    <x v="1"/>
    <n v="10194.145980502712"/>
  </r>
  <r>
    <x v="0"/>
    <x v="4"/>
    <x v="14"/>
    <x v="19"/>
    <x v="1"/>
    <n v="4455.6510789236017"/>
  </r>
  <r>
    <x v="0"/>
    <x v="4"/>
    <x v="15"/>
    <x v="19"/>
    <x v="1"/>
    <n v="4958.4578297385588"/>
  </r>
  <r>
    <x v="0"/>
    <x v="4"/>
    <x v="16"/>
    <x v="19"/>
    <x v="1"/>
    <n v="33519.164309334177"/>
  </r>
  <r>
    <x v="0"/>
    <x v="4"/>
    <x v="17"/>
    <x v="19"/>
    <x v="1"/>
    <n v="0"/>
  </r>
  <r>
    <x v="0"/>
    <x v="4"/>
    <x v="18"/>
    <x v="19"/>
    <x v="1"/>
    <n v="11642.647420862229"/>
  </r>
  <r>
    <x v="0"/>
    <x v="4"/>
    <x v="19"/>
    <x v="19"/>
    <x v="1"/>
    <n v="73.335424924859851"/>
  </r>
  <r>
    <x v="0"/>
    <x v="4"/>
    <x v="20"/>
    <x v="19"/>
    <x v="1"/>
    <n v="511.51114358715927"/>
  </r>
  <r>
    <x v="0"/>
    <x v="4"/>
    <x v="26"/>
    <x v="1"/>
    <x v="1"/>
    <n v="0"/>
  </r>
  <r>
    <x v="0"/>
    <x v="4"/>
    <x v="26"/>
    <x v="2"/>
    <x v="1"/>
    <n v="0"/>
  </r>
  <r>
    <x v="0"/>
    <x v="4"/>
    <x v="26"/>
    <x v="3"/>
    <x v="1"/>
    <n v="0"/>
  </r>
  <r>
    <x v="0"/>
    <x v="4"/>
    <x v="26"/>
    <x v="4"/>
    <x v="1"/>
    <n v="84910.360870858654"/>
  </r>
  <r>
    <x v="0"/>
    <x v="4"/>
    <x v="26"/>
    <x v="5"/>
    <x v="1"/>
    <n v="0"/>
  </r>
  <r>
    <x v="0"/>
    <x v="4"/>
    <x v="26"/>
    <x v="6"/>
    <x v="1"/>
    <n v="0"/>
  </r>
  <r>
    <x v="0"/>
    <x v="4"/>
    <x v="26"/>
    <x v="7"/>
    <x v="1"/>
    <n v="0"/>
  </r>
  <r>
    <x v="0"/>
    <x v="4"/>
    <x v="26"/>
    <x v="8"/>
    <x v="1"/>
    <n v="0"/>
  </r>
  <r>
    <x v="0"/>
    <x v="4"/>
    <x v="26"/>
    <x v="9"/>
    <x v="1"/>
    <n v="0"/>
  </r>
  <r>
    <x v="0"/>
    <x v="4"/>
    <x v="26"/>
    <x v="10"/>
    <x v="1"/>
    <n v="0"/>
  </r>
  <r>
    <x v="0"/>
    <x v="4"/>
    <x v="26"/>
    <x v="11"/>
    <x v="1"/>
    <n v="0"/>
  </r>
  <r>
    <x v="0"/>
    <x v="4"/>
    <x v="26"/>
    <x v="12"/>
    <x v="1"/>
    <n v="0"/>
  </r>
  <r>
    <x v="0"/>
    <x v="4"/>
    <x v="26"/>
    <x v="13"/>
    <x v="1"/>
    <n v="0"/>
  </r>
  <r>
    <x v="0"/>
    <x v="4"/>
    <x v="26"/>
    <x v="14"/>
    <x v="1"/>
    <n v="0"/>
  </r>
  <r>
    <x v="0"/>
    <x v="4"/>
    <x v="0"/>
    <x v="20"/>
    <x v="1"/>
    <n v="374.31996058570201"/>
  </r>
  <r>
    <x v="0"/>
    <x v="4"/>
    <x v="1"/>
    <x v="20"/>
    <x v="1"/>
    <n v="442.29966601890328"/>
  </r>
  <r>
    <x v="0"/>
    <x v="4"/>
    <x v="2"/>
    <x v="20"/>
    <x v="1"/>
    <n v="5.5180640058383696"/>
  </r>
  <r>
    <x v="0"/>
    <x v="4"/>
    <x v="3"/>
    <x v="20"/>
    <x v="1"/>
    <n v="173.96671496789378"/>
  </r>
  <r>
    <x v="0"/>
    <x v="4"/>
    <x v="4"/>
    <x v="20"/>
    <x v="1"/>
    <n v="6872.5457326798896"/>
  </r>
  <r>
    <x v="0"/>
    <x v="4"/>
    <x v="5"/>
    <x v="20"/>
    <x v="1"/>
    <n v="2141.4500597007909"/>
  </r>
  <r>
    <x v="0"/>
    <x v="4"/>
    <x v="6"/>
    <x v="20"/>
    <x v="1"/>
    <n v="24.085722627867302"/>
  </r>
  <r>
    <x v="0"/>
    <x v="4"/>
    <x v="7"/>
    <x v="20"/>
    <x v="1"/>
    <n v="7.3506647759683776"/>
  </r>
  <r>
    <x v="0"/>
    <x v="4"/>
    <x v="8"/>
    <x v="20"/>
    <x v="1"/>
    <n v="72522.050730372226"/>
  </r>
  <r>
    <x v="0"/>
    <x v="4"/>
    <x v="9"/>
    <x v="20"/>
    <x v="1"/>
    <n v="854.9249335436042"/>
  </r>
  <r>
    <x v="0"/>
    <x v="4"/>
    <x v="10"/>
    <x v="20"/>
    <x v="1"/>
    <n v="60102.466489544058"/>
  </r>
  <r>
    <x v="0"/>
    <x v="4"/>
    <x v="11"/>
    <x v="20"/>
    <x v="1"/>
    <n v="38885.813169718051"/>
  </r>
  <r>
    <x v="0"/>
    <x v="4"/>
    <x v="12"/>
    <x v="20"/>
    <x v="1"/>
    <n v="9291.5108649417325"/>
  </r>
  <r>
    <x v="0"/>
    <x v="4"/>
    <x v="13"/>
    <x v="20"/>
    <x v="1"/>
    <n v="59476.410141307664"/>
  </r>
  <r>
    <x v="0"/>
    <x v="4"/>
    <x v="14"/>
    <x v="20"/>
    <x v="1"/>
    <n v="58131.018941405986"/>
  </r>
  <r>
    <x v="0"/>
    <x v="4"/>
    <x v="15"/>
    <x v="20"/>
    <x v="1"/>
    <n v="7507.8268171184773"/>
  </r>
  <r>
    <x v="0"/>
    <x v="4"/>
    <x v="16"/>
    <x v="20"/>
    <x v="1"/>
    <n v="84371.050124825633"/>
  </r>
  <r>
    <x v="0"/>
    <x v="4"/>
    <x v="17"/>
    <x v="20"/>
    <x v="1"/>
    <n v="0"/>
  </r>
  <r>
    <x v="0"/>
    <x v="4"/>
    <x v="18"/>
    <x v="20"/>
    <x v="1"/>
    <n v="28579.168960760788"/>
  </r>
  <r>
    <x v="0"/>
    <x v="4"/>
    <x v="19"/>
    <x v="20"/>
    <x v="1"/>
    <n v="1005.0212940495643"/>
  </r>
  <r>
    <x v="0"/>
    <x v="4"/>
    <x v="20"/>
    <x v="20"/>
    <x v="1"/>
    <n v="735.05005283704702"/>
  </r>
  <r>
    <x v="0"/>
    <x v="4"/>
    <x v="27"/>
    <x v="1"/>
    <x v="1"/>
    <n v="0"/>
  </r>
  <r>
    <x v="0"/>
    <x v="4"/>
    <x v="27"/>
    <x v="2"/>
    <x v="1"/>
    <n v="0"/>
  </r>
  <r>
    <x v="0"/>
    <x v="4"/>
    <x v="27"/>
    <x v="3"/>
    <x v="1"/>
    <n v="0"/>
  </r>
  <r>
    <x v="0"/>
    <x v="4"/>
    <x v="27"/>
    <x v="4"/>
    <x v="1"/>
    <n v="0"/>
  </r>
  <r>
    <x v="0"/>
    <x v="4"/>
    <x v="27"/>
    <x v="5"/>
    <x v="1"/>
    <n v="0"/>
  </r>
  <r>
    <x v="0"/>
    <x v="4"/>
    <x v="27"/>
    <x v="6"/>
    <x v="1"/>
    <n v="0"/>
  </r>
  <r>
    <x v="0"/>
    <x v="4"/>
    <x v="27"/>
    <x v="7"/>
    <x v="1"/>
    <n v="0"/>
  </r>
  <r>
    <x v="0"/>
    <x v="4"/>
    <x v="27"/>
    <x v="8"/>
    <x v="1"/>
    <n v="0"/>
  </r>
  <r>
    <x v="0"/>
    <x v="4"/>
    <x v="27"/>
    <x v="9"/>
    <x v="1"/>
    <n v="431503.84910579008"/>
  </r>
  <r>
    <x v="0"/>
    <x v="4"/>
    <x v="27"/>
    <x v="10"/>
    <x v="1"/>
    <n v="0"/>
  </r>
  <r>
    <x v="0"/>
    <x v="4"/>
    <x v="27"/>
    <x v="11"/>
    <x v="1"/>
    <n v="0"/>
  </r>
  <r>
    <x v="0"/>
    <x v="4"/>
    <x v="27"/>
    <x v="12"/>
    <x v="1"/>
    <n v="0"/>
  </r>
  <r>
    <x v="0"/>
    <x v="4"/>
    <x v="27"/>
    <x v="13"/>
    <x v="1"/>
    <n v="0"/>
  </r>
  <r>
    <x v="0"/>
    <x v="4"/>
    <x v="27"/>
    <x v="14"/>
    <x v="1"/>
    <n v="0"/>
  </r>
  <r>
    <x v="0"/>
    <x v="4"/>
    <x v="0"/>
    <x v="21"/>
    <x v="1"/>
    <n v="3644.2317150498488"/>
  </r>
  <r>
    <x v="0"/>
    <x v="4"/>
    <x v="1"/>
    <x v="21"/>
    <x v="1"/>
    <n v="2064.6844357066111"/>
  </r>
  <r>
    <x v="0"/>
    <x v="4"/>
    <x v="2"/>
    <x v="21"/>
    <x v="1"/>
    <n v="29.820036970903736"/>
  </r>
  <r>
    <x v="0"/>
    <x v="4"/>
    <x v="3"/>
    <x v="21"/>
    <x v="1"/>
    <n v="467.28983680210365"/>
  </r>
  <r>
    <x v="0"/>
    <x v="4"/>
    <x v="4"/>
    <x v="21"/>
    <x v="1"/>
    <n v="13349.377604263162"/>
  </r>
  <r>
    <x v="0"/>
    <x v="4"/>
    <x v="5"/>
    <x v="21"/>
    <x v="1"/>
    <n v="646.34325719618153"/>
  </r>
  <r>
    <x v="0"/>
    <x v="4"/>
    <x v="6"/>
    <x v="21"/>
    <x v="1"/>
    <n v="426831.35128093819"/>
  </r>
  <r>
    <x v="0"/>
    <x v="4"/>
    <x v="7"/>
    <x v="21"/>
    <x v="1"/>
    <n v="177312.69717559183"/>
  </r>
  <r>
    <x v="0"/>
    <x v="4"/>
    <x v="8"/>
    <x v="21"/>
    <x v="1"/>
    <n v="1253.879212525097"/>
  </r>
  <r>
    <x v="0"/>
    <x v="4"/>
    <x v="9"/>
    <x v="21"/>
    <x v="1"/>
    <n v="471941.38322023849"/>
  </r>
  <r>
    <x v="0"/>
    <x v="4"/>
    <x v="10"/>
    <x v="21"/>
    <x v="1"/>
    <n v="38040.20572905866"/>
  </r>
  <r>
    <x v="0"/>
    <x v="4"/>
    <x v="11"/>
    <x v="21"/>
    <x v="1"/>
    <n v="86797.500983775724"/>
  </r>
  <r>
    <x v="0"/>
    <x v="4"/>
    <x v="12"/>
    <x v="21"/>
    <x v="1"/>
    <n v="13402.128848001172"/>
  </r>
  <r>
    <x v="0"/>
    <x v="4"/>
    <x v="13"/>
    <x v="21"/>
    <x v="1"/>
    <n v="195539.87896038496"/>
  </r>
  <r>
    <x v="0"/>
    <x v="4"/>
    <x v="14"/>
    <x v="21"/>
    <x v="1"/>
    <n v="171174.56964663567"/>
  </r>
  <r>
    <x v="0"/>
    <x v="4"/>
    <x v="15"/>
    <x v="21"/>
    <x v="1"/>
    <n v="32527.564900498593"/>
  </r>
  <r>
    <x v="0"/>
    <x v="4"/>
    <x v="16"/>
    <x v="21"/>
    <x v="1"/>
    <n v="210729.43266391114"/>
  </r>
  <r>
    <x v="0"/>
    <x v="4"/>
    <x v="17"/>
    <x v="21"/>
    <x v="1"/>
    <n v="0"/>
  </r>
  <r>
    <x v="0"/>
    <x v="4"/>
    <x v="18"/>
    <x v="21"/>
    <x v="1"/>
    <n v="46519.528458865054"/>
  </r>
  <r>
    <x v="0"/>
    <x v="4"/>
    <x v="19"/>
    <x v="21"/>
    <x v="1"/>
    <n v="1597.131441195251"/>
  </r>
  <r>
    <x v="0"/>
    <x v="4"/>
    <x v="20"/>
    <x v="21"/>
    <x v="1"/>
    <n v="1938.6115175956027"/>
  </r>
  <r>
    <x v="0"/>
    <x v="4"/>
    <x v="28"/>
    <x v="1"/>
    <x v="1"/>
    <n v="0"/>
  </r>
  <r>
    <x v="0"/>
    <x v="4"/>
    <x v="28"/>
    <x v="2"/>
    <x v="1"/>
    <n v="0"/>
  </r>
  <r>
    <x v="0"/>
    <x v="4"/>
    <x v="28"/>
    <x v="3"/>
    <x v="1"/>
    <n v="0"/>
  </r>
  <r>
    <x v="0"/>
    <x v="4"/>
    <x v="28"/>
    <x v="4"/>
    <x v="1"/>
    <n v="0"/>
  </r>
  <r>
    <x v="0"/>
    <x v="4"/>
    <x v="28"/>
    <x v="5"/>
    <x v="1"/>
    <n v="0"/>
  </r>
  <r>
    <x v="0"/>
    <x v="4"/>
    <x v="28"/>
    <x v="6"/>
    <x v="1"/>
    <n v="0"/>
  </r>
  <r>
    <x v="0"/>
    <x v="4"/>
    <x v="28"/>
    <x v="7"/>
    <x v="1"/>
    <n v="0"/>
  </r>
  <r>
    <x v="0"/>
    <x v="4"/>
    <x v="28"/>
    <x v="8"/>
    <x v="1"/>
    <n v="0"/>
  </r>
  <r>
    <x v="0"/>
    <x v="4"/>
    <x v="28"/>
    <x v="9"/>
    <x v="1"/>
    <n v="0"/>
  </r>
  <r>
    <x v="0"/>
    <x v="4"/>
    <x v="28"/>
    <x v="10"/>
    <x v="1"/>
    <n v="1895807.6109253892"/>
  </r>
  <r>
    <x v="0"/>
    <x v="4"/>
    <x v="28"/>
    <x v="11"/>
    <x v="1"/>
    <n v="0"/>
  </r>
  <r>
    <x v="0"/>
    <x v="4"/>
    <x v="28"/>
    <x v="12"/>
    <x v="1"/>
    <n v="0"/>
  </r>
  <r>
    <x v="0"/>
    <x v="4"/>
    <x v="28"/>
    <x v="13"/>
    <x v="1"/>
    <n v="0"/>
  </r>
  <r>
    <x v="0"/>
    <x v="4"/>
    <x v="28"/>
    <x v="14"/>
    <x v="1"/>
    <n v="0"/>
  </r>
  <r>
    <x v="0"/>
    <x v="4"/>
    <x v="0"/>
    <x v="22"/>
    <x v="1"/>
    <n v="59207.246479636306"/>
  </r>
  <r>
    <x v="0"/>
    <x v="4"/>
    <x v="1"/>
    <x v="22"/>
    <x v="1"/>
    <n v="3314.8070945354161"/>
  </r>
  <r>
    <x v="0"/>
    <x v="4"/>
    <x v="2"/>
    <x v="22"/>
    <x v="1"/>
    <n v="113.45282103771267"/>
  </r>
  <r>
    <x v="0"/>
    <x v="4"/>
    <x v="3"/>
    <x v="22"/>
    <x v="1"/>
    <n v="1722.5450744098687"/>
  </r>
  <r>
    <x v="0"/>
    <x v="4"/>
    <x v="4"/>
    <x v="22"/>
    <x v="1"/>
    <n v="25144.505128561243"/>
  </r>
  <r>
    <x v="0"/>
    <x v="4"/>
    <x v="5"/>
    <x v="22"/>
    <x v="1"/>
    <n v="7649.4558887910616"/>
  </r>
  <r>
    <x v="0"/>
    <x v="4"/>
    <x v="6"/>
    <x v="22"/>
    <x v="1"/>
    <n v="77163.130236102108"/>
  </r>
  <r>
    <x v="0"/>
    <x v="4"/>
    <x v="7"/>
    <x v="22"/>
    <x v="1"/>
    <n v="70623.590843144906"/>
  </r>
  <r>
    <x v="0"/>
    <x v="4"/>
    <x v="8"/>
    <x v="22"/>
    <x v="1"/>
    <n v="17125.892715241498"/>
  </r>
  <r>
    <x v="0"/>
    <x v="4"/>
    <x v="9"/>
    <x v="22"/>
    <x v="1"/>
    <n v="59725.521461447701"/>
  </r>
  <r>
    <x v="0"/>
    <x v="4"/>
    <x v="10"/>
    <x v="22"/>
    <x v="1"/>
    <n v="3278008.943582233"/>
  </r>
  <r>
    <x v="0"/>
    <x v="4"/>
    <x v="11"/>
    <x v="22"/>
    <x v="1"/>
    <n v="1619374.5547645155"/>
  </r>
  <r>
    <x v="0"/>
    <x v="4"/>
    <x v="12"/>
    <x v="22"/>
    <x v="1"/>
    <n v="60295.090031290638"/>
  </r>
  <r>
    <x v="0"/>
    <x v="4"/>
    <x v="13"/>
    <x v="22"/>
    <x v="1"/>
    <n v="894896.12250269344"/>
  </r>
  <r>
    <x v="0"/>
    <x v="4"/>
    <x v="14"/>
    <x v="22"/>
    <x v="1"/>
    <n v="727717.9879432756"/>
  </r>
  <r>
    <x v="0"/>
    <x v="4"/>
    <x v="15"/>
    <x v="22"/>
    <x v="1"/>
    <n v="163916.18027474076"/>
  </r>
  <r>
    <x v="0"/>
    <x v="4"/>
    <x v="16"/>
    <x v="22"/>
    <x v="1"/>
    <n v="812271.98881260818"/>
  </r>
  <r>
    <x v="0"/>
    <x v="4"/>
    <x v="17"/>
    <x v="22"/>
    <x v="1"/>
    <n v="0"/>
  </r>
  <r>
    <x v="0"/>
    <x v="4"/>
    <x v="18"/>
    <x v="22"/>
    <x v="1"/>
    <n v="0"/>
  </r>
  <r>
    <x v="0"/>
    <x v="4"/>
    <x v="19"/>
    <x v="22"/>
    <x v="1"/>
    <n v="4957.5309241753994"/>
  </r>
  <r>
    <x v="0"/>
    <x v="4"/>
    <x v="20"/>
    <x v="22"/>
    <x v="1"/>
    <n v="4971.6506097037645"/>
  </r>
  <r>
    <x v="0"/>
    <x v="4"/>
    <x v="29"/>
    <x v="1"/>
    <x v="1"/>
    <n v="0"/>
  </r>
  <r>
    <x v="0"/>
    <x v="4"/>
    <x v="29"/>
    <x v="2"/>
    <x v="1"/>
    <n v="0"/>
  </r>
  <r>
    <x v="0"/>
    <x v="4"/>
    <x v="29"/>
    <x v="3"/>
    <x v="1"/>
    <n v="0"/>
  </r>
  <r>
    <x v="0"/>
    <x v="4"/>
    <x v="29"/>
    <x v="4"/>
    <x v="1"/>
    <n v="0"/>
  </r>
  <r>
    <x v="0"/>
    <x v="4"/>
    <x v="29"/>
    <x v="5"/>
    <x v="1"/>
    <n v="0"/>
  </r>
  <r>
    <x v="0"/>
    <x v="4"/>
    <x v="29"/>
    <x v="6"/>
    <x v="1"/>
    <n v="0"/>
  </r>
  <r>
    <x v="0"/>
    <x v="4"/>
    <x v="29"/>
    <x v="7"/>
    <x v="1"/>
    <n v="0"/>
  </r>
  <r>
    <x v="0"/>
    <x v="4"/>
    <x v="29"/>
    <x v="8"/>
    <x v="1"/>
    <n v="0"/>
  </r>
  <r>
    <x v="0"/>
    <x v="4"/>
    <x v="29"/>
    <x v="9"/>
    <x v="1"/>
    <n v="0"/>
  </r>
  <r>
    <x v="0"/>
    <x v="4"/>
    <x v="29"/>
    <x v="10"/>
    <x v="1"/>
    <n v="0"/>
  </r>
  <r>
    <x v="0"/>
    <x v="4"/>
    <x v="29"/>
    <x v="11"/>
    <x v="1"/>
    <n v="7888200.1971885962"/>
  </r>
  <r>
    <x v="0"/>
    <x v="4"/>
    <x v="29"/>
    <x v="12"/>
    <x v="1"/>
    <n v="0"/>
  </r>
  <r>
    <x v="0"/>
    <x v="4"/>
    <x v="29"/>
    <x v="13"/>
    <x v="1"/>
    <n v="0"/>
  </r>
  <r>
    <x v="0"/>
    <x v="4"/>
    <x v="29"/>
    <x v="14"/>
    <x v="1"/>
    <n v="0"/>
  </r>
  <r>
    <x v="0"/>
    <x v="4"/>
    <x v="0"/>
    <x v="23"/>
    <x v="1"/>
    <n v="25981.168825926237"/>
  </r>
  <r>
    <x v="0"/>
    <x v="4"/>
    <x v="1"/>
    <x v="23"/>
    <x v="1"/>
    <n v="34314.714824809082"/>
  </r>
  <r>
    <x v="0"/>
    <x v="4"/>
    <x v="2"/>
    <x v="23"/>
    <x v="1"/>
    <n v="2724.7636033614822"/>
  </r>
  <r>
    <x v="0"/>
    <x v="4"/>
    <x v="3"/>
    <x v="23"/>
    <x v="1"/>
    <n v="13850.8013172953"/>
  </r>
  <r>
    <x v="0"/>
    <x v="4"/>
    <x v="4"/>
    <x v="23"/>
    <x v="1"/>
    <n v="199682.19974690088"/>
  </r>
  <r>
    <x v="0"/>
    <x v="4"/>
    <x v="5"/>
    <x v="23"/>
    <x v="1"/>
    <n v="2604.0047189999841"/>
  </r>
  <r>
    <x v="0"/>
    <x v="4"/>
    <x v="6"/>
    <x v="23"/>
    <x v="1"/>
    <n v="47688.420484167982"/>
  </r>
  <r>
    <x v="0"/>
    <x v="4"/>
    <x v="7"/>
    <x v="23"/>
    <x v="1"/>
    <n v="23956.582333642895"/>
  </r>
  <r>
    <x v="0"/>
    <x v="4"/>
    <x v="8"/>
    <x v="23"/>
    <x v="1"/>
    <n v="498776.61199248693"/>
  </r>
  <r>
    <x v="0"/>
    <x v="4"/>
    <x v="9"/>
    <x v="23"/>
    <x v="1"/>
    <n v="49457.989041005763"/>
  </r>
  <r>
    <x v="0"/>
    <x v="4"/>
    <x v="10"/>
    <x v="23"/>
    <x v="1"/>
    <n v="418531.44935626519"/>
  </r>
  <r>
    <x v="0"/>
    <x v="4"/>
    <x v="11"/>
    <x v="23"/>
    <x v="1"/>
    <n v="2095320.23970712"/>
  </r>
  <r>
    <x v="0"/>
    <x v="4"/>
    <x v="12"/>
    <x v="23"/>
    <x v="1"/>
    <n v="153199.69883330254"/>
  </r>
  <r>
    <x v="0"/>
    <x v="4"/>
    <x v="13"/>
    <x v="23"/>
    <x v="1"/>
    <n v="597827.24659953511"/>
  </r>
  <r>
    <x v="0"/>
    <x v="4"/>
    <x v="14"/>
    <x v="23"/>
    <x v="1"/>
    <n v="444893.66232411982"/>
  </r>
  <r>
    <x v="0"/>
    <x v="4"/>
    <x v="15"/>
    <x v="23"/>
    <x v="1"/>
    <n v="96206.799256242783"/>
  </r>
  <r>
    <x v="0"/>
    <x v="4"/>
    <x v="16"/>
    <x v="23"/>
    <x v="1"/>
    <n v="600364.74832948856"/>
  </r>
  <r>
    <x v="0"/>
    <x v="4"/>
    <x v="17"/>
    <x v="23"/>
    <x v="1"/>
    <n v="0"/>
  </r>
  <r>
    <x v="0"/>
    <x v="4"/>
    <x v="18"/>
    <x v="23"/>
    <x v="1"/>
    <n v="0"/>
  </r>
  <r>
    <x v="0"/>
    <x v="4"/>
    <x v="19"/>
    <x v="23"/>
    <x v="1"/>
    <n v="30190.315036778011"/>
  </r>
  <r>
    <x v="0"/>
    <x v="4"/>
    <x v="20"/>
    <x v="23"/>
    <x v="1"/>
    <n v="2544.5655965456417"/>
  </r>
  <r>
    <x v="0"/>
    <x v="4"/>
    <x v="30"/>
    <x v="1"/>
    <x v="1"/>
    <n v="0"/>
  </r>
  <r>
    <x v="0"/>
    <x v="4"/>
    <x v="30"/>
    <x v="2"/>
    <x v="1"/>
    <n v="0"/>
  </r>
  <r>
    <x v="0"/>
    <x v="4"/>
    <x v="30"/>
    <x v="3"/>
    <x v="1"/>
    <n v="0"/>
  </r>
  <r>
    <x v="0"/>
    <x v="4"/>
    <x v="30"/>
    <x v="4"/>
    <x v="1"/>
    <n v="0"/>
  </r>
  <r>
    <x v="0"/>
    <x v="4"/>
    <x v="30"/>
    <x v="5"/>
    <x v="1"/>
    <n v="0"/>
  </r>
  <r>
    <x v="0"/>
    <x v="4"/>
    <x v="30"/>
    <x v="6"/>
    <x v="1"/>
    <n v="0"/>
  </r>
  <r>
    <x v="0"/>
    <x v="4"/>
    <x v="30"/>
    <x v="7"/>
    <x v="1"/>
    <n v="0"/>
  </r>
  <r>
    <x v="0"/>
    <x v="4"/>
    <x v="30"/>
    <x v="8"/>
    <x v="1"/>
    <n v="0"/>
  </r>
  <r>
    <x v="0"/>
    <x v="4"/>
    <x v="30"/>
    <x v="9"/>
    <x v="1"/>
    <n v="0"/>
  </r>
  <r>
    <x v="0"/>
    <x v="4"/>
    <x v="30"/>
    <x v="10"/>
    <x v="1"/>
    <n v="0"/>
  </r>
  <r>
    <x v="0"/>
    <x v="4"/>
    <x v="30"/>
    <x v="11"/>
    <x v="1"/>
    <n v="0"/>
  </r>
  <r>
    <x v="0"/>
    <x v="4"/>
    <x v="30"/>
    <x v="12"/>
    <x v="1"/>
    <n v="5338115.9819283234"/>
  </r>
  <r>
    <x v="0"/>
    <x v="4"/>
    <x v="30"/>
    <x v="13"/>
    <x v="1"/>
    <n v="0"/>
  </r>
  <r>
    <x v="0"/>
    <x v="4"/>
    <x v="30"/>
    <x v="14"/>
    <x v="1"/>
    <n v="0"/>
  </r>
  <r>
    <x v="0"/>
    <x v="4"/>
    <x v="0"/>
    <x v="24"/>
    <x v="1"/>
    <n v="6.8192920023021353"/>
  </r>
  <r>
    <x v="0"/>
    <x v="4"/>
    <x v="1"/>
    <x v="24"/>
    <x v="1"/>
    <n v="39988.478876368412"/>
  </r>
  <r>
    <x v="0"/>
    <x v="4"/>
    <x v="2"/>
    <x v="24"/>
    <x v="1"/>
    <n v="486768.28680713964"/>
  </r>
  <r>
    <x v="0"/>
    <x v="4"/>
    <x v="3"/>
    <x v="24"/>
    <x v="1"/>
    <n v="10876.81101377511"/>
  </r>
  <r>
    <x v="0"/>
    <x v="4"/>
    <x v="4"/>
    <x v="24"/>
    <x v="1"/>
    <n v="190693.86240927997"/>
  </r>
  <r>
    <x v="0"/>
    <x v="4"/>
    <x v="5"/>
    <x v="24"/>
    <x v="1"/>
    <n v="190.30074522168195"/>
  </r>
  <r>
    <x v="0"/>
    <x v="4"/>
    <x v="6"/>
    <x v="24"/>
    <x v="1"/>
    <n v="71.382011160023268"/>
  </r>
  <r>
    <x v="0"/>
    <x v="4"/>
    <x v="7"/>
    <x v="24"/>
    <x v="1"/>
    <n v="9.3615944474156318"/>
  </r>
  <r>
    <x v="0"/>
    <x v="4"/>
    <x v="8"/>
    <x v="24"/>
    <x v="1"/>
    <n v="85.270233894382486"/>
  </r>
  <r>
    <x v="0"/>
    <x v="4"/>
    <x v="9"/>
    <x v="24"/>
    <x v="1"/>
    <n v="1249.1521963831267"/>
  </r>
  <r>
    <x v="0"/>
    <x v="4"/>
    <x v="10"/>
    <x v="24"/>
    <x v="1"/>
    <n v="7137.0056122264787"/>
  </r>
  <r>
    <x v="0"/>
    <x v="4"/>
    <x v="11"/>
    <x v="24"/>
    <x v="1"/>
    <n v="8886.1184830417697"/>
  </r>
  <r>
    <x v="0"/>
    <x v="4"/>
    <x v="12"/>
    <x v="24"/>
    <x v="1"/>
    <n v="9446.1054553176818"/>
  </r>
  <r>
    <x v="0"/>
    <x v="4"/>
    <x v="13"/>
    <x v="24"/>
    <x v="1"/>
    <n v="19748.764869914477"/>
  </r>
  <r>
    <x v="0"/>
    <x v="4"/>
    <x v="14"/>
    <x v="24"/>
    <x v="1"/>
    <n v="13144.471038954103"/>
  </r>
  <r>
    <x v="0"/>
    <x v="4"/>
    <x v="15"/>
    <x v="24"/>
    <x v="1"/>
    <n v="3168.9749737870507"/>
  </r>
  <r>
    <x v="0"/>
    <x v="4"/>
    <x v="16"/>
    <x v="24"/>
    <x v="1"/>
    <n v="29514.612453760885"/>
  </r>
  <r>
    <x v="0"/>
    <x v="4"/>
    <x v="17"/>
    <x v="24"/>
    <x v="1"/>
    <n v="0"/>
  </r>
  <r>
    <x v="0"/>
    <x v="4"/>
    <x v="18"/>
    <x v="24"/>
    <x v="1"/>
    <n v="0"/>
  </r>
  <r>
    <x v="0"/>
    <x v="4"/>
    <x v="19"/>
    <x v="24"/>
    <x v="1"/>
    <n v="420.42858596836163"/>
  </r>
  <r>
    <x v="0"/>
    <x v="4"/>
    <x v="20"/>
    <x v="24"/>
    <x v="1"/>
    <n v="117.22052864189845"/>
  </r>
  <r>
    <x v="0"/>
    <x v="4"/>
    <x v="31"/>
    <x v="1"/>
    <x v="1"/>
    <n v="0"/>
  </r>
  <r>
    <x v="0"/>
    <x v="4"/>
    <x v="31"/>
    <x v="2"/>
    <x v="1"/>
    <n v="0"/>
  </r>
  <r>
    <x v="0"/>
    <x v="4"/>
    <x v="31"/>
    <x v="3"/>
    <x v="1"/>
    <n v="0"/>
  </r>
  <r>
    <x v="0"/>
    <x v="4"/>
    <x v="31"/>
    <x v="4"/>
    <x v="1"/>
    <n v="0"/>
  </r>
  <r>
    <x v="0"/>
    <x v="4"/>
    <x v="31"/>
    <x v="5"/>
    <x v="1"/>
    <n v="821523.42718130513"/>
  </r>
  <r>
    <x v="0"/>
    <x v="4"/>
    <x v="31"/>
    <x v="6"/>
    <x v="1"/>
    <n v="0"/>
  </r>
  <r>
    <x v="0"/>
    <x v="4"/>
    <x v="31"/>
    <x v="7"/>
    <x v="1"/>
    <n v="0"/>
  </r>
  <r>
    <x v="0"/>
    <x v="4"/>
    <x v="31"/>
    <x v="8"/>
    <x v="1"/>
    <n v="0"/>
  </r>
  <r>
    <x v="0"/>
    <x v="4"/>
    <x v="31"/>
    <x v="9"/>
    <x v="1"/>
    <n v="0"/>
  </r>
  <r>
    <x v="0"/>
    <x v="4"/>
    <x v="31"/>
    <x v="10"/>
    <x v="1"/>
    <n v="0"/>
  </r>
  <r>
    <x v="0"/>
    <x v="4"/>
    <x v="31"/>
    <x v="11"/>
    <x v="1"/>
    <n v="0"/>
  </r>
  <r>
    <x v="0"/>
    <x v="4"/>
    <x v="31"/>
    <x v="12"/>
    <x v="1"/>
    <n v="0"/>
  </r>
  <r>
    <x v="0"/>
    <x v="4"/>
    <x v="31"/>
    <x v="13"/>
    <x v="1"/>
    <n v="0"/>
  </r>
  <r>
    <x v="0"/>
    <x v="4"/>
    <x v="31"/>
    <x v="14"/>
    <x v="1"/>
    <n v="0"/>
  </r>
  <r>
    <x v="0"/>
    <x v="4"/>
    <x v="0"/>
    <x v="25"/>
    <x v="1"/>
    <n v="89.336360547045075"/>
  </r>
  <r>
    <x v="0"/>
    <x v="4"/>
    <x v="1"/>
    <x v="25"/>
    <x v="1"/>
    <n v="6.2524416645424392E-5"/>
  </r>
  <r>
    <x v="0"/>
    <x v="4"/>
    <x v="2"/>
    <x v="25"/>
    <x v="1"/>
    <n v="0"/>
  </r>
  <r>
    <x v="0"/>
    <x v="4"/>
    <x v="3"/>
    <x v="25"/>
    <x v="1"/>
    <n v="8.4677917692815331E-3"/>
  </r>
  <r>
    <x v="0"/>
    <x v="4"/>
    <x v="4"/>
    <x v="25"/>
    <x v="1"/>
    <n v="6825.1112129580351"/>
  </r>
  <r>
    <x v="0"/>
    <x v="4"/>
    <x v="5"/>
    <x v="25"/>
    <x v="1"/>
    <n v="242.83845068753041"/>
  </r>
  <r>
    <x v="0"/>
    <x v="4"/>
    <x v="6"/>
    <x v="25"/>
    <x v="1"/>
    <n v="9.7206127136333453"/>
  </r>
  <r>
    <x v="0"/>
    <x v="4"/>
    <x v="7"/>
    <x v="25"/>
    <x v="1"/>
    <n v="1.4810672044217623"/>
  </r>
  <r>
    <x v="0"/>
    <x v="4"/>
    <x v="8"/>
    <x v="25"/>
    <x v="1"/>
    <n v="228.67361844263419"/>
  </r>
  <r>
    <x v="0"/>
    <x v="4"/>
    <x v="9"/>
    <x v="25"/>
    <x v="1"/>
    <n v="650.4407324345342"/>
  </r>
  <r>
    <x v="0"/>
    <x v="4"/>
    <x v="10"/>
    <x v="25"/>
    <x v="1"/>
    <n v="25578.84257550749"/>
  </r>
  <r>
    <x v="0"/>
    <x v="4"/>
    <x v="11"/>
    <x v="25"/>
    <x v="1"/>
    <n v="2531.9003437345909"/>
  </r>
  <r>
    <x v="0"/>
    <x v="4"/>
    <x v="12"/>
    <x v="25"/>
    <x v="1"/>
    <n v="10116.709720052091"/>
  </r>
  <r>
    <x v="0"/>
    <x v="4"/>
    <x v="13"/>
    <x v="25"/>
    <x v="1"/>
    <n v="30678.066226309318"/>
  </r>
  <r>
    <x v="0"/>
    <x v="4"/>
    <x v="14"/>
    <x v="25"/>
    <x v="1"/>
    <n v="25198.660311950902"/>
  </r>
  <r>
    <x v="0"/>
    <x v="4"/>
    <x v="15"/>
    <x v="25"/>
    <x v="1"/>
    <n v="10644.314231747099"/>
  </r>
  <r>
    <x v="0"/>
    <x v="4"/>
    <x v="16"/>
    <x v="25"/>
    <x v="1"/>
    <n v="23621.426695916576"/>
  </r>
  <r>
    <x v="0"/>
    <x v="4"/>
    <x v="17"/>
    <x v="25"/>
    <x v="1"/>
    <n v="0"/>
  </r>
  <r>
    <x v="0"/>
    <x v="4"/>
    <x v="18"/>
    <x v="25"/>
    <x v="1"/>
    <n v="0"/>
  </r>
  <r>
    <x v="0"/>
    <x v="4"/>
    <x v="19"/>
    <x v="25"/>
    <x v="1"/>
    <n v="288.16538599237327"/>
  </r>
  <r>
    <x v="0"/>
    <x v="4"/>
    <x v="20"/>
    <x v="25"/>
    <x v="1"/>
    <n v="260.34815509027561"/>
  </r>
  <r>
    <x v="0"/>
    <x v="4"/>
    <x v="32"/>
    <x v="1"/>
    <x v="1"/>
    <n v="0"/>
  </r>
  <r>
    <x v="0"/>
    <x v="4"/>
    <x v="32"/>
    <x v="2"/>
    <x v="1"/>
    <n v="0"/>
  </r>
  <r>
    <x v="0"/>
    <x v="4"/>
    <x v="32"/>
    <x v="3"/>
    <x v="1"/>
    <n v="0"/>
  </r>
  <r>
    <x v="0"/>
    <x v="4"/>
    <x v="32"/>
    <x v="4"/>
    <x v="1"/>
    <n v="0"/>
  </r>
  <r>
    <x v="0"/>
    <x v="4"/>
    <x v="32"/>
    <x v="5"/>
    <x v="1"/>
    <n v="0"/>
  </r>
  <r>
    <x v="0"/>
    <x v="4"/>
    <x v="32"/>
    <x v="6"/>
    <x v="1"/>
    <n v="0"/>
  </r>
  <r>
    <x v="0"/>
    <x v="4"/>
    <x v="32"/>
    <x v="7"/>
    <x v="1"/>
    <n v="0"/>
  </r>
  <r>
    <x v="0"/>
    <x v="4"/>
    <x v="32"/>
    <x v="8"/>
    <x v="1"/>
    <n v="0"/>
  </r>
  <r>
    <x v="0"/>
    <x v="4"/>
    <x v="32"/>
    <x v="9"/>
    <x v="1"/>
    <n v="0"/>
  </r>
  <r>
    <x v="0"/>
    <x v="4"/>
    <x v="32"/>
    <x v="10"/>
    <x v="1"/>
    <n v="0"/>
  </r>
  <r>
    <x v="0"/>
    <x v="4"/>
    <x v="32"/>
    <x v="11"/>
    <x v="1"/>
    <n v="0"/>
  </r>
  <r>
    <x v="0"/>
    <x v="4"/>
    <x v="32"/>
    <x v="12"/>
    <x v="1"/>
    <n v="0"/>
  </r>
  <r>
    <x v="0"/>
    <x v="4"/>
    <x v="32"/>
    <x v="13"/>
    <x v="1"/>
    <n v="136966.04423160432"/>
  </r>
  <r>
    <x v="0"/>
    <x v="4"/>
    <x v="32"/>
    <x v="14"/>
    <x v="1"/>
    <n v="0"/>
  </r>
  <r>
    <x v="0"/>
    <x v="4"/>
    <x v="0"/>
    <x v="26"/>
    <x v="1"/>
    <n v="1.1611773590788435"/>
  </r>
  <r>
    <x v="0"/>
    <x v="4"/>
    <x v="1"/>
    <x v="26"/>
    <x v="1"/>
    <n v="0"/>
  </r>
  <r>
    <x v="0"/>
    <x v="4"/>
    <x v="2"/>
    <x v="26"/>
    <x v="1"/>
    <n v="0"/>
  </r>
  <r>
    <x v="0"/>
    <x v="4"/>
    <x v="3"/>
    <x v="26"/>
    <x v="1"/>
    <n v="0"/>
  </r>
  <r>
    <x v="0"/>
    <x v="4"/>
    <x v="4"/>
    <x v="26"/>
    <x v="1"/>
    <n v="0"/>
  </r>
  <r>
    <x v="0"/>
    <x v="4"/>
    <x v="5"/>
    <x v="26"/>
    <x v="1"/>
    <n v="103.67409038933489"/>
  </r>
  <r>
    <x v="0"/>
    <x v="4"/>
    <x v="6"/>
    <x v="26"/>
    <x v="1"/>
    <n v="5.0119016886622543"/>
  </r>
  <r>
    <x v="0"/>
    <x v="4"/>
    <x v="7"/>
    <x v="26"/>
    <x v="1"/>
    <n v="0.9185093109579141"/>
  </r>
  <r>
    <x v="0"/>
    <x v="4"/>
    <x v="8"/>
    <x v="26"/>
    <x v="1"/>
    <n v="30.149433160087774"/>
  </r>
  <r>
    <x v="0"/>
    <x v="4"/>
    <x v="9"/>
    <x v="26"/>
    <x v="1"/>
    <n v="409.74445891478058"/>
  </r>
  <r>
    <x v="0"/>
    <x v="4"/>
    <x v="10"/>
    <x v="26"/>
    <x v="1"/>
    <n v="15249.613501291176"/>
  </r>
  <r>
    <x v="0"/>
    <x v="4"/>
    <x v="11"/>
    <x v="26"/>
    <x v="1"/>
    <n v="1449.7498002747668"/>
  </r>
  <r>
    <x v="0"/>
    <x v="4"/>
    <x v="12"/>
    <x v="26"/>
    <x v="1"/>
    <n v="3743.4576449503243"/>
  </r>
  <r>
    <x v="0"/>
    <x v="4"/>
    <x v="13"/>
    <x v="26"/>
    <x v="1"/>
    <n v="12674.161572579647"/>
  </r>
  <r>
    <x v="0"/>
    <x v="4"/>
    <x v="14"/>
    <x v="26"/>
    <x v="1"/>
    <n v="13065.435722834172"/>
  </r>
  <r>
    <x v="0"/>
    <x v="4"/>
    <x v="15"/>
    <x v="26"/>
    <x v="1"/>
    <n v="2393.6083178341119"/>
  </r>
  <r>
    <x v="0"/>
    <x v="4"/>
    <x v="16"/>
    <x v="26"/>
    <x v="1"/>
    <n v="37976.633875038853"/>
  </r>
  <r>
    <x v="0"/>
    <x v="4"/>
    <x v="17"/>
    <x v="26"/>
    <x v="1"/>
    <n v="0"/>
  </r>
  <r>
    <x v="0"/>
    <x v="4"/>
    <x v="18"/>
    <x v="26"/>
    <x v="1"/>
    <n v="0"/>
  </r>
  <r>
    <x v="0"/>
    <x v="4"/>
    <x v="19"/>
    <x v="26"/>
    <x v="1"/>
    <n v="167.06416322642013"/>
  </r>
  <r>
    <x v="0"/>
    <x v="4"/>
    <x v="20"/>
    <x v="26"/>
    <x v="1"/>
    <n v="2.7061642228869047"/>
  </r>
  <r>
    <x v="0"/>
    <x v="4"/>
    <x v="33"/>
    <x v="1"/>
    <x v="1"/>
    <n v="0"/>
  </r>
  <r>
    <x v="0"/>
    <x v="4"/>
    <x v="33"/>
    <x v="2"/>
    <x v="1"/>
    <n v="0"/>
  </r>
  <r>
    <x v="0"/>
    <x v="4"/>
    <x v="33"/>
    <x v="3"/>
    <x v="1"/>
    <n v="0"/>
  </r>
  <r>
    <x v="0"/>
    <x v="4"/>
    <x v="33"/>
    <x v="4"/>
    <x v="1"/>
    <n v="0"/>
  </r>
  <r>
    <x v="0"/>
    <x v="4"/>
    <x v="33"/>
    <x v="5"/>
    <x v="1"/>
    <n v="0"/>
  </r>
  <r>
    <x v="0"/>
    <x v="4"/>
    <x v="33"/>
    <x v="6"/>
    <x v="1"/>
    <n v="0"/>
  </r>
  <r>
    <x v="0"/>
    <x v="4"/>
    <x v="33"/>
    <x v="7"/>
    <x v="1"/>
    <n v="0"/>
  </r>
  <r>
    <x v="0"/>
    <x v="4"/>
    <x v="33"/>
    <x v="8"/>
    <x v="1"/>
    <n v="0"/>
  </r>
  <r>
    <x v="0"/>
    <x v="4"/>
    <x v="33"/>
    <x v="9"/>
    <x v="1"/>
    <n v="0"/>
  </r>
  <r>
    <x v="0"/>
    <x v="4"/>
    <x v="33"/>
    <x v="10"/>
    <x v="1"/>
    <n v="0"/>
  </r>
  <r>
    <x v="0"/>
    <x v="4"/>
    <x v="33"/>
    <x v="11"/>
    <x v="1"/>
    <n v="0"/>
  </r>
  <r>
    <x v="0"/>
    <x v="4"/>
    <x v="33"/>
    <x v="12"/>
    <x v="1"/>
    <n v="0"/>
  </r>
  <r>
    <x v="0"/>
    <x v="4"/>
    <x v="33"/>
    <x v="13"/>
    <x v="1"/>
    <n v="87273.090333056127"/>
  </r>
  <r>
    <x v="0"/>
    <x v="4"/>
    <x v="33"/>
    <x v="14"/>
    <x v="1"/>
    <n v="0"/>
  </r>
  <r>
    <x v="0"/>
    <x v="4"/>
    <x v="0"/>
    <x v="27"/>
    <x v="1"/>
    <n v="7.8850758069077447"/>
  </r>
  <r>
    <x v="0"/>
    <x v="4"/>
    <x v="1"/>
    <x v="27"/>
    <x v="1"/>
    <n v="121423.7235052717"/>
  </r>
  <r>
    <x v="0"/>
    <x v="4"/>
    <x v="2"/>
    <x v="27"/>
    <x v="1"/>
    <n v="0"/>
  </r>
  <r>
    <x v="0"/>
    <x v="4"/>
    <x v="3"/>
    <x v="27"/>
    <x v="1"/>
    <n v="4.1553460423175764E-3"/>
  </r>
  <r>
    <x v="0"/>
    <x v="4"/>
    <x v="4"/>
    <x v="27"/>
    <x v="1"/>
    <n v="9954.5011374004189"/>
  </r>
  <r>
    <x v="0"/>
    <x v="4"/>
    <x v="5"/>
    <x v="27"/>
    <x v="1"/>
    <n v="49.242677095648823"/>
  </r>
  <r>
    <x v="0"/>
    <x v="4"/>
    <x v="6"/>
    <x v="27"/>
    <x v="1"/>
    <n v="2.0856896661836983"/>
  </r>
  <r>
    <x v="0"/>
    <x v="4"/>
    <x v="7"/>
    <x v="27"/>
    <x v="1"/>
    <n v="0.30063456954363316"/>
  </r>
  <r>
    <x v="0"/>
    <x v="4"/>
    <x v="8"/>
    <x v="27"/>
    <x v="1"/>
    <n v="37.380418349409219"/>
  </r>
  <r>
    <x v="0"/>
    <x v="4"/>
    <x v="9"/>
    <x v="27"/>
    <x v="1"/>
    <n v="125.54322579453627"/>
  </r>
  <r>
    <x v="0"/>
    <x v="4"/>
    <x v="10"/>
    <x v="27"/>
    <x v="1"/>
    <n v="4949.3364359128263"/>
  </r>
  <r>
    <x v="0"/>
    <x v="4"/>
    <x v="11"/>
    <x v="27"/>
    <x v="1"/>
    <n v="494.05632917341757"/>
  </r>
  <r>
    <x v="0"/>
    <x v="4"/>
    <x v="12"/>
    <x v="27"/>
    <x v="1"/>
    <n v="17451.781172915376"/>
  </r>
  <r>
    <x v="0"/>
    <x v="4"/>
    <x v="13"/>
    <x v="27"/>
    <x v="1"/>
    <n v="5101.4711156363874"/>
  </r>
  <r>
    <x v="0"/>
    <x v="4"/>
    <x v="14"/>
    <x v="27"/>
    <x v="1"/>
    <n v="4579.2817510868254"/>
  </r>
  <r>
    <x v="0"/>
    <x v="4"/>
    <x v="15"/>
    <x v="27"/>
    <x v="1"/>
    <n v="1012.8586648382092"/>
  </r>
  <r>
    <x v="0"/>
    <x v="4"/>
    <x v="16"/>
    <x v="27"/>
    <x v="1"/>
    <n v="15674.724989176109"/>
  </r>
  <r>
    <x v="0"/>
    <x v="4"/>
    <x v="17"/>
    <x v="27"/>
    <x v="1"/>
    <n v="0"/>
  </r>
  <r>
    <x v="0"/>
    <x v="4"/>
    <x v="18"/>
    <x v="27"/>
    <x v="1"/>
    <n v="0"/>
  </r>
  <r>
    <x v="0"/>
    <x v="4"/>
    <x v="19"/>
    <x v="27"/>
    <x v="1"/>
    <n v="15222.690580292254"/>
  </r>
  <r>
    <x v="0"/>
    <x v="4"/>
    <x v="20"/>
    <x v="27"/>
    <x v="1"/>
    <n v="174.50916244346237"/>
  </r>
  <r>
    <x v="0"/>
    <x v="4"/>
    <x v="34"/>
    <x v="1"/>
    <x v="1"/>
    <n v="0"/>
  </r>
  <r>
    <x v="0"/>
    <x v="4"/>
    <x v="34"/>
    <x v="2"/>
    <x v="1"/>
    <n v="0"/>
  </r>
  <r>
    <x v="0"/>
    <x v="4"/>
    <x v="34"/>
    <x v="3"/>
    <x v="1"/>
    <n v="0"/>
  </r>
  <r>
    <x v="0"/>
    <x v="4"/>
    <x v="34"/>
    <x v="4"/>
    <x v="1"/>
    <n v="0"/>
  </r>
  <r>
    <x v="0"/>
    <x v="4"/>
    <x v="34"/>
    <x v="5"/>
    <x v="1"/>
    <n v="0"/>
  </r>
  <r>
    <x v="0"/>
    <x v="4"/>
    <x v="34"/>
    <x v="6"/>
    <x v="1"/>
    <n v="0"/>
  </r>
  <r>
    <x v="0"/>
    <x v="4"/>
    <x v="34"/>
    <x v="7"/>
    <x v="1"/>
    <n v="0"/>
  </r>
  <r>
    <x v="0"/>
    <x v="4"/>
    <x v="34"/>
    <x v="8"/>
    <x v="1"/>
    <n v="0"/>
  </r>
  <r>
    <x v="0"/>
    <x v="4"/>
    <x v="34"/>
    <x v="9"/>
    <x v="1"/>
    <n v="0"/>
  </r>
  <r>
    <x v="0"/>
    <x v="4"/>
    <x v="34"/>
    <x v="10"/>
    <x v="1"/>
    <n v="0"/>
  </r>
  <r>
    <x v="0"/>
    <x v="4"/>
    <x v="34"/>
    <x v="11"/>
    <x v="1"/>
    <n v="0"/>
  </r>
  <r>
    <x v="0"/>
    <x v="4"/>
    <x v="34"/>
    <x v="12"/>
    <x v="1"/>
    <n v="0"/>
  </r>
  <r>
    <x v="0"/>
    <x v="4"/>
    <x v="34"/>
    <x v="13"/>
    <x v="1"/>
    <n v="196261.37672078545"/>
  </r>
  <r>
    <x v="0"/>
    <x v="4"/>
    <x v="34"/>
    <x v="14"/>
    <x v="1"/>
    <n v="0"/>
  </r>
  <r>
    <x v="0"/>
    <x v="4"/>
    <x v="0"/>
    <x v="28"/>
    <x v="1"/>
    <n v="10.513337915709037"/>
  </r>
  <r>
    <x v="0"/>
    <x v="4"/>
    <x v="1"/>
    <x v="28"/>
    <x v="1"/>
    <n v="0"/>
  </r>
  <r>
    <x v="0"/>
    <x v="4"/>
    <x v="2"/>
    <x v="28"/>
    <x v="1"/>
    <n v="412.80809448925908"/>
  </r>
  <r>
    <x v="0"/>
    <x v="4"/>
    <x v="3"/>
    <x v="28"/>
    <x v="1"/>
    <n v="36283.098110655257"/>
  </r>
  <r>
    <x v="0"/>
    <x v="4"/>
    <x v="4"/>
    <x v="28"/>
    <x v="1"/>
    <n v="38495.729710444473"/>
  </r>
  <r>
    <x v="0"/>
    <x v="4"/>
    <x v="5"/>
    <x v="28"/>
    <x v="1"/>
    <n v="30.256418184333302"/>
  </r>
  <r>
    <x v="0"/>
    <x v="4"/>
    <x v="6"/>
    <x v="28"/>
    <x v="1"/>
    <n v="0.54081693129509534"/>
  </r>
  <r>
    <x v="0"/>
    <x v="4"/>
    <x v="7"/>
    <x v="28"/>
    <x v="1"/>
    <n v="7.2016063192265597E-2"/>
  </r>
  <r>
    <x v="0"/>
    <x v="4"/>
    <x v="8"/>
    <x v="28"/>
    <x v="1"/>
    <n v="48.950731248254286"/>
  </r>
  <r>
    <x v="0"/>
    <x v="4"/>
    <x v="9"/>
    <x v="28"/>
    <x v="1"/>
    <n v="30.538138866311812"/>
  </r>
  <r>
    <x v="0"/>
    <x v="4"/>
    <x v="10"/>
    <x v="28"/>
    <x v="1"/>
    <n v="1543.3243904720807"/>
  </r>
  <r>
    <x v="0"/>
    <x v="4"/>
    <x v="11"/>
    <x v="28"/>
    <x v="1"/>
    <n v="177.24922598538737"/>
  </r>
  <r>
    <x v="0"/>
    <x v="4"/>
    <x v="12"/>
    <x v="28"/>
    <x v="1"/>
    <n v="1561.0099987890005"/>
  </r>
  <r>
    <x v="0"/>
    <x v="4"/>
    <x v="13"/>
    <x v="28"/>
    <x v="1"/>
    <n v="1201.4697622825131"/>
  </r>
  <r>
    <x v="0"/>
    <x v="4"/>
    <x v="14"/>
    <x v="28"/>
    <x v="1"/>
    <n v="1589.0614958725532"/>
  </r>
  <r>
    <x v="0"/>
    <x v="4"/>
    <x v="15"/>
    <x v="28"/>
    <x v="1"/>
    <n v="881.20487355805164"/>
  </r>
  <r>
    <x v="0"/>
    <x v="4"/>
    <x v="16"/>
    <x v="28"/>
    <x v="1"/>
    <n v="2816.5346717555221"/>
  </r>
  <r>
    <x v="0"/>
    <x v="4"/>
    <x v="17"/>
    <x v="28"/>
    <x v="1"/>
    <n v="0"/>
  </r>
  <r>
    <x v="0"/>
    <x v="4"/>
    <x v="18"/>
    <x v="28"/>
    <x v="1"/>
    <n v="0"/>
  </r>
  <r>
    <x v="0"/>
    <x v="4"/>
    <x v="19"/>
    <x v="28"/>
    <x v="1"/>
    <n v="3550.8817336745201"/>
  </r>
  <r>
    <x v="0"/>
    <x v="4"/>
    <x v="20"/>
    <x v="28"/>
    <x v="1"/>
    <n v="62.381190802048422"/>
  </r>
  <r>
    <x v="0"/>
    <x v="4"/>
    <x v="35"/>
    <x v="1"/>
    <x v="1"/>
    <n v="0"/>
  </r>
  <r>
    <x v="0"/>
    <x v="4"/>
    <x v="35"/>
    <x v="2"/>
    <x v="1"/>
    <n v="0"/>
  </r>
  <r>
    <x v="0"/>
    <x v="4"/>
    <x v="35"/>
    <x v="3"/>
    <x v="1"/>
    <n v="0"/>
  </r>
  <r>
    <x v="0"/>
    <x v="4"/>
    <x v="35"/>
    <x v="4"/>
    <x v="1"/>
    <n v="0"/>
  </r>
  <r>
    <x v="0"/>
    <x v="4"/>
    <x v="35"/>
    <x v="5"/>
    <x v="1"/>
    <n v="0"/>
  </r>
  <r>
    <x v="0"/>
    <x v="4"/>
    <x v="35"/>
    <x v="6"/>
    <x v="1"/>
    <n v="0"/>
  </r>
  <r>
    <x v="0"/>
    <x v="4"/>
    <x v="35"/>
    <x v="7"/>
    <x v="1"/>
    <n v="0"/>
  </r>
  <r>
    <x v="0"/>
    <x v="4"/>
    <x v="35"/>
    <x v="8"/>
    <x v="1"/>
    <n v="0"/>
  </r>
  <r>
    <x v="0"/>
    <x v="4"/>
    <x v="35"/>
    <x v="9"/>
    <x v="1"/>
    <n v="0"/>
  </r>
  <r>
    <x v="0"/>
    <x v="4"/>
    <x v="35"/>
    <x v="10"/>
    <x v="1"/>
    <n v="0"/>
  </r>
  <r>
    <x v="0"/>
    <x v="4"/>
    <x v="35"/>
    <x v="11"/>
    <x v="1"/>
    <n v="0"/>
  </r>
  <r>
    <x v="0"/>
    <x v="4"/>
    <x v="35"/>
    <x v="12"/>
    <x v="1"/>
    <n v="0"/>
  </r>
  <r>
    <x v="0"/>
    <x v="4"/>
    <x v="35"/>
    <x v="13"/>
    <x v="1"/>
    <n v="88695.624717988321"/>
  </r>
  <r>
    <x v="0"/>
    <x v="4"/>
    <x v="35"/>
    <x v="14"/>
    <x v="1"/>
    <n v="0"/>
  </r>
  <r>
    <x v="0"/>
    <x v="4"/>
    <x v="0"/>
    <x v="29"/>
    <x v="1"/>
    <n v="-232.5333605318381"/>
  </r>
  <r>
    <x v="0"/>
    <x v="4"/>
    <x v="1"/>
    <x v="29"/>
    <x v="1"/>
    <n v="0"/>
  </r>
  <r>
    <x v="0"/>
    <x v="4"/>
    <x v="2"/>
    <x v="29"/>
    <x v="1"/>
    <n v="0"/>
  </r>
  <r>
    <x v="0"/>
    <x v="4"/>
    <x v="3"/>
    <x v="29"/>
    <x v="1"/>
    <n v="-5.4200850204759835E-5"/>
  </r>
  <r>
    <x v="0"/>
    <x v="4"/>
    <x v="4"/>
    <x v="29"/>
    <x v="1"/>
    <n v="-6660.9960513893966"/>
  </r>
  <r>
    <x v="0"/>
    <x v="4"/>
    <x v="5"/>
    <x v="29"/>
    <x v="1"/>
    <n v="-88.773699694650006"/>
  </r>
  <r>
    <x v="0"/>
    <x v="4"/>
    <x v="6"/>
    <x v="29"/>
    <x v="1"/>
    <n v="-2.6998196172403652"/>
  </r>
  <r>
    <x v="0"/>
    <x v="4"/>
    <x v="7"/>
    <x v="29"/>
    <x v="1"/>
    <n v="-0.47928431500071011"/>
  </r>
  <r>
    <x v="0"/>
    <x v="4"/>
    <x v="8"/>
    <x v="29"/>
    <x v="1"/>
    <n v="-124.93283339351312"/>
  </r>
  <r>
    <x v="0"/>
    <x v="4"/>
    <x v="9"/>
    <x v="29"/>
    <x v="1"/>
    <n v="-216.68884789264149"/>
  </r>
  <r>
    <x v="0"/>
    <x v="4"/>
    <x v="10"/>
    <x v="29"/>
    <x v="1"/>
    <n v="-9784.882319835051"/>
  </r>
  <r>
    <x v="0"/>
    <x v="4"/>
    <x v="11"/>
    <x v="29"/>
    <x v="1"/>
    <n v="-1052.9955930373546"/>
  </r>
  <r>
    <x v="0"/>
    <x v="4"/>
    <x v="12"/>
    <x v="29"/>
    <x v="1"/>
    <n v="-4218.668811559819"/>
  </r>
  <r>
    <x v="0"/>
    <x v="4"/>
    <x v="13"/>
    <x v="29"/>
    <x v="1"/>
    <n v="-7410.8751916249676"/>
  </r>
  <r>
    <x v="0"/>
    <x v="4"/>
    <x v="14"/>
    <x v="29"/>
    <x v="1"/>
    <n v="-9110.8148143798626"/>
  </r>
  <r>
    <x v="0"/>
    <x v="4"/>
    <x v="15"/>
    <x v="29"/>
    <x v="1"/>
    <n v="-3619.0768375034977"/>
  </r>
  <r>
    <x v="0"/>
    <x v="4"/>
    <x v="16"/>
    <x v="29"/>
    <x v="1"/>
    <n v="-29962.185641613531"/>
  </r>
  <r>
    <x v="0"/>
    <x v="4"/>
    <x v="17"/>
    <x v="29"/>
    <x v="1"/>
    <n v="0"/>
  </r>
  <r>
    <x v="0"/>
    <x v="4"/>
    <x v="18"/>
    <x v="29"/>
    <x v="1"/>
    <n v="0"/>
  </r>
  <r>
    <x v="0"/>
    <x v="4"/>
    <x v="19"/>
    <x v="29"/>
    <x v="1"/>
    <n v="-854.15788667350785"/>
  </r>
  <r>
    <x v="0"/>
    <x v="4"/>
    <x v="20"/>
    <x v="29"/>
    <x v="1"/>
    <n v="-225.57075185233791"/>
  </r>
  <r>
    <x v="0"/>
    <x v="4"/>
    <x v="36"/>
    <x v="1"/>
    <x v="1"/>
    <n v="0"/>
  </r>
  <r>
    <x v="0"/>
    <x v="4"/>
    <x v="36"/>
    <x v="2"/>
    <x v="1"/>
    <n v="0"/>
  </r>
  <r>
    <x v="0"/>
    <x v="4"/>
    <x v="36"/>
    <x v="3"/>
    <x v="1"/>
    <n v="0"/>
  </r>
  <r>
    <x v="0"/>
    <x v="4"/>
    <x v="36"/>
    <x v="4"/>
    <x v="1"/>
    <n v="0"/>
  </r>
  <r>
    <x v="0"/>
    <x v="4"/>
    <x v="36"/>
    <x v="5"/>
    <x v="1"/>
    <n v="0"/>
  </r>
  <r>
    <x v="0"/>
    <x v="4"/>
    <x v="36"/>
    <x v="6"/>
    <x v="1"/>
    <n v="0"/>
  </r>
  <r>
    <x v="0"/>
    <x v="4"/>
    <x v="36"/>
    <x v="7"/>
    <x v="1"/>
    <n v="0"/>
  </r>
  <r>
    <x v="0"/>
    <x v="4"/>
    <x v="36"/>
    <x v="8"/>
    <x v="1"/>
    <n v="0"/>
  </r>
  <r>
    <x v="0"/>
    <x v="4"/>
    <x v="36"/>
    <x v="9"/>
    <x v="1"/>
    <n v="0"/>
  </r>
  <r>
    <x v="0"/>
    <x v="4"/>
    <x v="36"/>
    <x v="10"/>
    <x v="1"/>
    <n v="0"/>
  </r>
  <r>
    <x v="0"/>
    <x v="4"/>
    <x v="36"/>
    <x v="11"/>
    <x v="1"/>
    <n v="0"/>
  </r>
  <r>
    <x v="0"/>
    <x v="4"/>
    <x v="36"/>
    <x v="12"/>
    <x v="1"/>
    <n v="0"/>
  </r>
  <r>
    <x v="0"/>
    <x v="4"/>
    <x v="36"/>
    <x v="13"/>
    <x v="1"/>
    <n v="-73566.33179911146"/>
  </r>
  <r>
    <x v="0"/>
    <x v="4"/>
    <x v="36"/>
    <x v="14"/>
    <x v="1"/>
    <n v="0"/>
  </r>
  <r>
    <x v="0"/>
    <x v="4"/>
    <x v="0"/>
    <x v="30"/>
    <x v="1"/>
    <n v="7864.0668276244878"/>
  </r>
  <r>
    <x v="0"/>
    <x v="4"/>
    <x v="1"/>
    <x v="30"/>
    <x v="1"/>
    <n v="507.49580495957304"/>
  </r>
  <r>
    <x v="0"/>
    <x v="4"/>
    <x v="2"/>
    <x v="30"/>
    <x v="1"/>
    <n v="12.877186634225851"/>
  </r>
  <r>
    <x v="0"/>
    <x v="4"/>
    <x v="3"/>
    <x v="30"/>
    <x v="1"/>
    <n v="51.666632115495247"/>
  </r>
  <r>
    <x v="0"/>
    <x v="4"/>
    <x v="4"/>
    <x v="30"/>
    <x v="1"/>
    <n v="8118.9787196014795"/>
  </r>
  <r>
    <x v="0"/>
    <x v="4"/>
    <x v="5"/>
    <x v="30"/>
    <x v="1"/>
    <n v="26449.200331451208"/>
  </r>
  <r>
    <x v="0"/>
    <x v="4"/>
    <x v="6"/>
    <x v="30"/>
    <x v="1"/>
    <n v="5037.1927746939546"/>
  </r>
  <r>
    <x v="0"/>
    <x v="4"/>
    <x v="7"/>
    <x v="30"/>
    <x v="1"/>
    <n v="12.855251645570112"/>
  </r>
  <r>
    <x v="0"/>
    <x v="4"/>
    <x v="8"/>
    <x v="30"/>
    <x v="1"/>
    <n v="39699.501786612644"/>
  </r>
  <r>
    <x v="0"/>
    <x v="4"/>
    <x v="9"/>
    <x v="30"/>
    <x v="1"/>
    <n v="7613.5312076951077"/>
  </r>
  <r>
    <x v="0"/>
    <x v="4"/>
    <x v="10"/>
    <x v="30"/>
    <x v="1"/>
    <n v="402391.43423704233"/>
  </r>
  <r>
    <x v="0"/>
    <x v="4"/>
    <x v="11"/>
    <x v="30"/>
    <x v="1"/>
    <n v="878694.49433403614"/>
  </r>
  <r>
    <x v="0"/>
    <x v="4"/>
    <x v="12"/>
    <x v="30"/>
    <x v="1"/>
    <n v="4773.8500787707117"/>
  </r>
  <r>
    <x v="0"/>
    <x v="4"/>
    <x v="13"/>
    <x v="30"/>
    <x v="1"/>
    <n v="465119.20792147471"/>
  </r>
  <r>
    <x v="0"/>
    <x v="4"/>
    <x v="14"/>
    <x v="30"/>
    <x v="1"/>
    <n v="478927.88483444264"/>
  </r>
  <r>
    <x v="0"/>
    <x v="4"/>
    <x v="15"/>
    <x v="30"/>
    <x v="1"/>
    <n v="62122.78980397329"/>
  </r>
  <r>
    <x v="0"/>
    <x v="4"/>
    <x v="16"/>
    <x v="30"/>
    <x v="1"/>
    <n v="228736.00874316992"/>
  </r>
  <r>
    <x v="0"/>
    <x v="4"/>
    <x v="17"/>
    <x v="30"/>
    <x v="1"/>
    <n v="0"/>
  </r>
  <r>
    <x v="0"/>
    <x v="4"/>
    <x v="18"/>
    <x v="30"/>
    <x v="1"/>
    <n v="0"/>
  </r>
  <r>
    <x v="0"/>
    <x v="4"/>
    <x v="19"/>
    <x v="30"/>
    <x v="1"/>
    <n v="963.79570602653257"/>
  </r>
  <r>
    <x v="0"/>
    <x v="4"/>
    <x v="20"/>
    <x v="30"/>
    <x v="1"/>
    <n v="3061.5350366661105"/>
  </r>
  <r>
    <x v="0"/>
    <x v="4"/>
    <x v="37"/>
    <x v="1"/>
    <x v="1"/>
    <n v="0"/>
  </r>
  <r>
    <x v="0"/>
    <x v="4"/>
    <x v="37"/>
    <x v="2"/>
    <x v="1"/>
    <n v="0"/>
  </r>
  <r>
    <x v="0"/>
    <x v="4"/>
    <x v="37"/>
    <x v="3"/>
    <x v="1"/>
    <n v="0"/>
  </r>
  <r>
    <x v="0"/>
    <x v="4"/>
    <x v="37"/>
    <x v="4"/>
    <x v="1"/>
    <n v="0"/>
  </r>
  <r>
    <x v="0"/>
    <x v="4"/>
    <x v="37"/>
    <x v="5"/>
    <x v="1"/>
    <n v="0"/>
  </r>
  <r>
    <x v="0"/>
    <x v="4"/>
    <x v="37"/>
    <x v="6"/>
    <x v="1"/>
    <n v="2620158.3672186509"/>
  </r>
  <r>
    <x v="0"/>
    <x v="4"/>
    <x v="37"/>
    <x v="7"/>
    <x v="1"/>
    <n v="0"/>
  </r>
  <r>
    <x v="0"/>
    <x v="4"/>
    <x v="37"/>
    <x v="8"/>
    <x v="1"/>
    <n v="0"/>
  </r>
  <r>
    <x v="0"/>
    <x v="4"/>
    <x v="37"/>
    <x v="9"/>
    <x v="1"/>
    <n v="0"/>
  </r>
  <r>
    <x v="0"/>
    <x v="4"/>
    <x v="37"/>
    <x v="10"/>
    <x v="1"/>
    <n v="0"/>
  </r>
  <r>
    <x v="0"/>
    <x v="4"/>
    <x v="37"/>
    <x v="11"/>
    <x v="1"/>
    <n v="0"/>
  </r>
  <r>
    <x v="0"/>
    <x v="4"/>
    <x v="37"/>
    <x v="12"/>
    <x v="1"/>
    <n v="0"/>
  </r>
  <r>
    <x v="0"/>
    <x v="4"/>
    <x v="37"/>
    <x v="13"/>
    <x v="1"/>
    <n v="0"/>
  </r>
  <r>
    <x v="0"/>
    <x v="4"/>
    <x v="37"/>
    <x v="14"/>
    <x v="1"/>
    <n v="0"/>
  </r>
  <r>
    <x v="0"/>
    <x v="4"/>
    <x v="0"/>
    <x v="31"/>
    <x v="1"/>
    <n v="2111.630626180764"/>
  </r>
  <r>
    <x v="0"/>
    <x v="4"/>
    <x v="1"/>
    <x v="31"/>
    <x v="1"/>
    <n v="3696.985887321388"/>
  </r>
  <r>
    <x v="0"/>
    <x v="4"/>
    <x v="2"/>
    <x v="31"/>
    <x v="1"/>
    <n v="223.70892791980293"/>
  </r>
  <r>
    <x v="0"/>
    <x v="4"/>
    <x v="3"/>
    <x v="31"/>
    <x v="1"/>
    <n v="3857.8772455223057"/>
  </r>
  <r>
    <x v="0"/>
    <x v="4"/>
    <x v="4"/>
    <x v="31"/>
    <x v="1"/>
    <n v="272164.43658846308"/>
  </r>
  <r>
    <x v="0"/>
    <x v="4"/>
    <x v="5"/>
    <x v="31"/>
    <x v="1"/>
    <n v="75934.216311165452"/>
  </r>
  <r>
    <x v="0"/>
    <x v="4"/>
    <x v="6"/>
    <x v="31"/>
    <x v="1"/>
    <n v="55428.80991206703"/>
  </r>
  <r>
    <x v="0"/>
    <x v="4"/>
    <x v="7"/>
    <x v="31"/>
    <x v="1"/>
    <n v="32054.036610633342"/>
  </r>
  <r>
    <x v="0"/>
    <x v="4"/>
    <x v="8"/>
    <x v="31"/>
    <x v="1"/>
    <n v="3559.607260770772"/>
  </r>
  <r>
    <x v="0"/>
    <x v="4"/>
    <x v="9"/>
    <x v="31"/>
    <x v="1"/>
    <n v="253542.04037651367"/>
  </r>
  <r>
    <x v="0"/>
    <x v="4"/>
    <x v="10"/>
    <x v="31"/>
    <x v="1"/>
    <n v="576784.23879258882"/>
  </r>
  <r>
    <x v="0"/>
    <x v="4"/>
    <x v="11"/>
    <x v="31"/>
    <x v="1"/>
    <n v="476389.56392684585"/>
  </r>
  <r>
    <x v="0"/>
    <x v="4"/>
    <x v="12"/>
    <x v="31"/>
    <x v="1"/>
    <n v="66339.944699617045"/>
  </r>
  <r>
    <x v="0"/>
    <x v="4"/>
    <x v="13"/>
    <x v="31"/>
    <x v="1"/>
    <n v="1942813.4660060415"/>
  </r>
  <r>
    <x v="0"/>
    <x v="4"/>
    <x v="14"/>
    <x v="31"/>
    <x v="1"/>
    <n v="1358816.626425579"/>
  </r>
  <r>
    <x v="0"/>
    <x v="4"/>
    <x v="15"/>
    <x v="31"/>
    <x v="1"/>
    <n v="1266789.2958088133"/>
  </r>
  <r>
    <x v="0"/>
    <x v="4"/>
    <x v="16"/>
    <x v="31"/>
    <x v="1"/>
    <n v="2230787.7554560024"/>
  </r>
  <r>
    <x v="0"/>
    <x v="4"/>
    <x v="17"/>
    <x v="31"/>
    <x v="1"/>
    <n v="0"/>
  </r>
  <r>
    <x v="0"/>
    <x v="4"/>
    <x v="18"/>
    <x v="31"/>
    <x v="1"/>
    <n v="0"/>
  </r>
  <r>
    <x v="0"/>
    <x v="4"/>
    <x v="19"/>
    <x v="31"/>
    <x v="1"/>
    <n v="21877.890347402066"/>
  </r>
  <r>
    <x v="0"/>
    <x v="4"/>
    <x v="20"/>
    <x v="31"/>
    <x v="1"/>
    <n v="35692.557932872282"/>
  </r>
  <r>
    <x v="0"/>
    <x v="4"/>
    <x v="38"/>
    <x v="1"/>
    <x v="1"/>
    <n v="0"/>
  </r>
  <r>
    <x v="0"/>
    <x v="4"/>
    <x v="38"/>
    <x v="2"/>
    <x v="1"/>
    <n v="0"/>
  </r>
  <r>
    <x v="0"/>
    <x v="4"/>
    <x v="38"/>
    <x v="3"/>
    <x v="1"/>
    <n v="0"/>
  </r>
  <r>
    <x v="0"/>
    <x v="4"/>
    <x v="38"/>
    <x v="4"/>
    <x v="1"/>
    <n v="0"/>
  </r>
  <r>
    <x v="0"/>
    <x v="4"/>
    <x v="38"/>
    <x v="5"/>
    <x v="1"/>
    <n v="0"/>
  </r>
  <r>
    <x v="0"/>
    <x v="4"/>
    <x v="38"/>
    <x v="6"/>
    <x v="1"/>
    <n v="0"/>
  </r>
  <r>
    <x v="0"/>
    <x v="4"/>
    <x v="38"/>
    <x v="7"/>
    <x v="1"/>
    <n v="0"/>
  </r>
  <r>
    <x v="0"/>
    <x v="4"/>
    <x v="38"/>
    <x v="8"/>
    <x v="1"/>
    <n v="0"/>
  </r>
  <r>
    <x v="0"/>
    <x v="4"/>
    <x v="38"/>
    <x v="9"/>
    <x v="1"/>
    <n v="0"/>
  </r>
  <r>
    <x v="0"/>
    <x v="4"/>
    <x v="38"/>
    <x v="10"/>
    <x v="1"/>
    <n v="0"/>
  </r>
  <r>
    <x v="0"/>
    <x v="4"/>
    <x v="38"/>
    <x v="11"/>
    <x v="1"/>
    <n v="0"/>
  </r>
  <r>
    <x v="0"/>
    <x v="4"/>
    <x v="38"/>
    <x v="12"/>
    <x v="1"/>
    <n v="0"/>
  </r>
  <r>
    <x v="0"/>
    <x v="4"/>
    <x v="38"/>
    <x v="13"/>
    <x v="1"/>
    <n v="0"/>
  </r>
  <r>
    <x v="0"/>
    <x v="4"/>
    <x v="38"/>
    <x v="14"/>
    <x v="1"/>
    <n v="8678864.6891423222"/>
  </r>
  <r>
    <x v="0"/>
    <x v="4"/>
    <x v="39"/>
    <x v="1"/>
    <x v="1"/>
    <n v="372.51757145556468"/>
  </r>
  <r>
    <x v="0"/>
    <x v="4"/>
    <x v="39"/>
    <x v="2"/>
    <x v="1"/>
    <n v="270.60306396702356"/>
  </r>
  <r>
    <x v="0"/>
    <x v="4"/>
    <x v="39"/>
    <x v="3"/>
    <x v="1"/>
    <n v="3084.1589623329155"/>
  </r>
  <r>
    <x v="0"/>
    <x v="4"/>
    <x v="39"/>
    <x v="4"/>
    <x v="1"/>
    <n v="186.32798588230179"/>
  </r>
  <r>
    <x v="0"/>
    <x v="4"/>
    <x v="39"/>
    <x v="5"/>
    <x v="1"/>
    <n v="-3587.9079813233434"/>
  </r>
  <r>
    <x v="0"/>
    <x v="4"/>
    <x v="39"/>
    <x v="6"/>
    <x v="1"/>
    <n v="534.63492749432669"/>
  </r>
  <r>
    <x v="0"/>
    <x v="4"/>
    <x v="39"/>
    <x v="7"/>
    <x v="1"/>
    <n v="-101.48289426473254"/>
  </r>
  <r>
    <x v="0"/>
    <x v="4"/>
    <x v="39"/>
    <x v="8"/>
    <x v="1"/>
    <n v="27.366037497059011"/>
  </r>
  <r>
    <x v="0"/>
    <x v="4"/>
    <x v="39"/>
    <x v="9"/>
    <x v="1"/>
    <n v="204.97128701805235"/>
  </r>
  <r>
    <x v="0"/>
    <x v="4"/>
    <x v="39"/>
    <x v="10"/>
    <x v="1"/>
    <n v="567.15232719638993"/>
  </r>
  <r>
    <x v="0"/>
    <x v="4"/>
    <x v="39"/>
    <x v="11"/>
    <x v="1"/>
    <n v="821.45637640417522"/>
  </r>
  <r>
    <x v="0"/>
    <x v="4"/>
    <x v="39"/>
    <x v="12"/>
    <x v="1"/>
    <n v="207.64670091328287"/>
  </r>
  <r>
    <x v="0"/>
    <x v="4"/>
    <x v="39"/>
    <x v="13"/>
    <x v="1"/>
    <n v="-1211.271684638491"/>
  </r>
  <r>
    <x v="0"/>
    <x v="4"/>
    <x v="39"/>
    <x v="14"/>
    <x v="1"/>
    <n v="3451.1815471802356"/>
  </r>
  <r>
    <x v="0"/>
    <x v="4"/>
    <x v="40"/>
    <x v="1"/>
    <x v="1"/>
    <n v="1443.1663186596304"/>
  </r>
  <r>
    <x v="0"/>
    <x v="4"/>
    <x v="41"/>
    <x v="1"/>
    <x v="1"/>
    <n v="541.12673856031336"/>
  </r>
  <r>
    <x v="0"/>
    <x v="4"/>
    <x v="42"/>
    <x v="1"/>
    <x v="1"/>
    <n v="39.246270456477738"/>
  </r>
  <r>
    <x v="0"/>
    <x v="4"/>
    <x v="43"/>
    <x v="1"/>
    <x v="1"/>
    <n v="2575.3453992569612"/>
  </r>
  <r>
    <x v="0"/>
    <x v="4"/>
    <x v="44"/>
    <x v="1"/>
    <x v="1"/>
    <n v="2566.7212208849551"/>
  </r>
  <r>
    <x v="0"/>
    <x v="4"/>
    <x v="45"/>
    <x v="1"/>
    <x v="1"/>
    <n v="45.013634102498528"/>
  </r>
  <r>
    <x v="0"/>
    <x v="4"/>
    <x v="46"/>
    <x v="1"/>
    <x v="1"/>
    <n v="2133.8390841026126"/>
  </r>
  <r>
    <x v="0"/>
    <x v="4"/>
    <x v="47"/>
    <x v="1"/>
    <x v="1"/>
    <n v="12.350348264410128"/>
  </r>
  <r>
    <x v="0"/>
    <x v="4"/>
    <x v="48"/>
    <x v="1"/>
    <x v="1"/>
    <n v="1430.5100460817328"/>
  </r>
  <r>
    <x v="0"/>
    <x v="4"/>
    <x v="49"/>
    <x v="1"/>
    <x v="1"/>
    <n v="203.87464012588563"/>
  </r>
  <r>
    <x v="0"/>
    <x v="4"/>
    <x v="50"/>
    <x v="1"/>
    <x v="1"/>
    <n v="50.374710508292893"/>
  </r>
  <r>
    <x v="0"/>
    <x v="4"/>
    <x v="0"/>
    <x v="32"/>
    <x v="1"/>
    <n v="86.313151931974573"/>
  </r>
  <r>
    <x v="0"/>
    <x v="4"/>
    <x v="0"/>
    <x v="33"/>
    <x v="1"/>
    <n v="146.19137556716723"/>
  </r>
  <r>
    <x v="0"/>
    <x v="4"/>
    <x v="0"/>
    <x v="34"/>
    <x v="1"/>
    <n v="650.81966844434987"/>
  </r>
  <r>
    <x v="0"/>
    <x v="4"/>
    <x v="0"/>
    <x v="35"/>
    <x v="1"/>
    <n v="31.681522929147267"/>
  </r>
  <r>
    <x v="0"/>
    <x v="4"/>
    <x v="0"/>
    <x v="36"/>
    <x v="1"/>
    <n v="2320.5576911580233"/>
  </r>
  <r>
    <x v="0"/>
    <x v="4"/>
    <x v="0"/>
    <x v="37"/>
    <x v="1"/>
    <n v="1409.6445967303755"/>
  </r>
  <r>
    <x v="0"/>
    <x v="4"/>
    <x v="0"/>
    <x v="38"/>
    <x v="1"/>
    <n v="6.4205318410039336"/>
  </r>
  <r>
    <x v="0"/>
    <x v="4"/>
    <x v="0"/>
    <x v="39"/>
    <x v="1"/>
    <n v="14.667832115581005"/>
  </r>
  <r>
    <x v="0"/>
    <x v="4"/>
    <x v="0"/>
    <x v="40"/>
    <x v="1"/>
    <n v="7.3757018463131301"/>
  </r>
  <r>
    <x v="0"/>
    <x v="4"/>
    <x v="0"/>
    <x v="41"/>
    <x v="1"/>
    <n v="6.3097428700159792"/>
  </r>
  <r>
    <x v="0"/>
    <x v="4"/>
    <x v="51"/>
    <x v="1"/>
    <x v="1"/>
    <n v="0"/>
  </r>
  <r>
    <x v="0"/>
    <x v="4"/>
    <x v="40"/>
    <x v="2"/>
    <x v="1"/>
    <n v="607.22956881717687"/>
  </r>
  <r>
    <x v="0"/>
    <x v="4"/>
    <x v="41"/>
    <x v="2"/>
    <x v="1"/>
    <n v="3.4655462606411902"/>
  </r>
  <r>
    <x v="0"/>
    <x v="4"/>
    <x v="42"/>
    <x v="2"/>
    <x v="1"/>
    <n v="0.14467464112219883"/>
  </r>
  <r>
    <x v="0"/>
    <x v="4"/>
    <x v="43"/>
    <x v="2"/>
    <x v="1"/>
    <n v="7023.6447222253009"/>
  </r>
  <r>
    <x v="0"/>
    <x v="4"/>
    <x v="44"/>
    <x v="2"/>
    <x v="1"/>
    <n v="22949.544356596736"/>
  </r>
  <r>
    <x v="0"/>
    <x v="4"/>
    <x v="45"/>
    <x v="2"/>
    <x v="1"/>
    <n v="4.0968760888615057"/>
  </r>
  <r>
    <x v="0"/>
    <x v="4"/>
    <x v="46"/>
    <x v="2"/>
    <x v="1"/>
    <n v="1967.7444666450849"/>
  </r>
  <r>
    <x v="0"/>
    <x v="4"/>
    <x v="47"/>
    <x v="2"/>
    <x v="1"/>
    <n v="24.438223524556975"/>
  </r>
  <r>
    <x v="0"/>
    <x v="4"/>
    <x v="48"/>
    <x v="2"/>
    <x v="1"/>
    <n v="2059.2753540994945"/>
  </r>
  <r>
    <x v="0"/>
    <x v="4"/>
    <x v="49"/>
    <x v="2"/>
    <x v="1"/>
    <n v="205.77189382455893"/>
  </r>
  <r>
    <x v="0"/>
    <x v="4"/>
    <x v="50"/>
    <x v="2"/>
    <x v="1"/>
    <n v="20.549231433267011"/>
  </r>
  <r>
    <x v="0"/>
    <x v="4"/>
    <x v="1"/>
    <x v="32"/>
    <x v="1"/>
    <n v="53.810198430374363"/>
  </r>
  <r>
    <x v="0"/>
    <x v="4"/>
    <x v="1"/>
    <x v="33"/>
    <x v="1"/>
    <n v="1329.5510833684302"/>
  </r>
  <r>
    <x v="0"/>
    <x v="4"/>
    <x v="1"/>
    <x v="34"/>
    <x v="1"/>
    <n v="23965.301927775661"/>
  </r>
  <r>
    <x v="0"/>
    <x v="4"/>
    <x v="1"/>
    <x v="35"/>
    <x v="1"/>
    <n v="15.33633591439062"/>
  </r>
  <r>
    <x v="0"/>
    <x v="4"/>
    <x v="1"/>
    <x v="36"/>
    <x v="1"/>
    <n v="20506.902963895056"/>
  </r>
  <r>
    <x v="0"/>
    <x v="4"/>
    <x v="1"/>
    <x v="37"/>
    <x v="1"/>
    <n v="5098.5463599983959"/>
  </r>
  <r>
    <x v="0"/>
    <x v="4"/>
    <x v="1"/>
    <x v="38"/>
    <x v="1"/>
    <n v="427.58923260220797"/>
  </r>
  <r>
    <x v="0"/>
    <x v="4"/>
    <x v="1"/>
    <x v="39"/>
    <x v="1"/>
    <n v="1.9421279569150081"/>
  </r>
  <r>
    <x v="0"/>
    <x v="4"/>
    <x v="1"/>
    <x v="40"/>
    <x v="1"/>
    <n v="36.465592276508346"/>
  </r>
  <r>
    <x v="0"/>
    <x v="4"/>
    <x v="1"/>
    <x v="41"/>
    <x v="1"/>
    <n v="114.12061447255702"/>
  </r>
  <r>
    <x v="0"/>
    <x v="4"/>
    <x v="51"/>
    <x v="2"/>
    <x v="1"/>
    <n v="661.51336942664091"/>
  </r>
  <r>
    <x v="0"/>
    <x v="4"/>
    <x v="40"/>
    <x v="3"/>
    <x v="1"/>
    <n v="2.1834600224800718"/>
  </r>
  <r>
    <x v="0"/>
    <x v="4"/>
    <x v="41"/>
    <x v="3"/>
    <x v="1"/>
    <n v="8.7866963539456453"/>
  </r>
  <r>
    <x v="0"/>
    <x v="4"/>
    <x v="42"/>
    <x v="3"/>
    <x v="1"/>
    <n v="3.0327780450582784"/>
  </r>
  <r>
    <x v="0"/>
    <x v="4"/>
    <x v="43"/>
    <x v="3"/>
    <x v="1"/>
    <n v="4442.2430433355676"/>
  </r>
  <r>
    <x v="0"/>
    <x v="4"/>
    <x v="44"/>
    <x v="3"/>
    <x v="1"/>
    <n v="7755.5727844087924"/>
  </r>
  <r>
    <x v="0"/>
    <x v="4"/>
    <x v="45"/>
    <x v="3"/>
    <x v="1"/>
    <n v="19.52556926639118"/>
  </r>
  <r>
    <x v="0"/>
    <x v="4"/>
    <x v="46"/>
    <x v="3"/>
    <x v="1"/>
    <n v="44745.7190738914"/>
  </r>
  <r>
    <x v="0"/>
    <x v="4"/>
    <x v="47"/>
    <x v="3"/>
    <x v="1"/>
    <n v="163251.73819629234"/>
  </r>
  <r>
    <x v="0"/>
    <x v="4"/>
    <x v="48"/>
    <x v="3"/>
    <x v="1"/>
    <n v="55919.254224640958"/>
  </r>
  <r>
    <x v="0"/>
    <x v="4"/>
    <x v="49"/>
    <x v="3"/>
    <x v="1"/>
    <n v="12033.201502739072"/>
  </r>
  <r>
    <x v="0"/>
    <x v="4"/>
    <x v="50"/>
    <x v="3"/>
    <x v="1"/>
    <n v="609.29797064943091"/>
  </r>
  <r>
    <x v="0"/>
    <x v="4"/>
    <x v="2"/>
    <x v="32"/>
    <x v="1"/>
    <n v="1539.6353800638592"/>
  </r>
  <r>
    <x v="0"/>
    <x v="4"/>
    <x v="2"/>
    <x v="33"/>
    <x v="1"/>
    <n v="95.652973728954379"/>
  </r>
  <r>
    <x v="0"/>
    <x v="4"/>
    <x v="2"/>
    <x v="34"/>
    <x v="1"/>
    <n v="14307.795226324637"/>
  </r>
  <r>
    <x v="0"/>
    <x v="4"/>
    <x v="2"/>
    <x v="35"/>
    <x v="1"/>
    <n v="10292.59402310515"/>
  </r>
  <r>
    <x v="0"/>
    <x v="4"/>
    <x v="2"/>
    <x v="36"/>
    <x v="1"/>
    <n v="7469.7879932447067"/>
  </r>
  <r>
    <x v="0"/>
    <x v="4"/>
    <x v="2"/>
    <x v="37"/>
    <x v="1"/>
    <n v="3414.4028137075493"/>
  </r>
  <r>
    <x v="0"/>
    <x v="4"/>
    <x v="2"/>
    <x v="38"/>
    <x v="1"/>
    <n v="46.73806086845449"/>
  </r>
  <r>
    <x v="0"/>
    <x v="4"/>
    <x v="2"/>
    <x v="39"/>
    <x v="1"/>
    <n v="24.525108881596815"/>
  </r>
  <r>
    <x v="0"/>
    <x v="4"/>
    <x v="2"/>
    <x v="40"/>
    <x v="1"/>
    <n v="5.4999638967208391"/>
  </r>
  <r>
    <x v="0"/>
    <x v="4"/>
    <x v="2"/>
    <x v="41"/>
    <x v="1"/>
    <n v="94.161581594174621"/>
  </r>
  <r>
    <x v="0"/>
    <x v="4"/>
    <x v="51"/>
    <x v="3"/>
    <x v="1"/>
    <n v="653.52032301903762"/>
  </r>
  <r>
    <x v="0"/>
    <x v="4"/>
    <x v="40"/>
    <x v="4"/>
    <x v="1"/>
    <n v="128.73927417264019"/>
  </r>
  <r>
    <x v="0"/>
    <x v="4"/>
    <x v="41"/>
    <x v="4"/>
    <x v="1"/>
    <n v="53.309502894623414"/>
  </r>
  <r>
    <x v="0"/>
    <x v="4"/>
    <x v="42"/>
    <x v="4"/>
    <x v="1"/>
    <n v="0.21931492428726124"/>
  </r>
  <r>
    <x v="0"/>
    <x v="4"/>
    <x v="43"/>
    <x v="4"/>
    <x v="1"/>
    <n v="482.6855049074664"/>
  </r>
  <r>
    <x v="0"/>
    <x v="4"/>
    <x v="44"/>
    <x v="4"/>
    <x v="1"/>
    <n v="5726.0880616998229"/>
  </r>
  <r>
    <x v="0"/>
    <x v="4"/>
    <x v="45"/>
    <x v="4"/>
    <x v="1"/>
    <n v="17.283018146034518"/>
  </r>
  <r>
    <x v="0"/>
    <x v="4"/>
    <x v="46"/>
    <x v="4"/>
    <x v="1"/>
    <n v="12689.295259523924"/>
  </r>
  <r>
    <x v="0"/>
    <x v="4"/>
    <x v="47"/>
    <x v="4"/>
    <x v="1"/>
    <n v="2283.7734500597767"/>
  </r>
  <r>
    <x v="0"/>
    <x v="4"/>
    <x v="48"/>
    <x v="4"/>
    <x v="1"/>
    <n v="95.130797221313742"/>
  </r>
  <r>
    <x v="0"/>
    <x v="4"/>
    <x v="49"/>
    <x v="4"/>
    <x v="1"/>
    <n v="403.79675042401664"/>
  </r>
  <r>
    <x v="0"/>
    <x v="4"/>
    <x v="50"/>
    <x v="4"/>
    <x v="1"/>
    <n v="0.95909081545059915"/>
  </r>
  <r>
    <x v="0"/>
    <x v="4"/>
    <x v="3"/>
    <x v="32"/>
    <x v="1"/>
    <n v="127.24647288166804"/>
  </r>
  <r>
    <x v="0"/>
    <x v="4"/>
    <x v="3"/>
    <x v="33"/>
    <x v="1"/>
    <n v="1366.0542614182953"/>
  </r>
  <r>
    <x v="0"/>
    <x v="4"/>
    <x v="3"/>
    <x v="34"/>
    <x v="1"/>
    <n v="18393.509305620446"/>
  </r>
  <r>
    <x v="0"/>
    <x v="4"/>
    <x v="3"/>
    <x v="35"/>
    <x v="1"/>
    <n v="697.32978037997759"/>
  </r>
  <r>
    <x v="0"/>
    <x v="4"/>
    <x v="3"/>
    <x v="36"/>
    <x v="1"/>
    <n v="5430.2811774694082"/>
  </r>
  <r>
    <x v="0"/>
    <x v="4"/>
    <x v="3"/>
    <x v="37"/>
    <x v="1"/>
    <n v="64.453362365725795"/>
  </r>
  <r>
    <x v="0"/>
    <x v="4"/>
    <x v="3"/>
    <x v="38"/>
    <x v="1"/>
    <n v="562.60313174288729"/>
  </r>
  <r>
    <x v="0"/>
    <x v="4"/>
    <x v="3"/>
    <x v="39"/>
    <x v="1"/>
    <n v="692.66985243512033"/>
  </r>
  <r>
    <x v="0"/>
    <x v="4"/>
    <x v="3"/>
    <x v="40"/>
    <x v="1"/>
    <n v="30.765726933818474"/>
  </r>
  <r>
    <x v="0"/>
    <x v="4"/>
    <x v="3"/>
    <x v="41"/>
    <x v="1"/>
    <n v="229.79062044118297"/>
  </r>
  <r>
    <x v="0"/>
    <x v="4"/>
    <x v="51"/>
    <x v="4"/>
    <x v="1"/>
    <n v="553.54004303729107"/>
  </r>
  <r>
    <x v="0"/>
    <x v="4"/>
    <x v="40"/>
    <x v="5"/>
    <x v="1"/>
    <n v="3942.0745395848526"/>
  </r>
  <r>
    <x v="0"/>
    <x v="4"/>
    <x v="41"/>
    <x v="5"/>
    <x v="1"/>
    <n v="1304.4953145645784"/>
  </r>
  <r>
    <x v="0"/>
    <x v="4"/>
    <x v="42"/>
    <x v="5"/>
    <x v="1"/>
    <n v="78627.329841786457"/>
  </r>
  <r>
    <x v="0"/>
    <x v="4"/>
    <x v="43"/>
    <x v="5"/>
    <x v="1"/>
    <n v="1466.9061240842984"/>
  </r>
  <r>
    <x v="0"/>
    <x v="4"/>
    <x v="44"/>
    <x v="5"/>
    <x v="1"/>
    <n v="33083.360479168427"/>
  </r>
  <r>
    <x v="0"/>
    <x v="4"/>
    <x v="45"/>
    <x v="5"/>
    <x v="1"/>
    <n v="2259.3214387888065"/>
  </r>
  <r>
    <x v="0"/>
    <x v="4"/>
    <x v="46"/>
    <x v="5"/>
    <x v="1"/>
    <n v="8136.9304827834021"/>
  </r>
  <r>
    <x v="0"/>
    <x v="4"/>
    <x v="47"/>
    <x v="5"/>
    <x v="1"/>
    <n v="22635.200925655583"/>
  </r>
  <r>
    <x v="0"/>
    <x v="4"/>
    <x v="48"/>
    <x v="5"/>
    <x v="1"/>
    <n v="530.46539407096691"/>
  </r>
  <r>
    <x v="0"/>
    <x v="4"/>
    <x v="49"/>
    <x v="5"/>
    <x v="1"/>
    <n v="7566.5187444490612"/>
  </r>
  <r>
    <x v="0"/>
    <x v="4"/>
    <x v="50"/>
    <x v="5"/>
    <x v="1"/>
    <n v="5361.9673823524536"/>
  </r>
  <r>
    <x v="0"/>
    <x v="4"/>
    <x v="4"/>
    <x v="32"/>
    <x v="1"/>
    <n v="1794.2407299959079"/>
  </r>
  <r>
    <x v="0"/>
    <x v="4"/>
    <x v="4"/>
    <x v="33"/>
    <x v="1"/>
    <n v="4751.0354462688665"/>
  </r>
  <r>
    <x v="0"/>
    <x v="4"/>
    <x v="4"/>
    <x v="34"/>
    <x v="1"/>
    <n v="17744.464661510305"/>
  </r>
  <r>
    <x v="0"/>
    <x v="4"/>
    <x v="4"/>
    <x v="35"/>
    <x v="1"/>
    <n v="2585.1304238497041"/>
  </r>
  <r>
    <x v="0"/>
    <x v="4"/>
    <x v="4"/>
    <x v="36"/>
    <x v="1"/>
    <n v="31366.26165106201"/>
  </r>
  <r>
    <x v="0"/>
    <x v="4"/>
    <x v="4"/>
    <x v="37"/>
    <x v="1"/>
    <n v="4794.8943637669854"/>
  </r>
  <r>
    <x v="0"/>
    <x v="4"/>
    <x v="4"/>
    <x v="38"/>
    <x v="1"/>
    <n v="2386.823644602312"/>
  </r>
  <r>
    <x v="0"/>
    <x v="4"/>
    <x v="4"/>
    <x v="39"/>
    <x v="1"/>
    <n v="1129.4622920563797"/>
  </r>
  <r>
    <x v="0"/>
    <x v="4"/>
    <x v="4"/>
    <x v="40"/>
    <x v="1"/>
    <n v="2635.5328120748673"/>
  </r>
  <r>
    <x v="0"/>
    <x v="4"/>
    <x v="4"/>
    <x v="41"/>
    <x v="1"/>
    <n v="2355.3507388923363"/>
  </r>
  <r>
    <x v="0"/>
    <x v="4"/>
    <x v="51"/>
    <x v="5"/>
    <x v="1"/>
    <n v="5881.2433702902608"/>
  </r>
  <r>
    <x v="0"/>
    <x v="4"/>
    <x v="40"/>
    <x v="6"/>
    <x v="1"/>
    <n v="576.49532233466789"/>
  </r>
  <r>
    <x v="0"/>
    <x v="4"/>
    <x v="41"/>
    <x v="6"/>
    <x v="1"/>
    <n v="5321.8655729161346"/>
  </r>
  <r>
    <x v="0"/>
    <x v="4"/>
    <x v="42"/>
    <x v="6"/>
    <x v="1"/>
    <n v="3755.018229497382"/>
  </r>
  <r>
    <x v="0"/>
    <x v="4"/>
    <x v="43"/>
    <x v="6"/>
    <x v="1"/>
    <n v="374.18201907941142"/>
  </r>
  <r>
    <x v="0"/>
    <x v="4"/>
    <x v="44"/>
    <x v="6"/>
    <x v="1"/>
    <n v="930.23574778431441"/>
  </r>
  <r>
    <x v="0"/>
    <x v="4"/>
    <x v="45"/>
    <x v="6"/>
    <x v="1"/>
    <n v="100.61761496587647"/>
  </r>
  <r>
    <x v="0"/>
    <x v="4"/>
    <x v="46"/>
    <x v="6"/>
    <x v="1"/>
    <n v="677.52533756246135"/>
  </r>
  <r>
    <x v="0"/>
    <x v="4"/>
    <x v="47"/>
    <x v="6"/>
    <x v="1"/>
    <n v="780.85590267850876"/>
  </r>
  <r>
    <x v="0"/>
    <x v="4"/>
    <x v="48"/>
    <x v="6"/>
    <x v="1"/>
    <n v="68.022362149520049"/>
  </r>
  <r>
    <x v="0"/>
    <x v="4"/>
    <x v="49"/>
    <x v="6"/>
    <x v="1"/>
    <n v="165.53287040325532"/>
  </r>
  <r>
    <x v="0"/>
    <x v="4"/>
    <x v="50"/>
    <x v="6"/>
    <x v="1"/>
    <n v="0"/>
  </r>
  <r>
    <x v="0"/>
    <x v="4"/>
    <x v="5"/>
    <x v="32"/>
    <x v="1"/>
    <n v="619.76752426382029"/>
  </r>
  <r>
    <x v="0"/>
    <x v="4"/>
    <x v="5"/>
    <x v="33"/>
    <x v="1"/>
    <n v="5123.3168028635737"/>
  </r>
  <r>
    <x v="0"/>
    <x v="4"/>
    <x v="5"/>
    <x v="34"/>
    <x v="1"/>
    <n v="1589.6288586392384"/>
  </r>
  <r>
    <x v="0"/>
    <x v="4"/>
    <x v="5"/>
    <x v="35"/>
    <x v="1"/>
    <n v="875.15691555473234"/>
  </r>
  <r>
    <x v="0"/>
    <x v="4"/>
    <x v="5"/>
    <x v="36"/>
    <x v="1"/>
    <n v="930.23574778431441"/>
  </r>
  <r>
    <x v="0"/>
    <x v="4"/>
    <x v="5"/>
    <x v="37"/>
    <x v="1"/>
    <n v="151.17237112926222"/>
  </r>
  <r>
    <x v="0"/>
    <x v="4"/>
    <x v="5"/>
    <x v="38"/>
    <x v="1"/>
    <n v="2146.0340887468847"/>
  </r>
  <r>
    <x v="0"/>
    <x v="4"/>
    <x v="5"/>
    <x v="39"/>
    <x v="1"/>
    <n v="1675.2159456488889"/>
  </r>
  <r>
    <x v="0"/>
    <x v="4"/>
    <x v="5"/>
    <x v="40"/>
    <x v="1"/>
    <n v="594.64484523711064"/>
  </r>
  <r>
    <x v="0"/>
    <x v="4"/>
    <x v="5"/>
    <x v="41"/>
    <x v="1"/>
    <n v="183.9892717239926"/>
  </r>
  <r>
    <x v="0"/>
    <x v="4"/>
    <x v="51"/>
    <x v="6"/>
    <x v="1"/>
    <n v="0"/>
  </r>
  <r>
    <x v="0"/>
    <x v="4"/>
    <x v="40"/>
    <x v="7"/>
    <x v="1"/>
    <n v="28821.531413806963"/>
  </r>
  <r>
    <x v="0"/>
    <x v="4"/>
    <x v="41"/>
    <x v="7"/>
    <x v="1"/>
    <n v="738.47953194121692"/>
  </r>
  <r>
    <x v="0"/>
    <x v="4"/>
    <x v="42"/>
    <x v="7"/>
    <x v="1"/>
    <n v="479.7241939082852"/>
  </r>
  <r>
    <x v="0"/>
    <x v="4"/>
    <x v="43"/>
    <x v="7"/>
    <x v="1"/>
    <n v="9859.6284507547225"/>
  </r>
  <r>
    <x v="0"/>
    <x v="4"/>
    <x v="44"/>
    <x v="7"/>
    <x v="1"/>
    <n v="15201.195275696682"/>
  </r>
  <r>
    <x v="0"/>
    <x v="4"/>
    <x v="45"/>
    <x v="7"/>
    <x v="1"/>
    <n v="7782.4550109791453"/>
  </r>
  <r>
    <x v="0"/>
    <x v="4"/>
    <x v="46"/>
    <x v="7"/>
    <x v="1"/>
    <n v="893.35209059702458"/>
  </r>
  <r>
    <x v="0"/>
    <x v="4"/>
    <x v="47"/>
    <x v="7"/>
    <x v="1"/>
    <n v="629.88367692643067"/>
  </r>
  <r>
    <x v="0"/>
    <x v="4"/>
    <x v="48"/>
    <x v="7"/>
    <x v="1"/>
    <n v="4193.2876798142725"/>
  </r>
  <r>
    <x v="0"/>
    <x v="4"/>
    <x v="49"/>
    <x v="7"/>
    <x v="1"/>
    <n v="28690.30357339144"/>
  </r>
  <r>
    <x v="0"/>
    <x v="4"/>
    <x v="50"/>
    <x v="7"/>
    <x v="1"/>
    <n v="4071.6340982441779"/>
  </r>
  <r>
    <x v="0"/>
    <x v="4"/>
    <x v="6"/>
    <x v="32"/>
    <x v="1"/>
    <n v="3717.8425965591082"/>
  </r>
  <r>
    <x v="0"/>
    <x v="4"/>
    <x v="6"/>
    <x v="33"/>
    <x v="1"/>
    <n v="5775.0768236771119"/>
  </r>
  <r>
    <x v="0"/>
    <x v="4"/>
    <x v="6"/>
    <x v="34"/>
    <x v="1"/>
    <n v="6950.452144451664"/>
  </r>
  <r>
    <x v="0"/>
    <x v="4"/>
    <x v="6"/>
    <x v="35"/>
    <x v="1"/>
    <n v="2052.8660668654925"/>
  </r>
  <r>
    <x v="0"/>
    <x v="4"/>
    <x v="6"/>
    <x v="36"/>
    <x v="1"/>
    <n v="12570.173797081912"/>
  </r>
  <r>
    <x v="0"/>
    <x v="4"/>
    <x v="6"/>
    <x v="37"/>
    <x v="1"/>
    <n v="2276.1186986347784"/>
  </r>
  <r>
    <x v="0"/>
    <x v="4"/>
    <x v="6"/>
    <x v="38"/>
    <x v="1"/>
    <n v="1806.7429358793881"/>
  </r>
  <r>
    <x v="0"/>
    <x v="4"/>
    <x v="6"/>
    <x v="39"/>
    <x v="1"/>
    <n v="2391.1126883728921"/>
  </r>
  <r>
    <x v="0"/>
    <x v="4"/>
    <x v="6"/>
    <x v="40"/>
    <x v="1"/>
    <n v="566.24106171077119"/>
  </r>
  <r>
    <x v="0"/>
    <x v="4"/>
    <x v="6"/>
    <x v="41"/>
    <x v="1"/>
    <n v="817.85679189960024"/>
  </r>
  <r>
    <x v="0"/>
    <x v="4"/>
    <x v="51"/>
    <x v="7"/>
    <x v="1"/>
    <n v="0"/>
  </r>
  <r>
    <x v="0"/>
    <x v="4"/>
    <x v="40"/>
    <x v="8"/>
    <x v="1"/>
    <n v="2090.127824538708"/>
  </r>
  <r>
    <x v="0"/>
    <x v="4"/>
    <x v="41"/>
    <x v="8"/>
    <x v="1"/>
    <n v="2044.7934993506615"/>
  </r>
  <r>
    <x v="0"/>
    <x v="4"/>
    <x v="42"/>
    <x v="8"/>
    <x v="1"/>
    <n v="299.03314145771571"/>
  </r>
  <r>
    <x v="0"/>
    <x v="4"/>
    <x v="43"/>
    <x v="8"/>
    <x v="1"/>
    <n v="5398.4627010267413"/>
  </r>
  <r>
    <x v="0"/>
    <x v="4"/>
    <x v="44"/>
    <x v="8"/>
    <x v="1"/>
    <n v="1121.6567811002951"/>
  </r>
  <r>
    <x v="0"/>
    <x v="4"/>
    <x v="45"/>
    <x v="8"/>
    <x v="1"/>
    <n v="64.157700230283922"/>
  </r>
  <r>
    <x v="0"/>
    <x v="4"/>
    <x v="46"/>
    <x v="8"/>
    <x v="1"/>
    <n v="106.58619444199475"/>
  </r>
  <r>
    <x v="0"/>
    <x v="4"/>
    <x v="47"/>
    <x v="8"/>
    <x v="1"/>
    <n v="61.508123801802668"/>
  </r>
  <r>
    <x v="0"/>
    <x v="4"/>
    <x v="48"/>
    <x v="8"/>
    <x v="1"/>
    <n v="372.75410291862033"/>
  </r>
  <r>
    <x v="0"/>
    <x v="4"/>
    <x v="49"/>
    <x v="8"/>
    <x v="1"/>
    <n v="295.83998076303334"/>
  </r>
  <r>
    <x v="0"/>
    <x v="4"/>
    <x v="50"/>
    <x v="8"/>
    <x v="1"/>
    <n v="1564.0322667356668"/>
  </r>
  <r>
    <x v="0"/>
    <x v="4"/>
    <x v="7"/>
    <x v="32"/>
    <x v="1"/>
    <n v="746.50676709787354"/>
  </r>
  <r>
    <x v="0"/>
    <x v="4"/>
    <x v="7"/>
    <x v="33"/>
    <x v="1"/>
    <n v="1579.9040755128879"/>
  </r>
  <r>
    <x v="0"/>
    <x v="4"/>
    <x v="7"/>
    <x v="34"/>
    <x v="1"/>
    <n v="1546.1298295515296"/>
  </r>
  <r>
    <x v="0"/>
    <x v="4"/>
    <x v="7"/>
    <x v="35"/>
    <x v="1"/>
    <n v="257.66647345177364"/>
  </r>
  <r>
    <x v="0"/>
    <x v="4"/>
    <x v="7"/>
    <x v="36"/>
    <x v="1"/>
    <n v="1064.4684450072853"/>
  </r>
  <r>
    <x v="0"/>
    <x v="4"/>
    <x v="7"/>
    <x v="37"/>
    <x v="1"/>
    <n v="68.030296798639156"/>
  </r>
  <r>
    <x v="0"/>
    <x v="4"/>
    <x v="7"/>
    <x v="38"/>
    <x v="1"/>
    <n v="67.403959942287344"/>
  </r>
  <r>
    <x v="0"/>
    <x v="4"/>
    <x v="7"/>
    <x v="39"/>
    <x v="1"/>
    <n v="75.994259863631115"/>
  </r>
  <r>
    <x v="0"/>
    <x v="4"/>
    <x v="7"/>
    <x v="40"/>
    <x v="1"/>
    <n v="84.901928659553732"/>
  </r>
  <r>
    <x v="0"/>
    <x v="4"/>
    <x v="7"/>
    <x v="41"/>
    <x v="1"/>
    <n v="99.685831376083669"/>
  </r>
  <r>
    <x v="0"/>
    <x v="4"/>
    <x v="51"/>
    <x v="8"/>
    <x v="1"/>
    <n v="1.9328218863062002E-2"/>
  </r>
  <r>
    <x v="0"/>
    <x v="4"/>
    <x v="40"/>
    <x v="9"/>
    <x v="1"/>
    <n v="3689.6299882564854"/>
  </r>
  <r>
    <x v="0"/>
    <x v="4"/>
    <x v="41"/>
    <x v="9"/>
    <x v="1"/>
    <n v="4144.7845104315293"/>
  </r>
  <r>
    <x v="0"/>
    <x v="4"/>
    <x v="42"/>
    <x v="9"/>
    <x v="1"/>
    <n v="1394.022387984458"/>
  </r>
  <r>
    <x v="0"/>
    <x v="4"/>
    <x v="43"/>
    <x v="9"/>
    <x v="1"/>
    <n v="79435.161654841999"/>
  </r>
  <r>
    <x v="0"/>
    <x v="4"/>
    <x v="44"/>
    <x v="9"/>
    <x v="1"/>
    <n v="23158.862049182626"/>
  </r>
  <r>
    <x v="0"/>
    <x v="4"/>
    <x v="45"/>
    <x v="9"/>
    <x v="1"/>
    <n v="14635.210023872954"/>
  </r>
  <r>
    <x v="0"/>
    <x v="4"/>
    <x v="46"/>
    <x v="9"/>
    <x v="1"/>
    <n v="14356.505104549611"/>
  </r>
  <r>
    <x v="0"/>
    <x v="4"/>
    <x v="47"/>
    <x v="9"/>
    <x v="1"/>
    <n v="8012.3557744941045"/>
  </r>
  <r>
    <x v="0"/>
    <x v="4"/>
    <x v="48"/>
    <x v="9"/>
    <x v="1"/>
    <n v="18910.124980928813"/>
  </r>
  <r>
    <x v="0"/>
    <x v="4"/>
    <x v="49"/>
    <x v="9"/>
    <x v="1"/>
    <n v="67441.407914943382"/>
  </r>
  <r>
    <x v="0"/>
    <x v="4"/>
    <x v="50"/>
    <x v="9"/>
    <x v="1"/>
    <n v="328.12348046816282"/>
  </r>
  <r>
    <x v="0"/>
    <x v="4"/>
    <x v="8"/>
    <x v="32"/>
    <x v="1"/>
    <n v="777.54428283384095"/>
  </r>
  <r>
    <x v="0"/>
    <x v="4"/>
    <x v="8"/>
    <x v="33"/>
    <x v="1"/>
    <n v="2182.4042538785134"/>
  </r>
  <r>
    <x v="0"/>
    <x v="4"/>
    <x v="8"/>
    <x v="34"/>
    <x v="1"/>
    <n v="7759.538594349995"/>
  </r>
  <r>
    <x v="0"/>
    <x v="4"/>
    <x v="8"/>
    <x v="35"/>
    <x v="1"/>
    <n v="614.60297489924005"/>
  </r>
  <r>
    <x v="0"/>
    <x v="4"/>
    <x v="8"/>
    <x v="36"/>
    <x v="1"/>
    <n v="16765.759089849587"/>
  </r>
  <r>
    <x v="0"/>
    <x v="4"/>
    <x v="8"/>
    <x v="37"/>
    <x v="1"/>
    <n v="2184.4659750822989"/>
  </r>
  <r>
    <x v="0"/>
    <x v="4"/>
    <x v="8"/>
    <x v="38"/>
    <x v="1"/>
    <n v="349.41057887252288"/>
  </r>
  <r>
    <x v="0"/>
    <x v="4"/>
    <x v="8"/>
    <x v="39"/>
    <x v="1"/>
    <n v="179.91072363446992"/>
  </r>
  <r>
    <x v="0"/>
    <x v="4"/>
    <x v="8"/>
    <x v="40"/>
    <x v="1"/>
    <n v="87.836086338566716"/>
  </r>
  <r>
    <x v="0"/>
    <x v="4"/>
    <x v="8"/>
    <x v="41"/>
    <x v="1"/>
    <n v="135.57944433160893"/>
  </r>
  <r>
    <x v="0"/>
    <x v="4"/>
    <x v="51"/>
    <x v="9"/>
    <x v="1"/>
    <n v="738.00816346539455"/>
  </r>
  <r>
    <x v="0"/>
    <x v="4"/>
    <x v="40"/>
    <x v="10"/>
    <x v="1"/>
    <n v="12224.428151205359"/>
  </r>
  <r>
    <x v="0"/>
    <x v="4"/>
    <x v="41"/>
    <x v="10"/>
    <x v="1"/>
    <n v="11669.796201849646"/>
  </r>
  <r>
    <x v="0"/>
    <x v="4"/>
    <x v="42"/>
    <x v="10"/>
    <x v="1"/>
    <n v="6667.6184890585737"/>
  </r>
  <r>
    <x v="0"/>
    <x v="4"/>
    <x v="43"/>
    <x v="10"/>
    <x v="1"/>
    <n v="16797.489484507048"/>
  </r>
  <r>
    <x v="0"/>
    <x v="4"/>
    <x v="44"/>
    <x v="10"/>
    <x v="1"/>
    <n v="49639.274076612885"/>
  </r>
  <r>
    <x v="0"/>
    <x v="4"/>
    <x v="45"/>
    <x v="10"/>
    <x v="1"/>
    <n v="6355.3467317479171"/>
  </r>
  <r>
    <x v="0"/>
    <x v="4"/>
    <x v="46"/>
    <x v="10"/>
    <x v="1"/>
    <n v="2609.6269844214189"/>
  </r>
  <r>
    <x v="0"/>
    <x v="4"/>
    <x v="47"/>
    <x v="10"/>
    <x v="1"/>
    <n v="844.90440201233969"/>
  </r>
  <r>
    <x v="0"/>
    <x v="4"/>
    <x v="48"/>
    <x v="10"/>
    <x v="1"/>
    <n v="866.01153520440607"/>
  </r>
  <r>
    <x v="0"/>
    <x v="4"/>
    <x v="49"/>
    <x v="10"/>
    <x v="1"/>
    <n v="16664.831929684755"/>
  </r>
  <r>
    <x v="0"/>
    <x v="4"/>
    <x v="50"/>
    <x v="10"/>
    <x v="1"/>
    <n v="10853.531427159349"/>
  </r>
  <r>
    <x v="0"/>
    <x v="4"/>
    <x v="9"/>
    <x v="32"/>
    <x v="1"/>
    <n v="22347.795716671735"/>
  </r>
  <r>
    <x v="0"/>
    <x v="4"/>
    <x v="9"/>
    <x v="33"/>
    <x v="1"/>
    <n v="17276.321439564155"/>
  </r>
  <r>
    <x v="0"/>
    <x v="4"/>
    <x v="9"/>
    <x v="34"/>
    <x v="1"/>
    <n v="33879.865693587511"/>
  </r>
  <r>
    <x v="0"/>
    <x v="4"/>
    <x v="9"/>
    <x v="35"/>
    <x v="1"/>
    <n v="10972.009020184814"/>
  </r>
  <r>
    <x v="0"/>
    <x v="4"/>
    <x v="9"/>
    <x v="36"/>
    <x v="1"/>
    <n v="44971.269849766861"/>
  </r>
  <r>
    <x v="0"/>
    <x v="4"/>
    <x v="9"/>
    <x v="37"/>
    <x v="1"/>
    <n v="14420.145482848244"/>
  </r>
  <r>
    <x v="0"/>
    <x v="4"/>
    <x v="9"/>
    <x v="38"/>
    <x v="1"/>
    <n v="5378.4550462057568"/>
  </r>
  <r>
    <x v="0"/>
    <x v="4"/>
    <x v="9"/>
    <x v="39"/>
    <x v="1"/>
    <n v="11671.293643803843"/>
  </r>
  <r>
    <x v="0"/>
    <x v="4"/>
    <x v="9"/>
    <x v="40"/>
    <x v="1"/>
    <n v="11505.911022258424"/>
  </r>
  <r>
    <x v="0"/>
    <x v="4"/>
    <x v="9"/>
    <x v="41"/>
    <x v="1"/>
    <n v="3956.2250617469276"/>
  </r>
  <r>
    <x v="0"/>
    <x v="4"/>
    <x v="51"/>
    <x v="10"/>
    <x v="1"/>
    <n v="0"/>
  </r>
  <r>
    <x v="0"/>
    <x v="4"/>
    <x v="40"/>
    <x v="11"/>
    <x v="1"/>
    <n v="112720.58302776469"/>
  </r>
  <r>
    <x v="0"/>
    <x v="4"/>
    <x v="41"/>
    <x v="11"/>
    <x v="1"/>
    <n v="212282.83008959421"/>
  </r>
  <r>
    <x v="0"/>
    <x v="4"/>
    <x v="42"/>
    <x v="11"/>
    <x v="1"/>
    <n v="616843.53356397036"/>
  </r>
  <r>
    <x v="0"/>
    <x v="4"/>
    <x v="43"/>
    <x v="11"/>
    <x v="1"/>
    <n v="50627.621202652044"/>
  </r>
  <r>
    <x v="0"/>
    <x v="4"/>
    <x v="44"/>
    <x v="11"/>
    <x v="1"/>
    <n v="291425.76165167027"/>
  </r>
  <r>
    <x v="0"/>
    <x v="4"/>
    <x v="45"/>
    <x v="11"/>
    <x v="1"/>
    <n v="14680.425004722621"/>
  </r>
  <r>
    <x v="0"/>
    <x v="4"/>
    <x v="46"/>
    <x v="11"/>
    <x v="1"/>
    <n v="5299.3233511990902"/>
  </r>
  <r>
    <x v="0"/>
    <x v="4"/>
    <x v="47"/>
    <x v="11"/>
    <x v="1"/>
    <n v="5778.6039763054287"/>
  </r>
  <r>
    <x v="0"/>
    <x v="4"/>
    <x v="48"/>
    <x v="11"/>
    <x v="1"/>
    <n v="1819.675100325697"/>
  </r>
  <r>
    <x v="0"/>
    <x v="4"/>
    <x v="49"/>
    <x v="11"/>
    <x v="1"/>
    <n v="12277.665641183467"/>
  </r>
  <r>
    <x v="0"/>
    <x v="4"/>
    <x v="50"/>
    <x v="11"/>
    <x v="1"/>
    <n v="69801.561489254833"/>
  </r>
  <r>
    <x v="0"/>
    <x v="4"/>
    <x v="10"/>
    <x v="32"/>
    <x v="1"/>
    <n v="524595.29262318835"/>
  </r>
  <r>
    <x v="0"/>
    <x v="4"/>
    <x v="10"/>
    <x v="33"/>
    <x v="1"/>
    <n v="400223.3108629905"/>
  </r>
  <r>
    <x v="0"/>
    <x v="4"/>
    <x v="10"/>
    <x v="34"/>
    <x v="1"/>
    <n v="354107.47862094641"/>
  </r>
  <r>
    <x v="0"/>
    <x v="4"/>
    <x v="10"/>
    <x v="35"/>
    <x v="1"/>
    <n v="168767.54397137751"/>
  </r>
  <r>
    <x v="0"/>
    <x v="4"/>
    <x v="10"/>
    <x v="36"/>
    <x v="1"/>
    <n v="280145.6908664002"/>
  </r>
  <r>
    <x v="0"/>
    <x v="4"/>
    <x v="10"/>
    <x v="37"/>
    <x v="1"/>
    <n v="72107.286622849628"/>
  </r>
  <r>
    <x v="0"/>
    <x v="4"/>
    <x v="10"/>
    <x v="38"/>
    <x v="1"/>
    <n v="90848.178085572028"/>
  </r>
  <r>
    <x v="0"/>
    <x v="4"/>
    <x v="10"/>
    <x v="39"/>
    <x v="1"/>
    <n v="104779.48181072001"/>
  </r>
  <r>
    <x v="0"/>
    <x v="4"/>
    <x v="10"/>
    <x v="40"/>
    <x v="1"/>
    <n v="54672.88183130855"/>
  </r>
  <r>
    <x v="0"/>
    <x v="4"/>
    <x v="10"/>
    <x v="41"/>
    <x v="1"/>
    <n v="135462.12845755453"/>
  </r>
  <r>
    <x v="0"/>
    <x v="4"/>
    <x v="51"/>
    <x v="11"/>
    <x v="1"/>
    <n v="72286.411771355997"/>
  </r>
  <r>
    <x v="0"/>
    <x v="4"/>
    <x v="40"/>
    <x v="12"/>
    <x v="1"/>
    <n v="67347.883668365015"/>
  </r>
  <r>
    <x v="0"/>
    <x v="4"/>
    <x v="41"/>
    <x v="12"/>
    <x v="1"/>
    <n v="76803.022775906284"/>
  </r>
  <r>
    <x v="0"/>
    <x v="4"/>
    <x v="42"/>
    <x v="12"/>
    <x v="1"/>
    <n v="259342.55781756449"/>
  </r>
  <r>
    <x v="0"/>
    <x v="4"/>
    <x v="43"/>
    <x v="12"/>
    <x v="1"/>
    <n v="63693.4480268556"/>
  </r>
  <r>
    <x v="0"/>
    <x v="4"/>
    <x v="44"/>
    <x v="12"/>
    <x v="1"/>
    <n v="142607.22726042732"/>
  </r>
  <r>
    <x v="0"/>
    <x v="4"/>
    <x v="45"/>
    <x v="12"/>
    <x v="1"/>
    <n v="13414.785321384672"/>
  </r>
  <r>
    <x v="0"/>
    <x v="4"/>
    <x v="46"/>
    <x v="12"/>
    <x v="1"/>
    <n v="24675.444720655851"/>
  </r>
  <r>
    <x v="0"/>
    <x v="4"/>
    <x v="47"/>
    <x v="12"/>
    <x v="1"/>
    <n v="30312.345840208098"/>
  </r>
  <r>
    <x v="0"/>
    <x v="4"/>
    <x v="48"/>
    <x v="12"/>
    <x v="1"/>
    <n v="14096.025853310148"/>
  </r>
  <r>
    <x v="0"/>
    <x v="4"/>
    <x v="49"/>
    <x v="12"/>
    <x v="1"/>
    <n v="31164.119958124713"/>
  </r>
  <r>
    <x v="0"/>
    <x v="4"/>
    <x v="50"/>
    <x v="12"/>
    <x v="1"/>
    <n v="27819.666567993587"/>
  </r>
  <r>
    <x v="0"/>
    <x v="4"/>
    <x v="11"/>
    <x v="32"/>
    <x v="1"/>
    <n v="70958.716185362544"/>
  </r>
  <r>
    <x v="0"/>
    <x v="4"/>
    <x v="11"/>
    <x v="33"/>
    <x v="1"/>
    <n v="67827.958982844502"/>
  </r>
  <r>
    <x v="0"/>
    <x v="4"/>
    <x v="11"/>
    <x v="34"/>
    <x v="1"/>
    <n v="117294.59144126756"/>
  </r>
  <r>
    <x v="0"/>
    <x v="4"/>
    <x v="11"/>
    <x v="35"/>
    <x v="1"/>
    <n v="49489.473501461165"/>
  </r>
  <r>
    <x v="0"/>
    <x v="4"/>
    <x v="11"/>
    <x v="36"/>
    <x v="1"/>
    <n v="132366.81956045845"/>
  </r>
  <r>
    <x v="0"/>
    <x v="4"/>
    <x v="11"/>
    <x v="37"/>
    <x v="1"/>
    <n v="39726.045327821281"/>
  </r>
  <r>
    <x v="0"/>
    <x v="4"/>
    <x v="11"/>
    <x v="38"/>
    <x v="1"/>
    <n v="20929.044029702087"/>
  </r>
  <r>
    <x v="0"/>
    <x v="4"/>
    <x v="11"/>
    <x v="39"/>
    <x v="1"/>
    <n v="32470.899489257299"/>
  </r>
  <r>
    <x v="0"/>
    <x v="4"/>
    <x v="11"/>
    <x v="40"/>
    <x v="1"/>
    <n v="17454.697535471008"/>
  </r>
  <r>
    <x v="0"/>
    <x v="4"/>
    <x v="11"/>
    <x v="41"/>
    <x v="1"/>
    <n v="33493.426141623611"/>
  </r>
  <r>
    <x v="0"/>
    <x v="4"/>
    <x v="51"/>
    <x v="12"/>
    <x v="1"/>
    <n v="13607.464623787673"/>
  </r>
  <r>
    <x v="0"/>
    <x v="4"/>
    <x v="40"/>
    <x v="13"/>
    <x v="1"/>
    <n v="91.863258678675763"/>
  </r>
  <r>
    <x v="0"/>
    <x v="4"/>
    <x v="41"/>
    <x v="13"/>
    <x v="1"/>
    <n v="909.3049448990987"/>
  </r>
  <r>
    <x v="0"/>
    <x v="4"/>
    <x v="42"/>
    <x v="13"/>
    <x v="1"/>
    <n v="0.8714987832353488"/>
  </r>
  <r>
    <x v="0"/>
    <x v="4"/>
    <x v="43"/>
    <x v="13"/>
    <x v="1"/>
    <n v="512.52012544043816"/>
  </r>
  <r>
    <x v="0"/>
    <x v="4"/>
    <x v="44"/>
    <x v="13"/>
    <x v="1"/>
    <n v="771.0016340134564"/>
  </r>
  <r>
    <x v="0"/>
    <x v="4"/>
    <x v="45"/>
    <x v="13"/>
    <x v="1"/>
    <n v="21.371521567767605"/>
  </r>
  <r>
    <x v="0"/>
    <x v="4"/>
    <x v="46"/>
    <x v="13"/>
    <x v="1"/>
    <n v="316.4821201696401"/>
  </r>
  <r>
    <x v="0"/>
    <x v="4"/>
    <x v="47"/>
    <x v="13"/>
    <x v="1"/>
    <n v="85.711892659535536"/>
  </r>
  <r>
    <x v="0"/>
    <x v="4"/>
    <x v="48"/>
    <x v="13"/>
    <x v="1"/>
    <n v="106.36755994246523"/>
  </r>
  <r>
    <x v="0"/>
    <x v="4"/>
    <x v="49"/>
    <x v="13"/>
    <x v="1"/>
    <n v="255.04135302034877"/>
  </r>
  <r>
    <x v="0"/>
    <x v="4"/>
    <x v="50"/>
    <x v="13"/>
    <x v="1"/>
    <n v="1.9847489075247551"/>
  </r>
  <r>
    <x v="0"/>
    <x v="4"/>
    <x v="12"/>
    <x v="32"/>
    <x v="1"/>
    <n v="137.06525839300903"/>
  </r>
  <r>
    <x v="0"/>
    <x v="4"/>
    <x v="12"/>
    <x v="33"/>
    <x v="1"/>
    <n v="532.46460840848192"/>
  </r>
  <r>
    <x v="0"/>
    <x v="4"/>
    <x v="12"/>
    <x v="34"/>
    <x v="1"/>
    <n v="1.9930534013133636"/>
  </r>
  <r>
    <x v="0"/>
    <x v="4"/>
    <x v="12"/>
    <x v="35"/>
    <x v="1"/>
    <n v="166.09828055079129"/>
  </r>
  <r>
    <x v="0"/>
    <x v="4"/>
    <x v="12"/>
    <x v="36"/>
    <x v="1"/>
    <n v="771.00163401345662"/>
  </r>
  <r>
    <x v="0"/>
    <x v="4"/>
    <x v="12"/>
    <x v="37"/>
    <x v="1"/>
    <n v="62.132614178273869"/>
  </r>
  <r>
    <x v="0"/>
    <x v="4"/>
    <x v="12"/>
    <x v="38"/>
    <x v="1"/>
    <n v="118.99573515170852"/>
  </r>
  <r>
    <x v="0"/>
    <x v="4"/>
    <x v="12"/>
    <x v="39"/>
    <x v="1"/>
    <n v="96.719187027196369"/>
  </r>
  <r>
    <x v="0"/>
    <x v="4"/>
    <x v="12"/>
    <x v="40"/>
    <x v="1"/>
    <n v="71.508730923286492"/>
  </r>
  <r>
    <x v="0"/>
    <x v="4"/>
    <x v="12"/>
    <x v="41"/>
    <x v="1"/>
    <n v="207.36658013184652"/>
  </r>
  <r>
    <x v="0"/>
    <x v="4"/>
    <x v="51"/>
    <x v="13"/>
    <x v="1"/>
    <n v="0"/>
  </r>
  <r>
    <x v="0"/>
    <x v="4"/>
    <x v="40"/>
    <x v="14"/>
    <x v="1"/>
    <n v="32112.822255140803"/>
  </r>
  <r>
    <x v="0"/>
    <x v="4"/>
    <x v="41"/>
    <x v="14"/>
    <x v="1"/>
    <n v="89168.164572870955"/>
  </r>
  <r>
    <x v="0"/>
    <x v="4"/>
    <x v="42"/>
    <x v="14"/>
    <x v="1"/>
    <n v="36621.715169405172"/>
  </r>
  <r>
    <x v="0"/>
    <x v="4"/>
    <x v="43"/>
    <x v="14"/>
    <x v="1"/>
    <n v="47230.1608545216"/>
  </r>
  <r>
    <x v="0"/>
    <x v="4"/>
    <x v="44"/>
    <x v="14"/>
    <x v="1"/>
    <n v="48562.622499523954"/>
  </r>
  <r>
    <x v="0"/>
    <x v="4"/>
    <x v="45"/>
    <x v="14"/>
    <x v="1"/>
    <n v="12220.29428023983"/>
  </r>
  <r>
    <x v="0"/>
    <x v="4"/>
    <x v="46"/>
    <x v="14"/>
    <x v="1"/>
    <n v="9682.1211235712635"/>
  </r>
  <r>
    <x v="0"/>
    <x v="4"/>
    <x v="47"/>
    <x v="14"/>
    <x v="1"/>
    <n v="17532.619495009265"/>
  </r>
  <r>
    <x v="0"/>
    <x v="4"/>
    <x v="48"/>
    <x v="14"/>
    <x v="1"/>
    <n v="5048.8622511460662"/>
  </r>
  <r>
    <x v="0"/>
    <x v="4"/>
    <x v="49"/>
    <x v="14"/>
    <x v="1"/>
    <n v="12507.698649324269"/>
  </r>
  <r>
    <x v="0"/>
    <x v="4"/>
    <x v="50"/>
    <x v="14"/>
    <x v="1"/>
    <n v="0"/>
  </r>
  <r>
    <x v="0"/>
    <x v="4"/>
    <x v="13"/>
    <x v="32"/>
    <x v="1"/>
    <n v="58952.831429540805"/>
  </r>
  <r>
    <x v="0"/>
    <x v="4"/>
    <x v="13"/>
    <x v="33"/>
    <x v="1"/>
    <n v="107501.31138163799"/>
  </r>
  <r>
    <x v="0"/>
    <x v="4"/>
    <x v="13"/>
    <x v="34"/>
    <x v="1"/>
    <n v="60908.302186593843"/>
  </r>
  <r>
    <x v="0"/>
    <x v="4"/>
    <x v="13"/>
    <x v="35"/>
    <x v="1"/>
    <n v="47626.567766505163"/>
  </r>
  <r>
    <x v="0"/>
    <x v="4"/>
    <x v="13"/>
    <x v="36"/>
    <x v="1"/>
    <n v="48562.622499523961"/>
  </r>
  <r>
    <x v="0"/>
    <x v="4"/>
    <x v="13"/>
    <x v="37"/>
    <x v="1"/>
    <n v="9289.4094520402759"/>
  </r>
  <r>
    <x v="0"/>
    <x v="4"/>
    <x v="13"/>
    <x v="38"/>
    <x v="1"/>
    <n v="10230.804779455817"/>
  </r>
  <r>
    <x v="0"/>
    <x v="4"/>
    <x v="13"/>
    <x v="39"/>
    <x v="1"/>
    <n v="21651.946841088222"/>
  </r>
  <r>
    <x v="0"/>
    <x v="4"/>
    <x v="13"/>
    <x v="40"/>
    <x v="1"/>
    <n v="8014.3601589894324"/>
  </r>
  <r>
    <x v="0"/>
    <x v="4"/>
    <x v="13"/>
    <x v="41"/>
    <x v="1"/>
    <n v="13714.219000372261"/>
  </r>
  <r>
    <x v="0"/>
    <x v="4"/>
    <x v="51"/>
    <x v="14"/>
    <x v="1"/>
    <n v="0"/>
  </r>
  <r>
    <x v="0"/>
    <x v="4"/>
    <x v="40"/>
    <x v="42"/>
    <x v="1"/>
    <n v="686454.60831721488"/>
  </r>
  <r>
    <x v="0"/>
    <x v="4"/>
    <x v="41"/>
    <x v="42"/>
    <x v="1"/>
    <n v="615710.55437172949"/>
  </r>
  <r>
    <x v="0"/>
    <x v="4"/>
    <x v="42"/>
    <x v="42"/>
    <x v="1"/>
    <n v="659099.87121246441"/>
  </r>
  <r>
    <x v="0"/>
    <x v="4"/>
    <x v="43"/>
    <x v="42"/>
    <x v="1"/>
    <n v="294444.05705702904"/>
  </r>
  <r>
    <x v="0"/>
    <x v="4"/>
    <x v="44"/>
    <x v="42"/>
    <x v="1"/>
    <n v="605241.83296671521"/>
  </r>
  <r>
    <x v="0"/>
    <x v="4"/>
    <x v="45"/>
    <x v="42"/>
    <x v="1"/>
    <n v="155066.74833795169"/>
  </r>
  <r>
    <x v="0"/>
    <x v="4"/>
    <x v="46"/>
    <x v="42"/>
    <x v="1"/>
    <n v="135305.24384118532"/>
  </r>
  <r>
    <x v="0"/>
    <x v="4"/>
    <x v="47"/>
    <x v="42"/>
    <x v="1"/>
    <n v="176855.84180286207"/>
  </r>
  <r>
    <x v="0"/>
    <x v="4"/>
    <x v="48"/>
    <x v="42"/>
    <x v="1"/>
    <n v="95768.622997924933"/>
  </r>
  <r>
    <x v="0"/>
    <x v="4"/>
    <x v="49"/>
    <x v="42"/>
    <x v="1"/>
    <n v="190870.20987903074"/>
  </r>
  <r>
    <x v="0"/>
    <x v="4"/>
    <x v="52"/>
    <x v="32"/>
    <x v="1"/>
    <n v="265798.75807134819"/>
  </r>
  <r>
    <x v="0"/>
    <x v="4"/>
    <x v="52"/>
    <x v="33"/>
    <x v="1"/>
    <n v="404994.22549839382"/>
  </r>
  <r>
    <x v="0"/>
    <x v="4"/>
    <x v="52"/>
    <x v="34"/>
    <x v="1"/>
    <n v="1004074.067371483"/>
  </r>
  <r>
    <x v="0"/>
    <x v="4"/>
    <x v="52"/>
    <x v="35"/>
    <x v="1"/>
    <n v="289919.49931348918"/>
  </r>
  <r>
    <x v="0"/>
    <x v="4"/>
    <x v="52"/>
    <x v="36"/>
    <x v="1"/>
    <n v="645499.12387877051"/>
  </r>
  <r>
    <x v="0"/>
    <x v="4"/>
    <x v="52"/>
    <x v="37"/>
    <x v="1"/>
    <n v="71619.903746103664"/>
  </r>
  <r>
    <x v="0"/>
    <x v="4"/>
    <x v="52"/>
    <x v="38"/>
    <x v="1"/>
    <n v="128290.4953941148"/>
  </r>
  <r>
    <x v="0"/>
    <x v="4"/>
    <x v="52"/>
    <x v="39"/>
    <x v="1"/>
    <n v="252246.2902278922"/>
  </r>
  <r>
    <x v="0"/>
    <x v="4"/>
    <x v="52"/>
    <x v="40"/>
    <x v="1"/>
    <n v="105515.76724185448"/>
  </r>
  <r>
    <x v="0"/>
    <x v="4"/>
    <x v="52"/>
    <x v="41"/>
    <x v="1"/>
    <n v="189875.60540240124"/>
  </r>
  <r>
    <x v="0"/>
    <x v="4"/>
    <x v="53"/>
    <x v="43"/>
    <x v="1"/>
    <n v="3780520.5020335331"/>
  </r>
  <r>
    <x v="0"/>
    <x v="4"/>
    <x v="54"/>
    <x v="43"/>
    <x v="1"/>
    <n v="73648.28141690699"/>
  </r>
  <r>
    <x v="0"/>
    <x v="4"/>
    <x v="53"/>
    <x v="44"/>
    <x v="1"/>
    <n v="1642624.2874307975"/>
  </r>
  <r>
    <x v="0"/>
    <x v="4"/>
    <x v="54"/>
    <x v="44"/>
    <x v="1"/>
    <n v="45199.145062849413"/>
  </r>
  <r>
    <x v="0"/>
    <x v="4"/>
    <x v="53"/>
    <x v="45"/>
    <x v="1"/>
    <n v="4399108.6510970537"/>
  </r>
  <r>
    <x v="0"/>
    <x v="4"/>
    <x v="54"/>
    <x v="45"/>
    <x v="1"/>
    <n v="137273.28170070014"/>
  </r>
  <r>
    <x v="0"/>
    <x v="4"/>
    <x v="53"/>
    <x v="46"/>
    <x v="1"/>
    <n v="267326.34313972318"/>
  </r>
  <r>
    <x v="0"/>
    <x v="4"/>
    <x v="54"/>
    <x v="46"/>
    <x v="1"/>
    <n v="9827.2086094516089"/>
  </r>
  <r>
    <x v="0"/>
    <x v="4"/>
    <x v="53"/>
    <x v="47"/>
    <x v="1"/>
    <n v="201182.62964960508"/>
  </r>
  <r>
    <x v="0"/>
    <x v="4"/>
    <x v="54"/>
    <x v="47"/>
    <x v="1"/>
    <n v="7808.8566642960604"/>
  </r>
  <r>
    <x v="0"/>
    <x v="4"/>
    <x v="55"/>
    <x v="48"/>
    <x v="1"/>
    <n v="4853811.2354724938"/>
  </r>
  <r>
    <x v="0"/>
    <x v="4"/>
    <x v="56"/>
    <x v="48"/>
    <x v="1"/>
    <n v="3561348.2883874699"/>
  </r>
  <r>
    <x v="0"/>
    <x v="4"/>
    <x v="57"/>
    <x v="48"/>
    <x v="1"/>
    <n v="1494347.7801414263"/>
  </r>
  <r>
    <x v="0"/>
    <x v="4"/>
    <x v="58"/>
    <x v="48"/>
    <x v="1"/>
    <n v="1634426.5937055917"/>
  </r>
  <r>
    <x v="0"/>
    <x v="4"/>
    <x v="56"/>
    <x v="49"/>
    <x v="1"/>
    <n v="1634426.5937055917"/>
  </r>
  <r>
    <x v="0"/>
    <x v="4"/>
    <x v="0"/>
    <x v="50"/>
    <x v="1"/>
    <n v="2037.8472324622376"/>
  </r>
  <r>
    <x v="0"/>
    <x v="4"/>
    <x v="0"/>
    <x v="51"/>
    <x v="1"/>
    <n v="7.4717782973793136"/>
  </r>
  <r>
    <x v="0"/>
    <x v="4"/>
    <x v="0"/>
    <x v="52"/>
    <x v="1"/>
    <n v="519.49085529431386"/>
  </r>
  <r>
    <x v="0"/>
    <x v="4"/>
    <x v="1"/>
    <x v="50"/>
    <x v="1"/>
    <n v="5172.5668267360097"/>
  </r>
  <r>
    <x v="0"/>
    <x v="4"/>
    <x v="1"/>
    <x v="51"/>
    <x v="1"/>
    <n v="0.14311130118425172"/>
  </r>
  <r>
    <x v="0"/>
    <x v="4"/>
    <x v="1"/>
    <x v="52"/>
    <x v="1"/>
    <n v="1.3769570095962843E-3"/>
  </r>
  <r>
    <x v="0"/>
    <x v="4"/>
    <x v="2"/>
    <x v="50"/>
    <x v="1"/>
    <n v="53.846574123569695"/>
  </r>
  <r>
    <x v="0"/>
    <x v="4"/>
    <x v="2"/>
    <x v="51"/>
    <x v="1"/>
    <n v="1.1859444913582196E-2"/>
  </r>
  <r>
    <x v="0"/>
    <x v="4"/>
    <x v="2"/>
    <x v="52"/>
    <x v="1"/>
    <n v="2.1161354328291679"/>
  </r>
  <r>
    <x v="0"/>
    <x v="4"/>
    <x v="3"/>
    <x v="50"/>
    <x v="1"/>
    <n v="4024.8780158150403"/>
  </r>
  <r>
    <x v="0"/>
    <x v="4"/>
    <x v="3"/>
    <x v="51"/>
    <x v="1"/>
    <n v="0.12025213013931114"/>
  </r>
  <r>
    <x v="0"/>
    <x v="4"/>
    <x v="3"/>
    <x v="52"/>
    <x v="1"/>
    <n v="0.49966040468393791"/>
  </r>
  <r>
    <x v="0"/>
    <x v="4"/>
    <x v="4"/>
    <x v="50"/>
    <x v="1"/>
    <n v="130771.03328270961"/>
  </r>
  <r>
    <x v="0"/>
    <x v="4"/>
    <x v="4"/>
    <x v="51"/>
    <x v="1"/>
    <n v="1.1815332089983079"/>
  </r>
  <r>
    <x v="0"/>
    <x v="4"/>
    <x v="4"/>
    <x v="52"/>
    <x v="1"/>
    <n v="1.3705544485112754E-3"/>
  </r>
  <r>
    <x v="0"/>
    <x v="4"/>
    <x v="5"/>
    <x v="50"/>
    <x v="1"/>
    <n v="35182.27190917197"/>
  </r>
  <r>
    <x v="0"/>
    <x v="4"/>
    <x v="5"/>
    <x v="51"/>
    <x v="1"/>
    <n v="1614.0607305027911"/>
  </r>
  <r>
    <x v="0"/>
    <x v="4"/>
    <x v="5"/>
    <x v="52"/>
    <x v="1"/>
    <n v="2463538.0587061197"/>
  </r>
  <r>
    <x v="0"/>
    <x v="4"/>
    <x v="6"/>
    <x v="50"/>
    <x v="1"/>
    <n v="160274.97414928811"/>
  </r>
  <r>
    <x v="0"/>
    <x v="4"/>
    <x v="6"/>
    <x v="51"/>
    <x v="1"/>
    <n v="351.24182354469366"/>
  </r>
  <r>
    <x v="0"/>
    <x v="4"/>
    <x v="6"/>
    <x v="52"/>
    <x v="1"/>
    <n v="4546.9718056414295"/>
  </r>
  <r>
    <x v="0"/>
    <x v="4"/>
    <x v="7"/>
    <x v="50"/>
    <x v="1"/>
    <n v="100668.79443534833"/>
  </r>
  <r>
    <x v="0"/>
    <x v="4"/>
    <x v="7"/>
    <x v="51"/>
    <x v="1"/>
    <n v="90.96669880372913"/>
  </r>
  <r>
    <x v="0"/>
    <x v="4"/>
    <x v="7"/>
    <x v="52"/>
    <x v="1"/>
    <n v="65347.003451954268"/>
  </r>
  <r>
    <x v="0"/>
    <x v="4"/>
    <x v="8"/>
    <x v="50"/>
    <x v="1"/>
    <n v="989.33587625571215"/>
  </r>
  <r>
    <x v="0"/>
    <x v="4"/>
    <x v="8"/>
    <x v="51"/>
    <x v="1"/>
    <n v="53.891202714609392"/>
  </r>
  <r>
    <x v="0"/>
    <x v="4"/>
    <x v="8"/>
    <x v="52"/>
    <x v="1"/>
    <n v="180.77915769241673"/>
  </r>
  <r>
    <x v="0"/>
    <x v="4"/>
    <x v="9"/>
    <x v="50"/>
    <x v="1"/>
    <n v="876574.78957819485"/>
  </r>
  <r>
    <x v="0"/>
    <x v="4"/>
    <x v="9"/>
    <x v="51"/>
    <x v="1"/>
    <n v="967.25987790554314"/>
  </r>
  <r>
    <x v="0"/>
    <x v="4"/>
    <x v="9"/>
    <x v="52"/>
    <x v="1"/>
    <n v="5806.521018046883"/>
  </r>
  <r>
    <x v="0"/>
    <x v="4"/>
    <x v="10"/>
    <x v="50"/>
    <x v="1"/>
    <n v="675160.07492473954"/>
  </r>
  <r>
    <x v="0"/>
    <x v="4"/>
    <x v="10"/>
    <x v="51"/>
    <x v="1"/>
    <n v="2167.3754990163125"/>
  </r>
  <r>
    <x v="0"/>
    <x v="4"/>
    <x v="10"/>
    <x v="52"/>
    <x v="1"/>
    <n v="1604178.3321206486"/>
  </r>
  <r>
    <x v="0"/>
    <x v="4"/>
    <x v="11"/>
    <x v="50"/>
    <x v="1"/>
    <n v="165802.01401038951"/>
  </r>
  <r>
    <x v="0"/>
    <x v="4"/>
    <x v="11"/>
    <x v="51"/>
    <x v="1"/>
    <n v="2583.7281624692864"/>
  </r>
  <r>
    <x v="0"/>
    <x v="4"/>
    <x v="11"/>
    <x v="52"/>
    <x v="1"/>
    <n v="4067.9637130922588"/>
  </r>
  <r>
    <x v="0"/>
    <x v="4"/>
    <x v="12"/>
    <x v="50"/>
    <x v="1"/>
    <n v="74031.501372486862"/>
  </r>
  <r>
    <x v="0"/>
    <x v="4"/>
    <x v="12"/>
    <x v="51"/>
    <x v="1"/>
    <n v="0.86791728432022075"/>
  </r>
  <r>
    <x v="0"/>
    <x v="4"/>
    <x v="12"/>
    <x v="52"/>
    <x v="1"/>
    <n v="1.3346270552500126E-2"/>
  </r>
  <r>
    <x v="0"/>
    <x v="4"/>
    <x v="13"/>
    <x v="50"/>
    <x v="1"/>
    <n v="2240337.3418672127"/>
  </r>
  <r>
    <x v="0"/>
    <x v="4"/>
    <x v="13"/>
    <x v="51"/>
    <x v="1"/>
    <n v="1469185.4381947704"/>
  </r>
  <r>
    <x v="0"/>
    <x v="4"/>
    <x v="13"/>
    <x v="52"/>
    <x v="1"/>
    <n v="410147.74003142188"/>
  </r>
  <r>
    <x v="0"/>
    <x v="4"/>
    <x v="19"/>
    <x v="50"/>
    <x v="1"/>
    <n v="382729.96541752614"/>
  </r>
  <r>
    <x v="0"/>
    <x v="4"/>
    <x v="19"/>
    <x v="51"/>
    <x v="1"/>
    <n v="17324.021499976723"/>
  </r>
  <r>
    <x v="0"/>
    <x v="4"/>
    <x v="19"/>
    <x v="52"/>
    <x v="1"/>
    <n v="274989.42423968785"/>
  </r>
  <r>
    <x v="0"/>
    <x v="4"/>
    <x v="0"/>
    <x v="53"/>
    <x v="1"/>
    <n v="0"/>
  </r>
  <r>
    <x v="0"/>
    <x v="4"/>
    <x v="1"/>
    <x v="53"/>
    <x v="1"/>
    <n v="0"/>
  </r>
  <r>
    <x v="0"/>
    <x v="4"/>
    <x v="2"/>
    <x v="53"/>
    <x v="1"/>
    <n v="0"/>
  </r>
  <r>
    <x v="0"/>
    <x v="4"/>
    <x v="3"/>
    <x v="53"/>
    <x v="1"/>
    <n v="0"/>
  </r>
  <r>
    <x v="0"/>
    <x v="4"/>
    <x v="4"/>
    <x v="53"/>
    <x v="1"/>
    <n v="0"/>
  </r>
  <r>
    <x v="0"/>
    <x v="4"/>
    <x v="5"/>
    <x v="53"/>
    <x v="1"/>
    <n v="0"/>
  </r>
  <r>
    <x v="0"/>
    <x v="4"/>
    <x v="6"/>
    <x v="53"/>
    <x v="1"/>
    <n v="0"/>
  </r>
  <r>
    <x v="0"/>
    <x v="4"/>
    <x v="7"/>
    <x v="53"/>
    <x v="1"/>
    <n v="0"/>
  </r>
  <r>
    <x v="0"/>
    <x v="4"/>
    <x v="8"/>
    <x v="53"/>
    <x v="1"/>
    <n v="0"/>
  </r>
  <r>
    <x v="0"/>
    <x v="4"/>
    <x v="9"/>
    <x v="53"/>
    <x v="1"/>
    <n v="0"/>
  </r>
  <r>
    <x v="0"/>
    <x v="4"/>
    <x v="10"/>
    <x v="53"/>
    <x v="1"/>
    <n v="0"/>
  </r>
  <r>
    <x v="0"/>
    <x v="4"/>
    <x v="11"/>
    <x v="53"/>
    <x v="1"/>
    <n v="0"/>
  </r>
  <r>
    <x v="0"/>
    <x v="4"/>
    <x v="12"/>
    <x v="53"/>
    <x v="1"/>
    <n v="0"/>
  </r>
  <r>
    <x v="0"/>
    <x v="4"/>
    <x v="13"/>
    <x v="53"/>
    <x v="1"/>
    <n v="105466.18477906655"/>
  </r>
  <r>
    <x v="0"/>
    <x v="4"/>
    <x v="59"/>
    <x v="42"/>
    <x v="1"/>
    <n v="105466.18477906655"/>
  </r>
  <r>
    <x v="0"/>
    <x v="4"/>
    <x v="56"/>
    <x v="42"/>
    <x v="1"/>
    <n v="-362449.96510386746"/>
  </r>
  <r>
    <x v="0"/>
    <x v="4"/>
    <x v="53"/>
    <x v="54"/>
    <x v="1"/>
    <n v="748632.00762417447"/>
  </r>
  <r>
    <x v="0"/>
    <x v="4"/>
    <x v="53"/>
    <x v="55"/>
    <x v="1"/>
    <n v="11089.945593446879"/>
  </r>
  <r>
    <x v="0"/>
    <x v="4"/>
    <x v="53"/>
    <x v="56"/>
    <x v="1"/>
    <n v="4827.3542271147599"/>
  </r>
  <r>
    <x v="0"/>
    <x v="4"/>
    <x v="53"/>
    <x v="57"/>
    <x v="1"/>
    <n v="120483.68246452218"/>
  </r>
  <r>
    <x v="0"/>
    <x v="4"/>
    <x v="53"/>
    <x v="58"/>
    <x v="1"/>
    <n v="94381.720992601156"/>
  </r>
  <r>
    <x v="0"/>
    <x v="4"/>
    <x v="53"/>
    <x v="59"/>
    <x v="1"/>
    <n v="273756.7734542042"/>
  </r>
  <r>
    <x v="0"/>
    <x v="5"/>
    <x v="0"/>
    <x v="0"/>
    <x v="1"/>
    <n v="77.63541720698656"/>
  </r>
  <r>
    <x v="0"/>
    <x v="5"/>
    <x v="1"/>
    <x v="0"/>
    <x v="1"/>
    <n v="8.4970567283803814E-3"/>
  </r>
  <r>
    <x v="0"/>
    <x v="5"/>
    <x v="2"/>
    <x v="0"/>
    <x v="1"/>
    <n v="0.16157424247534261"/>
  </r>
  <r>
    <x v="0"/>
    <x v="5"/>
    <x v="3"/>
    <x v="0"/>
    <x v="1"/>
    <n v="59.608610144685358"/>
  </r>
  <r>
    <x v="0"/>
    <x v="5"/>
    <x v="4"/>
    <x v="0"/>
    <x v="1"/>
    <n v="9577.5876834421597"/>
  </r>
  <r>
    <x v="0"/>
    <x v="5"/>
    <x v="5"/>
    <x v="0"/>
    <x v="1"/>
    <n v="2163.0265329277618"/>
  </r>
  <r>
    <x v="0"/>
    <x v="5"/>
    <x v="6"/>
    <x v="0"/>
    <x v="1"/>
    <n v="32951.642509608537"/>
  </r>
  <r>
    <x v="0"/>
    <x v="5"/>
    <x v="7"/>
    <x v="0"/>
    <x v="1"/>
    <n v="18983.44273834394"/>
  </r>
  <r>
    <x v="0"/>
    <x v="5"/>
    <x v="8"/>
    <x v="0"/>
    <x v="1"/>
    <n v="13.80908988806347"/>
  </r>
  <r>
    <x v="0"/>
    <x v="5"/>
    <x v="9"/>
    <x v="0"/>
    <x v="1"/>
    <n v="2046.0474839908097"/>
  </r>
  <r>
    <x v="0"/>
    <x v="5"/>
    <x v="10"/>
    <x v="0"/>
    <x v="1"/>
    <n v="2087.127857834867"/>
  </r>
  <r>
    <x v="0"/>
    <x v="5"/>
    <x v="11"/>
    <x v="0"/>
    <x v="1"/>
    <n v="35514.162867628773"/>
  </r>
  <r>
    <x v="0"/>
    <x v="5"/>
    <x v="12"/>
    <x v="0"/>
    <x v="1"/>
    <n v="22982.094857618926"/>
  </r>
  <r>
    <x v="0"/>
    <x v="5"/>
    <x v="13"/>
    <x v="0"/>
    <x v="1"/>
    <n v="24624.63668156548"/>
  </r>
  <r>
    <x v="0"/>
    <x v="5"/>
    <x v="14"/>
    <x v="0"/>
    <x v="1"/>
    <n v="120120.09470909653"/>
  </r>
  <r>
    <x v="0"/>
    <x v="5"/>
    <x v="15"/>
    <x v="0"/>
    <x v="1"/>
    <n v="805.93997325771863"/>
  </r>
  <r>
    <x v="0"/>
    <x v="5"/>
    <x v="16"/>
    <x v="0"/>
    <x v="1"/>
    <n v="56658.090677214037"/>
  </r>
  <r>
    <x v="0"/>
    <x v="5"/>
    <x v="17"/>
    <x v="0"/>
    <x v="1"/>
    <n v="114815.16171698652"/>
  </r>
  <r>
    <x v="0"/>
    <x v="5"/>
    <x v="18"/>
    <x v="0"/>
    <x v="1"/>
    <n v="0"/>
  </r>
  <r>
    <x v="0"/>
    <x v="5"/>
    <x v="19"/>
    <x v="0"/>
    <x v="1"/>
    <n v="69.092619205984761"/>
  </r>
  <r>
    <x v="0"/>
    <x v="5"/>
    <x v="20"/>
    <x v="0"/>
    <x v="1"/>
    <n v="661.80902333209326"/>
  </r>
  <r>
    <x v="0"/>
    <x v="5"/>
    <x v="21"/>
    <x v="1"/>
    <x v="1"/>
    <n v="0"/>
  </r>
  <r>
    <x v="0"/>
    <x v="5"/>
    <x v="21"/>
    <x v="2"/>
    <x v="1"/>
    <n v="0"/>
  </r>
  <r>
    <x v="0"/>
    <x v="5"/>
    <x v="21"/>
    <x v="3"/>
    <x v="1"/>
    <n v="0"/>
  </r>
  <r>
    <x v="0"/>
    <x v="5"/>
    <x v="21"/>
    <x v="4"/>
    <x v="1"/>
    <n v="0"/>
  </r>
  <r>
    <x v="0"/>
    <x v="5"/>
    <x v="21"/>
    <x v="5"/>
    <x v="1"/>
    <n v="0"/>
  </r>
  <r>
    <x v="0"/>
    <x v="5"/>
    <x v="21"/>
    <x v="6"/>
    <x v="1"/>
    <n v="0"/>
  </r>
  <r>
    <x v="0"/>
    <x v="5"/>
    <x v="21"/>
    <x v="7"/>
    <x v="1"/>
    <n v="444211.18112110446"/>
  </r>
  <r>
    <x v="0"/>
    <x v="5"/>
    <x v="21"/>
    <x v="8"/>
    <x v="1"/>
    <n v="0"/>
  </r>
  <r>
    <x v="0"/>
    <x v="5"/>
    <x v="21"/>
    <x v="9"/>
    <x v="1"/>
    <n v="0"/>
  </r>
  <r>
    <x v="0"/>
    <x v="5"/>
    <x v="21"/>
    <x v="10"/>
    <x v="1"/>
    <n v="0"/>
  </r>
  <r>
    <x v="0"/>
    <x v="5"/>
    <x v="21"/>
    <x v="11"/>
    <x v="1"/>
    <n v="0"/>
  </r>
  <r>
    <x v="0"/>
    <x v="5"/>
    <x v="21"/>
    <x v="12"/>
    <x v="1"/>
    <n v="0"/>
  </r>
  <r>
    <x v="0"/>
    <x v="5"/>
    <x v="21"/>
    <x v="13"/>
    <x v="1"/>
    <n v="0"/>
  </r>
  <r>
    <x v="0"/>
    <x v="5"/>
    <x v="21"/>
    <x v="14"/>
    <x v="1"/>
    <n v="0"/>
  </r>
  <r>
    <x v="0"/>
    <x v="5"/>
    <x v="0"/>
    <x v="15"/>
    <x v="1"/>
    <n v="45.752782538434651"/>
  </r>
  <r>
    <x v="0"/>
    <x v="5"/>
    <x v="1"/>
    <x v="15"/>
    <x v="1"/>
    <n v="1.3232068510921188E-4"/>
  </r>
  <r>
    <x v="0"/>
    <x v="5"/>
    <x v="2"/>
    <x v="15"/>
    <x v="1"/>
    <n v="1.7241502583202771E-4"/>
  </r>
  <r>
    <x v="0"/>
    <x v="5"/>
    <x v="3"/>
    <x v="15"/>
    <x v="1"/>
    <n v="1.3752188362748694"/>
  </r>
  <r>
    <x v="0"/>
    <x v="5"/>
    <x v="4"/>
    <x v="15"/>
    <x v="1"/>
    <n v="385.30404080071929"/>
  </r>
  <r>
    <x v="0"/>
    <x v="5"/>
    <x v="5"/>
    <x v="15"/>
    <x v="1"/>
    <n v="205.85231762098175"/>
  </r>
  <r>
    <x v="0"/>
    <x v="5"/>
    <x v="6"/>
    <x v="15"/>
    <x v="1"/>
    <n v="5.6312655618026142"/>
  </r>
  <r>
    <x v="0"/>
    <x v="5"/>
    <x v="7"/>
    <x v="15"/>
    <x v="1"/>
    <n v="0.99521340952451676"/>
  </r>
  <r>
    <x v="0"/>
    <x v="5"/>
    <x v="8"/>
    <x v="15"/>
    <x v="1"/>
    <n v="0.91739553702660559"/>
  </r>
  <r>
    <x v="0"/>
    <x v="5"/>
    <x v="9"/>
    <x v="15"/>
    <x v="1"/>
    <n v="2.0074471502470934"/>
  </r>
  <r>
    <x v="0"/>
    <x v="5"/>
    <x v="10"/>
    <x v="15"/>
    <x v="1"/>
    <n v="344.7466511009502"/>
  </r>
  <r>
    <x v="0"/>
    <x v="5"/>
    <x v="11"/>
    <x v="15"/>
    <x v="1"/>
    <n v="160.45009372190123"/>
  </r>
  <r>
    <x v="0"/>
    <x v="5"/>
    <x v="12"/>
    <x v="15"/>
    <x v="1"/>
    <n v="96.999283162713539"/>
  </r>
  <r>
    <x v="0"/>
    <x v="5"/>
    <x v="13"/>
    <x v="15"/>
    <x v="1"/>
    <n v="5293.3459147917356"/>
  </r>
  <r>
    <x v="0"/>
    <x v="5"/>
    <x v="14"/>
    <x v="15"/>
    <x v="1"/>
    <n v="10072.982560665894"/>
  </r>
  <r>
    <x v="0"/>
    <x v="5"/>
    <x v="15"/>
    <x v="15"/>
    <x v="1"/>
    <n v="43.824545789131093"/>
  </r>
  <r>
    <x v="0"/>
    <x v="5"/>
    <x v="16"/>
    <x v="15"/>
    <x v="1"/>
    <n v="10892.759117178506"/>
  </r>
  <r>
    <x v="0"/>
    <x v="5"/>
    <x v="17"/>
    <x v="15"/>
    <x v="1"/>
    <n v="0"/>
  </r>
  <r>
    <x v="0"/>
    <x v="5"/>
    <x v="18"/>
    <x v="15"/>
    <x v="1"/>
    <n v="2156.7423497497794"/>
  </r>
  <r>
    <x v="0"/>
    <x v="5"/>
    <x v="19"/>
    <x v="15"/>
    <x v="1"/>
    <n v="85.914501197995648"/>
  </r>
  <r>
    <x v="0"/>
    <x v="5"/>
    <x v="20"/>
    <x v="15"/>
    <x v="1"/>
    <n v="78.75259200711919"/>
  </r>
  <r>
    <x v="0"/>
    <x v="5"/>
    <x v="22"/>
    <x v="1"/>
    <x v="1"/>
    <n v="29874.353595556633"/>
  </r>
  <r>
    <x v="0"/>
    <x v="5"/>
    <x v="22"/>
    <x v="2"/>
    <x v="1"/>
    <n v="0"/>
  </r>
  <r>
    <x v="0"/>
    <x v="5"/>
    <x v="22"/>
    <x v="3"/>
    <x v="1"/>
    <n v="0"/>
  </r>
  <r>
    <x v="0"/>
    <x v="5"/>
    <x v="22"/>
    <x v="4"/>
    <x v="1"/>
    <n v="0"/>
  </r>
  <r>
    <x v="0"/>
    <x v="5"/>
    <x v="22"/>
    <x v="5"/>
    <x v="1"/>
    <n v="0"/>
  </r>
  <r>
    <x v="0"/>
    <x v="5"/>
    <x v="22"/>
    <x v="6"/>
    <x v="1"/>
    <n v="0"/>
  </r>
  <r>
    <x v="0"/>
    <x v="5"/>
    <x v="22"/>
    <x v="7"/>
    <x v="1"/>
    <n v="0"/>
  </r>
  <r>
    <x v="0"/>
    <x v="5"/>
    <x v="22"/>
    <x v="8"/>
    <x v="1"/>
    <n v="0"/>
  </r>
  <r>
    <x v="0"/>
    <x v="5"/>
    <x v="22"/>
    <x v="9"/>
    <x v="1"/>
    <n v="0"/>
  </r>
  <r>
    <x v="0"/>
    <x v="5"/>
    <x v="22"/>
    <x v="10"/>
    <x v="1"/>
    <n v="0"/>
  </r>
  <r>
    <x v="0"/>
    <x v="5"/>
    <x v="22"/>
    <x v="11"/>
    <x v="1"/>
    <n v="0"/>
  </r>
  <r>
    <x v="0"/>
    <x v="5"/>
    <x v="22"/>
    <x v="12"/>
    <x v="1"/>
    <n v="0"/>
  </r>
  <r>
    <x v="0"/>
    <x v="5"/>
    <x v="22"/>
    <x v="13"/>
    <x v="1"/>
    <n v="0"/>
  </r>
  <r>
    <x v="0"/>
    <x v="5"/>
    <x v="22"/>
    <x v="14"/>
    <x v="1"/>
    <n v="0"/>
  </r>
  <r>
    <x v="0"/>
    <x v="5"/>
    <x v="0"/>
    <x v="16"/>
    <x v="1"/>
    <n v="33.820128309022209"/>
  </r>
  <r>
    <x v="0"/>
    <x v="5"/>
    <x v="1"/>
    <x v="16"/>
    <x v="1"/>
    <n v="6.9260676819785913E-2"/>
  </r>
  <r>
    <x v="0"/>
    <x v="5"/>
    <x v="2"/>
    <x v="16"/>
    <x v="1"/>
    <n v="4.1560071080393828E-3"/>
  </r>
  <r>
    <x v="0"/>
    <x v="5"/>
    <x v="3"/>
    <x v="16"/>
    <x v="1"/>
    <n v="3.5106088282086141"/>
  </r>
  <r>
    <x v="0"/>
    <x v="5"/>
    <x v="4"/>
    <x v="16"/>
    <x v="1"/>
    <n v="46.039619511217317"/>
  </r>
  <r>
    <x v="0"/>
    <x v="5"/>
    <x v="5"/>
    <x v="16"/>
    <x v="1"/>
    <n v="44.653990427664219"/>
  </r>
  <r>
    <x v="0"/>
    <x v="5"/>
    <x v="6"/>
    <x v="16"/>
    <x v="1"/>
    <n v="28266.629586087831"/>
  </r>
  <r>
    <x v="0"/>
    <x v="5"/>
    <x v="7"/>
    <x v="16"/>
    <x v="1"/>
    <n v="745.77545752804701"/>
  </r>
  <r>
    <x v="0"/>
    <x v="5"/>
    <x v="8"/>
    <x v="16"/>
    <x v="1"/>
    <n v="3.8569033426579118"/>
  </r>
  <r>
    <x v="0"/>
    <x v="5"/>
    <x v="9"/>
    <x v="16"/>
    <x v="1"/>
    <n v="6624.4242269739361"/>
  </r>
  <r>
    <x v="0"/>
    <x v="5"/>
    <x v="10"/>
    <x v="16"/>
    <x v="1"/>
    <n v="722.74635668198255"/>
  </r>
  <r>
    <x v="0"/>
    <x v="5"/>
    <x v="11"/>
    <x v="16"/>
    <x v="1"/>
    <n v="605.65619111674289"/>
  </r>
  <r>
    <x v="0"/>
    <x v="5"/>
    <x v="12"/>
    <x v="16"/>
    <x v="1"/>
    <n v="158.61505705807815"/>
  </r>
  <r>
    <x v="0"/>
    <x v="5"/>
    <x v="13"/>
    <x v="16"/>
    <x v="1"/>
    <n v="21294.754603469057"/>
  </r>
  <r>
    <x v="0"/>
    <x v="5"/>
    <x v="14"/>
    <x v="16"/>
    <x v="1"/>
    <n v="40182.12878325874"/>
  </r>
  <r>
    <x v="0"/>
    <x v="5"/>
    <x v="15"/>
    <x v="16"/>
    <x v="1"/>
    <n v="215.65091927625849"/>
  </r>
  <r>
    <x v="0"/>
    <x v="5"/>
    <x v="16"/>
    <x v="16"/>
    <x v="1"/>
    <n v="18931.926831079094"/>
  </r>
  <r>
    <x v="0"/>
    <x v="5"/>
    <x v="17"/>
    <x v="16"/>
    <x v="1"/>
    <n v="38569.707470988797"/>
  </r>
  <r>
    <x v="0"/>
    <x v="5"/>
    <x v="18"/>
    <x v="16"/>
    <x v="1"/>
    <n v="0"/>
  </r>
  <r>
    <x v="0"/>
    <x v="5"/>
    <x v="19"/>
    <x v="16"/>
    <x v="1"/>
    <n v="-5.255632231229181"/>
  </r>
  <r>
    <x v="0"/>
    <x v="5"/>
    <x v="20"/>
    <x v="16"/>
    <x v="1"/>
    <n v="149.91946038287205"/>
  </r>
  <r>
    <x v="0"/>
    <x v="5"/>
    <x v="23"/>
    <x v="1"/>
    <x v="1"/>
    <n v="0"/>
  </r>
  <r>
    <x v="0"/>
    <x v="5"/>
    <x v="23"/>
    <x v="2"/>
    <x v="1"/>
    <n v="0"/>
  </r>
  <r>
    <x v="0"/>
    <x v="5"/>
    <x v="23"/>
    <x v="3"/>
    <x v="1"/>
    <n v="0"/>
  </r>
  <r>
    <x v="0"/>
    <x v="5"/>
    <x v="23"/>
    <x v="4"/>
    <x v="1"/>
    <n v="0"/>
  </r>
  <r>
    <x v="0"/>
    <x v="5"/>
    <x v="23"/>
    <x v="5"/>
    <x v="1"/>
    <n v="0"/>
  </r>
  <r>
    <x v="0"/>
    <x v="5"/>
    <x v="23"/>
    <x v="6"/>
    <x v="1"/>
    <n v="0"/>
  </r>
  <r>
    <x v="0"/>
    <x v="5"/>
    <x v="23"/>
    <x v="7"/>
    <x v="1"/>
    <n v="0"/>
  </r>
  <r>
    <x v="0"/>
    <x v="5"/>
    <x v="23"/>
    <x v="8"/>
    <x v="1"/>
    <n v="156594.63397892163"/>
  </r>
  <r>
    <x v="0"/>
    <x v="5"/>
    <x v="23"/>
    <x v="9"/>
    <x v="1"/>
    <n v="0"/>
  </r>
  <r>
    <x v="0"/>
    <x v="5"/>
    <x v="23"/>
    <x v="10"/>
    <x v="1"/>
    <n v="0"/>
  </r>
  <r>
    <x v="0"/>
    <x v="5"/>
    <x v="23"/>
    <x v="11"/>
    <x v="1"/>
    <n v="0"/>
  </r>
  <r>
    <x v="0"/>
    <x v="5"/>
    <x v="23"/>
    <x v="12"/>
    <x v="1"/>
    <n v="0"/>
  </r>
  <r>
    <x v="0"/>
    <x v="5"/>
    <x v="23"/>
    <x v="13"/>
    <x v="1"/>
    <n v="0"/>
  </r>
  <r>
    <x v="0"/>
    <x v="5"/>
    <x v="23"/>
    <x v="14"/>
    <x v="1"/>
    <n v="0"/>
  </r>
  <r>
    <x v="0"/>
    <x v="5"/>
    <x v="0"/>
    <x v="17"/>
    <x v="1"/>
    <n v="8.1490286935532782E-3"/>
  </r>
  <r>
    <x v="0"/>
    <x v="5"/>
    <x v="1"/>
    <x v="17"/>
    <x v="1"/>
    <n v="21.254945672593276"/>
  </r>
  <r>
    <x v="0"/>
    <x v="5"/>
    <x v="2"/>
    <x v="17"/>
    <x v="1"/>
    <n v="4.2157171876481371E-4"/>
  </r>
  <r>
    <x v="0"/>
    <x v="5"/>
    <x v="3"/>
    <x v="17"/>
    <x v="1"/>
    <n v="5.6618124580852774E-2"/>
  </r>
  <r>
    <x v="0"/>
    <x v="5"/>
    <x v="4"/>
    <x v="17"/>
    <x v="1"/>
    <n v="1.2004257364201396"/>
  </r>
  <r>
    <x v="0"/>
    <x v="5"/>
    <x v="5"/>
    <x v="17"/>
    <x v="1"/>
    <n v="38.001833405961662"/>
  </r>
  <r>
    <x v="0"/>
    <x v="5"/>
    <x v="6"/>
    <x v="17"/>
    <x v="1"/>
    <n v="6.1434846341537194E-3"/>
  </r>
  <r>
    <x v="0"/>
    <x v="5"/>
    <x v="7"/>
    <x v="17"/>
    <x v="1"/>
    <n v="1.5807884851024268E-3"/>
  </r>
  <r>
    <x v="0"/>
    <x v="5"/>
    <x v="8"/>
    <x v="17"/>
    <x v="1"/>
    <n v="229.26496460248526"/>
  </r>
  <r>
    <x v="0"/>
    <x v="5"/>
    <x v="9"/>
    <x v="17"/>
    <x v="1"/>
    <n v="0.2827197265510345"/>
  </r>
  <r>
    <x v="0"/>
    <x v="5"/>
    <x v="10"/>
    <x v="17"/>
    <x v="1"/>
    <n v="965.13462566908174"/>
  </r>
  <r>
    <x v="0"/>
    <x v="5"/>
    <x v="11"/>
    <x v="17"/>
    <x v="1"/>
    <n v="873.68006096082422"/>
  </r>
  <r>
    <x v="0"/>
    <x v="5"/>
    <x v="12"/>
    <x v="17"/>
    <x v="1"/>
    <n v="4.5561967484131278"/>
  </r>
  <r>
    <x v="0"/>
    <x v="5"/>
    <x v="13"/>
    <x v="17"/>
    <x v="1"/>
    <n v="1082.861994630558"/>
  </r>
  <r>
    <x v="0"/>
    <x v="5"/>
    <x v="14"/>
    <x v="17"/>
    <x v="1"/>
    <n v="1971.3379017568586"/>
  </r>
  <r>
    <x v="0"/>
    <x v="5"/>
    <x v="15"/>
    <x v="17"/>
    <x v="1"/>
    <n v="179.81259263517123"/>
  </r>
  <r>
    <x v="0"/>
    <x v="5"/>
    <x v="16"/>
    <x v="17"/>
    <x v="1"/>
    <n v="4208.1522455751083"/>
  </r>
  <r>
    <x v="0"/>
    <x v="5"/>
    <x v="17"/>
    <x v="17"/>
    <x v="1"/>
    <n v="0"/>
  </r>
  <r>
    <x v="0"/>
    <x v="5"/>
    <x v="18"/>
    <x v="17"/>
    <x v="1"/>
    <n v="3369.9548751639277"/>
  </r>
  <r>
    <x v="0"/>
    <x v="5"/>
    <x v="19"/>
    <x v="17"/>
    <x v="1"/>
    <n v="-0.44211856308136266"/>
  </r>
  <r>
    <x v="0"/>
    <x v="5"/>
    <x v="20"/>
    <x v="17"/>
    <x v="1"/>
    <n v="6.1443576255992518"/>
  </r>
  <r>
    <x v="0"/>
    <x v="5"/>
    <x v="24"/>
    <x v="1"/>
    <x v="1"/>
    <n v="0"/>
  </r>
  <r>
    <x v="0"/>
    <x v="5"/>
    <x v="24"/>
    <x v="2"/>
    <x v="1"/>
    <n v="12951.270534344761"/>
  </r>
  <r>
    <x v="0"/>
    <x v="5"/>
    <x v="24"/>
    <x v="3"/>
    <x v="1"/>
    <n v="0"/>
  </r>
  <r>
    <x v="0"/>
    <x v="5"/>
    <x v="24"/>
    <x v="4"/>
    <x v="1"/>
    <n v="0"/>
  </r>
  <r>
    <x v="0"/>
    <x v="5"/>
    <x v="24"/>
    <x v="5"/>
    <x v="1"/>
    <n v="0"/>
  </r>
  <r>
    <x v="0"/>
    <x v="5"/>
    <x v="24"/>
    <x v="6"/>
    <x v="1"/>
    <n v="0"/>
  </r>
  <r>
    <x v="0"/>
    <x v="5"/>
    <x v="24"/>
    <x v="7"/>
    <x v="1"/>
    <n v="0"/>
  </r>
  <r>
    <x v="0"/>
    <x v="5"/>
    <x v="24"/>
    <x v="8"/>
    <x v="1"/>
    <n v="0"/>
  </r>
  <r>
    <x v="0"/>
    <x v="5"/>
    <x v="24"/>
    <x v="9"/>
    <x v="1"/>
    <n v="0"/>
  </r>
  <r>
    <x v="0"/>
    <x v="5"/>
    <x v="24"/>
    <x v="10"/>
    <x v="1"/>
    <n v="0"/>
  </r>
  <r>
    <x v="0"/>
    <x v="5"/>
    <x v="24"/>
    <x v="11"/>
    <x v="1"/>
    <n v="0"/>
  </r>
  <r>
    <x v="0"/>
    <x v="5"/>
    <x v="24"/>
    <x v="12"/>
    <x v="1"/>
    <n v="0"/>
  </r>
  <r>
    <x v="0"/>
    <x v="5"/>
    <x v="24"/>
    <x v="13"/>
    <x v="1"/>
    <n v="0"/>
  </r>
  <r>
    <x v="0"/>
    <x v="5"/>
    <x v="24"/>
    <x v="14"/>
    <x v="1"/>
    <n v="0"/>
  </r>
  <r>
    <x v="0"/>
    <x v="5"/>
    <x v="0"/>
    <x v="18"/>
    <x v="1"/>
    <n v="1.0160244756668164E-3"/>
  </r>
  <r>
    <x v="0"/>
    <x v="5"/>
    <x v="1"/>
    <x v="18"/>
    <x v="1"/>
    <n v="5.5339726277317568E-4"/>
  </r>
  <r>
    <x v="0"/>
    <x v="5"/>
    <x v="2"/>
    <x v="18"/>
    <x v="1"/>
    <n v="0.43965425009599252"/>
  </r>
  <r>
    <x v="0"/>
    <x v="5"/>
    <x v="3"/>
    <x v="18"/>
    <x v="1"/>
    <n v="949.03746088101968"/>
  </r>
  <r>
    <x v="0"/>
    <x v="5"/>
    <x v="4"/>
    <x v="18"/>
    <x v="1"/>
    <n v="2.0126388794598173"/>
  </r>
  <r>
    <x v="0"/>
    <x v="5"/>
    <x v="5"/>
    <x v="18"/>
    <x v="1"/>
    <n v="1714.6950242927066"/>
  </r>
  <r>
    <x v="0"/>
    <x v="5"/>
    <x v="6"/>
    <x v="18"/>
    <x v="1"/>
    <n v="1.9569073117088189E-2"/>
  </r>
  <r>
    <x v="0"/>
    <x v="5"/>
    <x v="7"/>
    <x v="18"/>
    <x v="1"/>
    <n v="2.7383731026308266E-5"/>
  </r>
  <r>
    <x v="0"/>
    <x v="5"/>
    <x v="8"/>
    <x v="18"/>
    <x v="1"/>
    <n v="1121.3496464291711"/>
  </r>
  <r>
    <x v="0"/>
    <x v="5"/>
    <x v="9"/>
    <x v="18"/>
    <x v="1"/>
    <n v="1.1211376891049989"/>
  </r>
  <r>
    <x v="0"/>
    <x v="5"/>
    <x v="10"/>
    <x v="18"/>
    <x v="1"/>
    <n v="2311.2207340715099"/>
  </r>
  <r>
    <x v="0"/>
    <x v="5"/>
    <x v="11"/>
    <x v="18"/>
    <x v="1"/>
    <n v="1284.1962329266294"/>
  </r>
  <r>
    <x v="0"/>
    <x v="5"/>
    <x v="12"/>
    <x v="18"/>
    <x v="1"/>
    <n v="1.3997833671074287"/>
  </r>
  <r>
    <x v="0"/>
    <x v="5"/>
    <x v="13"/>
    <x v="18"/>
    <x v="1"/>
    <n v="3036.1553221120339"/>
  </r>
  <r>
    <x v="0"/>
    <x v="5"/>
    <x v="14"/>
    <x v="18"/>
    <x v="1"/>
    <n v="3935.229402911662"/>
  </r>
  <r>
    <x v="0"/>
    <x v="5"/>
    <x v="15"/>
    <x v="18"/>
    <x v="1"/>
    <n v="358.16843228585122"/>
  </r>
  <r>
    <x v="0"/>
    <x v="5"/>
    <x v="16"/>
    <x v="18"/>
    <x v="1"/>
    <n v="8648.0982544039507"/>
  </r>
  <r>
    <x v="0"/>
    <x v="5"/>
    <x v="17"/>
    <x v="18"/>
    <x v="1"/>
    <n v="0"/>
  </r>
  <r>
    <x v="0"/>
    <x v="5"/>
    <x v="18"/>
    <x v="18"/>
    <x v="1"/>
    <n v="7567.7087920663262"/>
  </r>
  <r>
    <x v="0"/>
    <x v="5"/>
    <x v="19"/>
    <x v="18"/>
    <x v="1"/>
    <n v="2.3615514855662427E-4"/>
  </r>
  <r>
    <x v="0"/>
    <x v="5"/>
    <x v="20"/>
    <x v="18"/>
    <x v="1"/>
    <n v="16.703289911583258"/>
  </r>
  <r>
    <x v="0"/>
    <x v="5"/>
    <x v="25"/>
    <x v="1"/>
    <x v="1"/>
    <n v="0"/>
  </r>
  <r>
    <x v="0"/>
    <x v="5"/>
    <x v="25"/>
    <x v="2"/>
    <x v="1"/>
    <n v="0"/>
  </r>
  <r>
    <x v="0"/>
    <x v="5"/>
    <x v="25"/>
    <x v="3"/>
    <x v="1"/>
    <n v="30947.557208511873"/>
  </r>
  <r>
    <x v="0"/>
    <x v="5"/>
    <x v="25"/>
    <x v="4"/>
    <x v="1"/>
    <n v="0"/>
  </r>
  <r>
    <x v="0"/>
    <x v="5"/>
    <x v="25"/>
    <x v="5"/>
    <x v="1"/>
    <n v="0"/>
  </r>
  <r>
    <x v="0"/>
    <x v="5"/>
    <x v="25"/>
    <x v="6"/>
    <x v="1"/>
    <n v="0"/>
  </r>
  <r>
    <x v="0"/>
    <x v="5"/>
    <x v="25"/>
    <x v="7"/>
    <x v="1"/>
    <n v="0"/>
  </r>
  <r>
    <x v="0"/>
    <x v="5"/>
    <x v="25"/>
    <x v="8"/>
    <x v="1"/>
    <n v="0"/>
  </r>
  <r>
    <x v="0"/>
    <x v="5"/>
    <x v="25"/>
    <x v="9"/>
    <x v="1"/>
    <n v="0"/>
  </r>
  <r>
    <x v="0"/>
    <x v="5"/>
    <x v="25"/>
    <x v="10"/>
    <x v="1"/>
    <n v="0"/>
  </r>
  <r>
    <x v="0"/>
    <x v="5"/>
    <x v="25"/>
    <x v="11"/>
    <x v="1"/>
    <n v="0"/>
  </r>
  <r>
    <x v="0"/>
    <x v="5"/>
    <x v="25"/>
    <x v="12"/>
    <x v="1"/>
    <n v="0"/>
  </r>
  <r>
    <x v="0"/>
    <x v="5"/>
    <x v="25"/>
    <x v="13"/>
    <x v="1"/>
    <n v="0"/>
  </r>
  <r>
    <x v="0"/>
    <x v="5"/>
    <x v="25"/>
    <x v="14"/>
    <x v="1"/>
    <n v="0"/>
  </r>
  <r>
    <x v="0"/>
    <x v="5"/>
    <x v="0"/>
    <x v="19"/>
    <x v="1"/>
    <n v="0.18216402539200352"/>
  </r>
  <r>
    <x v="0"/>
    <x v="5"/>
    <x v="1"/>
    <x v="19"/>
    <x v="1"/>
    <n v="11.413720218425951"/>
  </r>
  <r>
    <x v="0"/>
    <x v="5"/>
    <x v="2"/>
    <x v="19"/>
    <x v="1"/>
    <n v="40.611787265207937"/>
  </r>
  <r>
    <x v="0"/>
    <x v="5"/>
    <x v="3"/>
    <x v="19"/>
    <x v="1"/>
    <n v="2072.7441851661624"/>
  </r>
  <r>
    <x v="0"/>
    <x v="5"/>
    <x v="4"/>
    <x v="19"/>
    <x v="1"/>
    <n v="0.84705560749452025"/>
  </r>
  <r>
    <x v="0"/>
    <x v="5"/>
    <x v="5"/>
    <x v="19"/>
    <x v="1"/>
    <n v="523.49499783847637"/>
  </r>
  <r>
    <x v="0"/>
    <x v="5"/>
    <x v="6"/>
    <x v="19"/>
    <x v="1"/>
    <n v="1.450419801539599"/>
  </r>
  <r>
    <x v="0"/>
    <x v="5"/>
    <x v="7"/>
    <x v="19"/>
    <x v="1"/>
    <n v="9.3846524771234355E-2"/>
  </r>
  <r>
    <x v="0"/>
    <x v="5"/>
    <x v="8"/>
    <x v="19"/>
    <x v="1"/>
    <n v="1779.005701115447"/>
  </r>
  <r>
    <x v="0"/>
    <x v="5"/>
    <x v="9"/>
    <x v="19"/>
    <x v="1"/>
    <n v="5.9754052291299917"/>
  </r>
  <r>
    <x v="0"/>
    <x v="5"/>
    <x v="10"/>
    <x v="19"/>
    <x v="1"/>
    <n v="1073.770176891534"/>
  </r>
  <r>
    <x v="0"/>
    <x v="5"/>
    <x v="11"/>
    <x v="19"/>
    <x v="1"/>
    <n v="438.35746573464098"/>
  </r>
  <r>
    <x v="0"/>
    <x v="5"/>
    <x v="12"/>
    <x v="19"/>
    <x v="1"/>
    <n v="2.2343955496996055"/>
  </r>
  <r>
    <x v="0"/>
    <x v="5"/>
    <x v="13"/>
    <x v="19"/>
    <x v="1"/>
    <n v="6467.3486643610404"/>
  </r>
  <r>
    <x v="0"/>
    <x v="5"/>
    <x v="14"/>
    <x v="19"/>
    <x v="1"/>
    <n v="1946.2511677179518"/>
  </r>
  <r>
    <x v="0"/>
    <x v="5"/>
    <x v="15"/>
    <x v="19"/>
    <x v="1"/>
    <n v="1017.6786804491194"/>
  </r>
  <r>
    <x v="0"/>
    <x v="5"/>
    <x v="16"/>
    <x v="19"/>
    <x v="1"/>
    <n v="12658.551092242527"/>
  </r>
  <r>
    <x v="0"/>
    <x v="5"/>
    <x v="17"/>
    <x v="19"/>
    <x v="1"/>
    <n v="0"/>
  </r>
  <r>
    <x v="0"/>
    <x v="5"/>
    <x v="18"/>
    <x v="19"/>
    <x v="1"/>
    <n v="2322.7924637768056"/>
  </r>
  <r>
    <x v="0"/>
    <x v="5"/>
    <x v="19"/>
    <x v="19"/>
    <x v="1"/>
    <n v="3.3769555943227773E-3"/>
  </r>
  <r>
    <x v="0"/>
    <x v="5"/>
    <x v="20"/>
    <x v="19"/>
    <x v="1"/>
    <n v="109.89112425271784"/>
  </r>
  <r>
    <x v="0"/>
    <x v="5"/>
    <x v="26"/>
    <x v="1"/>
    <x v="1"/>
    <n v="0"/>
  </r>
  <r>
    <x v="0"/>
    <x v="5"/>
    <x v="26"/>
    <x v="2"/>
    <x v="1"/>
    <n v="0"/>
  </r>
  <r>
    <x v="0"/>
    <x v="5"/>
    <x v="26"/>
    <x v="3"/>
    <x v="1"/>
    <n v="0"/>
  </r>
  <r>
    <x v="0"/>
    <x v="5"/>
    <x v="26"/>
    <x v="4"/>
    <x v="1"/>
    <n v="30472.697890728468"/>
  </r>
  <r>
    <x v="0"/>
    <x v="5"/>
    <x v="26"/>
    <x v="5"/>
    <x v="1"/>
    <n v="0"/>
  </r>
  <r>
    <x v="0"/>
    <x v="5"/>
    <x v="26"/>
    <x v="6"/>
    <x v="1"/>
    <n v="0"/>
  </r>
  <r>
    <x v="0"/>
    <x v="5"/>
    <x v="26"/>
    <x v="7"/>
    <x v="1"/>
    <n v="0"/>
  </r>
  <r>
    <x v="0"/>
    <x v="5"/>
    <x v="26"/>
    <x v="8"/>
    <x v="1"/>
    <n v="0"/>
  </r>
  <r>
    <x v="0"/>
    <x v="5"/>
    <x v="26"/>
    <x v="9"/>
    <x v="1"/>
    <n v="0"/>
  </r>
  <r>
    <x v="0"/>
    <x v="5"/>
    <x v="26"/>
    <x v="10"/>
    <x v="1"/>
    <n v="0"/>
  </r>
  <r>
    <x v="0"/>
    <x v="5"/>
    <x v="26"/>
    <x v="11"/>
    <x v="1"/>
    <n v="0"/>
  </r>
  <r>
    <x v="0"/>
    <x v="5"/>
    <x v="26"/>
    <x v="12"/>
    <x v="1"/>
    <n v="0"/>
  </r>
  <r>
    <x v="0"/>
    <x v="5"/>
    <x v="26"/>
    <x v="13"/>
    <x v="1"/>
    <n v="0"/>
  </r>
  <r>
    <x v="0"/>
    <x v="5"/>
    <x v="26"/>
    <x v="14"/>
    <x v="1"/>
    <n v="0"/>
  </r>
  <r>
    <x v="0"/>
    <x v="5"/>
    <x v="0"/>
    <x v="20"/>
    <x v="1"/>
    <n v="114.38209500685971"/>
  </r>
  <r>
    <x v="0"/>
    <x v="5"/>
    <x v="1"/>
    <x v="20"/>
    <x v="1"/>
    <n v="31.320024482222998"/>
  </r>
  <r>
    <x v="0"/>
    <x v="5"/>
    <x v="2"/>
    <x v="20"/>
    <x v="1"/>
    <n v="0.15807047780012604"/>
  </r>
  <r>
    <x v="0"/>
    <x v="5"/>
    <x v="3"/>
    <x v="20"/>
    <x v="1"/>
    <n v="171.37137415712783"/>
  </r>
  <r>
    <x v="0"/>
    <x v="5"/>
    <x v="4"/>
    <x v="20"/>
    <x v="1"/>
    <n v="1912.8605411668045"/>
  </r>
  <r>
    <x v="0"/>
    <x v="5"/>
    <x v="5"/>
    <x v="20"/>
    <x v="1"/>
    <n v="257.79385777018246"/>
  </r>
  <r>
    <x v="0"/>
    <x v="5"/>
    <x v="6"/>
    <x v="20"/>
    <x v="1"/>
    <n v="0.79480805089577411"/>
  </r>
  <r>
    <x v="0"/>
    <x v="5"/>
    <x v="7"/>
    <x v="20"/>
    <x v="1"/>
    <n v="0.33307049064941541"/>
  </r>
  <r>
    <x v="0"/>
    <x v="5"/>
    <x v="8"/>
    <x v="20"/>
    <x v="1"/>
    <n v="274.28067474748065"/>
  </r>
  <r>
    <x v="0"/>
    <x v="5"/>
    <x v="9"/>
    <x v="20"/>
    <x v="1"/>
    <n v="3.7276973996334588"/>
  </r>
  <r>
    <x v="0"/>
    <x v="5"/>
    <x v="10"/>
    <x v="20"/>
    <x v="1"/>
    <n v="601.21927927824936"/>
  </r>
  <r>
    <x v="0"/>
    <x v="5"/>
    <x v="11"/>
    <x v="20"/>
    <x v="1"/>
    <n v="1763.7601940293339"/>
  </r>
  <r>
    <x v="0"/>
    <x v="5"/>
    <x v="12"/>
    <x v="20"/>
    <x v="1"/>
    <n v="2528.0780755548058"/>
  </r>
  <r>
    <x v="0"/>
    <x v="5"/>
    <x v="13"/>
    <x v="20"/>
    <x v="1"/>
    <n v="5193.326493259884"/>
  </r>
  <r>
    <x v="0"/>
    <x v="5"/>
    <x v="14"/>
    <x v="20"/>
    <x v="1"/>
    <n v="6528.6551454713526"/>
  </r>
  <r>
    <x v="0"/>
    <x v="5"/>
    <x v="15"/>
    <x v="20"/>
    <x v="1"/>
    <n v="601.63657612539203"/>
  </r>
  <r>
    <x v="0"/>
    <x v="5"/>
    <x v="16"/>
    <x v="20"/>
    <x v="1"/>
    <n v="11336.469744558008"/>
  </r>
  <r>
    <x v="0"/>
    <x v="5"/>
    <x v="17"/>
    <x v="20"/>
    <x v="1"/>
    <n v="0"/>
  </r>
  <r>
    <x v="0"/>
    <x v="5"/>
    <x v="18"/>
    <x v="20"/>
    <x v="1"/>
    <n v="2300.7211582058576"/>
  </r>
  <r>
    <x v="0"/>
    <x v="5"/>
    <x v="19"/>
    <x v="20"/>
    <x v="1"/>
    <n v="266.81757904837082"/>
  </r>
  <r>
    <x v="0"/>
    <x v="5"/>
    <x v="20"/>
    <x v="20"/>
    <x v="1"/>
    <n v="29.486418511352504"/>
  </r>
  <r>
    <x v="0"/>
    <x v="5"/>
    <x v="27"/>
    <x v="1"/>
    <x v="1"/>
    <n v="0"/>
  </r>
  <r>
    <x v="0"/>
    <x v="5"/>
    <x v="27"/>
    <x v="2"/>
    <x v="1"/>
    <n v="0"/>
  </r>
  <r>
    <x v="0"/>
    <x v="5"/>
    <x v="27"/>
    <x v="3"/>
    <x v="1"/>
    <n v="0"/>
  </r>
  <r>
    <x v="0"/>
    <x v="5"/>
    <x v="27"/>
    <x v="4"/>
    <x v="1"/>
    <n v="0"/>
  </r>
  <r>
    <x v="0"/>
    <x v="5"/>
    <x v="27"/>
    <x v="5"/>
    <x v="1"/>
    <n v="0"/>
  </r>
  <r>
    <x v="0"/>
    <x v="5"/>
    <x v="27"/>
    <x v="6"/>
    <x v="1"/>
    <n v="0"/>
  </r>
  <r>
    <x v="0"/>
    <x v="5"/>
    <x v="27"/>
    <x v="7"/>
    <x v="1"/>
    <n v="0"/>
  </r>
  <r>
    <x v="0"/>
    <x v="5"/>
    <x v="27"/>
    <x v="8"/>
    <x v="1"/>
    <n v="0"/>
  </r>
  <r>
    <x v="0"/>
    <x v="5"/>
    <x v="27"/>
    <x v="9"/>
    <x v="1"/>
    <n v="33917.192877792681"/>
  </r>
  <r>
    <x v="0"/>
    <x v="5"/>
    <x v="27"/>
    <x v="10"/>
    <x v="1"/>
    <n v="0"/>
  </r>
  <r>
    <x v="0"/>
    <x v="5"/>
    <x v="27"/>
    <x v="11"/>
    <x v="1"/>
    <n v="0"/>
  </r>
  <r>
    <x v="0"/>
    <x v="5"/>
    <x v="27"/>
    <x v="12"/>
    <x v="1"/>
    <n v="0"/>
  </r>
  <r>
    <x v="0"/>
    <x v="5"/>
    <x v="27"/>
    <x v="13"/>
    <x v="1"/>
    <n v="0"/>
  </r>
  <r>
    <x v="0"/>
    <x v="5"/>
    <x v="27"/>
    <x v="14"/>
    <x v="1"/>
    <n v="0"/>
  </r>
  <r>
    <x v="0"/>
    <x v="5"/>
    <x v="0"/>
    <x v="21"/>
    <x v="1"/>
    <n v="676.36327414698349"/>
  </r>
  <r>
    <x v="0"/>
    <x v="5"/>
    <x v="1"/>
    <x v="21"/>
    <x v="1"/>
    <n v="108.51969476093994"/>
  </r>
  <r>
    <x v="0"/>
    <x v="5"/>
    <x v="2"/>
    <x v="21"/>
    <x v="1"/>
    <n v="0.17792962003441273"/>
  </r>
  <r>
    <x v="0"/>
    <x v="5"/>
    <x v="3"/>
    <x v="21"/>
    <x v="1"/>
    <n v="428.81140005862221"/>
  </r>
  <r>
    <x v="0"/>
    <x v="5"/>
    <x v="4"/>
    <x v="21"/>
    <x v="1"/>
    <n v="2730.8209246315555"/>
  </r>
  <r>
    <x v="0"/>
    <x v="5"/>
    <x v="5"/>
    <x v="21"/>
    <x v="1"/>
    <n v="4111.6632356181663"/>
  </r>
  <r>
    <x v="0"/>
    <x v="5"/>
    <x v="6"/>
    <x v="21"/>
    <x v="1"/>
    <n v="133993.72693513092"/>
  </r>
  <r>
    <x v="0"/>
    <x v="5"/>
    <x v="7"/>
    <x v="21"/>
    <x v="1"/>
    <n v="12993.277659964897"/>
  </r>
  <r>
    <x v="0"/>
    <x v="5"/>
    <x v="8"/>
    <x v="21"/>
    <x v="1"/>
    <n v="172.84588369869982"/>
  </r>
  <r>
    <x v="0"/>
    <x v="5"/>
    <x v="9"/>
    <x v="21"/>
    <x v="1"/>
    <n v="45160.25686130298"/>
  </r>
  <r>
    <x v="0"/>
    <x v="5"/>
    <x v="10"/>
    <x v="21"/>
    <x v="1"/>
    <n v="11514.717821520029"/>
  </r>
  <r>
    <x v="0"/>
    <x v="5"/>
    <x v="11"/>
    <x v="21"/>
    <x v="1"/>
    <n v="20404.391104892547"/>
  </r>
  <r>
    <x v="0"/>
    <x v="5"/>
    <x v="12"/>
    <x v="21"/>
    <x v="1"/>
    <n v="4404.7338011017055"/>
  </r>
  <r>
    <x v="0"/>
    <x v="5"/>
    <x v="13"/>
    <x v="21"/>
    <x v="1"/>
    <n v="104093.6639745819"/>
  </r>
  <r>
    <x v="0"/>
    <x v="5"/>
    <x v="14"/>
    <x v="21"/>
    <x v="1"/>
    <n v="46179.353230489505"/>
  </r>
  <r>
    <x v="0"/>
    <x v="5"/>
    <x v="15"/>
    <x v="21"/>
    <x v="1"/>
    <n v="7796.5381832461153"/>
  </r>
  <r>
    <x v="0"/>
    <x v="5"/>
    <x v="16"/>
    <x v="21"/>
    <x v="1"/>
    <n v="84165.901887854823"/>
  </r>
  <r>
    <x v="0"/>
    <x v="5"/>
    <x v="17"/>
    <x v="21"/>
    <x v="1"/>
    <n v="0"/>
  </r>
  <r>
    <x v="0"/>
    <x v="5"/>
    <x v="18"/>
    <x v="21"/>
    <x v="1"/>
    <n v="7912.2334950400764"/>
  </r>
  <r>
    <x v="0"/>
    <x v="5"/>
    <x v="19"/>
    <x v="21"/>
    <x v="1"/>
    <n v="269.11095287751925"/>
  </r>
  <r>
    <x v="0"/>
    <x v="5"/>
    <x v="20"/>
    <x v="21"/>
    <x v="1"/>
    <n v="299.42820003320963"/>
  </r>
  <r>
    <x v="0"/>
    <x v="5"/>
    <x v="28"/>
    <x v="1"/>
    <x v="1"/>
    <n v="0"/>
  </r>
  <r>
    <x v="0"/>
    <x v="5"/>
    <x v="28"/>
    <x v="2"/>
    <x v="1"/>
    <n v="0"/>
  </r>
  <r>
    <x v="0"/>
    <x v="5"/>
    <x v="28"/>
    <x v="3"/>
    <x v="1"/>
    <n v="0"/>
  </r>
  <r>
    <x v="0"/>
    <x v="5"/>
    <x v="28"/>
    <x v="4"/>
    <x v="1"/>
    <n v="0"/>
  </r>
  <r>
    <x v="0"/>
    <x v="5"/>
    <x v="28"/>
    <x v="5"/>
    <x v="1"/>
    <n v="0"/>
  </r>
  <r>
    <x v="0"/>
    <x v="5"/>
    <x v="28"/>
    <x v="6"/>
    <x v="1"/>
    <n v="0"/>
  </r>
  <r>
    <x v="0"/>
    <x v="5"/>
    <x v="28"/>
    <x v="7"/>
    <x v="1"/>
    <n v="0"/>
  </r>
  <r>
    <x v="0"/>
    <x v="5"/>
    <x v="28"/>
    <x v="8"/>
    <x v="1"/>
    <n v="0"/>
  </r>
  <r>
    <x v="0"/>
    <x v="5"/>
    <x v="28"/>
    <x v="9"/>
    <x v="1"/>
    <n v="0"/>
  </r>
  <r>
    <x v="0"/>
    <x v="5"/>
    <x v="28"/>
    <x v="10"/>
    <x v="1"/>
    <n v="487416.53645057307"/>
  </r>
  <r>
    <x v="0"/>
    <x v="5"/>
    <x v="28"/>
    <x v="11"/>
    <x v="1"/>
    <n v="0"/>
  </r>
  <r>
    <x v="0"/>
    <x v="5"/>
    <x v="28"/>
    <x v="12"/>
    <x v="1"/>
    <n v="0"/>
  </r>
  <r>
    <x v="0"/>
    <x v="5"/>
    <x v="28"/>
    <x v="13"/>
    <x v="1"/>
    <n v="0"/>
  </r>
  <r>
    <x v="0"/>
    <x v="5"/>
    <x v="28"/>
    <x v="14"/>
    <x v="1"/>
    <n v="0"/>
  </r>
  <r>
    <x v="0"/>
    <x v="5"/>
    <x v="0"/>
    <x v="22"/>
    <x v="1"/>
    <n v="5568.7723182615173"/>
  </r>
  <r>
    <x v="0"/>
    <x v="5"/>
    <x v="1"/>
    <x v="22"/>
    <x v="1"/>
    <n v="665.12985126556271"/>
  </r>
  <r>
    <x v="0"/>
    <x v="5"/>
    <x v="2"/>
    <x v="22"/>
    <x v="1"/>
    <n v="2.7039934724327881"/>
  </r>
  <r>
    <x v="0"/>
    <x v="5"/>
    <x v="3"/>
    <x v="22"/>
    <x v="1"/>
    <n v="1317.1251092284685"/>
  </r>
  <r>
    <x v="0"/>
    <x v="5"/>
    <x v="4"/>
    <x v="22"/>
    <x v="1"/>
    <n v="3027.7688528775539"/>
  </r>
  <r>
    <x v="0"/>
    <x v="5"/>
    <x v="5"/>
    <x v="22"/>
    <x v="1"/>
    <n v="7188.6645494104068"/>
  </r>
  <r>
    <x v="0"/>
    <x v="5"/>
    <x v="6"/>
    <x v="22"/>
    <x v="1"/>
    <n v="25177.054423360049"/>
  </r>
  <r>
    <x v="0"/>
    <x v="5"/>
    <x v="7"/>
    <x v="22"/>
    <x v="1"/>
    <n v="9536.5966869706681"/>
  </r>
  <r>
    <x v="0"/>
    <x v="5"/>
    <x v="8"/>
    <x v="22"/>
    <x v="1"/>
    <n v="8577.9442118454062"/>
  </r>
  <r>
    <x v="0"/>
    <x v="5"/>
    <x v="9"/>
    <x v="22"/>
    <x v="1"/>
    <n v="16513.037762516342"/>
  </r>
  <r>
    <x v="0"/>
    <x v="5"/>
    <x v="10"/>
    <x v="22"/>
    <x v="1"/>
    <n v="198591.56142857228"/>
  </r>
  <r>
    <x v="0"/>
    <x v="5"/>
    <x v="11"/>
    <x v="22"/>
    <x v="1"/>
    <n v="162581.50341088572"/>
  </r>
  <r>
    <x v="0"/>
    <x v="5"/>
    <x v="12"/>
    <x v="22"/>
    <x v="1"/>
    <n v="20792.585513173679"/>
  </r>
  <r>
    <x v="0"/>
    <x v="5"/>
    <x v="13"/>
    <x v="22"/>
    <x v="1"/>
    <n v="194753.57017056333"/>
  </r>
  <r>
    <x v="0"/>
    <x v="5"/>
    <x v="14"/>
    <x v="22"/>
    <x v="1"/>
    <n v="87413.625805453776"/>
  </r>
  <r>
    <x v="0"/>
    <x v="5"/>
    <x v="15"/>
    <x v="22"/>
    <x v="1"/>
    <n v="17634.62478782262"/>
  </r>
  <r>
    <x v="0"/>
    <x v="5"/>
    <x v="16"/>
    <x v="22"/>
    <x v="1"/>
    <n v="97769.672118868868"/>
  </r>
  <r>
    <x v="0"/>
    <x v="5"/>
    <x v="17"/>
    <x v="22"/>
    <x v="1"/>
    <n v="0"/>
  </r>
  <r>
    <x v="0"/>
    <x v="5"/>
    <x v="18"/>
    <x v="22"/>
    <x v="1"/>
    <n v="0"/>
  </r>
  <r>
    <x v="0"/>
    <x v="5"/>
    <x v="19"/>
    <x v="22"/>
    <x v="1"/>
    <n v="-822.25278104588335"/>
  </r>
  <r>
    <x v="0"/>
    <x v="5"/>
    <x v="20"/>
    <x v="22"/>
    <x v="1"/>
    <n v="463.62390665131147"/>
  </r>
  <r>
    <x v="0"/>
    <x v="5"/>
    <x v="29"/>
    <x v="1"/>
    <x v="1"/>
    <n v="0"/>
  </r>
  <r>
    <x v="0"/>
    <x v="5"/>
    <x v="29"/>
    <x v="2"/>
    <x v="1"/>
    <n v="0"/>
  </r>
  <r>
    <x v="0"/>
    <x v="5"/>
    <x v="29"/>
    <x v="3"/>
    <x v="1"/>
    <n v="0"/>
  </r>
  <r>
    <x v="0"/>
    <x v="5"/>
    <x v="29"/>
    <x v="4"/>
    <x v="1"/>
    <n v="0"/>
  </r>
  <r>
    <x v="0"/>
    <x v="5"/>
    <x v="29"/>
    <x v="5"/>
    <x v="1"/>
    <n v="0"/>
  </r>
  <r>
    <x v="0"/>
    <x v="5"/>
    <x v="29"/>
    <x v="6"/>
    <x v="1"/>
    <n v="0"/>
  </r>
  <r>
    <x v="0"/>
    <x v="5"/>
    <x v="29"/>
    <x v="7"/>
    <x v="1"/>
    <n v="0"/>
  </r>
  <r>
    <x v="0"/>
    <x v="5"/>
    <x v="29"/>
    <x v="8"/>
    <x v="1"/>
    <n v="0"/>
  </r>
  <r>
    <x v="0"/>
    <x v="5"/>
    <x v="29"/>
    <x v="9"/>
    <x v="1"/>
    <n v="0"/>
  </r>
  <r>
    <x v="0"/>
    <x v="5"/>
    <x v="29"/>
    <x v="10"/>
    <x v="1"/>
    <n v="0"/>
  </r>
  <r>
    <x v="0"/>
    <x v="5"/>
    <x v="29"/>
    <x v="11"/>
    <x v="1"/>
    <n v="856753.31212023308"/>
  </r>
  <r>
    <x v="0"/>
    <x v="5"/>
    <x v="29"/>
    <x v="12"/>
    <x v="1"/>
    <n v="0"/>
  </r>
  <r>
    <x v="0"/>
    <x v="5"/>
    <x v="29"/>
    <x v="13"/>
    <x v="1"/>
    <n v="0"/>
  </r>
  <r>
    <x v="0"/>
    <x v="5"/>
    <x v="29"/>
    <x v="14"/>
    <x v="1"/>
    <n v="0"/>
  </r>
  <r>
    <x v="0"/>
    <x v="5"/>
    <x v="0"/>
    <x v="23"/>
    <x v="1"/>
    <n v="2041.825843187049"/>
  </r>
  <r>
    <x v="0"/>
    <x v="5"/>
    <x v="1"/>
    <x v="23"/>
    <x v="1"/>
    <n v="7569.9597895399793"/>
  </r>
  <r>
    <x v="0"/>
    <x v="5"/>
    <x v="2"/>
    <x v="23"/>
    <x v="1"/>
    <n v="3.2798906926032823"/>
  </r>
  <r>
    <x v="0"/>
    <x v="5"/>
    <x v="3"/>
    <x v="23"/>
    <x v="1"/>
    <n v="10318.712792906474"/>
  </r>
  <r>
    <x v="0"/>
    <x v="5"/>
    <x v="4"/>
    <x v="23"/>
    <x v="1"/>
    <n v="33446.46965221173"/>
  </r>
  <r>
    <x v="0"/>
    <x v="5"/>
    <x v="5"/>
    <x v="23"/>
    <x v="1"/>
    <n v="3961.8527246205713"/>
  </r>
  <r>
    <x v="0"/>
    <x v="5"/>
    <x v="6"/>
    <x v="23"/>
    <x v="1"/>
    <n v="6480.4700920352579"/>
  </r>
  <r>
    <x v="0"/>
    <x v="5"/>
    <x v="7"/>
    <x v="23"/>
    <x v="1"/>
    <n v="732.01258449087618"/>
  </r>
  <r>
    <x v="0"/>
    <x v="5"/>
    <x v="8"/>
    <x v="23"/>
    <x v="1"/>
    <n v="13133.341418352666"/>
  </r>
  <r>
    <x v="0"/>
    <x v="5"/>
    <x v="9"/>
    <x v="23"/>
    <x v="1"/>
    <n v="2927.4007493944355"/>
  </r>
  <r>
    <x v="0"/>
    <x v="5"/>
    <x v="10"/>
    <x v="23"/>
    <x v="1"/>
    <n v="15370.877428370095"/>
  </r>
  <r>
    <x v="0"/>
    <x v="5"/>
    <x v="11"/>
    <x v="23"/>
    <x v="1"/>
    <n v="148103.6009307866"/>
  </r>
  <r>
    <x v="0"/>
    <x v="5"/>
    <x v="12"/>
    <x v="23"/>
    <x v="1"/>
    <n v="35141.802108933902"/>
  </r>
  <r>
    <x v="0"/>
    <x v="5"/>
    <x v="13"/>
    <x v="23"/>
    <x v="1"/>
    <n v="81768.848156564796"/>
  </r>
  <r>
    <x v="0"/>
    <x v="5"/>
    <x v="14"/>
    <x v="23"/>
    <x v="1"/>
    <n v="30841.545341684563"/>
  </r>
  <r>
    <x v="0"/>
    <x v="5"/>
    <x v="15"/>
    <x v="23"/>
    <x v="1"/>
    <n v="5710.8691681820874"/>
  </r>
  <r>
    <x v="0"/>
    <x v="5"/>
    <x v="16"/>
    <x v="23"/>
    <x v="1"/>
    <n v="69383.725036153512"/>
  </r>
  <r>
    <x v="0"/>
    <x v="5"/>
    <x v="17"/>
    <x v="23"/>
    <x v="1"/>
    <n v="0"/>
  </r>
  <r>
    <x v="0"/>
    <x v="5"/>
    <x v="18"/>
    <x v="23"/>
    <x v="1"/>
    <n v="0"/>
  </r>
  <r>
    <x v="0"/>
    <x v="5"/>
    <x v="19"/>
    <x v="23"/>
    <x v="1"/>
    <n v="6624.8749436869257"/>
  </r>
  <r>
    <x v="0"/>
    <x v="5"/>
    <x v="20"/>
    <x v="23"/>
    <x v="1"/>
    <n v="120.2459740499141"/>
  </r>
  <r>
    <x v="0"/>
    <x v="5"/>
    <x v="30"/>
    <x v="1"/>
    <x v="1"/>
    <n v="0"/>
  </r>
  <r>
    <x v="0"/>
    <x v="5"/>
    <x v="30"/>
    <x v="2"/>
    <x v="1"/>
    <n v="0"/>
  </r>
  <r>
    <x v="0"/>
    <x v="5"/>
    <x v="30"/>
    <x v="3"/>
    <x v="1"/>
    <n v="0"/>
  </r>
  <r>
    <x v="0"/>
    <x v="5"/>
    <x v="30"/>
    <x v="4"/>
    <x v="1"/>
    <n v="0"/>
  </r>
  <r>
    <x v="0"/>
    <x v="5"/>
    <x v="30"/>
    <x v="5"/>
    <x v="1"/>
    <n v="0"/>
  </r>
  <r>
    <x v="0"/>
    <x v="5"/>
    <x v="30"/>
    <x v="6"/>
    <x v="1"/>
    <n v="0"/>
  </r>
  <r>
    <x v="0"/>
    <x v="5"/>
    <x v="30"/>
    <x v="7"/>
    <x v="1"/>
    <n v="0"/>
  </r>
  <r>
    <x v="0"/>
    <x v="5"/>
    <x v="30"/>
    <x v="8"/>
    <x v="1"/>
    <n v="0"/>
  </r>
  <r>
    <x v="0"/>
    <x v="5"/>
    <x v="30"/>
    <x v="9"/>
    <x v="1"/>
    <n v="0"/>
  </r>
  <r>
    <x v="0"/>
    <x v="5"/>
    <x v="30"/>
    <x v="10"/>
    <x v="1"/>
    <n v="0"/>
  </r>
  <r>
    <x v="0"/>
    <x v="5"/>
    <x v="30"/>
    <x v="11"/>
    <x v="1"/>
    <n v="0"/>
  </r>
  <r>
    <x v="0"/>
    <x v="5"/>
    <x v="30"/>
    <x v="12"/>
    <x v="1"/>
    <n v="473681.71462581976"/>
  </r>
  <r>
    <x v="0"/>
    <x v="5"/>
    <x v="30"/>
    <x v="13"/>
    <x v="1"/>
    <n v="0"/>
  </r>
  <r>
    <x v="0"/>
    <x v="5"/>
    <x v="30"/>
    <x v="14"/>
    <x v="1"/>
    <n v="0"/>
  </r>
  <r>
    <x v="0"/>
    <x v="5"/>
    <x v="0"/>
    <x v="24"/>
    <x v="1"/>
    <n v="3.9843093989237457"/>
  </r>
  <r>
    <x v="0"/>
    <x v="5"/>
    <x v="1"/>
    <x v="24"/>
    <x v="1"/>
    <n v="2132.6771866280101"/>
  </r>
  <r>
    <x v="0"/>
    <x v="5"/>
    <x v="2"/>
    <x v="24"/>
    <x v="1"/>
    <n v="201846.95234047854"/>
  </r>
  <r>
    <x v="0"/>
    <x v="5"/>
    <x v="3"/>
    <x v="24"/>
    <x v="1"/>
    <n v="2081.0654001843714"/>
  </r>
  <r>
    <x v="0"/>
    <x v="5"/>
    <x v="4"/>
    <x v="24"/>
    <x v="1"/>
    <n v="56106.823018971605"/>
  </r>
  <r>
    <x v="0"/>
    <x v="5"/>
    <x v="5"/>
    <x v="24"/>
    <x v="1"/>
    <n v="49.015351514136007"/>
  </r>
  <r>
    <x v="0"/>
    <x v="5"/>
    <x v="6"/>
    <x v="24"/>
    <x v="1"/>
    <n v="12.52508852081302"/>
  </r>
  <r>
    <x v="0"/>
    <x v="5"/>
    <x v="7"/>
    <x v="24"/>
    <x v="1"/>
    <n v="5.2207235371562932"/>
  </r>
  <r>
    <x v="0"/>
    <x v="5"/>
    <x v="8"/>
    <x v="24"/>
    <x v="1"/>
    <n v="857.79349277457766"/>
  </r>
  <r>
    <x v="0"/>
    <x v="5"/>
    <x v="9"/>
    <x v="24"/>
    <x v="1"/>
    <n v="10.206887212390374"/>
  </r>
  <r>
    <x v="0"/>
    <x v="5"/>
    <x v="10"/>
    <x v="24"/>
    <x v="1"/>
    <n v="509.19449936685044"/>
  </r>
  <r>
    <x v="0"/>
    <x v="5"/>
    <x v="11"/>
    <x v="24"/>
    <x v="1"/>
    <n v="2895.4443229910748"/>
  </r>
  <r>
    <x v="0"/>
    <x v="5"/>
    <x v="12"/>
    <x v="24"/>
    <x v="1"/>
    <n v="7.4174083119550538"/>
  </r>
  <r>
    <x v="0"/>
    <x v="5"/>
    <x v="13"/>
    <x v="24"/>
    <x v="1"/>
    <n v="9123.0015143698565"/>
  </r>
  <r>
    <x v="0"/>
    <x v="5"/>
    <x v="14"/>
    <x v="24"/>
    <x v="1"/>
    <n v="855.92238759040947"/>
  </r>
  <r>
    <x v="0"/>
    <x v="5"/>
    <x v="15"/>
    <x v="24"/>
    <x v="1"/>
    <n v="152.53716585644148"/>
  </r>
  <r>
    <x v="0"/>
    <x v="5"/>
    <x v="16"/>
    <x v="24"/>
    <x v="1"/>
    <n v="13499.292798773211"/>
  </r>
  <r>
    <x v="0"/>
    <x v="5"/>
    <x v="17"/>
    <x v="24"/>
    <x v="1"/>
    <n v="0"/>
  </r>
  <r>
    <x v="0"/>
    <x v="5"/>
    <x v="18"/>
    <x v="24"/>
    <x v="1"/>
    <n v="0"/>
  </r>
  <r>
    <x v="0"/>
    <x v="5"/>
    <x v="19"/>
    <x v="24"/>
    <x v="1"/>
    <n v="1.2959818002924256E-2"/>
  </r>
  <r>
    <x v="0"/>
    <x v="5"/>
    <x v="20"/>
    <x v="24"/>
    <x v="1"/>
    <n v="12.660950990264386"/>
  </r>
  <r>
    <x v="0"/>
    <x v="5"/>
    <x v="31"/>
    <x v="1"/>
    <x v="1"/>
    <n v="0"/>
  </r>
  <r>
    <x v="0"/>
    <x v="5"/>
    <x v="31"/>
    <x v="2"/>
    <x v="1"/>
    <n v="0"/>
  </r>
  <r>
    <x v="0"/>
    <x v="5"/>
    <x v="31"/>
    <x v="3"/>
    <x v="1"/>
    <n v="0"/>
  </r>
  <r>
    <x v="0"/>
    <x v="5"/>
    <x v="31"/>
    <x v="4"/>
    <x v="1"/>
    <n v="0"/>
  </r>
  <r>
    <x v="0"/>
    <x v="5"/>
    <x v="31"/>
    <x v="5"/>
    <x v="1"/>
    <n v="290161.74780726887"/>
  </r>
  <r>
    <x v="0"/>
    <x v="5"/>
    <x v="31"/>
    <x v="6"/>
    <x v="1"/>
    <n v="0"/>
  </r>
  <r>
    <x v="0"/>
    <x v="5"/>
    <x v="31"/>
    <x v="7"/>
    <x v="1"/>
    <n v="0"/>
  </r>
  <r>
    <x v="0"/>
    <x v="5"/>
    <x v="31"/>
    <x v="8"/>
    <x v="1"/>
    <n v="0"/>
  </r>
  <r>
    <x v="0"/>
    <x v="5"/>
    <x v="31"/>
    <x v="9"/>
    <x v="1"/>
    <n v="0"/>
  </r>
  <r>
    <x v="0"/>
    <x v="5"/>
    <x v="31"/>
    <x v="10"/>
    <x v="1"/>
    <n v="0"/>
  </r>
  <r>
    <x v="0"/>
    <x v="5"/>
    <x v="31"/>
    <x v="11"/>
    <x v="1"/>
    <n v="0"/>
  </r>
  <r>
    <x v="0"/>
    <x v="5"/>
    <x v="31"/>
    <x v="12"/>
    <x v="1"/>
    <n v="0"/>
  </r>
  <r>
    <x v="0"/>
    <x v="5"/>
    <x v="31"/>
    <x v="13"/>
    <x v="1"/>
    <n v="0"/>
  </r>
  <r>
    <x v="0"/>
    <x v="5"/>
    <x v="31"/>
    <x v="14"/>
    <x v="1"/>
    <n v="0"/>
  </r>
  <r>
    <x v="0"/>
    <x v="5"/>
    <x v="0"/>
    <x v="25"/>
    <x v="1"/>
    <n v="5.7794452254620241"/>
  </r>
  <r>
    <x v="0"/>
    <x v="5"/>
    <x v="1"/>
    <x v="25"/>
    <x v="1"/>
    <n v="6.9451824329461729E-4"/>
  </r>
  <r>
    <x v="0"/>
    <x v="5"/>
    <x v="2"/>
    <x v="25"/>
    <x v="1"/>
    <n v="0"/>
  </r>
  <r>
    <x v="0"/>
    <x v="5"/>
    <x v="3"/>
    <x v="25"/>
    <x v="1"/>
    <n v="2.4709982797440654E-3"/>
  </r>
  <r>
    <x v="0"/>
    <x v="5"/>
    <x v="4"/>
    <x v="25"/>
    <x v="1"/>
    <n v="176.79218089004536"/>
  </r>
  <r>
    <x v="0"/>
    <x v="5"/>
    <x v="5"/>
    <x v="25"/>
    <x v="1"/>
    <n v="502.42125596177863"/>
  </r>
  <r>
    <x v="0"/>
    <x v="5"/>
    <x v="6"/>
    <x v="25"/>
    <x v="1"/>
    <n v="91.364352773432557"/>
  </r>
  <r>
    <x v="0"/>
    <x v="5"/>
    <x v="7"/>
    <x v="25"/>
    <x v="1"/>
    <n v="1.1690851589989306"/>
  </r>
  <r>
    <x v="0"/>
    <x v="5"/>
    <x v="8"/>
    <x v="25"/>
    <x v="1"/>
    <n v="343.35248179123886"/>
  </r>
  <r>
    <x v="0"/>
    <x v="5"/>
    <x v="9"/>
    <x v="25"/>
    <x v="1"/>
    <n v="27.010296583604006"/>
  </r>
  <r>
    <x v="0"/>
    <x v="5"/>
    <x v="10"/>
    <x v="25"/>
    <x v="1"/>
    <n v="2299.9057687174763"/>
  </r>
  <r>
    <x v="0"/>
    <x v="5"/>
    <x v="11"/>
    <x v="25"/>
    <x v="1"/>
    <n v="457.51464820169014"/>
  </r>
  <r>
    <x v="0"/>
    <x v="5"/>
    <x v="12"/>
    <x v="25"/>
    <x v="1"/>
    <n v="1785.6106506958827"/>
  </r>
  <r>
    <x v="0"/>
    <x v="5"/>
    <x v="13"/>
    <x v="25"/>
    <x v="1"/>
    <n v="9715.2544140083137"/>
  </r>
  <r>
    <x v="0"/>
    <x v="5"/>
    <x v="14"/>
    <x v="25"/>
    <x v="1"/>
    <n v="2103.9389692964505"/>
  </r>
  <r>
    <x v="0"/>
    <x v="5"/>
    <x v="15"/>
    <x v="25"/>
    <x v="1"/>
    <n v="4937.992974938581"/>
  </r>
  <r>
    <x v="0"/>
    <x v="5"/>
    <x v="16"/>
    <x v="25"/>
    <x v="1"/>
    <n v="8560.7606502316503"/>
  </r>
  <r>
    <x v="0"/>
    <x v="5"/>
    <x v="17"/>
    <x v="25"/>
    <x v="1"/>
    <n v="0"/>
  </r>
  <r>
    <x v="0"/>
    <x v="5"/>
    <x v="18"/>
    <x v="25"/>
    <x v="1"/>
    <n v="0"/>
  </r>
  <r>
    <x v="0"/>
    <x v="5"/>
    <x v="19"/>
    <x v="25"/>
    <x v="1"/>
    <n v="-135.41918812196226"/>
  </r>
  <r>
    <x v="0"/>
    <x v="5"/>
    <x v="20"/>
    <x v="25"/>
    <x v="1"/>
    <n v="34.014572412632369"/>
  </r>
  <r>
    <x v="0"/>
    <x v="5"/>
    <x v="32"/>
    <x v="1"/>
    <x v="1"/>
    <n v="0"/>
  </r>
  <r>
    <x v="0"/>
    <x v="5"/>
    <x v="32"/>
    <x v="2"/>
    <x v="1"/>
    <n v="0"/>
  </r>
  <r>
    <x v="0"/>
    <x v="5"/>
    <x v="32"/>
    <x v="3"/>
    <x v="1"/>
    <n v="0"/>
  </r>
  <r>
    <x v="0"/>
    <x v="5"/>
    <x v="32"/>
    <x v="4"/>
    <x v="1"/>
    <n v="0"/>
  </r>
  <r>
    <x v="0"/>
    <x v="5"/>
    <x v="32"/>
    <x v="5"/>
    <x v="1"/>
    <n v="0"/>
  </r>
  <r>
    <x v="0"/>
    <x v="5"/>
    <x v="32"/>
    <x v="6"/>
    <x v="1"/>
    <n v="0"/>
  </r>
  <r>
    <x v="0"/>
    <x v="5"/>
    <x v="32"/>
    <x v="7"/>
    <x v="1"/>
    <n v="0"/>
  </r>
  <r>
    <x v="0"/>
    <x v="5"/>
    <x v="32"/>
    <x v="8"/>
    <x v="1"/>
    <n v="0"/>
  </r>
  <r>
    <x v="0"/>
    <x v="5"/>
    <x v="32"/>
    <x v="9"/>
    <x v="1"/>
    <n v="0"/>
  </r>
  <r>
    <x v="0"/>
    <x v="5"/>
    <x v="32"/>
    <x v="10"/>
    <x v="1"/>
    <n v="0"/>
  </r>
  <r>
    <x v="0"/>
    <x v="5"/>
    <x v="32"/>
    <x v="11"/>
    <x v="1"/>
    <n v="0"/>
  </r>
  <r>
    <x v="0"/>
    <x v="5"/>
    <x v="32"/>
    <x v="12"/>
    <x v="1"/>
    <n v="0"/>
  </r>
  <r>
    <x v="0"/>
    <x v="5"/>
    <x v="32"/>
    <x v="13"/>
    <x v="1"/>
    <n v="30907.465724284833"/>
  </r>
  <r>
    <x v="0"/>
    <x v="5"/>
    <x v="32"/>
    <x v="14"/>
    <x v="1"/>
    <n v="0"/>
  </r>
  <r>
    <x v="0"/>
    <x v="5"/>
    <x v="0"/>
    <x v="26"/>
    <x v="1"/>
    <n v="6.782178114411983"/>
  </r>
  <r>
    <x v="0"/>
    <x v="5"/>
    <x v="1"/>
    <x v="26"/>
    <x v="1"/>
    <n v="0"/>
  </r>
  <r>
    <x v="0"/>
    <x v="5"/>
    <x v="2"/>
    <x v="26"/>
    <x v="1"/>
    <n v="0"/>
  </r>
  <r>
    <x v="0"/>
    <x v="5"/>
    <x v="3"/>
    <x v="26"/>
    <x v="1"/>
    <n v="0"/>
  </r>
  <r>
    <x v="0"/>
    <x v="5"/>
    <x v="4"/>
    <x v="26"/>
    <x v="1"/>
    <n v="0"/>
  </r>
  <r>
    <x v="0"/>
    <x v="5"/>
    <x v="5"/>
    <x v="26"/>
    <x v="1"/>
    <n v="541.46022016429515"/>
  </r>
  <r>
    <x v="0"/>
    <x v="5"/>
    <x v="6"/>
    <x v="26"/>
    <x v="1"/>
    <n v="107.21645036631321"/>
  </r>
  <r>
    <x v="0"/>
    <x v="5"/>
    <x v="7"/>
    <x v="26"/>
    <x v="1"/>
    <n v="1.3719431323971185"/>
  </r>
  <r>
    <x v="0"/>
    <x v="5"/>
    <x v="8"/>
    <x v="26"/>
    <x v="1"/>
    <n v="8.6356436504211569"/>
  </r>
  <r>
    <x v="0"/>
    <x v="5"/>
    <x v="9"/>
    <x v="26"/>
    <x v="1"/>
    <n v="8.8125988402671602"/>
  </r>
  <r>
    <x v="0"/>
    <x v="5"/>
    <x v="10"/>
    <x v="26"/>
    <x v="1"/>
    <n v="2634.337737384953"/>
  </r>
  <r>
    <x v="0"/>
    <x v="5"/>
    <x v="11"/>
    <x v="26"/>
    <x v="1"/>
    <n v="509.49080154104189"/>
  </r>
  <r>
    <x v="0"/>
    <x v="5"/>
    <x v="12"/>
    <x v="26"/>
    <x v="1"/>
    <n v="1861.8501107402494"/>
  </r>
  <r>
    <x v="0"/>
    <x v="5"/>
    <x v="13"/>
    <x v="26"/>
    <x v="1"/>
    <n v="8398.5748798213117"/>
  </r>
  <r>
    <x v="0"/>
    <x v="5"/>
    <x v="14"/>
    <x v="26"/>
    <x v="1"/>
    <n v="1071.0612943993608"/>
  </r>
  <r>
    <x v="0"/>
    <x v="5"/>
    <x v="15"/>
    <x v="26"/>
    <x v="1"/>
    <n v="3402.9095176840106"/>
  </r>
  <r>
    <x v="0"/>
    <x v="5"/>
    <x v="16"/>
    <x v="26"/>
    <x v="1"/>
    <n v="15580.105003859826"/>
  </r>
  <r>
    <x v="0"/>
    <x v="5"/>
    <x v="17"/>
    <x v="26"/>
    <x v="1"/>
    <n v="0"/>
  </r>
  <r>
    <x v="0"/>
    <x v="5"/>
    <x v="18"/>
    <x v="26"/>
    <x v="1"/>
    <n v="0"/>
  </r>
  <r>
    <x v="0"/>
    <x v="5"/>
    <x v="19"/>
    <x v="26"/>
    <x v="1"/>
    <n v="-176.83478065284106"/>
  </r>
  <r>
    <x v="0"/>
    <x v="5"/>
    <x v="20"/>
    <x v="26"/>
    <x v="1"/>
    <n v="12.265279416725978"/>
  </r>
  <r>
    <x v="0"/>
    <x v="5"/>
    <x v="33"/>
    <x v="1"/>
    <x v="1"/>
    <n v="0"/>
  </r>
  <r>
    <x v="0"/>
    <x v="5"/>
    <x v="33"/>
    <x v="2"/>
    <x v="1"/>
    <n v="0"/>
  </r>
  <r>
    <x v="0"/>
    <x v="5"/>
    <x v="33"/>
    <x v="3"/>
    <x v="1"/>
    <n v="0"/>
  </r>
  <r>
    <x v="0"/>
    <x v="5"/>
    <x v="33"/>
    <x v="4"/>
    <x v="1"/>
    <n v="0"/>
  </r>
  <r>
    <x v="0"/>
    <x v="5"/>
    <x v="33"/>
    <x v="5"/>
    <x v="1"/>
    <n v="0"/>
  </r>
  <r>
    <x v="0"/>
    <x v="5"/>
    <x v="33"/>
    <x v="6"/>
    <x v="1"/>
    <n v="0"/>
  </r>
  <r>
    <x v="0"/>
    <x v="5"/>
    <x v="33"/>
    <x v="7"/>
    <x v="1"/>
    <n v="0"/>
  </r>
  <r>
    <x v="0"/>
    <x v="5"/>
    <x v="33"/>
    <x v="8"/>
    <x v="1"/>
    <n v="0"/>
  </r>
  <r>
    <x v="0"/>
    <x v="5"/>
    <x v="33"/>
    <x v="9"/>
    <x v="1"/>
    <n v="0"/>
  </r>
  <r>
    <x v="0"/>
    <x v="5"/>
    <x v="33"/>
    <x v="10"/>
    <x v="1"/>
    <n v="0"/>
  </r>
  <r>
    <x v="0"/>
    <x v="5"/>
    <x v="33"/>
    <x v="11"/>
    <x v="1"/>
    <n v="0"/>
  </r>
  <r>
    <x v="0"/>
    <x v="5"/>
    <x v="33"/>
    <x v="12"/>
    <x v="1"/>
    <n v="0"/>
  </r>
  <r>
    <x v="0"/>
    <x v="5"/>
    <x v="33"/>
    <x v="13"/>
    <x v="1"/>
    <n v="33968.038878451625"/>
  </r>
  <r>
    <x v="0"/>
    <x v="5"/>
    <x v="33"/>
    <x v="14"/>
    <x v="1"/>
    <n v="0"/>
  </r>
  <r>
    <x v="0"/>
    <x v="5"/>
    <x v="0"/>
    <x v="27"/>
    <x v="1"/>
    <n v="11.463093024287888"/>
  </r>
  <r>
    <x v="0"/>
    <x v="5"/>
    <x v="1"/>
    <x v="27"/>
    <x v="1"/>
    <n v="24527.753189272422"/>
  </r>
  <r>
    <x v="0"/>
    <x v="5"/>
    <x v="2"/>
    <x v="27"/>
    <x v="1"/>
    <n v="0"/>
  </r>
  <r>
    <x v="0"/>
    <x v="5"/>
    <x v="3"/>
    <x v="27"/>
    <x v="1"/>
    <n v="0"/>
  </r>
  <r>
    <x v="0"/>
    <x v="5"/>
    <x v="4"/>
    <x v="27"/>
    <x v="1"/>
    <n v="0"/>
  </r>
  <r>
    <x v="0"/>
    <x v="5"/>
    <x v="5"/>
    <x v="27"/>
    <x v="1"/>
    <n v="915.06375932063179"/>
  </r>
  <r>
    <x v="0"/>
    <x v="5"/>
    <x v="6"/>
    <x v="27"/>
    <x v="1"/>
    <n v="181.21485220956725"/>
  </r>
  <r>
    <x v="0"/>
    <x v="5"/>
    <x v="7"/>
    <x v="27"/>
    <x v="1"/>
    <n v="2.318826706938407"/>
  </r>
  <r>
    <x v="0"/>
    <x v="5"/>
    <x v="8"/>
    <x v="27"/>
    <x v="1"/>
    <n v="14.595903631992476"/>
  </r>
  <r>
    <x v="0"/>
    <x v="5"/>
    <x v="9"/>
    <x v="27"/>
    <x v="1"/>
    <n v="14.457289047419447"/>
  </r>
  <r>
    <x v="0"/>
    <x v="5"/>
    <x v="10"/>
    <x v="27"/>
    <x v="1"/>
    <n v="4105.0963466548155"/>
  </r>
  <r>
    <x v="0"/>
    <x v="5"/>
    <x v="11"/>
    <x v="27"/>
    <x v="1"/>
    <n v="860.89024136213618"/>
  </r>
  <r>
    <x v="0"/>
    <x v="5"/>
    <x v="12"/>
    <x v="27"/>
    <x v="1"/>
    <n v="6659.01967126205"/>
  </r>
  <r>
    <x v="0"/>
    <x v="5"/>
    <x v="13"/>
    <x v="27"/>
    <x v="1"/>
    <n v="11529.496240396571"/>
  </r>
  <r>
    <x v="0"/>
    <x v="5"/>
    <x v="14"/>
    <x v="27"/>
    <x v="1"/>
    <n v="1865.5303994318824"/>
  </r>
  <r>
    <x v="0"/>
    <x v="5"/>
    <x v="15"/>
    <x v="27"/>
    <x v="1"/>
    <n v="3694.1816805457197"/>
  </r>
  <r>
    <x v="0"/>
    <x v="5"/>
    <x v="16"/>
    <x v="27"/>
    <x v="1"/>
    <n v="11461.543548773845"/>
  </r>
  <r>
    <x v="0"/>
    <x v="5"/>
    <x v="17"/>
    <x v="27"/>
    <x v="1"/>
    <n v="0"/>
  </r>
  <r>
    <x v="0"/>
    <x v="5"/>
    <x v="18"/>
    <x v="27"/>
    <x v="1"/>
    <n v="0"/>
  </r>
  <r>
    <x v="0"/>
    <x v="5"/>
    <x v="19"/>
    <x v="27"/>
    <x v="1"/>
    <n v="1354.8073540775358"/>
  </r>
  <r>
    <x v="0"/>
    <x v="5"/>
    <x v="20"/>
    <x v="27"/>
    <x v="1"/>
    <n v="10.334970341458616"/>
  </r>
  <r>
    <x v="0"/>
    <x v="5"/>
    <x v="34"/>
    <x v="1"/>
    <x v="1"/>
    <n v="0"/>
  </r>
  <r>
    <x v="0"/>
    <x v="5"/>
    <x v="34"/>
    <x v="2"/>
    <x v="1"/>
    <n v="0"/>
  </r>
  <r>
    <x v="0"/>
    <x v="5"/>
    <x v="34"/>
    <x v="3"/>
    <x v="1"/>
    <n v="0"/>
  </r>
  <r>
    <x v="0"/>
    <x v="5"/>
    <x v="34"/>
    <x v="4"/>
    <x v="1"/>
    <n v="0"/>
  </r>
  <r>
    <x v="0"/>
    <x v="5"/>
    <x v="34"/>
    <x v="5"/>
    <x v="1"/>
    <n v="0"/>
  </r>
  <r>
    <x v="0"/>
    <x v="5"/>
    <x v="34"/>
    <x v="6"/>
    <x v="1"/>
    <n v="0"/>
  </r>
  <r>
    <x v="0"/>
    <x v="5"/>
    <x v="34"/>
    <x v="7"/>
    <x v="1"/>
    <n v="0"/>
  </r>
  <r>
    <x v="0"/>
    <x v="5"/>
    <x v="34"/>
    <x v="8"/>
    <x v="1"/>
    <n v="0"/>
  </r>
  <r>
    <x v="0"/>
    <x v="5"/>
    <x v="34"/>
    <x v="9"/>
    <x v="1"/>
    <n v="0"/>
  </r>
  <r>
    <x v="0"/>
    <x v="5"/>
    <x v="34"/>
    <x v="10"/>
    <x v="1"/>
    <n v="0"/>
  </r>
  <r>
    <x v="0"/>
    <x v="5"/>
    <x v="34"/>
    <x v="11"/>
    <x v="1"/>
    <n v="0"/>
  </r>
  <r>
    <x v="0"/>
    <x v="5"/>
    <x v="34"/>
    <x v="12"/>
    <x v="1"/>
    <n v="0"/>
  </r>
  <r>
    <x v="0"/>
    <x v="5"/>
    <x v="34"/>
    <x v="13"/>
    <x v="1"/>
    <n v="67207.767366059154"/>
  </r>
  <r>
    <x v="0"/>
    <x v="5"/>
    <x v="34"/>
    <x v="14"/>
    <x v="1"/>
    <n v="0"/>
  </r>
  <r>
    <x v="0"/>
    <x v="5"/>
    <x v="0"/>
    <x v="28"/>
    <x v="1"/>
    <n v="1.577777060231037"/>
  </r>
  <r>
    <x v="0"/>
    <x v="5"/>
    <x v="1"/>
    <x v="28"/>
    <x v="1"/>
    <n v="9.0662304372307774E-6"/>
  </r>
  <r>
    <x v="0"/>
    <x v="5"/>
    <x v="2"/>
    <x v="28"/>
    <x v="1"/>
    <n v="2.0119766584225083"/>
  </r>
  <r>
    <x v="0"/>
    <x v="5"/>
    <x v="3"/>
    <x v="28"/>
    <x v="1"/>
    <n v="16911.113781538399"/>
  </r>
  <r>
    <x v="0"/>
    <x v="5"/>
    <x v="4"/>
    <x v="28"/>
    <x v="1"/>
    <n v="27780.644451527955"/>
  </r>
  <r>
    <x v="0"/>
    <x v="5"/>
    <x v="5"/>
    <x v="28"/>
    <x v="1"/>
    <n v="176.35691651377667"/>
  </r>
  <r>
    <x v="0"/>
    <x v="5"/>
    <x v="6"/>
    <x v="28"/>
    <x v="1"/>
    <n v="24.941879968322375"/>
  </r>
  <r>
    <x v="0"/>
    <x v="5"/>
    <x v="7"/>
    <x v="28"/>
    <x v="1"/>
    <n v="0.31914004070046187"/>
  </r>
  <r>
    <x v="0"/>
    <x v="5"/>
    <x v="8"/>
    <x v="28"/>
    <x v="1"/>
    <n v="222.48837832584616"/>
  </r>
  <r>
    <x v="0"/>
    <x v="5"/>
    <x v="9"/>
    <x v="28"/>
    <x v="1"/>
    <n v="6.5080797099288938"/>
  </r>
  <r>
    <x v="0"/>
    <x v="5"/>
    <x v="10"/>
    <x v="28"/>
    <x v="1"/>
    <n v="739.51738271784518"/>
  </r>
  <r>
    <x v="0"/>
    <x v="5"/>
    <x v="11"/>
    <x v="28"/>
    <x v="1"/>
    <n v="144.41771129263537"/>
  </r>
  <r>
    <x v="0"/>
    <x v="5"/>
    <x v="12"/>
    <x v="28"/>
    <x v="1"/>
    <n v="2062.8985784434331"/>
  </r>
  <r>
    <x v="0"/>
    <x v="5"/>
    <x v="13"/>
    <x v="28"/>
    <x v="1"/>
    <n v="4407.7785332237127"/>
  </r>
  <r>
    <x v="0"/>
    <x v="5"/>
    <x v="14"/>
    <x v="28"/>
    <x v="1"/>
    <n v="367.4870172181395"/>
  </r>
  <r>
    <x v="0"/>
    <x v="5"/>
    <x v="15"/>
    <x v="28"/>
    <x v="1"/>
    <n v="878.7573803996537"/>
  </r>
  <r>
    <x v="0"/>
    <x v="5"/>
    <x v="16"/>
    <x v="28"/>
    <x v="1"/>
    <n v="2374.7593601711533"/>
  </r>
  <r>
    <x v="0"/>
    <x v="5"/>
    <x v="17"/>
    <x v="28"/>
    <x v="1"/>
    <n v="0"/>
  </r>
  <r>
    <x v="0"/>
    <x v="5"/>
    <x v="18"/>
    <x v="28"/>
    <x v="1"/>
    <n v="0"/>
  </r>
  <r>
    <x v="0"/>
    <x v="5"/>
    <x v="19"/>
    <x v="28"/>
    <x v="1"/>
    <n v="2509.2339950552591"/>
  </r>
  <r>
    <x v="0"/>
    <x v="5"/>
    <x v="20"/>
    <x v="28"/>
    <x v="1"/>
    <n v="19.028910454684151"/>
  </r>
  <r>
    <x v="0"/>
    <x v="5"/>
    <x v="35"/>
    <x v="1"/>
    <x v="1"/>
    <n v="0"/>
  </r>
  <r>
    <x v="0"/>
    <x v="5"/>
    <x v="35"/>
    <x v="2"/>
    <x v="1"/>
    <n v="0"/>
  </r>
  <r>
    <x v="0"/>
    <x v="5"/>
    <x v="35"/>
    <x v="3"/>
    <x v="1"/>
    <n v="0"/>
  </r>
  <r>
    <x v="0"/>
    <x v="5"/>
    <x v="35"/>
    <x v="4"/>
    <x v="1"/>
    <n v="0"/>
  </r>
  <r>
    <x v="0"/>
    <x v="5"/>
    <x v="35"/>
    <x v="5"/>
    <x v="1"/>
    <n v="0"/>
  </r>
  <r>
    <x v="0"/>
    <x v="5"/>
    <x v="35"/>
    <x v="6"/>
    <x v="1"/>
    <n v="0"/>
  </r>
  <r>
    <x v="0"/>
    <x v="5"/>
    <x v="35"/>
    <x v="7"/>
    <x v="1"/>
    <n v="0"/>
  </r>
  <r>
    <x v="0"/>
    <x v="5"/>
    <x v="35"/>
    <x v="8"/>
    <x v="1"/>
    <n v="0"/>
  </r>
  <r>
    <x v="0"/>
    <x v="5"/>
    <x v="35"/>
    <x v="9"/>
    <x v="1"/>
    <n v="0"/>
  </r>
  <r>
    <x v="0"/>
    <x v="5"/>
    <x v="35"/>
    <x v="10"/>
    <x v="1"/>
    <n v="0"/>
  </r>
  <r>
    <x v="0"/>
    <x v="5"/>
    <x v="35"/>
    <x v="11"/>
    <x v="1"/>
    <n v="0"/>
  </r>
  <r>
    <x v="0"/>
    <x v="5"/>
    <x v="35"/>
    <x v="12"/>
    <x v="1"/>
    <n v="0"/>
  </r>
  <r>
    <x v="0"/>
    <x v="5"/>
    <x v="35"/>
    <x v="13"/>
    <x v="1"/>
    <n v="58629.841259373468"/>
  </r>
  <r>
    <x v="0"/>
    <x v="5"/>
    <x v="35"/>
    <x v="14"/>
    <x v="1"/>
    <n v="0"/>
  </r>
  <r>
    <x v="0"/>
    <x v="5"/>
    <x v="0"/>
    <x v="29"/>
    <x v="1"/>
    <n v="-1.8188692034853891"/>
  </r>
  <r>
    <x v="0"/>
    <x v="5"/>
    <x v="1"/>
    <x v="29"/>
    <x v="1"/>
    <n v="0"/>
  </r>
  <r>
    <x v="0"/>
    <x v="5"/>
    <x v="2"/>
    <x v="29"/>
    <x v="1"/>
    <n v="0"/>
  </r>
  <r>
    <x v="0"/>
    <x v="5"/>
    <x v="3"/>
    <x v="29"/>
    <x v="1"/>
    <n v="-1.610394273699103E-6"/>
  </r>
  <r>
    <x v="0"/>
    <x v="5"/>
    <x v="4"/>
    <x v="29"/>
    <x v="1"/>
    <n v="-349.94706496093102"/>
  </r>
  <r>
    <x v="0"/>
    <x v="5"/>
    <x v="5"/>
    <x v="29"/>
    <x v="1"/>
    <n v="-156.68209265371223"/>
  </r>
  <r>
    <x v="0"/>
    <x v="5"/>
    <x v="6"/>
    <x v="29"/>
    <x v="1"/>
    <n v="-28.753565043604993"/>
  </r>
  <r>
    <x v="0"/>
    <x v="5"/>
    <x v="7"/>
    <x v="29"/>
    <x v="1"/>
    <n v="-0.36792756155234002"/>
  </r>
  <r>
    <x v="0"/>
    <x v="5"/>
    <x v="8"/>
    <x v="29"/>
    <x v="1"/>
    <n v="-179.10837187593293"/>
  </r>
  <r>
    <x v="0"/>
    <x v="5"/>
    <x v="9"/>
    <x v="29"/>
    <x v="1"/>
    <n v="-3.3246704153650759"/>
  </r>
  <r>
    <x v="0"/>
    <x v="5"/>
    <x v="10"/>
    <x v="29"/>
    <x v="1"/>
    <n v="-740.1196523018225"/>
  </r>
  <r>
    <x v="0"/>
    <x v="5"/>
    <x v="11"/>
    <x v="29"/>
    <x v="1"/>
    <n v="-142.83325043346755"/>
  </r>
  <r>
    <x v="0"/>
    <x v="5"/>
    <x v="12"/>
    <x v="29"/>
    <x v="1"/>
    <n v="-832.2445331908541"/>
  </r>
  <r>
    <x v="0"/>
    <x v="5"/>
    <x v="13"/>
    <x v="29"/>
    <x v="1"/>
    <n v="-2863.9186851681998"/>
  </r>
  <r>
    <x v="0"/>
    <x v="5"/>
    <x v="14"/>
    <x v="29"/>
    <x v="1"/>
    <n v="-312.9946740363431"/>
  </r>
  <r>
    <x v="0"/>
    <x v="5"/>
    <x v="15"/>
    <x v="29"/>
    <x v="1"/>
    <n v="-866.6973525317178"/>
  </r>
  <r>
    <x v="0"/>
    <x v="5"/>
    <x v="16"/>
    <x v="29"/>
    <x v="1"/>
    <n v="-6126.674852578999"/>
  </r>
  <r>
    <x v="0"/>
    <x v="5"/>
    <x v="17"/>
    <x v="29"/>
    <x v="1"/>
    <n v="0"/>
  </r>
  <r>
    <x v="0"/>
    <x v="5"/>
    <x v="18"/>
    <x v="29"/>
    <x v="1"/>
    <n v="0"/>
  </r>
  <r>
    <x v="0"/>
    <x v="5"/>
    <x v="19"/>
    <x v="29"/>
    <x v="1"/>
    <n v="38.459339935110606"/>
  </r>
  <r>
    <x v="0"/>
    <x v="5"/>
    <x v="20"/>
    <x v="29"/>
    <x v="1"/>
    <n v="-7.410660547629293"/>
  </r>
  <r>
    <x v="0"/>
    <x v="5"/>
    <x v="36"/>
    <x v="1"/>
    <x v="1"/>
    <n v="0"/>
  </r>
  <r>
    <x v="0"/>
    <x v="5"/>
    <x v="36"/>
    <x v="2"/>
    <x v="1"/>
    <n v="0"/>
  </r>
  <r>
    <x v="0"/>
    <x v="5"/>
    <x v="36"/>
    <x v="3"/>
    <x v="1"/>
    <n v="0"/>
  </r>
  <r>
    <x v="0"/>
    <x v="5"/>
    <x v="36"/>
    <x v="4"/>
    <x v="1"/>
    <n v="0"/>
  </r>
  <r>
    <x v="0"/>
    <x v="5"/>
    <x v="36"/>
    <x v="5"/>
    <x v="1"/>
    <n v="0"/>
  </r>
  <r>
    <x v="0"/>
    <x v="5"/>
    <x v="36"/>
    <x v="6"/>
    <x v="1"/>
    <n v="0"/>
  </r>
  <r>
    <x v="0"/>
    <x v="5"/>
    <x v="36"/>
    <x v="7"/>
    <x v="1"/>
    <n v="0"/>
  </r>
  <r>
    <x v="0"/>
    <x v="5"/>
    <x v="36"/>
    <x v="8"/>
    <x v="1"/>
    <n v="0"/>
  </r>
  <r>
    <x v="0"/>
    <x v="5"/>
    <x v="36"/>
    <x v="9"/>
    <x v="1"/>
    <n v="0"/>
  </r>
  <r>
    <x v="0"/>
    <x v="5"/>
    <x v="36"/>
    <x v="10"/>
    <x v="1"/>
    <n v="0"/>
  </r>
  <r>
    <x v="0"/>
    <x v="5"/>
    <x v="36"/>
    <x v="11"/>
    <x v="1"/>
    <n v="0"/>
  </r>
  <r>
    <x v="0"/>
    <x v="5"/>
    <x v="36"/>
    <x v="12"/>
    <x v="1"/>
    <n v="0"/>
  </r>
  <r>
    <x v="0"/>
    <x v="5"/>
    <x v="36"/>
    <x v="13"/>
    <x v="1"/>
    <n v="-12574.43688417207"/>
  </r>
  <r>
    <x v="0"/>
    <x v="5"/>
    <x v="36"/>
    <x v="14"/>
    <x v="1"/>
    <n v="0"/>
  </r>
  <r>
    <x v="0"/>
    <x v="5"/>
    <x v="0"/>
    <x v="30"/>
    <x v="1"/>
    <n v="5075.158288328209"/>
  </r>
  <r>
    <x v="0"/>
    <x v="5"/>
    <x v="1"/>
    <x v="30"/>
    <x v="1"/>
    <n v="27.883601789056485"/>
  </r>
  <r>
    <x v="0"/>
    <x v="5"/>
    <x v="2"/>
    <x v="30"/>
    <x v="1"/>
    <n v="1.7669812717567551E-2"/>
  </r>
  <r>
    <x v="0"/>
    <x v="5"/>
    <x v="3"/>
    <x v="30"/>
    <x v="1"/>
    <n v="45.460745559877196"/>
  </r>
  <r>
    <x v="0"/>
    <x v="5"/>
    <x v="4"/>
    <x v="30"/>
    <x v="1"/>
    <n v="1524.7917858638355"/>
  </r>
  <r>
    <x v="0"/>
    <x v="5"/>
    <x v="5"/>
    <x v="30"/>
    <x v="1"/>
    <n v="12833.247401099319"/>
  </r>
  <r>
    <x v="0"/>
    <x v="5"/>
    <x v="6"/>
    <x v="30"/>
    <x v="1"/>
    <n v="3594.7048255514242"/>
  </r>
  <r>
    <x v="0"/>
    <x v="5"/>
    <x v="7"/>
    <x v="30"/>
    <x v="1"/>
    <n v="273.04509454692476"/>
  </r>
  <r>
    <x v="0"/>
    <x v="5"/>
    <x v="8"/>
    <x v="30"/>
    <x v="1"/>
    <n v="25068.298566517722"/>
  </r>
  <r>
    <x v="0"/>
    <x v="5"/>
    <x v="9"/>
    <x v="30"/>
    <x v="1"/>
    <n v="8.1971226683194534"/>
  </r>
  <r>
    <x v="0"/>
    <x v="5"/>
    <x v="10"/>
    <x v="30"/>
    <x v="1"/>
    <n v="56733.146244254756"/>
  </r>
  <r>
    <x v="0"/>
    <x v="5"/>
    <x v="11"/>
    <x v="30"/>
    <x v="1"/>
    <n v="93622.385776291019"/>
  </r>
  <r>
    <x v="0"/>
    <x v="5"/>
    <x v="12"/>
    <x v="30"/>
    <x v="1"/>
    <n v="1490.5613484222044"/>
  </r>
  <r>
    <x v="0"/>
    <x v="5"/>
    <x v="13"/>
    <x v="30"/>
    <x v="1"/>
    <n v="87356.641948086894"/>
  </r>
  <r>
    <x v="0"/>
    <x v="5"/>
    <x v="14"/>
    <x v="30"/>
    <x v="1"/>
    <n v="102579.49228298858"/>
  </r>
  <r>
    <x v="0"/>
    <x v="5"/>
    <x v="15"/>
    <x v="30"/>
    <x v="1"/>
    <n v="46960.443640261103"/>
  </r>
  <r>
    <x v="0"/>
    <x v="5"/>
    <x v="16"/>
    <x v="30"/>
    <x v="1"/>
    <n v="47995.93793047691"/>
  </r>
  <r>
    <x v="0"/>
    <x v="5"/>
    <x v="17"/>
    <x v="30"/>
    <x v="1"/>
    <n v="0"/>
  </r>
  <r>
    <x v="0"/>
    <x v="5"/>
    <x v="18"/>
    <x v="30"/>
    <x v="1"/>
    <n v="0"/>
  </r>
  <r>
    <x v="0"/>
    <x v="5"/>
    <x v="19"/>
    <x v="30"/>
    <x v="1"/>
    <n v="239.90548788970784"/>
  </r>
  <r>
    <x v="0"/>
    <x v="5"/>
    <x v="20"/>
    <x v="30"/>
    <x v="1"/>
    <n v="489.99265119575568"/>
  </r>
  <r>
    <x v="0"/>
    <x v="5"/>
    <x v="37"/>
    <x v="1"/>
    <x v="1"/>
    <n v="0"/>
  </r>
  <r>
    <x v="0"/>
    <x v="5"/>
    <x v="37"/>
    <x v="2"/>
    <x v="1"/>
    <n v="0"/>
  </r>
  <r>
    <x v="0"/>
    <x v="5"/>
    <x v="37"/>
    <x v="3"/>
    <x v="1"/>
    <n v="0"/>
  </r>
  <r>
    <x v="0"/>
    <x v="5"/>
    <x v="37"/>
    <x v="4"/>
    <x v="1"/>
    <n v="0"/>
  </r>
  <r>
    <x v="0"/>
    <x v="5"/>
    <x v="37"/>
    <x v="5"/>
    <x v="1"/>
    <n v="0"/>
  </r>
  <r>
    <x v="0"/>
    <x v="5"/>
    <x v="37"/>
    <x v="6"/>
    <x v="1"/>
    <n v="485919.3124116112"/>
  </r>
  <r>
    <x v="0"/>
    <x v="5"/>
    <x v="37"/>
    <x v="7"/>
    <x v="1"/>
    <n v="0"/>
  </r>
  <r>
    <x v="0"/>
    <x v="5"/>
    <x v="37"/>
    <x v="8"/>
    <x v="1"/>
    <n v="0"/>
  </r>
  <r>
    <x v="0"/>
    <x v="5"/>
    <x v="37"/>
    <x v="9"/>
    <x v="1"/>
    <n v="0"/>
  </r>
  <r>
    <x v="0"/>
    <x v="5"/>
    <x v="37"/>
    <x v="10"/>
    <x v="1"/>
    <n v="0"/>
  </r>
  <r>
    <x v="0"/>
    <x v="5"/>
    <x v="37"/>
    <x v="11"/>
    <x v="1"/>
    <n v="0"/>
  </r>
  <r>
    <x v="0"/>
    <x v="5"/>
    <x v="37"/>
    <x v="12"/>
    <x v="1"/>
    <n v="0"/>
  </r>
  <r>
    <x v="0"/>
    <x v="5"/>
    <x v="37"/>
    <x v="13"/>
    <x v="1"/>
    <n v="0"/>
  </r>
  <r>
    <x v="0"/>
    <x v="5"/>
    <x v="37"/>
    <x v="14"/>
    <x v="1"/>
    <n v="0"/>
  </r>
  <r>
    <x v="0"/>
    <x v="5"/>
    <x v="0"/>
    <x v="31"/>
    <x v="1"/>
    <n v="292.3436514324161"/>
  </r>
  <r>
    <x v="0"/>
    <x v="5"/>
    <x v="1"/>
    <x v="31"/>
    <x v="1"/>
    <n v="621.13458211516354"/>
  </r>
  <r>
    <x v="0"/>
    <x v="5"/>
    <x v="2"/>
    <x v="31"/>
    <x v="1"/>
    <n v="9.0149006194251715"/>
  </r>
  <r>
    <x v="0"/>
    <x v="5"/>
    <x v="3"/>
    <x v="31"/>
    <x v="1"/>
    <n v="2844.0083953329972"/>
  </r>
  <r>
    <x v="0"/>
    <x v="5"/>
    <x v="4"/>
    <x v="31"/>
    <x v="1"/>
    <n v="85099.065550225292"/>
  </r>
  <r>
    <x v="0"/>
    <x v="5"/>
    <x v="5"/>
    <x v="31"/>
    <x v="1"/>
    <n v="23744.439857907892"/>
  </r>
  <r>
    <x v="0"/>
    <x v="5"/>
    <x v="6"/>
    <x v="31"/>
    <x v="1"/>
    <n v="18591.322087502267"/>
  </r>
  <r>
    <x v="0"/>
    <x v="5"/>
    <x v="7"/>
    <x v="31"/>
    <x v="1"/>
    <n v="7245.4478948273972"/>
  </r>
  <r>
    <x v="0"/>
    <x v="5"/>
    <x v="8"/>
    <x v="31"/>
    <x v="1"/>
    <n v="134.87502891169933"/>
  </r>
  <r>
    <x v="0"/>
    <x v="5"/>
    <x v="9"/>
    <x v="31"/>
    <x v="1"/>
    <n v="18523.2543020905"/>
  </r>
  <r>
    <x v="0"/>
    <x v="5"/>
    <x v="10"/>
    <x v="31"/>
    <x v="1"/>
    <n v="72589.999556929077"/>
  </r>
  <r>
    <x v="0"/>
    <x v="5"/>
    <x v="11"/>
    <x v="31"/>
    <x v="1"/>
    <n v="52922.369546617054"/>
  </r>
  <r>
    <x v="0"/>
    <x v="5"/>
    <x v="12"/>
    <x v="31"/>
    <x v="1"/>
    <n v="30086.962185895802"/>
  </r>
  <r>
    <x v="0"/>
    <x v="5"/>
    <x v="13"/>
    <x v="31"/>
    <x v="1"/>
    <n v="300016.73467711348"/>
  </r>
  <r>
    <x v="0"/>
    <x v="5"/>
    <x v="14"/>
    <x v="31"/>
    <x v="1"/>
    <n v="249177.36060939252"/>
  </r>
  <r>
    <x v="0"/>
    <x v="5"/>
    <x v="15"/>
    <x v="31"/>
    <x v="1"/>
    <n v="433277.4219743851"/>
  </r>
  <r>
    <x v="0"/>
    <x v="5"/>
    <x v="16"/>
    <x v="31"/>
    <x v="1"/>
    <n v="665584.7613003304"/>
  </r>
  <r>
    <x v="0"/>
    <x v="5"/>
    <x v="17"/>
    <x v="31"/>
    <x v="1"/>
    <n v="0"/>
  </r>
  <r>
    <x v="0"/>
    <x v="5"/>
    <x v="18"/>
    <x v="31"/>
    <x v="1"/>
    <n v="0"/>
  </r>
  <r>
    <x v="0"/>
    <x v="5"/>
    <x v="19"/>
    <x v="31"/>
    <x v="1"/>
    <n v="15050.239722860761"/>
  </r>
  <r>
    <x v="0"/>
    <x v="5"/>
    <x v="20"/>
    <x v="31"/>
    <x v="1"/>
    <n v="2709.7890865880222"/>
  </r>
  <r>
    <x v="0"/>
    <x v="5"/>
    <x v="38"/>
    <x v="1"/>
    <x v="1"/>
    <n v="0"/>
  </r>
  <r>
    <x v="0"/>
    <x v="5"/>
    <x v="38"/>
    <x v="2"/>
    <x v="1"/>
    <n v="0"/>
  </r>
  <r>
    <x v="0"/>
    <x v="5"/>
    <x v="38"/>
    <x v="3"/>
    <x v="1"/>
    <n v="0"/>
  </r>
  <r>
    <x v="0"/>
    <x v="5"/>
    <x v="38"/>
    <x v="4"/>
    <x v="1"/>
    <n v="0"/>
  </r>
  <r>
    <x v="0"/>
    <x v="5"/>
    <x v="38"/>
    <x v="5"/>
    <x v="1"/>
    <n v="0"/>
  </r>
  <r>
    <x v="0"/>
    <x v="5"/>
    <x v="38"/>
    <x v="6"/>
    <x v="1"/>
    <n v="0"/>
  </r>
  <r>
    <x v="0"/>
    <x v="5"/>
    <x v="38"/>
    <x v="7"/>
    <x v="1"/>
    <n v="0"/>
  </r>
  <r>
    <x v="0"/>
    <x v="5"/>
    <x v="38"/>
    <x v="8"/>
    <x v="1"/>
    <n v="0"/>
  </r>
  <r>
    <x v="0"/>
    <x v="5"/>
    <x v="38"/>
    <x v="9"/>
    <x v="1"/>
    <n v="0"/>
  </r>
  <r>
    <x v="0"/>
    <x v="5"/>
    <x v="38"/>
    <x v="10"/>
    <x v="1"/>
    <n v="0"/>
  </r>
  <r>
    <x v="0"/>
    <x v="5"/>
    <x v="38"/>
    <x v="11"/>
    <x v="1"/>
    <n v="0"/>
  </r>
  <r>
    <x v="0"/>
    <x v="5"/>
    <x v="38"/>
    <x v="12"/>
    <x v="1"/>
    <n v="0"/>
  </r>
  <r>
    <x v="0"/>
    <x v="5"/>
    <x v="38"/>
    <x v="13"/>
    <x v="1"/>
    <n v="0"/>
  </r>
  <r>
    <x v="0"/>
    <x v="5"/>
    <x v="38"/>
    <x v="14"/>
    <x v="1"/>
    <n v="1978520.5449110887"/>
  </r>
  <r>
    <x v="0"/>
    <x v="5"/>
    <x v="39"/>
    <x v="1"/>
    <x v="1"/>
    <n v="23.7894226959212"/>
  </r>
  <r>
    <x v="0"/>
    <x v="5"/>
    <x v="39"/>
    <x v="2"/>
    <x v="1"/>
    <n v="93.658732130598096"/>
  </r>
  <r>
    <x v="0"/>
    <x v="5"/>
    <x v="39"/>
    <x v="3"/>
    <x v="1"/>
    <n v="194.06183732640196"/>
  </r>
  <r>
    <x v="0"/>
    <x v="5"/>
    <x v="39"/>
    <x v="4"/>
    <x v="1"/>
    <n v="2362.2847340603198"/>
  </r>
  <r>
    <x v="0"/>
    <x v="5"/>
    <x v="39"/>
    <x v="5"/>
    <x v="1"/>
    <n v="378.28869843317204"/>
  </r>
  <r>
    <x v="0"/>
    <x v="5"/>
    <x v="39"/>
    <x v="6"/>
    <x v="1"/>
    <n v="4158.9648855857331"/>
  </r>
  <r>
    <x v="0"/>
    <x v="5"/>
    <x v="39"/>
    <x v="7"/>
    <x v="1"/>
    <n v="-23464.688261103016"/>
  </r>
  <r>
    <x v="0"/>
    <x v="5"/>
    <x v="39"/>
    <x v="8"/>
    <x v="1"/>
    <n v="2244.2711226876413"/>
  </r>
  <r>
    <x v="0"/>
    <x v="5"/>
    <x v="39"/>
    <x v="9"/>
    <x v="1"/>
    <n v="161.98969556587843"/>
  </r>
  <r>
    <x v="0"/>
    <x v="5"/>
    <x v="39"/>
    <x v="10"/>
    <x v="1"/>
    <n v="5756.6765432248576"/>
  </r>
  <r>
    <x v="0"/>
    <x v="5"/>
    <x v="39"/>
    <x v="11"/>
    <x v="1"/>
    <n v="10395.523240412134"/>
  </r>
  <r>
    <x v="0"/>
    <x v="5"/>
    <x v="39"/>
    <x v="12"/>
    <x v="1"/>
    <n v="9651.0694609941056"/>
  </r>
  <r>
    <x v="0"/>
    <x v="5"/>
    <x v="39"/>
    <x v="13"/>
    <x v="1"/>
    <n v="-8367.6726114584599"/>
  </r>
  <r>
    <x v="0"/>
    <x v="5"/>
    <x v="39"/>
    <x v="14"/>
    <x v="1"/>
    <n v="9909.4307037481285"/>
  </r>
  <r>
    <x v="0"/>
    <x v="5"/>
    <x v="40"/>
    <x v="1"/>
    <x v="1"/>
    <n v="16.657040690592503"/>
  </r>
  <r>
    <x v="0"/>
    <x v="5"/>
    <x v="41"/>
    <x v="1"/>
    <x v="1"/>
    <n v="49.119664595941941"/>
  </r>
  <r>
    <x v="0"/>
    <x v="5"/>
    <x v="42"/>
    <x v="1"/>
    <x v="1"/>
    <n v="11.273608218017751"/>
  </r>
  <r>
    <x v="0"/>
    <x v="5"/>
    <x v="43"/>
    <x v="1"/>
    <x v="1"/>
    <n v="301.06840923397192"/>
  </r>
  <r>
    <x v="0"/>
    <x v="5"/>
    <x v="44"/>
    <x v="1"/>
    <x v="1"/>
    <n v="1578.6407131805288"/>
  </r>
  <r>
    <x v="0"/>
    <x v="5"/>
    <x v="45"/>
    <x v="1"/>
    <x v="1"/>
    <n v="100.81196315318523"/>
  </r>
  <r>
    <x v="0"/>
    <x v="5"/>
    <x v="46"/>
    <x v="1"/>
    <x v="1"/>
    <n v="7.8047869222705186"/>
  </r>
  <r>
    <x v="0"/>
    <x v="5"/>
    <x v="47"/>
    <x v="1"/>
    <x v="1"/>
    <n v="7.0356527037870871"/>
  </r>
  <r>
    <x v="0"/>
    <x v="5"/>
    <x v="48"/>
    <x v="1"/>
    <x v="1"/>
    <n v="306.1423692703296"/>
  </r>
  <r>
    <x v="0"/>
    <x v="5"/>
    <x v="49"/>
    <x v="1"/>
    <x v="1"/>
    <n v="195.27181847584347"/>
  </r>
  <r>
    <x v="0"/>
    <x v="5"/>
    <x v="50"/>
    <x v="1"/>
    <x v="1"/>
    <n v="159.67969187251808"/>
  </r>
  <r>
    <x v="0"/>
    <x v="5"/>
    <x v="0"/>
    <x v="32"/>
    <x v="1"/>
    <n v="62.164477856112761"/>
  </r>
  <r>
    <x v="0"/>
    <x v="5"/>
    <x v="0"/>
    <x v="33"/>
    <x v="1"/>
    <n v="90.185842883841545"/>
  </r>
  <r>
    <x v="0"/>
    <x v="5"/>
    <x v="0"/>
    <x v="34"/>
    <x v="1"/>
    <n v="28.98199641729385"/>
  </r>
  <r>
    <x v="0"/>
    <x v="5"/>
    <x v="0"/>
    <x v="35"/>
    <x v="1"/>
    <n v="35.422435289071743"/>
  </r>
  <r>
    <x v="0"/>
    <x v="5"/>
    <x v="0"/>
    <x v="36"/>
    <x v="1"/>
    <n v="43.046297162964379"/>
  </r>
  <r>
    <x v="0"/>
    <x v="5"/>
    <x v="0"/>
    <x v="37"/>
    <x v="1"/>
    <n v="91.141463775628253"/>
  </r>
  <r>
    <x v="0"/>
    <x v="5"/>
    <x v="0"/>
    <x v="38"/>
    <x v="1"/>
    <n v="5.6681023078705097"/>
  </r>
  <r>
    <x v="0"/>
    <x v="5"/>
    <x v="0"/>
    <x v="39"/>
    <x v="1"/>
    <n v="42.15988181139393"/>
  </r>
  <r>
    <x v="0"/>
    <x v="5"/>
    <x v="0"/>
    <x v="40"/>
    <x v="1"/>
    <n v="7.738073128890087"/>
  </r>
  <r>
    <x v="0"/>
    <x v="5"/>
    <x v="0"/>
    <x v="41"/>
    <x v="1"/>
    <n v="7.6493560573747335"/>
  </r>
  <r>
    <x v="0"/>
    <x v="5"/>
    <x v="51"/>
    <x v="1"/>
    <x v="1"/>
    <n v="0"/>
  </r>
  <r>
    <x v="0"/>
    <x v="5"/>
    <x v="40"/>
    <x v="2"/>
    <x v="1"/>
    <n v="428.93256674781577"/>
  </r>
  <r>
    <x v="0"/>
    <x v="5"/>
    <x v="41"/>
    <x v="2"/>
    <x v="1"/>
    <n v="8.9823910945528738"/>
  </r>
  <r>
    <x v="0"/>
    <x v="5"/>
    <x v="42"/>
    <x v="2"/>
    <x v="1"/>
    <n v="4.6702888008930132E-2"/>
  </r>
  <r>
    <x v="0"/>
    <x v="5"/>
    <x v="43"/>
    <x v="2"/>
    <x v="1"/>
    <n v="13508.381863938135"/>
  </r>
  <r>
    <x v="0"/>
    <x v="5"/>
    <x v="44"/>
    <x v="2"/>
    <x v="1"/>
    <n v="5766.7955576920949"/>
  </r>
  <r>
    <x v="0"/>
    <x v="5"/>
    <x v="45"/>
    <x v="2"/>
    <x v="1"/>
    <n v="149.88743926793521"/>
  </r>
  <r>
    <x v="0"/>
    <x v="5"/>
    <x v="46"/>
    <x v="2"/>
    <x v="1"/>
    <n v="165.78731161554688"/>
  </r>
  <r>
    <x v="0"/>
    <x v="5"/>
    <x v="47"/>
    <x v="2"/>
    <x v="1"/>
    <n v="20.346670686192056"/>
  </r>
  <r>
    <x v="0"/>
    <x v="5"/>
    <x v="48"/>
    <x v="2"/>
    <x v="1"/>
    <n v="2330.8850828128016"/>
  </r>
  <r>
    <x v="0"/>
    <x v="5"/>
    <x v="49"/>
    <x v="2"/>
    <x v="1"/>
    <n v="11.698086252323831"/>
  </r>
  <r>
    <x v="0"/>
    <x v="5"/>
    <x v="50"/>
    <x v="2"/>
    <x v="1"/>
    <n v="731.25527984643463"/>
  </r>
  <r>
    <x v="0"/>
    <x v="5"/>
    <x v="1"/>
    <x v="32"/>
    <x v="1"/>
    <n v="2.4208849923298477E-2"/>
  </r>
  <r>
    <x v="0"/>
    <x v="5"/>
    <x v="1"/>
    <x v="33"/>
    <x v="1"/>
    <n v="7.8011874570539569E-2"/>
  </r>
  <r>
    <x v="0"/>
    <x v="5"/>
    <x v="1"/>
    <x v="34"/>
    <x v="1"/>
    <n v="0.15106459711739503"/>
  </r>
  <r>
    <x v="0"/>
    <x v="5"/>
    <x v="1"/>
    <x v="35"/>
    <x v="1"/>
    <n v="9.5499157711279713E-3"/>
  </r>
  <r>
    <x v="0"/>
    <x v="5"/>
    <x v="1"/>
    <x v="36"/>
    <x v="1"/>
    <n v="3.9413112996027717"/>
  </r>
  <r>
    <x v="0"/>
    <x v="5"/>
    <x v="1"/>
    <x v="37"/>
    <x v="1"/>
    <n v="122.20129556017966"/>
  </r>
  <r>
    <x v="0"/>
    <x v="5"/>
    <x v="1"/>
    <x v="38"/>
    <x v="1"/>
    <n v="3.8842588627990698E-2"/>
  </r>
  <r>
    <x v="0"/>
    <x v="5"/>
    <x v="1"/>
    <x v="39"/>
    <x v="1"/>
    <n v="1.8222625795875209E-2"/>
  </r>
  <r>
    <x v="0"/>
    <x v="5"/>
    <x v="1"/>
    <x v="40"/>
    <x v="1"/>
    <n v="0.40316087599471256"/>
  </r>
  <r>
    <x v="0"/>
    <x v="5"/>
    <x v="1"/>
    <x v="41"/>
    <x v="1"/>
    <n v="1.5607689995722915E-2"/>
  </r>
  <r>
    <x v="0"/>
    <x v="5"/>
    <x v="51"/>
    <x v="2"/>
    <x v="1"/>
    <n v="5.0754500317585771E-3"/>
  </r>
  <r>
    <x v="0"/>
    <x v="5"/>
    <x v="40"/>
    <x v="3"/>
    <x v="1"/>
    <n v="87.433133053320233"/>
  </r>
  <r>
    <x v="0"/>
    <x v="5"/>
    <x v="41"/>
    <x v="3"/>
    <x v="1"/>
    <n v="41.139163154588452"/>
  </r>
  <r>
    <x v="0"/>
    <x v="5"/>
    <x v="42"/>
    <x v="3"/>
    <x v="1"/>
    <n v="0.91225214871189875"/>
  </r>
  <r>
    <x v="0"/>
    <x v="5"/>
    <x v="43"/>
    <x v="3"/>
    <x v="1"/>
    <n v="521.29686020046699"/>
  </r>
  <r>
    <x v="0"/>
    <x v="5"/>
    <x v="44"/>
    <x v="3"/>
    <x v="1"/>
    <n v="3538.143709847915"/>
  </r>
  <r>
    <x v="0"/>
    <x v="5"/>
    <x v="45"/>
    <x v="3"/>
    <x v="1"/>
    <n v="12.912229225395292"/>
  </r>
  <r>
    <x v="0"/>
    <x v="5"/>
    <x v="46"/>
    <x v="3"/>
    <x v="1"/>
    <n v="1289.7629286283582"/>
  </r>
  <r>
    <x v="0"/>
    <x v="5"/>
    <x v="47"/>
    <x v="3"/>
    <x v="1"/>
    <n v="130057.97375178486"/>
  </r>
  <r>
    <x v="0"/>
    <x v="5"/>
    <x v="48"/>
    <x v="3"/>
    <x v="1"/>
    <n v="25171.910229288598"/>
  </r>
  <r>
    <x v="0"/>
    <x v="5"/>
    <x v="49"/>
    <x v="3"/>
    <x v="1"/>
    <n v="10073.457274023836"/>
  </r>
  <r>
    <x v="0"/>
    <x v="5"/>
    <x v="50"/>
    <x v="3"/>
    <x v="1"/>
    <n v="130.41591492115745"/>
  </r>
  <r>
    <x v="0"/>
    <x v="5"/>
    <x v="2"/>
    <x v="32"/>
    <x v="1"/>
    <n v="28.574675896597906"/>
  </r>
  <r>
    <x v="0"/>
    <x v="5"/>
    <x v="2"/>
    <x v="33"/>
    <x v="1"/>
    <n v="39.654422345696332"/>
  </r>
  <r>
    <x v="0"/>
    <x v="5"/>
    <x v="2"/>
    <x v="34"/>
    <x v="1"/>
    <n v="19.730562653307871"/>
  </r>
  <r>
    <x v="0"/>
    <x v="5"/>
    <x v="2"/>
    <x v="35"/>
    <x v="1"/>
    <n v="4.3380020175586678"/>
  </r>
  <r>
    <x v="0"/>
    <x v="5"/>
    <x v="2"/>
    <x v="36"/>
    <x v="1"/>
    <n v="19.485980154192909"/>
  </r>
  <r>
    <x v="0"/>
    <x v="5"/>
    <x v="2"/>
    <x v="37"/>
    <x v="1"/>
    <n v="12.912229225395281"/>
  </r>
  <r>
    <x v="0"/>
    <x v="5"/>
    <x v="2"/>
    <x v="38"/>
    <x v="1"/>
    <n v="17.599988289225195"/>
  </r>
  <r>
    <x v="0"/>
    <x v="5"/>
    <x v="2"/>
    <x v="39"/>
    <x v="1"/>
    <n v="8.2950891846698163"/>
  </r>
  <r>
    <x v="0"/>
    <x v="5"/>
    <x v="2"/>
    <x v="40"/>
    <x v="1"/>
    <n v="2.0612086607789508"/>
  </r>
  <r>
    <x v="0"/>
    <x v="5"/>
    <x v="2"/>
    <x v="41"/>
    <x v="1"/>
    <n v="8.2355039638982994"/>
  </r>
  <r>
    <x v="0"/>
    <x v="5"/>
    <x v="51"/>
    <x v="3"/>
    <x v="1"/>
    <n v="0.40638999958825628"/>
  </r>
  <r>
    <x v="0"/>
    <x v="5"/>
    <x v="40"/>
    <x v="4"/>
    <x v="1"/>
    <n v="147.61544516346228"/>
  </r>
  <r>
    <x v="0"/>
    <x v="5"/>
    <x v="41"/>
    <x v="4"/>
    <x v="1"/>
    <n v="4.5504939387850047"/>
  </r>
  <r>
    <x v="0"/>
    <x v="5"/>
    <x v="42"/>
    <x v="4"/>
    <x v="1"/>
    <n v="6.2684794660553864E-2"/>
  </r>
  <r>
    <x v="0"/>
    <x v="5"/>
    <x v="43"/>
    <x v="4"/>
    <x v="1"/>
    <n v="80.934513228758249"/>
  </r>
  <r>
    <x v="0"/>
    <x v="5"/>
    <x v="44"/>
    <x v="4"/>
    <x v="1"/>
    <n v="64.579554396921864"/>
  </r>
  <r>
    <x v="0"/>
    <x v="5"/>
    <x v="45"/>
    <x v="4"/>
    <x v="1"/>
    <n v="1.5601928986134803"/>
  </r>
  <r>
    <x v="0"/>
    <x v="5"/>
    <x v="46"/>
    <x v="4"/>
    <x v="1"/>
    <n v="64.728429410284278"/>
  </r>
  <r>
    <x v="0"/>
    <x v="5"/>
    <x v="47"/>
    <x v="4"/>
    <x v="1"/>
    <n v="6864.308499275724"/>
  </r>
  <r>
    <x v="0"/>
    <x v="5"/>
    <x v="48"/>
    <x v="4"/>
    <x v="1"/>
    <n v="837.69536973546917"/>
  </r>
  <r>
    <x v="0"/>
    <x v="5"/>
    <x v="49"/>
    <x v="4"/>
    <x v="1"/>
    <n v="254.99272633687883"/>
  </r>
  <r>
    <x v="0"/>
    <x v="5"/>
    <x v="50"/>
    <x v="4"/>
    <x v="1"/>
    <n v="408.73986956842788"/>
  </r>
  <r>
    <x v="0"/>
    <x v="5"/>
    <x v="3"/>
    <x v="32"/>
    <x v="1"/>
    <n v="12.372562638248858"/>
  </r>
  <r>
    <x v="0"/>
    <x v="5"/>
    <x v="3"/>
    <x v="33"/>
    <x v="1"/>
    <n v="158.71400546218271"/>
  </r>
  <r>
    <x v="0"/>
    <x v="5"/>
    <x v="3"/>
    <x v="34"/>
    <x v="1"/>
    <n v="31.53765858989042"/>
  </r>
  <r>
    <x v="0"/>
    <x v="5"/>
    <x v="3"/>
    <x v="35"/>
    <x v="1"/>
    <n v="22.595524619433078"/>
  </r>
  <r>
    <x v="0"/>
    <x v="5"/>
    <x v="3"/>
    <x v="36"/>
    <x v="1"/>
    <n v="17.275788926101495"/>
  </r>
  <r>
    <x v="0"/>
    <x v="5"/>
    <x v="3"/>
    <x v="37"/>
    <x v="1"/>
    <n v="1.5601928986134752"/>
  </r>
  <r>
    <x v="0"/>
    <x v="5"/>
    <x v="3"/>
    <x v="38"/>
    <x v="1"/>
    <n v="62.21316738135652"/>
  </r>
  <r>
    <x v="0"/>
    <x v="5"/>
    <x v="3"/>
    <x v="39"/>
    <x v="1"/>
    <n v="61.204223902504978"/>
  </r>
  <r>
    <x v="0"/>
    <x v="5"/>
    <x v="3"/>
    <x v="40"/>
    <x v="1"/>
    <n v="3.6805167001110535"/>
  </r>
  <r>
    <x v="0"/>
    <x v="5"/>
    <x v="3"/>
    <x v="41"/>
    <x v="1"/>
    <n v="13.935062111727465"/>
  </r>
  <r>
    <x v="0"/>
    <x v="5"/>
    <x v="51"/>
    <x v="4"/>
    <x v="1"/>
    <n v="5.1025883286338183E-2"/>
  </r>
  <r>
    <x v="0"/>
    <x v="5"/>
    <x v="40"/>
    <x v="5"/>
    <x v="1"/>
    <n v="1126.3896005355691"/>
  </r>
  <r>
    <x v="0"/>
    <x v="5"/>
    <x v="41"/>
    <x v="5"/>
    <x v="1"/>
    <n v="602.92197042725775"/>
  </r>
  <r>
    <x v="0"/>
    <x v="5"/>
    <x v="42"/>
    <x v="5"/>
    <x v="1"/>
    <n v="4402.3762291368002"/>
  </r>
  <r>
    <x v="0"/>
    <x v="5"/>
    <x v="43"/>
    <x v="5"/>
    <x v="1"/>
    <n v="227.76685983855941"/>
  </r>
  <r>
    <x v="0"/>
    <x v="5"/>
    <x v="44"/>
    <x v="5"/>
    <x v="1"/>
    <n v="5296.9922874982431"/>
  </r>
  <r>
    <x v="0"/>
    <x v="5"/>
    <x v="45"/>
    <x v="5"/>
    <x v="1"/>
    <n v="4374.9164421535452"/>
  </r>
  <r>
    <x v="0"/>
    <x v="5"/>
    <x v="46"/>
    <x v="5"/>
    <x v="1"/>
    <n v="896.86530834836617"/>
  </r>
  <r>
    <x v="0"/>
    <x v="5"/>
    <x v="47"/>
    <x v="5"/>
    <x v="1"/>
    <n v="21415.068142764077"/>
  </r>
  <r>
    <x v="0"/>
    <x v="5"/>
    <x v="48"/>
    <x v="5"/>
    <x v="1"/>
    <n v="91.527539357720741"/>
  </r>
  <r>
    <x v="0"/>
    <x v="5"/>
    <x v="49"/>
    <x v="5"/>
    <x v="1"/>
    <n v="156.42427698244597"/>
  </r>
  <r>
    <x v="0"/>
    <x v="5"/>
    <x v="50"/>
    <x v="5"/>
    <x v="1"/>
    <n v="3482.5971832946734"/>
  </r>
  <r>
    <x v="0"/>
    <x v="5"/>
    <x v="4"/>
    <x v="32"/>
    <x v="1"/>
    <n v="5363.2197600672253"/>
  </r>
  <r>
    <x v="0"/>
    <x v="5"/>
    <x v="4"/>
    <x v="33"/>
    <x v="1"/>
    <n v="13492.039070007615"/>
  </r>
  <r>
    <x v="0"/>
    <x v="5"/>
    <x v="4"/>
    <x v="34"/>
    <x v="1"/>
    <n v="10107.884098928054"/>
  </r>
  <r>
    <x v="0"/>
    <x v="5"/>
    <x v="4"/>
    <x v="35"/>
    <x v="1"/>
    <n v="1966.8200896794408"/>
  </r>
  <r>
    <x v="0"/>
    <x v="5"/>
    <x v="4"/>
    <x v="36"/>
    <x v="1"/>
    <n v="2153.2693399967015"/>
  </r>
  <r>
    <x v="0"/>
    <x v="5"/>
    <x v="4"/>
    <x v="37"/>
    <x v="1"/>
    <n v="4169.29175534775"/>
  </r>
  <r>
    <x v="0"/>
    <x v="5"/>
    <x v="4"/>
    <x v="38"/>
    <x v="1"/>
    <n v="5021.8451213416165"/>
  </r>
  <r>
    <x v="0"/>
    <x v="5"/>
    <x v="4"/>
    <x v="39"/>
    <x v="1"/>
    <n v="8934.0316637806445"/>
  </r>
  <r>
    <x v="0"/>
    <x v="5"/>
    <x v="4"/>
    <x v="40"/>
    <x v="1"/>
    <n v="6643.1966874825712"/>
  </r>
  <r>
    <x v="0"/>
    <x v="5"/>
    <x v="4"/>
    <x v="41"/>
    <x v="1"/>
    <n v="6921.9251891286713"/>
  </r>
  <r>
    <x v="0"/>
    <x v="5"/>
    <x v="51"/>
    <x v="5"/>
    <x v="1"/>
    <n v="10863.67107696992"/>
  </r>
  <r>
    <x v="0"/>
    <x v="5"/>
    <x v="40"/>
    <x v="6"/>
    <x v="1"/>
    <n v="38.419489718649004"/>
  </r>
  <r>
    <x v="0"/>
    <x v="5"/>
    <x v="41"/>
    <x v="6"/>
    <x v="1"/>
    <n v="704.00131603281295"/>
  </r>
  <r>
    <x v="0"/>
    <x v="5"/>
    <x v="42"/>
    <x v="6"/>
    <x v="1"/>
    <n v="450.82759800813614"/>
  </r>
  <r>
    <x v="0"/>
    <x v="5"/>
    <x v="43"/>
    <x v="6"/>
    <x v="1"/>
    <n v="31.698816286998763"/>
  </r>
  <r>
    <x v="0"/>
    <x v="5"/>
    <x v="44"/>
    <x v="6"/>
    <x v="1"/>
    <n v="151.17237112926222"/>
  </r>
  <r>
    <x v="0"/>
    <x v="5"/>
    <x v="45"/>
    <x v="6"/>
    <x v="1"/>
    <n v="5.9929754885378133"/>
  </r>
  <r>
    <x v="0"/>
    <x v="5"/>
    <x v="46"/>
    <x v="6"/>
    <x v="1"/>
    <n v="39.759034717049957"/>
  </r>
  <r>
    <x v="0"/>
    <x v="5"/>
    <x v="47"/>
    <x v="6"/>
    <x v="1"/>
    <n v="130.50228495144572"/>
  </r>
  <r>
    <x v="0"/>
    <x v="5"/>
    <x v="48"/>
    <x v="6"/>
    <x v="1"/>
    <n v="10.120944417046562"/>
  </r>
  <r>
    <x v="0"/>
    <x v="5"/>
    <x v="49"/>
    <x v="6"/>
    <x v="1"/>
    <n v="19.238297057994963"/>
  </r>
  <r>
    <x v="0"/>
    <x v="5"/>
    <x v="50"/>
    <x v="6"/>
    <x v="1"/>
    <n v="0"/>
  </r>
  <r>
    <x v="0"/>
    <x v="5"/>
    <x v="5"/>
    <x v="32"/>
    <x v="1"/>
    <n v="28.189849300308342"/>
  </r>
  <r>
    <x v="0"/>
    <x v="5"/>
    <x v="5"/>
    <x v="33"/>
    <x v="1"/>
    <n v="674.58537126660644"/>
  </r>
  <r>
    <x v="0"/>
    <x v="5"/>
    <x v="5"/>
    <x v="34"/>
    <x v="1"/>
    <n v="212.77335712650481"/>
  </r>
  <r>
    <x v="0"/>
    <x v="5"/>
    <x v="5"/>
    <x v="35"/>
    <x v="1"/>
    <n v="35.826709998325647"/>
  </r>
  <r>
    <x v="0"/>
    <x v="5"/>
    <x v="5"/>
    <x v="36"/>
    <x v="1"/>
    <n v="100.61761496587638"/>
  </r>
  <r>
    <x v="0"/>
    <x v="5"/>
    <x v="5"/>
    <x v="37"/>
    <x v="1"/>
    <n v="5.9929754885378088"/>
  </r>
  <r>
    <x v="0"/>
    <x v="5"/>
    <x v="5"/>
    <x v="38"/>
    <x v="1"/>
    <n v="133.63978599246633"/>
  </r>
  <r>
    <x v="0"/>
    <x v="5"/>
    <x v="5"/>
    <x v="39"/>
    <x v="1"/>
    <n v="206.64782110978487"/>
  </r>
  <r>
    <x v="0"/>
    <x v="5"/>
    <x v="5"/>
    <x v="40"/>
    <x v="1"/>
    <n v="62.257834829644295"/>
  </r>
  <r>
    <x v="0"/>
    <x v="5"/>
    <x v="5"/>
    <x v="41"/>
    <x v="1"/>
    <n v="19.24878895085406"/>
  </r>
  <r>
    <x v="0"/>
    <x v="5"/>
    <x v="51"/>
    <x v="6"/>
    <x v="1"/>
    <n v="0"/>
  </r>
  <r>
    <x v="0"/>
    <x v="5"/>
    <x v="40"/>
    <x v="7"/>
    <x v="1"/>
    <n v="1404.9382679762316"/>
  </r>
  <r>
    <x v="0"/>
    <x v="5"/>
    <x v="41"/>
    <x v="7"/>
    <x v="1"/>
    <n v="352.18906598377043"/>
  </r>
  <r>
    <x v="0"/>
    <x v="5"/>
    <x v="42"/>
    <x v="7"/>
    <x v="1"/>
    <n v="53.135892735744825"/>
  </r>
  <r>
    <x v="0"/>
    <x v="5"/>
    <x v="43"/>
    <x v="7"/>
    <x v="1"/>
    <n v="3065.3770955729974"/>
  </r>
  <r>
    <x v="0"/>
    <x v="5"/>
    <x v="44"/>
    <x v="7"/>
    <x v="1"/>
    <n v="2551.8386335135001"/>
  </r>
  <r>
    <x v="0"/>
    <x v="5"/>
    <x v="45"/>
    <x v="7"/>
    <x v="1"/>
    <n v="4332.2875446785301"/>
  </r>
  <r>
    <x v="0"/>
    <x v="5"/>
    <x v="46"/>
    <x v="7"/>
    <x v="1"/>
    <n v="374.8651890616548"/>
  </r>
  <r>
    <x v="0"/>
    <x v="5"/>
    <x v="47"/>
    <x v="7"/>
    <x v="1"/>
    <n v="526.43000392914757"/>
  </r>
  <r>
    <x v="0"/>
    <x v="5"/>
    <x v="48"/>
    <x v="7"/>
    <x v="1"/>
    <n v="2120.011799454574"/>
  </r>
  <r>
    <x v="0"/>
    <x v="5"/>
    <x v="49"/>
    <x v="7"/>
    <x v="1"/>
    <n v="451.21068241349866"/>
  </r>
  <r>
    <x v="0"/>
    <x v="5"/>
    <x v="50"/>
    <x v="7"/>
    <x v="1"/>
    <n v="1965.4176261844525"/>
  </r>
  <r>
    <x v="0"/>
    <x v="5"/>
    <x v="6"/>
    <x v="32"/>
    <x v="1"/>
    <n v="1304.3797279021007"/>
  </r>
  <r>
    <x v="0"/>
    <x v="5"/>
    <x v="6"/>
    <x v="33"/>
    <x v="1"/>
    <n v="2427.8006991320258"/>
  </r>
  <r>
    <x v="0"/>
    <x v="5"/>
    <x v="6"/>
    <x v="34"/>
    <x v="1"/>
    <n v="635.51906714581628"/>
  </r>
  <r>
    <x v="0"/>
    <x v="5"/>
    <x v="6"/>
    <x v="35"/>
    <x v="1"/>
    <n v="1245.5683189452184"/>
  </r>
  <r>
    <x v="0"/>
    <x v="5"/>
    <x v="6"/>
    <x v="36"/>
    <x v="1"/>
    <n v="7079.2605140202013"/>
  </r>
  <r>
    <x v="0"/>
    <x v="5"/>
    <x v="6"/>
    <x v="37"/>
    <x v="1"/>
    <n v="3727.8306214942527"/>
  </r>
  <r>
    <x v="0"/>
    <x v="5"/>
    <x v="6"/>
    <x v="38"/>
    <x v="1"/>
    <n v="1298.5039753606022"/>
  </r>
  <r>
    <x v="0"/>
    <x v="5"/>
    <x v="6"/>
    <x v="39"/>
    <x v="1"/>
    <n v="3301.7485012041493"/>
  </r>
  <r>
    <x v="0"/>
    <x v="5"/>
    <x v="6"/>
    <x v="40"/>
    <x v="1"/>
    <n v="646.92469723315253"/>
  </r>
  <r>
    <x v="0"/>
    <x v="5"/>
    <x v="6"/>
    <x v="41"/>
    <x v="1"/>
    <n v="390.392863561193"/>
  </r>
  <r>
    <x v="0"/>
    <x v="5"/>
    <x v="51"/>
    <x v="7"/>
    <x v="1"/>
    <n v="-21.035276514859351"/>
  </r>
  <r>
    <x v="0"/>
    <x v="5"/>
    <x v="40"/>
    <x v="8"/>
    <x v="1"/>
    <n v="64.788766923210446"/>
  </r>
  <r>
    <x v="0"/>
    <x v="5"/>
    <x v="41"/>
    <x v="8"/>
    <x v="1"/>
    <n v="63.442737682751577"/>
  </r>
  <r>
    <x v="0"/>
    <x v="5"/>
    <x v="42"/>
    <x v="8"/>
    <x v="1"/>
    <n v="11.180354501186189"/>
  </r>
  <r>
    <x v="0"/>
    <x v="5"/>
    <x v="43"/>
    <x v="8"/>
    <x v="1"/>
    <n v="274.54263010215755"/>
  </r>
  <r>
    <x v="0"/>
    <x v="5"/>
    <x v="44"/>
    <x v="8"/>
    <x v="1"/>
    <n v="71.475563919923729"/>
  </r>
  <r>
    <x v="0"/>
    <x v="5"/>
    <x v="45"/>
    <x v="8"/>
    <x v="1"/>
    <n v="69.255546132045978"/>
  </r>
  <r>
    <x v="0"/>
    <x v="5"/>
    <x v="46"/>
    <x v="8"/>
    <x v="1"/>
    <n v="8.9412813343458382"/>
  </r>
  <r>
    <x v="0"/>
    <x v="5"/>
    <x v="47"/>
    <x v="8"/>
    <x v="1"/>
    <n v="59.914751615100485"/>
  </r>
  <r>
    <x v="0"/>
    <x v="5"/>
    <x v="48"/>
    <x v="8"/>
    <x v="1"/>
    <n v="103.40428273131761"/>
  </r>
  <r>
    <x v="0"/>
    <x v="5"/>
    <x v="49"/>
    <x v="8"/>
    <x v="1"/>
    <n v="27.199340402905925"/>
  </r>
  <r>
    <x v="0"/>
    <x v="5"/>
    <x v="50"/>
    <x v="8"/>
    <x v="1"/>
    <n v="45.557903949828379"/>
  </r>
  <r>
    <x v="0"/>
    <x v="5"/>
    <x v="7"/>
    <x v="32"/>
    <x v="1"/>
    <n v="161.28635151067672"/>
  </r>
  <r>
    <x v="0"/>
    <x v="5"/>
    <x v="7"/>
    <x v="33"/>
    <x v="1"/>
    <n v="155.63151322565329"/>
  </r>
  <r>
    <x v="0"/>
    <x v="5"/>
    <x v="7"/>
    <x v="34"/>
    <x v="1"/>
    <n v="45.700802532966449"/>
  </r>
  <r>
    <x v="0"/>
    <x v="5"/>
    <x v="7"/>
    <x v="35"/>
    <x v="1"/>
    <n v="47.600755745648051"/>
  </r>
  <r>
    <x v="0"/>
    <x v="5"/>
    <x v="7"/>
    <x v="36"/>
    <x v="1"/>
    <n v="63.18866919803137"/>
  </r>
  <r>
    <x v="0"/>
    <x v="5"/>
    <x v="7"/>
    <x v="37"/>
    <x v="1"/>
    <n v="62.855918581390753"/>
  </r>
  <r>
    <x v="0"/>
    <x v="5"/>
    <x v="7"/>
    <x v="38"/>
    <x v="1"/>
    <n v="15.517664246341159"/>
  </r>
  <r>
    <x v="0"/>
    <x v="5"/>
    <x v="7"/>
    <x v="39"/>
    <x v="1"/>
    <n v="70.621086483913544"/>
  </r>
  <r>
    <x v="0"/>
    <x v="5"/>
    <x v="7"/>
    <x v="40"/>
    <x v="1"/>
    <n v="19.566077145930322"/>
  </r>
  <r>
    <x v="0"/>
    <x v="5"/>
    <x v="7"/>
    <x v="41"/>
    <x v="1"/>
    <n v="9.6390098551328798"/>
  </r>
  <r>
    <x v="0"/>
    <x v="5"/>
    <x v="51"/>
    <x v="8"/>
    <x v="1"/>
    <n v="2.1966613805977908"/>
  </r>
  <r>
    <x v="0"/>
    <x v="5"/>
    <x v="40"/>
    <x v="9"/>
    <x v="1"/>
    <n v="174.88534852305838"/>
  </r>
  <r>
    <x v="0"/>
    <x v="5"/>
    <x v="41"/>
    <x v="9"/>
    <x v="1"/>
    <n v="9657.8304208893405"/>
  </r>
  <r>
    <x v="0"/>
    <x v="5"/>
    <x v="42"/>
    <x v="9"/>
    <x v="1"/>
    <n v="107.55276136590746"/>
  </r>
  <r>
    <x v="0"/>
    <x v="5"/>
    <x v="43"/>
    <x v="9"/>
    <x v="1"/>
    <n v="6135.2471039824632"/>
  </r>
  <r>
    <x v="0"/>
    <x v="5"/>
    <x v="44"/>
    <x v="9"/>
    <x v="1"/>
    <n v="3777.8054117150728"/>
  </r>
  <r>
    <x v="0"/>
    <x v="5"/>
    <x v="45"/>
    <x v="9"/>
    <x v="1"/>
    <n v="395.64719661839672"/>
  </r>
  <r>
    <x v="0"/>
    <x v="5"/>
    <x v="46"/>
    <x v="9"/>
    <x v="1"/>
    <n v="1213.8133127921587"/>
  </r>
  <r>
    <x v="0"/>
    <x v="5"/>
    <x v="47"/>
    <x v="9"/>
    <x v="1"/>
    <n v="4590.5915005154375"/>
  </r>
  <r>
    <x v="0"/>
    <x v="5"/>
    <x v="48"/>
    <x v="9"/>
    <x v="1"/>
    <n v="1120.6601842902953"/>
  </r>
  <r>
    <x v="0"/>
    <x v="5"/>
    <x v="49"/>
    <x v="9"/>
    <x v="1"/>
    <n v="6034.4327089639064"/>
  </r>
  <r>
    <x v="0"/>
    <x v="5"/>
    <x v="50"/>
    <x v="9"/>
    <x v="1"/>
    <n v="1912.1041090416713"/>
  </r>
  <r>
    <x v="0"/>
    <x v="5"/>
    <x v="8"/>
    <x v="32"/>
    <x v="1"/>
    <n v="79.329775152836419"/>
  </r>
  <r>
    <x v="0"/>
    <x v="5"/>
    <x v="8"/>
    <x v="33"/>
    <x v="1"/>
    <n v="1109.9855568147952"/>
  </r>
  <r>
    <x v="0"/>
    <x v="5"/>
    <x v="8"/>
    <x v="34"/>
    <x v="1"/>
    <n v="1137.1345455418048"/>
  </r>
  <r>
    <x v="0"/>
    <x v="5"/>
    <x v="8"/>
    <x v="35"/>
    <x v="1"/>
    <n v="328.27388259296288"/>
  </r>
  <r>
    <x v="0"/>
    <x v="5"/>
    <x v="8"/>
    <x v="36"/>
    <x v="1"/>
    <n v="13003.961793216655"/>
  </r>
  <r>
    <x v="0"/>
    <x v="5"/>
    <x v="8"/>
    <x v="37"/>
    <x v="1"/>
    <n v="327.85600045631713"/>
  </r>
  <r>
    <x v="0"/>
    <x v="5"/>
    <x v="8"/>
    <x v="38"/>
    <x v="1"/>
    <n v="28.739021224883732"/>
  </r>
  <r>
    <x v="0"/>
    <x v="5"/>
    <x v="8"/>
    <x v="39"/>
    <x v="1"/>
    <n v="703.05227011822865"/>
  </r>
  <r>
    <x v="0"/>
    <x v="5"/>
    <x v="8"/>
    <x v="40"/>
    <x v="1"/>
    <n v="50.440876895305202"/>
  </r>
  <r>
    <x v="0"/>
    <x v="5"/>
    <x v="8"/>
    <x v="41"/>
    <x v="1"/>
    <n v="35.328110339308289"/>
  </r>
  <r>
    <x v="0"/>
    <x v="5"/>
    <x v="51"/>
    <x v="9"/>
    <x v="1"/>
    <n v="470.35208457155403"/>
  </r>
  <r>
    <x v="0"/>
    <x v="5"/>
    <x v="40"/>
    <x v="10"/>
    <x v="1"/>
    <n v="594.39448286353968"/>
  </r>
  <r>
    <x v="0"/>
    <x v="5"/>
    <x v="41"/>
    <x v="10"/>
    <x v="1"/>
    <n v="1027.6937457042409"/>
  </r>
  <r>
    <x v="0"/>
    <x v="5"/>
    <x v="42"/>
    <x v="10"/>
    <x v="1"/>
    <n v="365.89513255721772"/>
  </r>
  <r>
    <x v="0"/>
    <x v="5"/>
    <x v="43"/>
    <x v="10"/>
    <x v="1"/>
    <n v="1218.6750957193631"/>
  </r>
  <r>
    <x v="0"/>
    <x v="5"/>
    <x v="44"/>
    <x v="10"/>
    <x v="1"/>
    <n v="16400.450166667903"/>
  </r>
  <r>
    <x v="0"/>
    <x v="5"/>
    <x v="45"/>
    <x v="10"/>
    <x v="1"/>
    <n v="3286.3485981271469"/>
  </r>
  <r>
    <x v="0"/>
    <x v="5"/>
    <x v="46"/>
    <x v="10"/>
    <x v="1"/>
    <n v="1311.3244936117565"/>
  </r>
  <r>
    <x v="0"/>
    <x v="5"/>
    <x v="47"/>
    <x v="10"/>
    <x v="1"/>
    <n v="692.95993297701284"/>
  </r>
  <r>
    <x v="0"/>
    <x v="5"/>
    <x v="48"/>
    <x v="10"/>
    <x v="1"/>
    <n v="93.104430212915176"/>
  </r>
  <r>
    <x v="0"/>
    <x v="5"/>
    <x v="49"/>
    <x v="10"/>
    <x v="1"/>
    <n v="3404.9805225743376"/>
  </r>
  <r>
    <x v="0"/>
    <x v="5"/>
    <x v="50"/>
    <x v="10"/>
    <x v="1"/>
    <n v="10304.553587013866"/>
  </r>
  <r>
    <x v="0"/>
    <x v="5"/>
    <x v="9"/>
    <x v="32"/>
    <x v="1"/>
    <n v="3206.090115206965"/>
  </r>
  <r>
    <x v="0"/>
    <x v="5"/>
    <x v="9"/>
    <x v="33"/>
    <x v="1"/>
    <n v="3092.1185151323862"/>
  </r>
  <r>
    <x v="0"/>
    <x v="5"/>
    <x v="9"/>
    <x v="34"/>
    <x v="1"/>
    <n v="2413.6910803527785"/>
  </r>
  <r>
    <x v="0"/>
    <x v="5"/>
    <x v="9"/>
    <x v="35"/>
    <x v="1"/>
    <n v="1403.644941618576"/>
  </r>
  <r>
    <x v="0"/>
    <x v="5"/>
    <x v="9"/>
    <x v="36"/>
    <x v="1"/>
    <n v="5816.7550714898443"/>
  </r>
  <r>
    <x v="0"/>
    <x v="5"/>
    <x v="9"/>
    <x v="37"/>
    <x v="1"/>
    <n v="2895.5713649845429"/>
  </r>
  <r>
    <x v="0"/>
    <x v="5"/>
    <x v="9"/>
    <x v="38"/>
    <x v="1"/>
    <n v="1079.5886270739074"/>
  </r>
  <r>
    <x v="0"/>
    <x v="5"/>
    <x v="9"/>
    <x v="39"/>
    <x v="1"/>
    <n v="9040.963597325288"/>
  </r>
  <r>
    <x v="0"/>
    <x v="5"/>
    <x v="9"/>
    <x v="40"/>
    <x v="1"/>
    <n v="3062.7142326779394"/>
  </r>
  <r>
    <x v="0"/>
    <x v="5"/>
    <x v="9"/>
    <x v="41"/>
    <x v="1"/>
    <n v="225.50120872049271"/>
  </r>
  <r>
    <x v="0"/>
    <x v="5"/>
    <x v="51"/>
    <x v="10"/>
    <x v="1"/>
    <n v="-32.13497346317854"/>
  </r>
  <r>
    <x v="0"/>
    <x v="5"/>
    <x v="40"/>
    <x v="11"/>
    <x v="1"/>
    <n v="16425.538802882944"/>
  </r>
  <r>
    <x v="0"/>
    <x v="5"/>
    <x v="41"/>
    <x v="11"/>
    <x v="1"/>
    <n v="36911.394484661403"/>
  </r>
  <r>
    <x v="0"/>
    <x v="5"/>
    <x v="42"/>
    <x v="11"/>
    <x v="1"/>
    <n v="31802.903152335657"/>
  </r>
  <r>
    <x v="0"/>
    <x v="5"/>
    <x v="43"/>
    <x v="11"/>
    <x v="1"/>
    <n v="9702.9208213356287"/>
  </r>
  <r>
    <x v="0"/>
    <x v="5"/>
    <x v="44"/>
    <x v="11"/>
    <x v="1"/>
    <n v="75650.603167980153"/>
  </r>
  <r>
    <x v="0"/>
    <x v="5"/>
    <x v="45"/>
    <x v="11"/>
    <x v="1"/>
    <n v="7738.6303561364011"/>
  </r>
  <r>
    <x v="0"/>
    <x v="5"/>
    <x v="46"/>
    <x v="11"/>
    <x v="1"/>
    <n v="2291.8656221974388"/>
  </r>
  <r>
    <x v="0"/>
    <x v="5"/>
    <x v="47"/>
    <x v="11"/>
    <x v="1"/>
    <n v="7836.7700887415231"/>
  </r>
  <r>
    <x v="0"/>
    <x v="5"/>
    <x v="48"/>
    <x v="11"/>
    <x v="1"/>
    <n v="612.38452293244347"/>
  </r>
  <r>
    <x v="0"/>
    <x v="5"/>
    <x v="49"/>
    <x v="11"/>
    <x v="1"/>
    <n v="1292.8650396106846"/>
  </r>
  <r>
    <x v="0"/>
    <x v="5"/>
    <x v="50"/>
    <x v="11"/>
    <x v="1"/>
    <n v="17329.602808343046"/>
  </r>
  <r>
    <x v="0"/>
    <x v="5"/>
    <x v="10"/>
    <x v="32"/>
    <x v="1"/>
    <n v="40281.817902152841"/>
  </r>
  <r>
    <x v="0"/>
    <x v="5"/>
    <x v="10"/>
    <x v="33"/>
    <x v="1"/>
    <n v="51632.435956873036"/>
  </r>
  <r>
    <x v="0"/>
    <x v="5"/>
    <x v="10"/>
    <x v="34"/>
    <x v="1"/>
    <n v="6198.7770691005944"/>
  </r>
  <r>
    <x v="0"/>
    <x v="5"/>
    <x v="10"/>
    <x v="35"/>
    <x v="1"/>
    <n v="20337.798823984242"/>
  </r>
  <r>
    <x v="0"/>
    <x v="5"/>
    <x v="10"/>
    <x v="36"/>
    <x v="1"/>
    <n v="14045.232621538849"/>
  </r>
  <r>
    <x v="0"/>
    <x v="5"/>
    <x v="10"/>
    <x v="37"/>
    <x v="1"/>
    <n v="7272.9230795517706"/>
  </r>
  <r>
    <x v="0"/>
    <x v="5"/>
    <x v="10"/>
    <x v="38"/>
    <x v="1"/>
    <n v="6194.7595428551858"/>
  </r>
  <r>
    <x v="0"/>
    <x v="5"/>
    <x v="10"/>
    <x v="39"/>
    <x v="1"/>
    <n v="41493.355238694734"/>
  </r>
  <r>
    <x v="0"/>
    <x v="5"/>
    <x v="10"/>
    <x v="40"/>
    <x v="1"/>
    <n v="9435.3661408381067"/>
  </r>
  <r>
    <x v="0"/>
    <x v="5"/>
    <x v="10"/>
    <x v="41"/>
    <x v="1"/>
    <n v="7134.0618407810844"/>
  </r>
  <r>
    <x v="0"/>
    <x v="5"/>
    <x v="51"/>
    <x v="11"/>
    <x v="1"/>
    <n v="5908.3997636982549"/>
  </r>
  <r>
    <x v="0"/>
    <x v="5"/>
    <x v="40"/>
    <x v="12"/>
    <x v="1"/>
    <n v="12134.880069943012"/>
  </r>
  <r>
    <x v="0"/>
    <x v="5"/>
    <x v="41"/>
    <x v="12"/>
    <x v="1"/>
    <n v="18590.115673542005"/>
  </r>
  <r>
    <x v="0"/>
    <x v="5"/>
    <x v="42"/>
    <x v="12"/>
    <x v="1"/>
    <n v="19359.819161546704"/>
  </r>
  <r>
    <x v="0"/>
    <x v="5"/>
    <x v="43"/>
    <x v="12"/>
    <x v="1"/>
    <n v="51638.447281205052"/>
  </r>
  <r>
    <x v="0"/>
    <x v="5"/>
    <x v="44"/>
    <x v="12"/>
    <x v="1"/>
    <n v="42690.986299297154"/>
  </r>
  <r>
    <x v="0"/>
    <x v="5"/>
    <x v="45"/>
    <x v="12"/>
    <x v="1"/>
    <n v="6603.8667613799516"/>
  </r>
  <r>
    <x v="0"/>
    <x v="5"/>
    <x v="46"/>
    <x v="12"/>
    <x v="1"/>
    <n v="6598.5747797218419"/>
  </r>
  <r>
    <x v="0"/>
    <x v="5"/>
    <x v="47"/>
    <x v="12"/>
    <x v="1"/>
    <n v="26434.602913647559"/>
  </r>
  <r>
    <x v="0"/>
    <x v="5"/>
    <x v="48"/>
    <x v="12"/>
    <x v="1"/>
    <n v="10684.008659278194"/>
  </r>
  <r>
    <x v="0"/>
    <x v="5"/>
    <x v="49"/>
    <x v="12"/>
    <x v="1"/>
    <n v="1495.7538025026847"/>
  </r>
  <r>
    <x v="0"/>
    <x v="5"/>
    <x v="50"/>
    <x v="12"/>
    <x v="1"/>
    <n v="16050.000767597619"/>
  </r>
  <r>
    <x v="0"/>
    <x v="5"/>
    <x v="11"/>
    <x v="32"/>
    <x v="1"/>
    <n v="11179.310078411914"/>
  </r>
  <r>
    <x v="0"/>
    <x v="5"/>
    <x v="11"/>
    <x v="33"/>
    <x v="1"/>
    <n v="11497.307934184673"/>
  </r>
  <r>
    <x v="0"/>
    <x v="5"/>
    <x v="11"/>
    <x v="34"/>
    <x v="1"/>
    <n v="5151.6464061492561"/>
  </r>
  <r>
    <x v="0"/>
    <x v="5"/>
    <x v="11"/>
    <x v="35"/>
    <x v="1"/>
    <n v="4531.1546992751701"/>
  </r>
  <r>
    <x v="0"/>
    <x v="5"/>
    <x v="11"/>
    <x v="36"/>
    <x v="1"/>
    <n v="12810.755474838297"/>
  </r>
  <r>
    <x v="0"/>
    <x v="5"/>
    <x v="11"/>
    <x v="37"/>
    <x v="1"/>
    <n v="5912.0315742459288"/>
  </r>
  <r>
    <x v="0"/>
    <x v="5"/>
    <x v="11"/>
    <x v="38"/>
    <x v="1"/>
    <n v="3752.8151682655111"/>
  </r>
  <r>
    <x v="0"/>
    <x v="5"/>
    <x v="11"/>
    <x v="39"/>
    <x v="1"/>
    <n v="8477.1012990046438"/>
  </r>
  <r>
    <x v="0"/>
    <x v="5"/>
    <x v="11"/>
    <x v="40"/>
    <x v="1"/>
    <n v="6688.6722268116755"/>
  </r>
  <r>
    <x v="0"/>
    <x v="5"/>
    <x v="11"/>
    <x v="41"/>
    <x v="1"/>
    <n v="4528.3337980816495"/>
  </r>
  <r>
    <x v="0"/>
    <x v="5"/>
    <x v="51"/>
    <x v="12"/>
    <x v="1"/>
    <n v="6406.9763388780748"/>
  </r>
  <r>
    <x v="0"/>
    <x v="5"/>
    <x v="40"/>
    <x v="13"/>
    <x v="1"/>
    <n v="74.572376400373273"/>
  </r>
  <r>
    <x v="0"/>
    <x v="5"/>
    <x v="41"/>
    <x v="13"/>
    <x v="1"/>
    <n v="287.99029981948473"/>
  </r>
  <r>
    <x v="0"/>
    <x v="5"/>
    <x v="42"/>
    <x v="13"/>
    <x v="1"/>
    <n v="9.2533623357617056E-2"/>
  </r>
  <r>
    <x v="0"/>
    <x v="5"/>
    <x v="43"/>
    <x v="13"/>
    <x v="1"/>
    <n v="61.650194974474779"/>
  </r>
  <r>
    <x v="0"/>
    <x v="5"/>
    <x v="44"/>
    <x v="13"/>
    <x v="1"/>
    <n v="62.132614178273855"/>
  </r>
  <r>
    <x v="0"/>
    <x v="5"/>
    <x v="45"/>
    <x v="13"/>
    <x v="1"/>
    <n v="4.853793759882115"/>
  </r>
  <r>
    <x v="0"/>
    <x v="5"/>
    <x v="46"/>
    <x v="13"/>
    <x v="1"/>
    <n v="76.309277111631062"/>
  </r>
  <r>
    <x v="0"/>
    <x v="5"/>
    <x v="47"/>
    <x v="13"/>
    <x v="1"/>
    <n v="53.893159880802486"/>
  </r>
  <r>
    <x v="0"/>
    <x v="5"/>
    <x v="48"/>
    <x v="13"/>
    <x v="1"/>
    <n v="17.604767497828135"/>
  </r>
  <r>
    <x v="0"/>
    <x v="5"/>
    <x v="49"/>
    <x v="13"/>
    <x v="1"/>
    <n v="47.665498558946901"/>
  </r>
  <r>
    <x v="0"/>
    <x v="5"/>
    <x v="50"/>
    <x v="13"/>
    <x v="1"/>
    <n v="4.1073247011642694E-7"/>
  </r>
  <r>
    <x v="0"/>
    <x v="5"/>
    <x v="12"/>
    <x v="32"/>
    <x v="1"/>
    <n v="9.526718089090906"/>
  </r>
  <r>
    <x v="0"/>
    <x v="5"/>
    <x v="12"/>
    <x v="33"/>
    <x v="1"/>
    <n v="42.518119315493777"/>
  </r>
  <r>
    <x v="0"/>
    <x v="5"/>
    <x v="12"/>
    <x v="34"/>
    <x v="1"/>
    <n v="5.7708821228047276E-2"/>
  </r>
  <r>
    <x v="0"/>
    <x v="5"/>
    <x v="12"/>
    <x v="35"/>
    <x v="1"/>
    <n v="13.649401858812626"/>
  </r>
  <r>
    <x v="0"/>
    <x v="5"/>
    <x v="12"/>
    <x v="36"/>
    <x v="1"/>
    <n v="21.37152156776758"/>
  </r>
  <r>
    <x v="0"/>
    <x v="5"/>
    <x v="12"/>
    <x v="37"/>
    <x v="1"/>
    <n v="4.8537937598821106"/>
  </r>
  <r>
    <x v="0"/>
    <x v="5"/>
    <x v="12"/>
    <x v="38"/>
    <x v="1"/>
    <n v="9.8396261060715329"/>
  </r>
  <r>
    <x v="0"/>
    <x v="5"/>
    <x v="12"/>
    <x v="39"/>
    <x v="1"/>
    <n v="4.9520470019951404"/>
  </r>
  <r>
    <x v="0"/>
    <x v="5"/>
    <x v="12"/>
    <x v="40"/>
    <x v="1"/>
    <n v="5.97517951997213"/>
  </r>
  <r>
    <x v="0"/>
    <x v="5"/>
    <x v="12"/>
    <x v="41"/>
    <x v="1"/>
    <n v="26.649652571884779"/>
  </r>
  <r>
    <x v="0"/>
    <x v="5"/>
    <x v="51"/>
    <x v="13"/>
    <x v="1"/>
    <n v="0"/>
  </r>
  <r>
    <x v="0"/>
    <x v="5"/>
    <x v="40"/>
    <x v="14"/>
    <x v="1"/>
    <n v="15859.798966324061"/>
  </r>
  <r>
    <x v="0"/>
    <x v="5"/>
    <x v="41"/>
    <x v="14"/>
    <x v="1"/>
    <n v="29810.590125307641"/>
  </r>
  <r>
    <x v="0"/>
    <x v="5"/>
    <x v="42"/>
    <x v="14"/>
    <x v="1"/>
    <n v="10095.953988107853"/>
  </r>
  <r>
    <x v="0"/>
    <x v="5"/>
    <x v="43"/>
    <x v="14"/>
    <x v="1"/>
    <n v="13786.708553413702"/>
  </r>
  <r>
    <x v="0"/>
    <x v="5"/>
    <x v="44"/>
    <x v="14"/>
    <x v="1"/>
    <n v="9289.4094520402741"/>
  </r>
  <r>
    <x v="0"/>
    <x v="5"/>
    <x v="45"/>
    <x v="14"/>
    <x v="1"/>
    <n v="547.77806358665782"/>
  </r>
  <r>
    <x v="0"/>
    <x v="5"/>
    <x v="46"/>
    <x v="14"/>
    <x v="1"/>
    <n v="1711.2979385943574"/>
  </r>
  <r>
    <x v="0"/>
    <x v="5"/>
    <x v="47"/>
    <x v="14"/>
    <x v="1"/>
    <n v="4757.8786260837524"/>
  </r>
  <r>
    <x v="0"/>
    <x v="5"/>
    <x v="48"/>
    <x v="14"/>
    <x v="1"/>
    <n v="825.70865497409807"/>
  </r>
  <r>
    <x v="0"/>
    <x v="5"/>
    <x v="49"/>
    <x v="14"/>
    <x v="1"/>
    <n v="3183.5216427325663"/>
  </r>
  <r>
    <x v="0"/>
    <x v="5"/>
    <x v="50"/>
    <x v="14"/>
    <x v="1"/>
    <n v="0"/>
  </r>
  <r>
    <x v="0"/>
    <x v="5"/>
    <x v="13"/>
    <x v="32"/>
    <x v="1"/>
    <n v="30750.822948068439"/>
  </r>
  <r>
    <x v="0"/>
    <x v="5"/>
    <x v="13"/>
    <x v="33"/>
    <x v="1"/>
    <n v="27680.313648841973"/>
  </r>
  <r>
    <x v="0"/>
    <x v="5"/>
    <x v="13"/>
    <x v="34"/>
    <x v="1"/>
    <n v="9024.6507673395299"/>
  </r>
  <r>
    <x v="0"/>
    <x v="5"/>
    <x v="13"/>
    <x v="35"/>
    <x v="1"/>
    <n v="18098.454519137198"/>
  </r>
  <r>
    <x v="0"/>
    <x v="5"/>
    <x v="13"/>
    <x v="36"/>
    <x v="1"/>
    <n v="12220.294280239819"/>
  </r>
  <r>
    <x v="0"/>
    <x v="5"/>
    <x v="13"/>
    <x v="37"/>
    <x v="1"/>
    <n v="547.77806358665714"/>
  </r>
  <r>
    <x v="0"/>
    <x v="5"/>
    <x v="13"/>
    <x v="38"/>
    <x v="1"/>
    <n v="1743.3936226700214"/>
  </r>
  <r>
    <x v="0"/>
    <x v="5"/>
    <x v="13"/>
    <x v="39"/>
    <x v="1"/>
    <n v="5506.2828502147768"/>
  </r>
  <r>
    <x v="0"/>
    <x v="5"/>
    <x v="13"/>
    <x v="40"/>
    <x v="1"/>
    <n v="1941.171398422596"/>
  </r>
  <r>
    <x v="0"/>
    <x v="5"/>
    <x v="13"/>
    <x v="41"/>
    <x v="1"/>
    <n v="3346.4198614539091"/>
  </r>
  <r>
    <x v="0"/>
    <x v="5"/>
    <x v="51"/>
    <x v="14"/>
    <x v="1"/>
    <n v="0"/>
  </r>
  <r>
    <x v="0"/>
    <x v="5"/>
    <x v="40"/>
    <x v="42"/>
    <x v="1"/>
    <n v="92467.109151103272"/>
  </r>
  <r>
    <x v="0"/>
    <x v="5"/>
    <x v="41"/>
    <x v="42"/>
    <x v="1"/>
    <n v="112093.36866736056"/>
  </r>
  <r>
    <x v="0"/>
    <x v="5"/>
    <x v="42"/>
    <x v="42"/>
    <x v="1"/>
    <n v="35008.23618529614"/>
  </r>
  <r>
    <x v="0"/>
    <x v="5"/>
    <x v="43"/>
    <x v="42"/>
    <x v="1"/>
    <n v="48071.157654677423"/>
  </r>
  <r>
    <x v="0"/>
    <x v="5"/>
    <x v="44"/>
    <x v="42"/>
    <x v="1"/>
    <n v="67398.456278614904"/>
  </r>
  <r>
    <x v="0"/>
    <x v="5"/>
    <x v="45"/>
    <x v="42"/>
    <x v="1"/>
    <n v="25154.800328956844"/>
  </r>
  <r>
    <x v="0"/>
    <x v="5"/>
    <x v="46"/>
    <x v="42"/>
    <x v="1"/>
    <n v="19364.16225570369"/>
  </r>
  <r>
    <x v="0"/>
    <x v="5"/>
    <x v="47"/>
    <x v="42"/>
    <x v="1"/>
    <n v="77850.433792462529"/>
  </r>
  <r>
    <x v="0"/>
    <x v="5"/>
    <x v="48"/>
    <x v="42"/>
    <x v="1"/>
    <n v="28570.168311222671"/>
  </r>
  <r>
    <x v="0"/>
    <x v="5"/>
    <x v="49"/>
    <x v="42"/>
    <x v="1"/>
    <n v="22667.335853267177"/>
  </r>
  <r>
    <x v="0"/>
    <x v="5"/>
    <x v="52"/>
    <x v="32"/>
    <x v="1"/>
    <n v="48579.24435774584"/>
  </r>
  <r>
    <x v="0"/>
    <x v="5"/>
    <x v="52"/>
    <x v="33"/>
    <x v="1"/>
    <n v="98111.96155283456"/>
  </r>
  <r>
    <x v="0"/>
    <x v="5"/>
    <x v="52"/>
    <x v="34"/>
    <x v="1"/>
    <n v="66662.032051967966"/>
  </r>
  <r>
    <x v="0"/>
    <x v="5"/>
    <x v="52"/>
    <x v="35"/>
    <x v="1"/>
    <n v="100554.71609903271"/>
  </r>
  <r>
    <x v="0"/>
    <x v="5"/>
    <x v="52"/>
    <x v="36"/>
    <x v="1"/>
    <n v="166891.0255030572"/>
  </r>
  <r>
    <x v="0"/>
    <x v="5"/>
    <x v="52"/>
    <x v="37"/>
    <x v="1"/>
    <n v="27624.749102606231"/>
  </r>
  <r>
    <x v="0"/>
    <x v="5"/>
    <x v="52"/>
    <x v="38"/>
    <x v="1"/>
    <n v="16051.69969406706"/>
  </r>
  <r>
    <x v="0"/>
    <x v="5"/>
    <x v="52"/>
    <x v="39"/>
    <x v="1"/>
    <n v="203448.27597955643"/>
  </r>
  <r>
    <x v="0"/>
    <x v="5"/>
    <x v="52"/>
    <x v="40"/>
    <x v="1"/>
    <n v="44325.16883625363"/>
  </r>
  <r>
    <x v="0"/>
    <x v="5"/>
    <x v="52"/>
    <x v="41"/>
    <x v="1"/>
    <n v="26648.711716888851"/>
  </r>
  <r>
    <x v="0"/>
    <x v="5"/>
    <x v="53"/>
    <x v="43"/>
    <x v="1"/>
    <n v="680859.60134124977"/>
  </r>
  <r>
    <x v="0"/>
    <x v="5"/>
    <x v="54"/>
    <x v="43"/>
    <x v="1"/>
    <n v="26039.400993539701"/>
  </r>
  <r>
    <x v="0"/>
    <x v="5"/>
    <x v="53"/>
    <x v="44"/>
    <x v="1"/>
    <n v="508868.37136731931"/>
  </r>
  <r>
    <x v="0"/>
    <x v="5"/>
    <x v="54"/>
    <x v="44"/>
    <x v="1"/>
    <n v="17933.919473289705"/>
  </r>
  <r>
    <x v="0"/>
    <x v="5"/>
    <x v="53"/>
    <x v="45"/>
    <x v="1"/>
    <n v="1090538.7416074784"/>
  </r>
  <r>
    <x v="0"/>
    <x v="5"/>
    <x v="54"/>
    <x v="45"/>
    <x v="1"/>
    <n v="43045.09113768956"/>
  </r>
  <r>
    <x v="0"/>
    <x v="5"/>
    <x v="53"/>
    <x v="46"/>
    <x v="1"/>
    <n v="147647.61141713816"/>
  </r>
  <r>
    <x v="0"/>
    <x v="5"/>
    <x v="54"/>
    <x v="46"/>
    <x v="1"/>
    <n v="5737.2577708268182"/>
  </r>
  <r>
    <x v="0"/>
    <x v="5"/>
    <x v="53"/>
    <x v="47"/>
    <x v="1"/>
    <n v="24637.975182134542"/>
  </r>
  <r>
    <x v="0"/>
    <x v="5"/>
    <x v="54"/>
    <x v="47"/>
    <x v="1"/>
    <n v="992.17795186834985"/>
  </r>
  <r>
    <x v="0"/>
    <x v="5"/>
    <x v="55"/>
    <x v="48"/>
    <x v="1"/>
    <n v="1819456.5093069137"/>
  </r>
  <r>
    <x v="0"/>
    <x v="5"/>
    <x v="56"/>
    <x v="48"/>
    <x v="1"/>
    <n v="343408.36299035052"/>
  </r>
  <r>
    <x v="0"/>
    <x v="5"/>
    <x v="57"/>
    <x v="48"/>
    <x v="1"/>
    <n v="325078.53097691434"/>
  </r>
  <r>
    <x v="0"/>
    <x v="5"/>
    <x v="58"/>
    <x v="48"/>
    <x v="1"/>
    <n v="266508.83252470667"/>
  </r>
  <r>
    <x v="0"/>
    <x v="5"/>
    <x v="56"/>
    <x v="49"/>
    <x v="1"/>
    <n v="266508.83252470667"/>
  </r>
  <r>
    <x v="0"/>
    <x v="5"/>
    <x v="0"/>
    <x v="50"/>
    <x v="1"/>
    <n v="18262.847645923779"/>
  </r>
  <r>
    <x v="0"/>
    <x v="5"/>
    <x v="0"/>
    <x v="51"/>
    <x v="1"/>
    <n v="0.43564665574378636"/>
  </r>
  <r>
    <x v="0"/>
    <x v="5"/>
    <x v="0"/>
    <x v="52"/>
    <x v="1"/>
    <n v="0.18049054179382648"/>
  </r>
  <r>
    <x v="0"/>
    <x v="5"/>
    <x v="1"/>
    <x v="50"/>
    <x v="1"/>
    <n v="323.87887361022894"/>
  </r>
  <r>
    <x v="0"/>
    <x v="5"/>
    <x v="1"/>
    <x v="51"/>
    <x v="1"/>
    <n v="4.1854249268914366E-2"/>
  </r>
  <r>
    <x v="0"/>
    <x v="5"/>
    <x v="1"/>
    <x v="52"/>
    <x v="1"/>
    <n v="3.5707355607693626E-7"/>
  </r>
  <r>
    <x v="0"/>
    <x v="5"/>
    <x v="2"/>
    <x v="50"/>
    <x v="1"/>
    <n v="0.97329344790586103"/>
  </r>
  <r>
    <x v="0"/>
    <x v="5"/>
    <x v="2"/>
    <x v="51"/>
    <x v="1"/>
    <n v="5.6538905841927761E-6"/>
  </r>
  <r>
    <x v="0"/>
    <x v="5"/>
    <x v="2"/>
    <x v="52"/>
    <x v="1"/>
    <n v="1.8704867974587217E-2"/>
  </r>
  <r>
    <x v="0"/>
    <x v="5"/>
    <x v="3"/>
    <x v="50"/>
    <x v="1"/>
    <n v="3974.6746348943393"/>
  </r>
  <r>
    <x v="0"/>
    <x v="5"/>
    <x v="3"/>
    <x v="51"/>
    <x v="1"/>
    <n v="1.0011160981554015"/>
  </r>
  <r>
    <x v="0"/>
    <x v="5"/>
    <x v="3"/>
    <x v="52"/>
    <x v="1"/>
    <n v="3.2695367472394474E-2"/>
  </r>
  <r>
    <x v="0"/>
    <x v="5"/>
    <x v="4"/>
    <x v="50"/>
    <x v="1"/>
    <n v="57233.296672460507"/>
  </r>
  <r>
    <x v="0"/>
    <x v="5"/>
    <x v="4"/>
    <x v="51"/>
    <x v="1"/>
    <n v="1.4899329792998726"/>
  </r>
  <r>
    <x v="0"/>
    <x v="5"/>
    <x v="4"/>
    <x v="52"/>
    <x v="1"/>
    <n v="0.15991874679622572"/>
  </r>
  <r>
    <x v="0"/>
    <x v="5"/>
    <x v="5"/>
    <x v="50"/>
    <x v="1"/>
    <n v="2637.6239012386482"/>
  </r>
  <r>
    <x v="0"/>
    <x v="5"/>
    <x v="5"/>
    <x v="51"/>
    <x v="1"/>
    <n v="13806.2862942259"/>
  </r>
  <r>
    <x v="0"/>
    <x v="5"/>
    <x v="5"/>
    <x v="52"/>
    <x v="1"/>
    <n v="414921.29828474653"/>
  </r>
  <r>
    <x v="0"/>
    <x v="5"/>
    <x v="6"/>
    <x v="50"/>
    <x v="1"/>
    <n v="164835.10335523449"/>
  </r>
  <r>
    <x v="0"/>
    <x v="5"/>
    <x v="6"/>
    <x v="51"/>
    <x v="1"/>
    <n v="1212.3154296338755"/>
  </r>
  <r>
    <x v="0"/>
    <x v="5"/>
    <x v="6"/>
    <x v="52"/>
    <x v="1"/>
    <n v="365.85448284060453"/>
  </r>
  <r>
    <x v="0"/>
    <x v="5"/>
    <x v="7"/>
    <x v="50"/>
    <x v="1"/>
    <n v="106020.86142623048"/>
  </r>
  <r>
    <x v="0"/>
    <x v="5"/>
    <x v="7"/>
    <x v="51"/>
    <x v="1"/>
    <n v="1095.2246516165221"/>
  </r>
  <r>
    <x v="0"/>
    <x v="5"/>
    <x v="7"/>
    <x v="52"/>
    <x v="1"/>
    <n v="1352.0575966389706"/>
  </r>
  <r>
    <x v="0"/>
    <x v="5"/>
    <x v="8"/>
    <x v="50"/>
    <x v="1"/>
    <n v="37.907514599674897"/>
  </r>
  <r>
    <x v="0"/>
    <x v="5"/>
    <x v="8"/>
    <x v="51"/>
    <x v="1"/>
    <n v="1.7684889103800373E-2"/>
  </r>
  <r>
    <x v="0"/>
    <x v="5"/>
    <x v="8"/>
    <x v="52"/>
    <x v="1"/>
    <n v="1050.5497536535761"/>
  </r>
  <r>
    <x v="0"/>
    <x v="5"/>
    <x v="9"/>
    <x v="50"/>
    <x v="1"/>
    <n v="404101.59847891447"/>
  </r>
  <r>
    <x v="0"/>
    <x v="5"/>
    <x v="9"/>
    <x v="51"/>
    <x v="1"/>
    <n v="3527.261535590887"/>
  </r>
  <r>
    <x v="0"/>
    <x v="5"/>
    <x v="9"/>
    <x v="52"/>
    <x v="1"/>
    <n v="96.557909491769351"/>
  </r>
  <r>
    <x v="0"/>
    <x v="5"/>
    <x v="10"/>
    <x v="50"/>
    <x v="1"/>
    <n v="197453.96374621231"/>
  </r>
  <r>
    <x v="0"/>
    <x v="5"/>
    <x v="10"/>
    <x v="51"/>
    <x v="1"/>
    <n v="10980.645849931907"/>
  </r>
  <r>
    <x v="0"/>
    <x v="5"/>
    <x v="10"/>
    <x v="52"/>
    <x v="1"/>
    <n v="295737.48477937217"/>
  </r>
  <r>
    <x v="0"/>
    <x v="5"/>
    <x v="11"/>
    <x v="50"/>
    <x v="1"/>
    <n v="54405.084715158155"/>
  </r>
  <r>
    <x v="0"/>
    <x v="5"/>
    <x v="11"/>
    <x v="51"/>
    <x v="1"/>
    <n v="8829.3906745458698"/>
  </r>
  <r>
    <x v="0"/>
    <x v="5"/>
    <x v="11"/>
    <x v="52"/>
    <x v="1"/>
    <n v="41257.936354773068"/>
  </r>
  <r>
    <x v="0"/>
    <x v="5"/>
    <x v="12"/>
    <x v="50"/>
    <x v="1"/>
    <n v="41081.856235395229"/>
  </r>
  <r>
    <x v="0"/>
    <x v="5"/>
    <x v="12"/>
    <x v="51"/>
    <x v="1"/>
    <n v="1.2122259918682967"/>
  </r>
  <r>
    <x v="0"/>
    <x v="5"/>
    <x v="12"/>
    <x v="52"/>
    <x v="1"/>
    <n v="0.13139708664596897"/>
  </r>
  <r>
    <x v="0"/>
    <x v="5"/>
    <x v="13"/>
    <x v="50"/>
    <x v="1"/>
    <n v="729750.62507845333"/>
  </r>
  <r>
    <x v="0"/>
    <x v="5"/>
    <x v="13"/>
    <x v="51"/>
    <x v="1"/>
    <n v="282884.65998319251"/>
  </r>
  <r>
    <x v="0"/>
    <x v="5"/>
    <x v="13"/>
    <x v="52"/>
    <x v="1"/>
    <n v="61427.825032592256"/>
  </r>
  <r>
    <x v="0"/>
    <x v="5"/>
    <x v="19"/>
    <x v="50"/>
    <x v="1"/>
    <n v="39336.213734979778"/>
  </r>
  <r>
    <x v="0"/>
    <x v="5"/>
    <x v="19"/>
    <x v="51"/>
    <x v="1"/>
    <n v="2738.5480916395295"/>
  </r>
  <r>
    <x v="0"/>
    <x v="5"/>
    <x v="19"/>
    <x v="52"/>
    <x v="1"/>
    <n v="45875.915940055267"/>
  </r>
  <r>
    <x v="0"/>
    <x v="5"/>
    <x v="0"/>
    <x v="53"/>
    <x v="1"/>
    <n v="0"/>
  </r>
  <r>
    <x v="0"/>
    <x v="5"/>
    <x v="1"/>
    <x v="53"/>
    <x v="1"/>
    <n v="0"/>
  </r>
  <r>
    <x v="0"/>
    <x v="5"/>
    <x v="2"/>
    <x v="53"/>
    <x v="1"/>
    <n v="0"/>
  </r>
  <r>
    <x v="0"/>
    <x v="5"/>
    <x v="3"/>
    <x v="53"/>
    <x v="1"/>
    <n v="0"/>
  </r>
  <r>
    <x v="0"/>
    <x v="5"/>
    <x v="4"/>
    <x v="53"/>
    <x v="1"/>
    <n v="0"/>
  </r>
  <r>
    <x v="0"/>
    <x v="5"/>
    <x v="5"/>
    <x v="53"/>
    <x v="1"/>
    <n v="0"/>
  </r>
  <r>
    <x v="0"/>
    <x v="5"/>
    <x v="6"/>
    <x v="53"/>
    <x v="1"/>
    <n v="0"/>
  </r>
  <r>
    <x v="0"/>
    <x v="5"/>
    <x v="7"/>
    <x v="53"/>
    <x v="1"/>
    <n v="0"/>
  </r>
  <r>
    <x v="0"/>
    <x v="5"/>
    <x v="8"/>
    <x v="53"/>
    <x v="1"/>
    <n v="0"/>
  </r>
  <r>
    <x v="0"/>
    <x v="5"/>
    <x v="9"/>
    <x v="53"/>
    <x v="1"/>
    <n v="0"/>
  </r>
  <r>
    <x v="0"/>
    <x v="5"/>
    <x v="10"/>
    <x v="53"/>
    <x v="1"/>
    <n v="0"/>
  </r>
  <r>
    <x v="0"/>
    <x v="5"/>
    <x v="11"/>
    <x v="53"/>
    <x v="1"/>
    <n v="0"/>
  </r>
  <r>
    <x v="0"/>
    <x v="5"/>
    <x v="12"/>
    <x v="53"/>
    <x v="1"/>
    <n v="0"/>
  </r>
  <r>
    <x v="0"/>
    <x v="5"/>
    <x v="13"/>
    <x v="53"/>
    <x v="1"/>
    <n v="18083.860019889522"/>
  </r>
  <r>
    <x v="0"/>
    <x v="5"/>
    <x v="59"/>
    <x v="42"/>
    <x v="1"/>
    <n v="18083.860019889522"/>
  </r>
  <r>
    <x v="0"/>
    <x v="5"/>
    <x v="56"/>
    <x v="42"/>
    <x v="1"/>
    <n v="252168.80782607786"/>
  </r>
  <r>
    <x v="0"/>
    <x v="5"/>
    <x v="53"/>
    <x v="54"/>
    <x v="1"/>
    <n v="113318.9463348235"/>
  </r>
  <r>
    <x v="0"/>
    <x v="5"/>
    <x v="53"/>
    <x v="55"/>
    <x v="1"/>
    <n v="5216.6801076096872"/>
  </r>
  <r>
    <x v="0"/>
    <x v="5"/>
    <x v="53"/>
    <x v="56"/>
    <x v="1"/>
    <n v="13497.648204303418"/>
  </r>
  <r>
    <x v="0"/>
    <x v="5"/>
    <x v="53"/>
    <x v="57"/>
    <x v="1"/>
    <n v="52519.924742044437"/>
  </r>
  <r>
    <x v="0"/>
    <x v="5"/>
    <x v="53"/>
    <x v="58"/>
    <x v="1"/>
    <n v="23598.888166853267"/>
  </r>
  <r>
    <x v="0"/>
    <x v="5"/>
    <x v="53"/>
    <x v="59"/>
    <x v="1"/>
    <n v="93747.847327214142"/>
  </r>
  <r>
    <x v="0"/>
    <x v="6"/>
    <x v="0"/>
    <x v="0"/>
    <x v="1"/>
    <n v="211.10445284197121"/>
  </r>
  <r>
    <x v="0"/>
    <x v="6"/>
    <x v="1"/>
    <x v="0"/>
    <x v="1"/>
    <n v="19.740935326745209"/>
  </r>
  <r>
    <x v="0"/>
    <x v="6"/>
    <x v="2"/>
    <x v="0"/>
    <x v="1"/>
    <n v="2.3386411897716881"/>
  </r>
  <r>
    <x v="0"/>
    <x v="6"/>
    <x v="3"/>
    <x v="0"/>
    <x v="1"/>
    <n v="235.10937589884784"/>
  </r>
  <r>
    <x v="0"/>
    <x v="6"/>
    <x v="4"/>
    <x v="0"/>
    <x v="1"/>
    <n v="9751.1737571718568"/>
  </r>
  <r>
    <x v="0"/>
    <x v="6"/>
    <x v="5"/>
    <x v="0"/>
    <x v="1"/>
    <n v="1281.5424020355626"/>
  </r>
  <r>
    <x v="0"/>
    <x v="6"/>
    <x v="6"/>
    <x v="0"/>
    <x v="1"/>
    <n v="14959.272600463033"/>
  </r>
  <r>
    <x v="0"/>
    <x v="6"/>
    <x v="7"/>
    <x v="0"/>
    <x v="1"/>
    <n v="3612.8903183003549"/>
  </r>
  <r>
    <x v="0"/>
    <x v="6"/>
    <x v="8"/>
    <x v="0"/>
    <x v="1"/>
    <n v="285.00981213013631"/>
  </r>
  <r>
    <x v="0"/>
    <x v="6"/>
    <x v="9"/>
    <x v="0"/>
    <x v="1"/>
    <n v="632.57530142212067"/>
  </r>
  <r>
    <x v="0"/>
    <x v="6"/>
    <x v="10"/>
    <x v="0"/>
    <x v="1"/>
    <n v="7146.0653899355148"/>
  </r>
  <r>
    <x v="0"/>
    <x v="6"/>
    <x v="11"/>
    <x v="0"/>
    <x v="1"/>
    <n v="10025.72153264103"/>
  </r>
  <r>
    <x v="0"/>
    <x v="6"/>
    <x v="12"/>
    <x v="0"/>
    <x v="1"/>
    <n v="4963.0718514619612"/>
  </r>
  <r>
    <x v="0"/>
    <x v="6"/>
    <x v="13"/>
    <x v="0"/>
    <x v="1"/>
    <n v="15790.054730050504"/>
  </r>
  <r>
    <x v="0"/>
    <x v="6"/>
    <x v="14"/>
    <x v="0"/>
    <x v="1"/>
    <n v="60082.074589771357"/>
  </r>
  <r>
    <x v="0"/>
    <x v="6"/>
    <x v="15"/>
    <x v="0"/>
    <x v="1"/>
    <n v="1903.9471108195448"/>
  </r>
  <r>
    <x v="0"/>
    <x v="6"/>
    <x v="16"/>
    <x v="0"/>
    <x v="1"/>
    <n v="23600.917913137051"/>
  </r>
  <r>
    <x v="0"/>
    <x v="6"/>
    <x v="17"/>
    <x v="0"/>
    <x v="1"/>
    <n v="23042.452841427628"/>
  </r>
  <r>
    <x v="0"/>
    <x v="6"/>
    <x v="18"/>
    <x v="0"/>
    <x v="1"/>
    <n v="0"/>
  </r>
  <r>
    <x v="0"/>
    <x v="6"/>
    <x v="19"/>
    <x v="0"/>
    <x v="1"/>
    <n v="3861.4516981200313"/>
  </r>
  <r>
    <x v="0"/>
    <x v="6"/>
    <x v="20"/>
    <x v="0"/>
    <x v="1"/>
    <n v="8669.279315931728"/>
  </r>
  <r>
    <x v="0"/>
    <x v="6"/>
    <x v="21"/>
    <x v="1"/>
    <x v="1"/>
    <n v="0"/>
  </r>
  <r>
    <x v="0"/>
    <x v="6"/>
    <x v="21"/>
    <x v="2"/>
    <x v="1"/>
    <n v="0"/>
  </r>
  <r>
    <x v="0"/>
    <x v="6"/>
    <x v="21"/>
    <x v="3"/>
    <x v="1"/>
    <n v="0"/>
  </r>
  <r>
    <x v="0"/>
    <x v="6"/>
    <x v="21"/>
    <x v="4"/>
    <x v="1"/>
    <n v="0"/>
  </r>
  <r>
    <x v="0"/>
    <x v="6"/>
    <x v="21"/>
    <x v="5"/>
    <x v="1"/>
    <n v="0"/>
  </r>
  <r>
    <x v="0"/>
    <x v="6"/>
    <x v="21"/>
    <x v="6"/>
    <x v="1"/>
    <n v="0"/>
  </r>
  <r>
    <x v="0"/>
    <x v="6"/>
    <x v="21"/>
    <x v="7"/>
    <x v="1"/>
    <n v="190075.79457009246"/>
  </r>
  <r>
    <x v="0"/>
    <x v="6"/>
    <x v="21"/>
    <x v="8"/>
    <x v="1"/>
    <n v="0"/>
  </r>
  <r>
    <x v="0"/>
    <x v="6"/>
    <x v="21"/>
    <x v="9"/>
    <x v="1"/>
    <n v="0"/>
  </r>
  <r>
    <x v="0"/>
    <x v="6"/>
    <x v="21"/>
    <x v="10"/>
    <x v="1"/>
    <n v="0"/>
  </r>
  <r>
    <x v="0"/>
    <x v="6"/>
    <x v="21"/>
    <x v="11"/>
    <x v="1"/>
    <n v="0"/>
  </r>
  <r>
    <x v="0"/>
    <x v="6"/>
    <x v="21"/>
    <x v="12"/>
    <x v="1"/>
    <n v="0"/>
  </r>
  <r>
    <x v="0"/>
    <x v="6"/>
    <x v="21"/>
    <x v="13"/>
    <x v="1"/>
    <n v="0"/>
  </r>
  <r>
    <x v="0"/>
    <x v="6"/>
    <x v="21"/>
    <x v="14"/>
    <x v="1"/>
    <n v="0"/>
  </r>
  <r>
    <x v="0"/>
    <x v="6"/>
    <x v="0"/>
    <x v="15"/>
    <x v="1"/>
    <n v="239.13465636338339"/>
  </r>
  <r>
    <x v="0"/>
    <x v="6"/>
    <x v="1"/>
    <x v="15"/>
    <x v="1"/>
    <n v="4.0485632957076136"/>
  </r>
  <r>
    <x v="0"/>
    <x v="6"/>
    <x v="2"/>
    <x v="15"/>
    <x v="1"/>
    <n v="9.440084508472955"/>
  </r>
  <r>
    <x v="0"/>
    <x v="6"/>
    <x v="3"/>
    <x v="15"/>
    <x v="1"/>
    <n v="106.83972044504362"/>
  </r>
  <r>
    <x v="0"/>
    <x v="6"/>
    <x v="4"/>
    <x v="15"/>
    <x v="1"/>
    <n v="2234.2042411749676"/>
  </r>
  <r>
    <x v="0"/>
    <x v="6"/>
    <x v="5"/>
    <x v="15"/>
    <x v="1"/>
    <n v="117.0769699126604"/>
  </r>
  <r>
    <x v="0"/>
    <x v="6"/>
    <x v="6"/>
    <x v="15"/>
    <x v="1"/>
    <n v="91.382006097462693"/>
  </r>
  <r>
    <x v="0"/>
    <x v="6"/>
    <x v="7"/>
    <x v="15"/>
    <x v="1"/>
    <n v="36.931879766153038"/>
  </r>
  <r>
    <x v="0"/>
    <x v="6"/>
    <x v="8"/>
    <x v="15"/>
    <x v="1"/>
    <n v="34.136824016522382"/>
  </r>
  <r>
    <x v="0"/>
    <x v="6"/>
    <x v="9"/>
    <x v="15"/>
    <x v="1"/>
    <n v="41.113760328160772"/>
  </r>
  <r>
    <x v="0"/>
    <x v="6"/>
    <x v="10"/>
    <x v="15"/>
    <x v="1"/>
    <n v="1224.9928204050377"/>
  </r>
  <r>
    <x v="0"/>
    <x v="6"/>
    <x v="11"/>
    <x v="15"/>
    <x v="1"/>
    <n v="706.25338338740551"/>
  </r>
  <r>
    <x v="0"/>
    <x v="6"/>
    <x v="12"/>
    <x v="15"/>
    <x v="1"/>
    <n v="1326.9482215370799"/>
  </r>
  <r>
    <x v="0"/>
    <x v="6"/>
    <x v="13"/>
    <x v="15"/>
    <x v="1"/>
    <n v="3871.2743715476477"/>
  </r>
  <r>
    <x v="0"/>
    <x v="6"/>
    <x v="14"/>
    <x v="15"/>
    <x v="1"/>
    <n v="4817.418105017081"/>
  </r>
  <r>
    <x v="0"/>
    <x v="6"/>
    <x v="15"/>
    <x v="15"/>
    <x v="1"/>
    <n v="222.91617654827476"/>
  </r>
  <r>
    <x v="0"/>
    <x v="6"/>
    <x v="16"/>
    <x v="15"/>
    <x v="1"/>
    <n v="4890.5937640300981"/>
  </r>
  <r>
    <x v="0"/>
    <x v="6"/>
    <x v="17"/>
    <x v="15"/>
    <x v="1"/>
    <n v="0"/>
  </r>
  <r>
    <x v="0"/>
    <x v="6"/>
    <x v="18"/>
    <x v="15"/>
    <x v="1"/>
    <n v="1590.0440312133101"/>
  </r>
  <r>
    <x v="0"/>
    <x v="6"/>
    <x v="19"/>
    <x v="15"/>
    <x v="1"/>
    <n v="448.14117911600175"/>
  </r>
  <r>
    <x v="0"/>
    <x v="6"/>
    <x v="20"/>
    <x v="15"/>
    <x v="1"/>
    <n v="1217.348841674607"/>
  </r>
  <r>
    <x v="0"/>
    <x v="6"/>
    <x v="22"/>
    <x v="1"/>
    <x v="1"/>
    <n v="23230.239600385106"/>
  </r>
  <r>
    <x v="0"/>
    <x v="6"/>
    <x v="22"/>
    <x v="2"/>
    <x v="1"/>
    <n v="0"/>
  </r>
  <r>
    <x v="0"/>
    <x v="6"/>
    <x v="22"/>
    <x v="3"/>
    <x v="1"/>
    <n v="0"/>
  </r>
  <r>
    <x v="0"/>
    <x v="6"/>
    <x v="22"/>
    <x v="4"/>
    <x v="1"/>
    <n v="0"/>
  </r>
  <r>
    <x v="0"/>
    <x v="6"/>
    <x v="22"/>
    <x v="5"/>
    <x v="1"/>
    <n v="0"/>
  </r>
  <r>
    <x v="0"/>
    <x v="6"/>
    <x v="22"/>
    <x v="6"/>
    <x v="1"/>
    <n v="0"/>
  </r>
  <r>
    <x v="0"/>
    <x v="6"/>
    <x v="22"/>
    <x v="7"/>
    <x v="1"/>
    <n v="0"/>
  </r>
  <r>
    <x v="0"/>
    <x v="6"/>
    <x v="22"/>
    <x v="8"/>
    <x v="1"/>
    <n v="0"/>
  </r>
  <r>
    <x v="0"/>
    <x v="6"/>
    <x v="22"/>
    <x v="9"/>
    <x v="1"/>
    <n v="0"/>
  </r>
  <r>
    <x v="0"/>
    <x v="6"/>
    <x v="22"/>
    <x v="10"/>
    <x v="1"/>
    <n v="0"/>
  </r>
  <r>
    <x v="0"/>
    <x v="6"/>
    <x v="22"/>
    <x v="11"/>
    <x v="1"/>
    <n v="0"/>
  </r>
  <r>
    <x v="0"/>
    <x v="6"/>
    <x v="22"/>
    <x v="12"/>
    <x v="1"/>
    <n v="0"/>
  </r>
  <r>
    <x v="0"/>
    <x v="6"/>
    <x v="22"/>
    <x v="13"/>
    <x v="1"/>
    <n v="0"/>
  </r>
  <r>
    <x v="0"/>
    <x v="6"/>
    <x v="22"/>
    <x v="14"/>
    <x v="1"/>
    <n v="0"/>
  </r>
  <r>
    <x v="0"/>
    <x v="6"/>
    <x v="0"/>
    <x v="16"/>
    <x v="1"/>
    <n v="184.45020118375453"/>
  </r>
  <r>
    <x v="0"/>
    <x v="6"/>
    <x v="1"/>
    <x v="16"/>
    <x v="1"/>
    <n v="14.165338466264519"/>
  </r>
  <r>
    <x v="0"/>
    <x v="6"/>
    <x v="2"/>
    <x v="16"/>
    <x v="1"/>
    <n v="0.42570930615723956"/>
  </r>
  <r>
    <x v="0"/>
    <x v="6"/>
    <x v="3"/>
    <x v="16"/>
    <x v="1"/>
    <n v="65.809960491287782"/>
  </r>
  <r>
    <x v="0"/>
    <x v="6"/>
    <x v="4"/>
    <x v="16"/>
    <x v="1"/>
    <n v="3236.7983619633642"/>
  </r>
  <r>
    <x v="0"/>
    <x v="6"/>
    <x v="5"/>
    <x v="16"/>
    <x v="1"/>
    <n v="843.62809846185303"/>
  </r>
  <r>
    <x v="0"/>
    <x v="6"/>
    <x v="6"/>
    <x v="16"/>
    <x v="1"/>
    <n v="17711.832029054593"/>
  </r>
  <r>
    <x v="0"/>
    <x v="6"/>
    <x v="7"/>
    <x v="16"/>
    <x v="1"/>
    <n v="12986.838038022272"/>
  </r>
  <r>
    <x v="0"/>
    <x v="6"/>
    <x v="8"/>
    <x v="16"/>
    <x v="1"/>
    <n v="57.254773250572228"/>
  </r>
  <r>
    <x v="0"/>
    <x v="6"/>
    <x v="9"/>
    <x v="16"/>
    <x v="1"/>
    <n v="10200.689883481304"/>
  </r>
  <r>
    <x v="0"/>
    <x v="6"/>
    <x v="10"/>
    <x v="16"/>
    <x v="1"/>
    <n v="2994.3255400837747"/>
  </r>
  <r>
    <x v="0"/>
    <x v="6"/>
    <x v="11"/>
    <x v="16"/>
    <x v="1"/>
    <n v="1801.6624992995667"/>
  </r>
  <r>
    <x v="0"/>
    <x v="6"/>
    <x v="12"/>
    <x v="16"/>
    <x v="1"/>
    <n v="3781.6665741282295"/>
  </r>
  <r>
    <x v="0"/>
    <x v="6"/>
    <x v="13"/>
    <x v="16"/>
    <x v="1"/>
    <n v="7122.5618589704964"/>
  </r>
  <r>
    <x v="0"/>
    <x v="6"/>
    <x v="14"/>
    <x v="16"/>
    <x v="1"/>
    <n v="18702.66067041835"/>
  </r>
  <r>
    <x v="0"/>
    <x v="6"/>
    <x v="15"/>
    <x v="16"/>
    <x v="1"/>
    <n v="580.81704038680709"/>
  </r>
  <r>
    <x v="0"/>
    <x v="6"/>
    <x v="16"/>
    <x v="16"/>
    <x v="1"/>
    <n v="8141.9040929275961"/>
  </r>
  <r>
    <x v="0"/>
    <x v="6"/>
    <x v="17"/>
    <x v="16"/>
    <x v="1"/>
    <n v="7515.258141354353"/>
  </r>
  <r>
    <x v="0"/>
    <x v="6"/>
    <x v="18"/>
    <x v="16"/>
    <x v="1"/>
    <n v="0"/>
  </r>
  <r>
    <x v="0"/>
    <x v="6"/>
    <x v="19"/>
    <x v="16"/>
    <x v="1"/>
    <n v="375.21656500670889"/>
  </r>
  <r>
    <x v="0"/>
    <x v="6"/>
    <x v="20"/>
    <x v="16"/>
    <x v="1"/>
    <n v="1493.8914902871174"/>
  </r>
  <r>
    <x v="0"/>
    <x v="6"/>
    <x v="23"/>
    <x v="1"/>
    <x v="1"/>
    <n v="0"/>
  </r>
  <r>
    <x v="0"/>
    <x v="6"/>
    <x v="23"/>
    <x v="2"/>
    <x v="1"/>
    <n v="0"/>
  </r>
  <r>
    <x v="0"/>
    <x v="6"/>
    <x v="23"/>
    <x v="3"/>
    <x v="1"/>
    <n v="0"/>
  </r>
  <r>
    <x v="0"/>
    <x v="6"/>
    <x v="23"/>
    <x v="4"/>
    <x v="1"/>
    <n v="0"/>
  </r>
  <r>
    <x v="0"/>
    <x v="6"/>
    <x v="23"/>
    <x v="5"/>
    <x v="1"/>
    <n v="0"/>
  </r>
  <r>
    <x v="0"/>
    <x v="6"/>
    <x v="23"/>
    <x v="6"/>
    <x v="1"/>
    <n v="0"/>
  </r>
  <r>
    <x v="0"/>
    <x v="6"/>
    <x v="23"/>
    <x v="7"/>
    <x v="1"/>
    <n v="0"/>
  </r>
  <r>
    <x v="0"/>
    <x v="6"/>
    <x v="23"/>
    <x v="8"/>
    <x v="1"/>
    <n v="97811.856866549453"/>
  </r>
  <r>
    <x v="0"/>
    <x v="6"/>
    <x v="23"/>
    <x v="9"/>
    <x v="1"/>
    <n v="0"/>
  </r>
  <r>
    <x v="0"/>
    <x v="6"/>
    <x v="23"/>
    <x v="10"/>
    <x v="1"/>
    <n v="0"/>
  </r>
  <r>
    <x v="0"/>
    <x v="6"/>
    <x v="23"/>
    <x v="11"/>
    <x v="1"/>
    <n v="0"/>
  </r>
  <r>
    <x v="0"/>
    <x v="6"/>
    <x v="23"/>
    <x v="12"/>
    <x v="1"/>
    <n v="0"/>
  </r>
  <r>
    <x v="0"/>
    <x v="6"/>
    <x v="23"/>
    <x v="13"/>
    <x v="1"/>
    <n v="0"/>
  </r>
  <r>
    <x v="0"/>
    <x v="6"/>
    <x v="23"/>
    <x v="14"/>
    <x v="1"/>
    <n v="0"/>
  </r>
  <r>
    <x v="0"/>
    <x v="6"/>
    <x v="0"/>
    <x v="17"/>
    <x v="1"/>
    <n v="511.64863142613672"/>
  </r>
  <r>
    <x v="0"/>
    <x v="6"/>
    <x v="1"/>
    <x v="17"/>
    <x v="1"/>
    <n v="126.28078064742037"/>
  </r>
  <r>
    <x v="0"/>
    <x v="6"/>
    <x v="2"/>
    <x v="17"/>
    <x v="1"/>
    <n v="2.3050916879617889"/>
  </r>
  <r>
    <x v="0"/>
    <x v="6"/>
    <x v="3"/>
    <x v="17"/>
    <x v="1"/>
    <n v="2.5763090233993053"/>
  </r>
  <r>
    <x v="0"/>
    <x v="6"/>
    <x v="4"/>
    <x v="17"/>
    <x v="1"/>
    <n v="1389.149455817771"/>
  </r>
  <r>
    <x v="0"/>
    <x v="6"/>
    <x v="5"/>
    <x v="17"/>
    <x v="1"/>
    <n v="343.75268871176445"/>
  </r>
  <r>
    <x v="0"/>
    <x v="6"/>
    <x v="6"/>
    <x v="17"/>
    <x v="1"/>
    <n v="2.419004909837724"/>
  </r>
  <r>
    <x v="0"/>
    <x v="6"/>
    <x v="7"/>
    <x v="17"/>
    <x v="1"/>
    <n v="3.1101307059784444"/>
  </r>
  <r>
    <x v="0"/>
    <x v="6"/>
    <x v="8"/>
    <x v="17"/>
    <x v="1"/>
    <n v="110.72149553521325"/>
  </r>
  <r>
    <x v="0"/>
    <x v="6"/>
    <x v="9"/>
    <x v="17"/>
    <x v="1"/>
    <n v="74.409676397717774"/>
  </r>
  <r>
    <x v="0"/>
    <x v="6"/>
    <x v="10"/>
    <x v="17"/>
    <x v="1"/>
    <n v="5397.9223960268382"/>
  </r>
  <r>
    <x v="0"/>
    <x v="6"/>
    <x v="11"/>
    <x v="17"/>
    <x v="1"/>
    <n v="4138.1136832991569"/>
  </r>
  <r>
    <x v="0"/>
    <x v="6"/>
    <x v="12"/>
    <x v="17"/>
    <x v="1"/>
    <n v="3109.4356114887919"/>
  </r>
  <r>
    <x v="0"/>
    <x v="6"/>
    <x v="13"/>
    <x v="17"/>
    <x v="1"/>
    <n v="10899.035042631087"/>
  </r>
  <r>
    <x v="0"/>
    <x v="6"/>
    <x v="14"/>
    <x v="17"/>
    <x v="1"/>
    <n v="4747.2989211034455"/>
  </r>
  <r>
    <x v="0"/>
    <x v="6"/>
    <x v="15"/>
    <x v="17"/>
    <x v="1"/>
    <n v="2978.4521097783763"/>
  </r>
  <r>
    <x v="0"/>
    <x v="6"/>
    <x v="16"/>
    <x v="17"/>
    <x v="1"/>
    <n v="2586.2564834162295"/>
  </r>
  <r>
    <x v="0"/>
    <x v="6"/>
    <x v="17"/>
    <x v="17"/>
    <x v="1"/>
    <n v="0"/>
  </r>
  <r>
    <x v="0"/>
    <x v="6"/>
    <x v="18"/>
    <x v="17"/>
    <x v="1"/>
    <n v="10318.343064546891"/>
  </r>
  <r>
    <x v="0"/>
    <x v="6"/>
    <x v="19"/>
    <x v="17"/>
    <x v="1"/>
    <n v="132.10250074470875"/>
  </r>
  <r>
    <x v="0"/>
    <x v="6"/>
    <x v="20"/>
    <x v="17"/>
    <x v="1"/>
    <n v="2009.1943598037039"/>
  </r>
  <r>
    <x v="0"/>
    <x v="6"/>
    <x v="24"/>
    <x v="1"/>
    <x v="1"/>
    <n v="0"/>
  </r>
  <r>
    <x v="0"/>
    <x v="6"/>
    <x v="24"/>
    <x v="2"/>
    <x v="1"/>
    <n v="48882.527437702469"/>
  </r>
  <r>
    <x v="0"/>
    <x v="6"/>
    <x v="24"/>
    <x v="3"/>
    <x v="1"/>
    <n v="0"/>
  </r>
  <r>
    <x v="0"/>
    <x v="6"/>
    <x v="24"/>
    <x v="4"/>
    <x v="1"/>
    <n v="0"/>
  </r>
  <r>
    <x v="0"/>
    <x v="6"/>
    <x v="24"/>
    <x v="5"/>
    <x v="1"/>
    <n v="0"/>
  </r>
  <r>
    <x v="0"/>
    <x v="6"/>
    <x v="24"/>
    <x v="6"/>
    <x v="1"/>
    <n v="0"/>
  </r>
  <r>
    <x v="0"/>
    <x v="6"/>
    <x v="24"/>
    <x v="7"/>
    <x v="1"/>
    <n v="0"/>
  </r>
  <r>
    <x v="0"/>
    <x v="6"/>
    <x v="24"/>
    <x v="8"/>
    <x v="1"/>
    <n v="0"/>
  </r>
  <r>
    <x v="0"/>
    <x v="6"/>
    <x v="24"/>
    <x v="9"/>
    <x v="1"/>
    <n v="0"/>
  </r>
  <r>
    <x v="0"/>
    <x v="6"/>
    <x v="24"/>
    <x v="10"/>
    <x v="1"/>
    <n v="0"/>
  </r>
  <r>
    <x v="0"/>
    <x v="6"/>
    <x v="24"/>
    <x v="11"/>
    <x v="1"/>
    <n v="0"/>
  </r>
  <r>
    <x v="0"/>
    <x v="6"/>
    <x v="24"/>
    <x v="12"/>
    <x v="1"/>
    <n v="0"/>
  </r>
  <r>
    <x v="0"/>
    <x v="6"/>
    <x v="24"/>
    <x v="13"/>
    <x v="1"/>
    <n v="0"/>
  </r>
  <r>
    <x v="0"/>
    <x v="6"/>
    <x v="24"/>
    <x v="14"/>
    <x v="1"/>
    <n v="0"/>
  </r>
  <r>
    <x v="0"/>
    <x v="6"/>
    <x v="0"/>
    <x v="18"/>
    <x v="1"/>
    <n v="42.711487895295427"/>
  </r>
  <r>
    <x v="0"/>
    <x v="6"/>
    <x v="1"/>
    <x v="18"/>
    <x v="1"/>
    <n v="0.42885680097229817"/>
  </r>
  <r>
    <x v="0"/>
    <x v="6"/>
    <x v="2"/>
    <x v="18"/>
    <x v="1"/>
    <n v="459.95089411398902"/>
  </r>
  <r>
    <x v="0"/>
    <x v="6"/>
    <x v="3"/>
    <x v="18"/>
    <x v="1"/>
    <n v="5859.4454067017878"/>
  </r>
  <r>
    <x v="0"/>
    <x v="6"/>
    <x v="4"/>
    <x v="18"/>
    <x v="1"/>
    <n v="558.25034509675982"/>
  </r>
  <r>
    <x v="0"/>
    <x v="6"/>
    <x v="5"/>
    <x v="18"/>
    <x v="1"/>
    <n v="14505.930852706206"/>
  </r>
  <r>
    <x v="0"/>
    <x v="6"/>
    <x v="6"/>
    <x v="18"/>
    <x v="1"/>
    <n v="9.8136988169413613"/>
  </r>
  <r>
    <x v="0"/>
    <x v="6"/>
    <x v="7"/>
    <x v="18"/>
    <x v="1"/>
    <n v="6.1625695541693863"/>
  </r>
  <r>
    <x v="0"/>
    <x v="6"/>
    <x v="8"/>
    <x v="18"/>
    <x v="1"/>
    <n v="215.38495278704022"/>
  </r>
  <r>
    <x v="0"/>
    <x v="6"/>
    <x v="9"/>
    <x v="18"/>
    <x v="1"/>
    <n v="103.26401097280522"/>
  </r>
  <r>
    <x v="0"/>
    <x v="6"/>
    <x v="10"/>
    <x v="18"/>
    <x v="1"/>
    <n v="13222.147959933729"/>
  </r>
  <r>
    <x v="0"/>
    <x v="6"/>
    <x v="11"/>
    <x v="18"/>
    <x v="1"/>
    <n v="13148.449103050481"/>
  </r>
  <r>
    <x v="0"/>
    <x v="6"/>
    <x v="12"/>
    <x v="18"/>
    <x v="1"/>
    <n v="4050.6930692403089"/>
  </r>
  <r>
    <x v="0"/>
    <x v="6"/>
    <x v="13"/>
    <x v="18"/>
    <x v="1"/>
    <n v="111614.36278804542"/>
  </r>
  <r>
    <x v="0"/>
    <x v="6"/>
    <x v="14"/>
    <x v="18"/>
    <x v="1"/>
    <n v="15873.028775960818"/>
  </r>
  <r>
    <x v="0"/>
    <x v="6"/>
    <x v="15"/>
    <x v="18"/>
    <x v="1"/>
    <n v="10850.228244310385"/>
  </r>
  <r>
    <x v="0"/>
    <x v="6"/>
    <x v="16"/>
    <x v="18"/>
    <x v="1"/>
    <n v="175463.43600423072"/>
  </r>
  <r>
    <x v="0"/>
    <x v="6"/>
    <x v="17"/>
    <x v="18"/>
    <x v="1"/>
    <n v="0"/>
  </r>
  <r>
    <x v="0"/>
    <x v="6"/>
    <x v="18"/>
    <x v="18"/>
    <x v="1"/>
    <n v="122490.89129058988"/>
  </r>
  <r>
    <x v="0"/>
    <x v="6"/>
    <x v="19"/>
    <x v="18"/>
    <x v="1"/>
    <n v="356.55349832891613"/>
  </r>
  <r>
    <x v="0"/>
    <x v="6"/>
    <x v="20"/>
    <x v="18"/>
    <x v="1"/>
    <n v="12627.822547785188"/>
  </r>
  <r>
    <x v="0"/>
    <x v="6"/>
    <x v="25"/>
    <x v="1"/>
    <x v="1"/>
    <n v="0"/>
  </r>
  <r>
    <x v="0"/>
    <x v="6"/>
    <x v="25"/>
    <x v="2"/>
    <x v="1"/>
    <n v="0"/>
  </r>
  <r>
    <x v="0"/>
    <x v="6"/>
    <x v="25"/>
    <x v="3"/>
    <x v="1"/>
    <n v="501458.95635692461"/>
  </r>
  <r>
    <x v="0"/>
    <x v="6"/>
    <x v="25"/>
    <x v="4"/>
    <x v="1"/>
    <n v="0"/>
  </r>
  <r>
    <x v="0"/>
    <x v="6"/>
    <x v="25"/>
    <x v="5"/>
    <x v="1"/>
    <n v="0"/>
  </r>
  <r>
    <x v="0"/>
    <x v="6"/>
    <x v="25"/>
    <x v="6"/>
    <x v="1"/>
    <n v="0"/>
  </r>
  <r>
    <x v="0"/>
    <x v="6"/>
    <x v="25"/>
    <x v="7"/>
    <x v="1"/>
    <n v="0"/>
  </r>
  <r>
    <x v="0"/>
    <x v="6"/>
    <x v="25"/>
    <x v="8"/>
    <x v="1"/>
    <n v="0"/>
  </r>
  <r>
    <x v="0"/>
    <x v="6"/>
    <x v="25"/>
    <x v="9"/>
    <x v="1"/>
    <n v="0"/>
  </r>
  <r>
    <x v="0"/>
    <x v="6"/>
    <x v="25"/>
    <x v="10"/>
    <x v="1"/>
    <n v="0"/>
  </r>
  <r>
    <x v="0"/>
    <x v="6"/>
    <x v="25"/>
    <x v="11"/>
    <x v="1"/>
    <n v="0"/>
  </r>
  <r>
    <x v="0"/>
    <x v="6"/>
    <x v="25"/>
    <x v="12"/>
    <x v="1"/>
    <n v="0"/>
  </r>
  <r>
    <x v="0"/>
    <x v="6"/>
    <x v="25"/>
    <x v="13"/>
    <x v="1"/>
    <n v="0"/>
  </r>
  <r>
    <x v="0"/>
    <x v="6"/>
    <x v="25"/>
    <x v="14"/>
    <x v="1"/>
    <n v="0"/>
  </r>
  <r>
    <x v="0"/>
    <x v="6"/>
    <x v="0"/>
    <x v="19"/>
    <x v="1"/>
    <n v="7.9256903445763793"/>
  </r>
  <r>
    <x v="0"/>
    <x v="6"/>
    <x v="1"/>
    <x v="19"/>
    <x v="1"/>
    <n v="3.9662962215292228"/>
  </r>
  <r>
    <x v="0"/>
    <x v="6"/>
    <x v="2"/>
    <x v="19"/>
    <x v="1"/>
    <n v="172.45167461951863"/>
  </r>
  <r>
    <x v="0"/>
    <x v="6"/>
    <x v="3"/>
    <x v="19"/>
    <x v="1"/>
    <n v="11485.283978442105"/>
  </r>
  <r>
    <x v="0"/>
    <x v="6"/>
    <x v="4"/>
    <x v="19"/>
    <x v="1"/>
    <n v="532.10890323243882"/>
  </r>
  <r>
    <x v="0"/>
    <x v="6"/>
    <x v="5"/>
    <x v="19"/>
    <x v="1"/>
    <n v="9710.315717421212"/>
  </r>
  <r>
    <x v="0"/>
    <x v="6"/>
    <x v="6"/>
    <x v="19"/>
    <x v="1"/>
    <n v="46.717046145551336"/>
  </r>
  <r>
    <x v="0"/>
    <x v="6"/>
    <x v="7"/>
    <x v="19"/>
    <x v="1"/>
    <n v="15.857995841195283"/>
  </r>
  <r>
    <x v="0"/>
    <x v="6"/>
    <x v="8"/>
    <x v="19"/>
    <x v="1"/>
    <n v="103.94209975927195"/>
  </r>
  <r>
    <x v="0"/>
    <x v="6"/>
    <x v="9"/>
    <x v="19"/>
    <x v="1"/>
    <n v="82.70918209866386"/>
  </r>
  <r>
    <x v="0"/>
    <x v="6"/>
    <x v="10"/>
    <x v="19"/>
    <x v="1"/>
    <n v="7124.3492548443437"/>
  </r>
  <r>
    <x v="0"/>
    <x v="6"/>
    <x v="11"/>
    <x v="19"/>
    <x v="1"/>
    <n v="4099.4172567333262"/>
  </r>
  <r>
    <x v="0"/>
    <x v="6"/>
    <x v="12"/>
    <x v="19"/>
    <x v="1"/>
    <n v="4270.2931959085245"/>
  </r>
  <r>
    <x v="0"/>
    <x v="6"/>
    <x v="13"/>
    <x v="19"/>
    <x v="1"/>
    <n v="64395.587620296399"/>
  </r>
  <r>
    <x v="0"/>
    <x v="6"/>
    <x v="14"/>
    <x v="19"/>
    <x v="1"/>
    <n v="16981.740612575235"/>
  </r>
  <r>
    <x v="0"/>
    <x v="6"/>
    <x v="15"/>
    <x v="19"/>
    <x v="1"/>
    <n v="10946.57730515227"/>
  </r>
  <r>
    <x v="0"/>
    <x v="6"/>
    <x v="16"/>
    <x v="19"/>
    <x v="1"/>
    <n v="36141.427858656505"/>
  </r>
  <r>
    <x v="0"/>
    <x v="6"/>
    <x v="17"/>
    <x v="19"/>
    <x v="1"/>
    <n v="0"/>
  </r>
  <r>
    <x v="0"/>
    <x v="6"/>
    <x v="18"/>
    <x v="19"/>
    <x v="1"/>
    <n v="24366.665216812791"/>
  </r>
  <r>
    <x v="0"/>
    <x v="6"/>
    <x v="19"/>
    <x v="19"/>
    <x v="1"/>
    <n v="386.19150455341054"/>
  </r>
  <r>
    <x v="0"/>
    <x v="6"/>
    <x v="20"/>
    <x v="19"/>
    <x v="1"/>
    <n v="8360.6484580598553"/>
  </r>
  <r>
    <x v="0"/>
    <x v="6"/>
    <x v="26"/>
    <x v="1"/>
    <x v="1"/>
    <n v="0"/>
  </r>
  <r>
    <x v="0"/>
    <x v="6"/>
    <x v="26"/>
    <x v="2"/>
    <x v="1"/>
    <n v="0"/>
  </r>
  <r>
    <x v="0"/>
    <x v="6"/>
    <x v="26"/>
    <x v="3"/>
    <x v="1"/>
    <n v="0"/>
  </r>
  <r>
    <x v="0"/>
    <x v="6"/>
    <x v="26"/>
    <x v="4"/>
    <x v="1"/>
    <n v="199234.17686771907"/>
  </r>
  <r>
    <x v="0"/>
    <x v="6"/>
    <x v="26"/>
    <x v="5"/>
    <x v="1"/>
    <n v="0"/>
  </r>
  <r>
    <x v="0"/>
    <x v="6"/>
    <x v="26"/>
    <x v="6"/>
    <x v="1"/>
    <n v="0"/>
  </r>
  <r>
    <x v="0"/>
    <x v="6"/>
    <x v="26"/>
    <x v="7"/>
    <x v="1"/>
    <n v="0"/>
  </r>
  <r>
    <x v="0"/>
    <x v="6"/>
    <x v="26"/>
    <x v="8"/>
    <x v="1"/>
    <n v="0"/>
  </r>
  <r>
    <x v="0"/>
    <x v="6"/>
    <x v="26"/>
    <x v="9"/>
    <x v="1"/>
    <n v="0"/>
  </r>
  <r>
    <x v="0"/>
    <x v="6"/>
    <x v="26"/>
    <x v="10"/>
    <x v="1"/>
    <n v="0"/>
  </r>
  <r>
    <x v="0"/>
    <x v="6"/>
    <x v="26"/>
    <x v="11"/>
    <x v="1"/>
    <n v="0"/>
  </r>
  <r>
    <x v="0"/>
    <x v="6"/>
    <x v="26"/>
    <x v="12"/>
    <x v="1"/>
    <n v="0"/>
  </r>
  <r>
    <x v="0"/>
    <x v="6"/>
    <x v="26"/>
    <x v="13"/>
    <x v="1"/>
    <n v="0"/>
  </r>
  <r>
    <x v="0"/>
    <x v="6"/>
    <x v="26"/>
    <x v="14"/>
    <x v="1"/>
    <n v="0"/>
  </r>
  <r>
    <x v="0"/>
    <x v="6"/>
    <x v="0"/>
    <x v="20"/>
    <x v="1"/>
    <n v="73.916794698450019"/>
  </r>
  <r>
    <x v="0"/>
    <x v="6"/>
    <x v="1"/>
    <x v="20"/>
    <x v="1"/>
    <n v="91.416024744762723"/>
  </r>
  <r>
    <x v="0"/>
    <x v="6"/>
    <x v="2"/>
    <x v="20"/>
    <x v="1"/>
    <n v="6.6553846911460735"/>
  </r>
  <r>
    <x v="0"/>
    <x v="6"/>
    <x v="3"/>
    <x v="20"/>
    <x v="1"/>
    <n v="882.45777427961275"/>
  </r>
  <r>
    <x v="0"/>
    <x v="6"/>
    <x v="4"/>
    <x v="20"/>
    <x v="1"/>
    <n v="2545.739743340841"/>
  </r>
  <r>
    <x v="0"/>
    <x v="6"/>
    <x v="5"/>
    <x v="20"/>
    <x v="1"/>
    <n v="232.50980105132257"/>
  </r>
  <r>
    <x v="0"/>
    <x v="6"/>
    <x v="6"/>
    <x v="20"/>
    <x v="1"/>
    <n v="14.580642804750973"/>
  </r>
  <r>
    <x v="0"/>
    <x v="6"/>
    <x v="7"/>
    <x v="20"/>
    <x v="1"/>
    <n v="6.2314599617415389"/>
  </r>
  <r>
    <x v="0"/>
    <x v="6"/>
    <x v="8"/>
    <x v="20"/>
    <x v="1"/>
    <n v="5323.3465642431802"/>
  </r>
  <r>
    <x v="0"/>
    <x v="6"/>
    <x v="9"/>
    <x v="20"/>
    <x v="1"/>
    <n v="75.155834588631123"/>
  </r>
  <r>
    <x v="0"/>
    <x v="6"/>
    <x v="10"/>
    <x v="20"/>
    <x v="1"/>
    <n v="4360.0411773501955"/>
  </r>
  <r>
    <x v="0"/>
    <x v="6"/>
    <x v="11"/>
    <x v="20"/>
    <x v="1"/>
    <n v="4540.819297284268"/>
  </r>
  <r>
    <x v="0"/>
    <x v="6"/>
    <x v="12"/>
    <x v="20"/>
    <x v="1"/>
    <n v="5928.5160319710239"/>
  </r>
  <r>
    <x v="0"/>
    <x v="6"/>
    <x v="13"/>
    <x v="20"/>
    <x v="1"/>
    <n v="14603.456227763854"/>
  </r>
  <r>
    <x v="0"/>
    <x v="6"/>
    <x v="14"/>
    <x v="20"/>
    <x v="1"/>
    <n v="7212.0429894487124"/>
  </r>
  <r>
    <x v="0"/>
    <x v="6"/>
    <x v="15"/>
    <x v="20"/>
    <x v="1"/>
    <n v="3114.6334753344031"/>
  </r>
  <r>
    <x v="0"/>
    <x v="6"/>
    <x v="16"/>
    <x v="20"/>
    <x v="1"/>
    <n v="13784.766097453721"/>
  </r>
  <r>
    <x v="0"/>
    <x v="6"/>
    <x v="17"/>
    <x v="20"/>
    <x v="1"/>
    <n v="0"/>
  </r>
  <r>
    <x v="0"/>
    <x v="6"/>
    <x v="18"/>
    <x v="20"/>
    <x v="1"/>
    <n v="4642.0961505291907"/>
  </r>
  <r>
    <x v="0"/>
    <x v="6"/>
    <x v="19"/>
    <x v="20"/>
    <x v="1"/>
    <n v="964.48917038410377"/>
  </r>
  <r>
    <x v="0"/>
    <x v="6"/>
    <x v="20"/>
    <x v="20"/>
    <x v="1"/>
    <n v="1859.4400568119711"/>
  </r>
  <r>
    <x v="0"/>
    <x v="6"/>
    <x v="27"/>
    <x v="1"/>
    <x v="1"/>
    <n v="0"/>
  </r>
  <r>
    <x v="0"/>
    <x v="6"/>
    <x v="27"/>
    <x v="2"/>
    <x v="1"/>
    <n v="0"/>
  </r>
  <r>
    <x v="0"/>
    <x v="6"/>
    <x v="27"/>
    <x v="3"/>
    <x v="1"/>
    <n v="0"/>
  </r>
  <r>
    <x v="0"/>
    <x v="6"/>
    <x v="27"/>
    <x v="4"/>
    <x v="1"/>
    <n v="0"/>
  </r>
  <r>
    <x v="0"/>
    <x v="6"/>
    <x v="27"/>
    <x v="5"/>
    <x v="1"/>
    <n v="0"/>
  </r>
  <r>
    <x v="0"/>
    <x v="6"/>
    <x v="27"/>
    <x v="6"/>
    <x v="1"/>
    <n v="0"/>
  </r>
  <r>
    <x v="0"/>
    <x v="6"/>
    <x v="27"/>
    <x v="7"/>
    <x v="1"/>
    <n v="0"/>
  </r>
  <r>
    <x v="0"/>
    <x v="6"/>
    <x v="27"/>
    <x v="8"/>
    <x v="1"/>
    <n v="0"/>
  </r>
  <r>
    <x v="0"/>
    <x v="6"/>
    <x v="27"/>
    <x v="9"/>
    <x v="1"/>
    <n v="70262.310698736299"/>
  </r>
  <r>
    <x v="0"/>
    <x v="6"/>
    <x v="27"/>
    <x v="10"/>
    <x v="1"/>
    <n v="0"/>
  </r>
  <r>
    <x v="0"/>
    <x v="6"/>
    <x v="27"/>
    <x v="11"/>
    <x v="1"/>
    <n v="0"/>
  </r>
  <r>
    <x v="0"/>
    <x v="6"/>
    <x v="27"/>
    <x v="12"/>
    <x v="1"/>
    <n v="0"/>
  </r>
  <r>
    <x v="0"/>
    <x v="6"/>
    <x v="27"/>
    <x v="13"/>
    <x v="1"/>
    <n v="0"/>
  </r>
  <r>
    <x v="0"/>
    <x v="6"/>
    <x v="27"/>
    <x v="14"/>
    <x v="1"/>
    <n v="0"/>
  </r>
  <r>
    <x v="0"/>
    <x v="6"/>
    <x v="0"/>
    <x v="21"/>
    <x v="1"/>
    <n v="550.04616919048101"/>
  </r>
  <r>
    <x v="0"/>
    <x v="6"/>
    <x v="1"/>
    <x v="21"/>
    <x v="1"/>
    <n v="193.0977300057796"/>
  </r>
  <r>
    <x v="0"/>
    <x v="6"/>
    <x v="2"/>
    <x v="21"/>
    <x v="1"/>
    <n v="61.658090400798457"/>
  </r>
  <r>
    <x v="0"/>
    <x v="6"/>
    <x v="3"/>
    <x v="21"/>
    <x v="1"/>
    <n v="1549.4199738153397"/>
  </r>
  <r>
    <x v="0"/>
    <x v="6"/>
    <x v="4"/>
    <x v="21"/>
    <x v="1"/>
    <n v="1976.3448828464741"/>
  </r>
  <r>
    <x v="0"/>
    <x v="6"/>
    <x v="5"/>
    <x v="21"/>
    <x v="1"/>
    <n v="2776.9928186922871"/>
  </r>
  <r>
    <x v="0"/>
    <x v="6"/>
    <x v="6"/>
    <x v="21"/>
    <x v="1"/>
    <n v="57604.767761758987"/>
  </r>
  <r>
    <x v="0"/>
    <x v="6"/>
    <x v="7"/>
    <x v="21"/>
    <x v="1"/>
    <n v="34735.304340551767"/>
  </r>
  <r>
    <x v="0"/>
    <x v="6"/>
    <x v="8"/>
    <x v="21"/>
    <x v="1"/>
    <n v="366.23955240648633"/>
  </r>
  <r>
    <x v="0"/>
    <x v="6"/>
    <x v="9"/>
    <x v="21"/>
    <x v="1"/>
    <n v="112819.51391534609"/>
  </r>
  <r>
    <x v="0"/>
    <x v="6"/>
    <x v="10"/>
    <x v="21"/>
    <x v="1"/>
    <n v="12662.461871929341"/>
  </r>
  <r>
    <x v="0"/>
    <x v="6"/>
    <x v="11"/>
    <x v="21"/>
    <x v="1"/>
    <n v="25072.504660261398"/>
  </r>
  <r>
    <x v="0"/>
    <x v="6"/>
    <x v="12"/>
    <x v="21"/>
    <x v="1"/>
    <n v="11510.273080713005"/>
  </r>
  <r>
    <x v="0"/>
    <x v="6"/>
    <x v="13"/>
    <x v="21"/>
    <x v="1"/>
    <n v="77874.522831358685"/>
  </r>
  <r>
    <x v="0"/>
    <x v="6"/>
    <x v="14"/>
    <x v="21"/>
    <x v="1"/>
    <n v="27547.294125743159"/>
  </r>
  <r>
    <x v="0"/>
    <x v="6"/>
    <x v="15"/>
    <x v="21"/>
    <x v="1"/>
    <n v="10807.170574561786"/>
  </r>
  <r>
    <x v="0"/>
    <x v="6"/>
    <x v="16"/>
    <x v="21"/>
    <x v="1"/>
    <n v="73732.044722220322"/>
  </r>
  <r>
    <x v="0"/>
    <x v="6"/>
    <x v="17"/>
    <x v="21"/>
    <x v="1"/>
    <n v="0"/>
  </r>
  <r>
    <x v="0"/>
    <x v="6"/>
    <x v="18"/>
    <x v="21"/>
    <x v="1"/>
    <n v="2529.5709952448246"/>
  </r>
  <r>
    <x v="0"/>
    <x v="6"/>
    <x v="19"/>
    <x v="21"/>
    <x v="1"/>
    <n v="1721.3323926603341"/>
  </r>
  <r>
    <x v="0"/>
    <x v="6"/>
    <x v="20"/>
    <x v="21"/>
    <x v="1"/>
    <n v="8494.8759475898369"/>
  </r>
  <r>
    <x v="0"/>
    <x v="6"/>
    <x v="28"/>
    <x v="1"/>
    <x v="1"/>
    <n v="0"/>
  </r>
  <r>
    <x v="0"/>
    <x v="6"/>
    <x v="28"/>
    <x v="2"/>
    <x v="1"/>
    <n v="0"/>
  </r>
  <r>
    <x v="0"/>
    <x v="6"/>
    <x v="28"/>
    <x v="3"/>
    <x v="1"/>
    <n v="0"/>
  </r>
  <r>
    <x v="0"/>
    <x v="6"/>
    <x v="28"/>
    <x v="4"/>
    <x v="1"/>
    <n v="0"/>
  </r>
  <r>
    <x v="0"/>
    <x v="6"/>
    <x v="28"/>
    <x v="5"/>
    <x v="1"/>
    <n v="0"/>
  </r>
  <r>
    <x v="0"/>
    <x v="6"/>
    <x v="28"/>
    <x v="6"/>
    <x v="1"/>
    <n v="0"/>
  </r>
  <r>
    <x v="0"/>
    <x v="6"/>
    <x v="28"/>
    <x v="7"/>
    <x v="1"/>
    <n v="0"/>
  </r>
  <r>
    <x v="0"/>
    <x v="6"/>
    <x v="28"/>
    <x v="8"/>
    <x v="1"/>
    <n v="0"/>
  </r>
  <r>
    <x v="0"/>
    <x v="6"/>
    <x v="28"/>
    <x v="9"/>
    <x v="1"/>
    <n v="0"/>
  </r>
  <r>
    <x v="0"/>
    <x v="6"/>
    <x v="28"/>
    <x v="10"/>
    <x v="1"/>
    <n v="464585.43643729604"/>
  </r>
  <r>
    <x v="0"/>
    <x v="6"/>
    <x v="28"/>
    <x v="11"/>
    <x v="1"/>
    <n v="0"/>
  </r>
  <r>
    <x v="0"/>
    <x v="6"/>
    <x v="28"/>
    <x v="12"/>
    <x v="1"/>
    <n v="0"/>
  </r>
  <r>
    <x v="0"/>
    <x v="6"/>
    <x v="28"/>
    <x v="13"/>
    <x v="1"/>
    <n v="0"/>
  </r>
  <r>
    <x v="0"/>
    <x v="6"/>
    <x v="28"/>
    <x v="14"/>
    <x v="1"/>
    <n v="0"/>
  </r>
  <r>
    <x v="0"/>
    <x v="6"/>
    <x v="0"/>
    <x v="22"/>
    <x v="1"/>
    <n v="6657.8804557412122"/>
  </r>
  <r>
    <x v="0"/>
    <x v="6"/>
    <x v="1"/>
    <x v="22"/>
    <x v="1"/>
    <n v="202.59063114420076"/>
  </r>
  <r>
    <x v="0"/>
    <x v="6"/>
    <x v="2"/>
    <x v="22"/>
    <x v="1"/>
    <n v="158.32766517540824"/>
  </r>
  <r>
    <x v="0"/>
    <x v="6"/>
    <x v="3"/>
    <x v="22"/>
    <x v="1"/>
    <n v="2219.3672520695222"/>
  </r>
  <r>
    <x v="0"/>
    <x v="6"/>
    <x v="4"/>
    <x v="22"/>
    <x v="1"/>
    <n v="2670.3307211465549"/>
  </r>
  <r>
    <x v="0"/>
    <x v="6"/>
    <x v="5"/>
    <x v="22"/>
    <x v="1"/>
    <n v="4053.8379266357979"/>
  </r>
  <r>
    <x v="0"/>
    <x v="6"/>
    <x v="6"/>
    <x v="22"/>
    <x v="1"/>
    <n v="4253.9051814881459"/>
  </r>
  <r>
    <x v="0"/>
    <x v="6"/>
    <x v="7"/>
    <x v="22"/>
    <x v="1"/>
    <n v="1984.5779139601527"/>
  </r>
  <r>
    <x v="0"/>
    <x v="6"/>
    <x v="8"/>
    <x v="22"/>
    <x v="1"/>
    <n v="3077.9067895821549"/>
  </r>
  <r>
    <x v="0"/>
    <x v="6"/>
    <x v="9"/>
    <x v="22"/>
    <x v="1"/>
    <n v="2410.9346110932133"/>
  </r>
  <r>
    <x v="0"/>
    <x v="6"/>
    <x v="10"/>
    <x v="22"/>
    <x v="1"/>
    <n v="207152.24840221906"/>
  </r>
  <r>
    <x v="0"/>
    <x v="6"/>
    <x v="11"/>
    <x v="22"/>
    <x v="1"/>
    <n v="143424.1701437833"/>
  </r>
  <r>
    <x v="0"/>
    <x v="6"/>
    <x v="12"/>
    <x v="22"/>
    <x v="1"/>
    <n v="20327.482035347704"/>
  </r>
  <r>
    <x v="0"/>
    <x v="6"/>
    <x v="13"/>
    <x v="22"/>
    <x v="1"/>
    <n v="110373.90331328419"/>
  </r>
  <r>
    <x v="0"/>
    <x v="6"/>
    <x v="14"/>
    <x v="22"/>
    <x v="1"/>
    <n v="68128.962537173298"/>
  </r>
  <r>
    <x v="0"/>
    <x v="6"/>
    <x v="15"/>
    <x v="22"/>
    <x v="1"/>
    <n v="29382.757251946754"/>
  </r>
  <r>
    <x v="0"/>
    <x v="6"/>
    <x v="16"/>
    <x v="22"/>
    <x v="1"/>
    <n v="99654.908085517905"/>
  </r>
  <r>
    <x v="0"/>
    <x v="6"/>
    <x v="17"/>
    <x v="22"/>
    <x v="1"/>
    <n v="0"/>
  </r>
  <r>
    <x v="0"/>
    <x v="6"/>
    <x v="18"/>
    <x v="22"/>
    <x v="1"/>
    <n v="0"/>
  </r>
  <r>
    <x v="0"/>
    <x v="6"/>
    <x v="19"/>
    <x v="22"/>
    <x v="1"/>
    <n v="2945.0976737971678"/>
  </r>
  <r>
    <x v="0"/>
    <x v="6"/>
    <x v="20"/>
    <x v="22"/>
    <x v="1"/>
    <n v="21764.532040427635"/>
  </r>
  <r>
    <x v="0"/>
    <x v="6"/>
    <x v="29"/>
    <x v="1"/>
    <x v="1"/>
    <n v="0"/>
  </r>
  <r>
    <x v="0"/>
    <x v="6"/>
    <x v="29"/>
    <x v="2"/>
    <x v="1"/>
    <n v="0"/>
  </r>
  <r>
    <x v="0"/>
    <x v="6"/>
    <x v="29"/>
    <x v="3"/>
    <x v="1"/>
    <n v="0"/>
  </r>
  <r>
    <x v="0"/>
    <x v="6"/>
    <x v="29"/>
    <x v="4"/>
    <x v="1"/>
    <n v="0"/>
  </r>
  <r>
    <x v="0"/>
    <x v="6"/>
    <x v="29"/>
    <x v="5"/>
    <x v="1"/>
    <n v="0"/>
  </r>
  <r>
    <x v="0"/>
    <x v="6"/>
    <x v="29"/>
    <x v="6"/>
    <x v="1"/>
    <n v="0"/>
  </r>
  <r>
    <x v="0"/>
    <x v="6"/>
    <x v="29"/>
    <x v="7"/>
    <x v="1"/>
    <n v="0"/>
  </r>
  <r>
    <x v="0"/>
    <x v="6"/>
    <x v="29"/>
    <x v="8"/>
    <x v="1"/>
    <n v="0"/>
  </r>
  <r>
    <x v="0"/>
    <x v="6"/>
    <x v="29"/>
    <x v="9"/>
    <x v="1"/>
    <n v="0"/>
  </r>
  <r>
    <x v="0"/>
    <x v="6"/>
    <x v="29"/>
    <x v="10"/>
    <x v="1"/>
    <n v="0"/>
  </r>
  <r>
    <x v="0"/>
    <x v="6"/>
    <x v="29"/>
    <x v="11"/>
    <x v="1"/>
    <n v="730843.7206315354"/>
  </r>
  <r>
    <x v="0"/>
    <x v="6"/>
    <x v="29"/>
    <x v="12"/>
    <x v="1"/>
    <n v="0"/>
  </r>
  <r>
    <x v="0"/>
    <x v="6"/>
    <x v="29"/>
    <x v="13"/>
    <x v="1"/>
    <n v="0"/>
  </r>
  <r>
    <x v="0"/>
    <x v="6"/>
    <x v="29"/>
    <x v="14"/>
    <x v="1"/>
    <n v="0"/>
  </r>
  <r>
    <x v="0"/>
    <x v="6"/>
    <x v="0"/>
    <x v="23"/>
    <x v="1"/>
    <n v="5024.7427300330228"/>
  </r>
  <r>
    <x v="0"/>
    <x v="6"/>
    <x v="1"/>
    <x v="23"/>
    <x v="1"/>
    <n v="1961.3231968916346"/>
  </r>
  <r>
    <x v="0"/>
    <x v="6"/>
    <x v="2"/>
    <x v="23"/>
    <x v="1"/>
    <n v="966.03000513073619"/>
  </r>
  <r>
    <x v="0"/>
    <x v="6"/>
    <x v="3"/>
    <x v="23"/>
    <x v="1"/>
    <n v="28513.365500668366"/>
  </r>
  <r>
    <x v="0"/>
    <x v="6"/>
    <x v="4"/>
    <x v="23"/>
    <x v="1"/>
    <n v="53679.897494968922"/>
  </r>
  <r>
    <x v="0"/>
    <x v="6"/>
    <x v="5"/>
    <x v="23"/>
    <x v="1"/>
    <n v="3346.0825189196539"/>
  </r>
  <r>
    <x v="0"/>
    <x v="6"/>
    <x v="6"/>
    <x v="23"/>
    <x v="1"/>
    <n v="1262.031570457415"/>
  </r>
  <r>
    <x v="0"/>
    <x v="6"/>
    <x v="7"/>
    <x v="23"/>
    <x v="1"/>
    <n v="387.15073152508967"/>
  </r>
  <r>
    <x v="0"/>
    <x v="6"/>
    <x v="8"/>
    <x v="23"/>
    <x v="1"/>
    <n v="34915.16891317947"/>
  </r>
  <r>
    <x v="0"/>
    <x v="6"/>
    <x v="9"/>
    <x v="23"/>
    <x v="1"/>
    <n v="1317.3800505946531"/>
  </r>
  <r>
    <x v="0"/>
    <x v="6"/>
    <x v="10"/>
    <x v="23"/>
    <x v="1"/>
    <n v="20190.487721492234"/>
  </r>
  <r>
    <x v="0"/>
    <x v="6"/>
    <x v="11"/>
    <x v="23"/>
    <x v="1"/>
    <n v="174471.22317960151"/>
  </r>
  <r>
    <x v="0"/>
    <x v="6"/>
    <x v="12"/>
    <x v="23"/>
    <x v="1"/>
    <n v="66392.315646748655"/>
  </r>
  <r>
    <x v="0"/>
    <x v="6"/>
    <x v="13"/>
    <x v="23"/>
    <x v="1"/>
    <n v="86056.077029735388"/>
  </r>
  <r>
    <x v="0"/>
    <x v="6"/>
    <x v="14"/>
    <x v="23"/>
    <x v="1"/>
    <n v="36513.263206683754"/>
  </r>
  <r>
    <x v="0"/>
    <x v="6"/>
    <x v="15"/>
    <x v="23"/>
    <x v="1"/>
    <n v="13667.54987057049"/>
  </r>
  <r>
    <x v="0"/>
    <x v="6"/>
    <x v="16"/>
    <x v="23"/>
    <x v="1"/>
    <n v="93599.486724783899"/>
  </r>
  <r>
    <x v="0"/>
    <x v="6"/>
    <x v="17"/>
    <x v="23"/>
    <x v="1"/>
    <n v="0"/>
  </r>
  <r>
    <x v="0"/>
    <x v="6"/>
    <x v="18"/>
    <x v="23"/>
    <x v="1"/>
    <n v="0"/>
  </r>
  <r>
    <x v="0"/>
    <x v="6"/>
    <x v="19"/>
    <x v="23"/>
    <x v="1"/>
    <n v="20143.382795521065"/>
  </r>
  <r>
    <x v="0"/>
    <x v="6"/>
    <x v="20"/>
    <x v="23"/>
    <x v="1"/>
    <n v="11055.309143074188"/>
  </r>
  <r>
    <x v="0"/>
    <x v="6"/>
    <x v="30"/>
    <x v="1"/>
    <x v="1"/>
    <n v="0"/>
  </r>
  <r>
    <x v="0"/>
    <x v="6"/>
    <x v="30"/>
    <x v="2"/>
    <x v="1"/>
    <n v="0"/>
  </r>
  <r>
    <x v="0"/>
    <x v="6"/>
    <x v="30"/>
    <x v="3"/>
    <x v="1"/>
    <n v="0"/>
  </r>
  <r>
    <x v="0"/>
    <x v="6"/>
    <x v="30"/>
    <x v="4"/>
    <x v="1"/>
    <n v="0"/>
  </r>
  <r>
    <x v="0"/>
    <x v="6"/>
    <x v="30"/>
    <x v="5"/>
    <x v="1"/>
    <n v="0"/>
  </r>
  <r>
    <x v="0"/>
    <x v="6"/>
    <x v="30"/>
    <x v="6"/>
    <x v="1"/>
    <n v="0"/>
  </r>
  <r>
    <x v="0"/>
    <x v="6"/>
    <x v="30"/>
    <x v="7"/>
    <x v="1"/>
    <n v="0"/>
  </r>
  <r>
    <x v="0"/>
    <x v="6"/>
    <x v="30"/>
    <x v="8"/>
    <x v="1"/>
    <n v="0"/>
  </r>
  <r>
    <x v="0"/>
    <x v="6"/>
    <x v="30"/>
    <x v="9"/>
    <x v="1"/>
    <n v="0"/>
  </r>
  <r>
    <x v="0"/>
    <x v="6"/>
    <x v="30"/>
    <x v="10"/>
    <x v="1"/>
    <n v="0"/>
  </r>
  <r>
    <x v="0"/>
    <x v="6"/>
    <x v="30"/>
    <x v="11"/>
    <x v="1"/>
    <n v="0"/>
  </r>
  <r>
    <x v="0"/>
    <x v="6"/>
    <x v="30"/>
    <x v="12"/>
    <x v="1"/>
    <n v="653462.26803058153"/>
  </r>
  <r>
    <x v="0"/>
    <x v="6"/>
    <x v="30"/>
    <x v="13"/>
    <x v="1"/>
    <n v="0"/>
  </r>
  <r>
    <x v="0"/>
    <x v="6"/>
    <x v="30"/>
    <x v="14"/>
    <x v="1"/>
    <n v="0"/>
  </r>
  <r>
    <x v="0"/>
    <x v="6"/>
    <x v="0"/>
    <x v="24"/>
    <x v="1"/>
    <n v="6.243204108618051"/>
  </r>
  <r>
    <x v="0"/>
    <x v="6"/>
    <x v="1"/>
    <x v="24"/>
    <x v="1"/>
    <n v="11623.544875216556"/>
  </r>
  <r>
    <x v="0"/>
    <x v="6"/>
    <x v="2"/>
    <x v="24"/>
    <x v="1"/>
    <n v="261292.31228297832"/>
  </r>
  <r>
    <x v="0"/>
    <x v="6"/>
    <x v="3"/>
    <x v="24"/>
    <x v="1"/>
    <n v="7444.063758256616"/>
  </r>
  <r>
    <x v="0"/>
    <x v="6"/>
    <x v="4"/>
    <x v="24"/>
    <x v="1"/>
    <n v="63563.9693041848"/>
  </r>
  <r>
    <x v="0"/>
    <x v="6"/>
    <x v="5"/>
    <x v="24"/>
    <x v="1"/>
    <n v="1136.6347101257847"/>
  </r>
  <r>
    <x v="0"/>
    <x v="6"/>
    <x v="6"/>
    <x v="24"/>
    <x v="1"/>
    <n v="23.445695389635699"/>
  </r>
  <r>
    <x v="0"/>
    <x v="6"/>
    <x v="7"/>
    <x v="24"/>
    <x v="1"/>
    <n v="10.324316133531513"/>
  </r>
  <r>
    <x v="0"/>
    <x v="6"/>
    <x v="8"/>
    <x v="24"/>
    <x v="1"/>
    <n v="56.398142888321679"/>
  </r>
  <r>
    <x v="0"/>
    <x v="6"/>
    <x v="9"/>
    <x v="24"/>
    <x v="1"/>
    <n v="26.501512599051821"/>
  </r>
  <r>
    <x v="0"/>
    <x v="6"/>
    <x v="10"/>
    <x v="24"/>
    <x v="1"/>
    <n v="2190.6408034624692"/>
  </r>
  <r>
    <x v="0"/>
    <x v="6"/>
    <x v="11"/>
    <x v="24"/>
    <x v="1"/>
    <n v="1888.8031507345665"/>
  </r>
  <r>
    <x v="0"/>
    <x v="6"/>
    <x v="12"/>
    <x v="24"/>
    <x v="1"/>
    <n v="10574.351262089287"/>
  </r>
  <r>
    <x v="0"/>
    <x v="6"/>
    <x v="13"/>
    <x v="24"/>
    <x v="1"/>
    <n v="9128.9628959138463"/>
  </r>
  <r>
    <x v="0"/>
    <x v="6"/>
    <x v="14"/>
    <x v="24"/>
    <x v="1"/>
    <n v="2500.499716903531"/>
  </r>
  <r>
    <x v="0"/>
    <x v="6"/>
    <x v="15"/>
    <x v="24"/>
    <x v="1"/>
    <n v="1145.3564709605357"/>
  </r>
  <r>
    <x v="0"/>
    <x v="6"/>
    <x v="16"/>
    <x v="24"/>
    <x v="1"/>
    <n v="17179.750601722644"/>
  </r>
  <r>
    <x v="0"/>
    <x v="6"/>
    <x v="17"/>
    <x v="24"/>
    <x v="1"/>
    <n v="0"/>
  </r>
  <r>
    <x v="0"/>
    <x v="6"/>
    <x v="18"/>
    <x v="24"/>
    <x v="1"/>
    <n v="0"/>
  </r>
  <r>
    <x v="0"/>
    <x v="6"/>
    <x v="19"/>
    <x v="24"/>
    <x v="1"/>
    <n v="739.56262828979152"/>
  </r>
  <r>
    <x v="0"/>
    <x v="6"/>
    <x v="20"/>
    <x v="24"/>
    <x v="1"/>
    <n v="1286.4835931778368"/>
  </r>
  <r>
    <x v="0"/>
    <x v="6"/>
    <x v="31"/>
    <x v="1"/>
    <x v="1"/>
    <n v="0"/>
  </r>
  <r>
    <x v="0"/>
    <x v="6"/>
    <x v="31"/>
    <x v="2"/>
    <x v="1"/>
    <n v="0"/>
  </r>
  <r>
    <x v="0"/>
    <x v="6"/>
    <x v="31"/>
    <x v="3"/>
    <x v="1"/>
    <n v="0"/>
  </r>
  <r>
    <x v="0"/>
    <x v="6"/>
    <x v="31"/>
    <x v="4"/>
    <x v="1"/>
    <n v="0"/>
  </r>
  <r>
    <x v="0"/>
    <x v="6"/>
    <x v="31"/>
    <x v="5"/>
    <x v="1"/>
    <n v="391817.84892514907"/>
  </r>
  <r>
    <x v="0"/>
    <x v="6"/>
    <x v="31"/>
    <x v="6"/>
    <x v="1"/>
    <n v="0"/>
  </r>
  <r>
    <x v="0"/>
    <x v="6"/>
    <x v="31"/>
    <x v="7"/>
    <x v="1"/>
    <n v="0"/>
  </r>
  <r>
    <x v="0"/>
    <x v="6"/>
    <x v="31"/>
    <x v="8"/>
    <x v="1"/>
    <n v="0"/>
  </r>
  <r>
    <x v="0"/>
    <x v="6"/>
    <x v="31"/>
    <x v="9"/>
    <x v="1"/>
    <n v="0"/>
  </r>
  <r>
    <x v="0"/>
    <x v="6"/>
    <x v="31"/>
    <x v="10"/>
    <x v="1"/>
    <n v="0"/>
  </r>
  <r>
    <x v="0"/>
    <x v="6"/>
    <x v="31"/>
    <x v="11"/>
    <x v="1"/>
    <n v="0"/>
  </r>
  <r>
    <x v="0"/>
    <x v="6"/>
    <x v="31"/>
    <x v="12"/>
    <x v="1"/>
    <n v="0"/>
  </r>
  <r>
    <x v="0"/>
    <x v="6"/>
    <x v="31"/>
    <x v="13"/>
    <x v="1"/>
    <n v="0"/>
  </r>
  <r>
    <x v="0"/>
    <x v="6"/>
    <x v="31"/>
    <x v="14"/>
    <x v="1"/>
    <n v="0"/>
  </r>
  <r>
    <x v="0"/>
    <x v="6"/>
    <x v="0"/>
    <x v="25"/>
    <x v="1"/>
    <n v="3.8130213012859513"/>
  </r>
  <r>
    <x v="0"/>
    <x v="6"/>
    <x v="1"/>
    <x v="25"/>
    <x v="1"/>
    <n v="0.12759370122848232"/>
  </r>
  <r>
    <x v="0"/>
    <x v="6"/>
    <x v="2"/>
    <x v="25"/>
    <x v="1"/>
    <n v="1.9240524827237898E-5"/>
  </r>
  <r>
    <x v="0"/>
    <x v="6"/>
    <x v="3"/>
    <x v="25"/>
    <x v="1"/>
    <n v="7.3130970537342091E-3"/>
  </r>
  <r>
    <x v="0"/>
    <x v="6"/>
    <x v="4"/>
    <x v="25"/>
    <x v="1"/>
    <n v="11024.5808211852"/>
  </r>
  <r>
    <x v="0"/>
    <x v="6"/>
    <x v="5"/>
    <x v="25"/>
    <x v="1"/>
    <n v="1288.1256753764746"/>
  </r>
  <r>
    <x v="0"/>
    <x v="6"/>
    <x v="6"/>
    <x v="25"/>
    <x v="1"/>
    <n v="6.8635550059040371"/>
  </r>
  <r>
    <x v="0"/>
    <x v="6"/>
    <x v="7"/>
    <x v="25"/>
    <x v="1"/>
    <n v="4.8057344620225715"/>
  </r>
  <r>
    <x v="0"/>
    <x v="6"/>
    <x v="8"/>
    <x v="25"/>
    <x v="1"/>
    <n v="14.898729736240618"/>
  </r>
  <r>
    <x v="0"/>
    <x v="6"/>
    <x v="9"/>
    <x v="25"/>
    <x v="1"/>
    <n v="17.596774889958205"/>
  </r>
  <r>
    <x v="0"/>
    <x v="6"/>
    <x v="10"/>
    <x v="25"/>
    <x v="1"/>
    <n v="2045.8330065938001"/>
  </r>
  <r>
    <x v="0"/>
    <x v="6"/>
    <x v="11"/>
    <x v="25"/>
    <x v="1"/>
    <n v="902.57455764363317"/>
  </r>
  <r>
    <x v="0"/>
    <x v="6"/>
    <x v="12"/>
    <x v="25"/>
    <x v="1"/>
    <n v="4261.6418596219864"/>
  </r>
  <r>
    <x v="0"/>
    <x v="6"/>
    <x v="13"/>
    <x v="25"/>
    <x v="1"/>
    <n v="9603.3869358948232"/>
  </r>
  <r>
    <x v="0"/>
    <x v="6"/>
    <x v="14"/>
    <x v="25"/>
    <x v="1"/>
    <n v="5174.8333001409974"/>
  </r>
  <r>
    <x v="0"/>
    <x v="6"/>
    <x v="15"/>
    <x v="25"/>
    <x v="1"/>
    <n v="5031.8212193015615"/>
  </r>
  <r>
    <x v="0"/>
    <x v="6"/>
    <x v="16"/>
    <x v="25"/>
    <x v="1"/>
    <n v="6391.7031862358863"/>
  </r>
  <r>
    <x v="0"/>
    <x v="6"/>
    <x v="17"/>
    <x v="25"/>
    <x v="1"/>
    <n v="0"/>
  </r>
  <r>
    <x v="0"/>
    <x v="6"/>
    <x v="18"/>
    <x v="25"/>
    <x v="1"/>
    <n v="0"/>
  </r>
  <r>
    <x v="0"/>
    <x v="6"/>
    <x v="19"/>
    <x v="25"/>
    <x v="1"/>
    <n v="4850.3053059321128"/>
  </r>
  <r>
    <x v="0"/>
    <x v="6"/>
    <x v="20"/>
    <x v="25"/>
    <x v="1"/>
    <n v="2133.8211156775346"/>
  </r>
  <r>
    <x v="0"/>
    <x v="6"/>
    <x v="32"/>
    <x v="1"/>
    <x v="1"/>
    <n v="0"/>
  </r>
  <r>
    <x v="0"/>
    <x v="6"/>
    <x v="32"/>
    <x v="2"/>
    <x v="1"/>
    <n v="0"/>
  </r>
  <r>
    <x v="0"/>
    <x v="6"/>
    <x v="32"/>
    <x v="3"/>
    <x v="1"/>
    <n v="0"/>
  </r>
  <r>
    <x v="0"/>
    <x v="6"/>
    <x v="32"/>
    <x v="4"/>
    <x v="1"/>
    <n v="0"/>
  </r>
  <r>
    <x v="0"/>
    <x v="6"/>
    <x v="32"/>
    <x v="5"/>
    <x v="1"/>
    <n v="0"/>
  </r>
  <r>
    <x v="0"/>
    <x v="6"/>
    <x v="32"/>
    <x v="6"/>
    <x v="1"/>
    <n v="0"/>
  </r>
  <r>
    <x v="0"/>
    <x v="6"/>
    <x v="32"/>
    <x v="7"/>
    <x v="1"/>
    <n v="0"/>
  </r>
  <r>
    <x v="0"/>
    <x v="6"/>
    <x v="32"/>
    <x v="8"/>
    <x v="1"/>
    <n v="0"/>
  </r>
  <r>
    <x v="0"/>
    <x v="6"/>
    <x v="32"/>
    <x v="9"/>
    <x v="1"/>
    <n v="0"/>
  </r>
  <r>
    <x v="0"/>
    <x v="6"/>
    <x v="32"/>
    <x v="10"/>
    <x v="1"/>
    <n v="0"/>
  </r>
  <r>
    <x v="0"/>
    <x v="6"/>
    <x v="32"/>
    <x v="11"/>
    <x v="1"/>
    <n v="0"/>
  </r>
  <r>
    <x v="0"/>
    <x v="6"/>
    <x v="32"/>
    <x v="12"/>
    <x v="1"/>
    <n v="0"/>
  </r>
  <r>
    <x v="0"/>
    <x v="6"/>
    <x v="32"/>
    <x v="13"/>
    <x v="1"/>
    <n v="52756.739725045096"/>
  </r>
  <r>
    <x v="0"/>
    <x v="6"/>
    <x v="32"/>
    <x v="14"/>
    <x v="1"/>
    <n v="0"/>
  </r>
  <r>
    <x v="0"/>
    <x v="6"/>
    <x v="0"/>
    <x v="26"/>
    <x v="1"/>
    <n v="-4.1033557534602858"/>
  </r>
  <r>
    <x v="0"/>
    <x v="6"/>
    <x v="1"/>
    <x v="26"/>
    <x v="1"/>
    <n v="0"/>
  </r>
  <r>
    <x v="0"/>
    <x v="6"/>
    <x v="2"/>
    <x v="26"/>
    <x v="1"/>
    <n v="0"/>
  </r>
  <r>
    <x v="0"/>
    <x v="6"/>
    <x v="3"/>
    <x v="26"/>
    <x v="1"/>
    <n v="0"/>
  </r>
  <r>
    <x v="0"/>
    <x v="6"/>
    <x v="4"/>
    <x v="26"/>
    <x v="1"/>
    <n v="0"/>
  </r>
  <r>
    <x v="0"/>
    <x v="6"/>
    <x v="5"/>
    <x v="26"/>
    <x v="1"/>
    <n v="-1363.4776078177892"/>
  </r>
  <r>
    <x v="0"/>
    <x v="6"/>
    <x v="6"/>
    <x v="26"/>
    <x v="1"/>
    <n v="-7.56935063625063"/>
  </r>
  <r>
    <x v="0"/>
    <x v="6"/>
    <x v="7"/>
    <x v="26"/>
    <x v="1"/>
    <n v="-7.9694329923859879"/>
  </r>
  <r>
    <x v="0"/>
    <x v="6"/>
    <x v="8"/>
    <x v="26"/>
    <x v="1"/>
    <n v="-2.3221804658611682"/>
  </r>
  <r>
    <x v="0"/>
    <x v="6"/>
    <x v="9"/>
    <x v="26"/>
    <x v="1"/>
    <n v="-25.351521883181316"/>
  </r>
  <r>
    <x v="0"/>
    <x v="6"/>
    <x v="10"/>
    <x v="26"/>
    <x v="1"/>
    <n v="-1970.0779595192187"/>
  </r>
  <r>
    <x v="0"/>
    <x v="6"/>
    <x v="11"/>
    <x v="26"/>
    <x v="1"/>
    <n v="-983.17263914852208"/>
  </r>
  <r>
    <x v="0"/>
    <x v="6"/>
    <x v="12"/>
    <x v="26"/>
    <x v="1"/>
    <n v="-2114.3810801045011"/>
  </r>
  <r>
    <x v="0"/>
    <x v="6"/>
    <x v="13"/>
    <x v="26"/>
    <x v="1"/>
    <n v="-4716.8584374766187"/>
  </r>
  <r>
    <x v="0"/>
    <x v="6"/>
    <x v="14"/>
    <x v="26"/>
    <x v="1"/>
    <n v="-4899.198497661534"/>
  </r>
  <r>
    <x v="0"/>
    <x v="6"/>
    <x v="15"/>
    <x v="26"/>
    <x v="1"/>
    <n v="-3037.9420307905825"/>
  </r>
  <r>
    <x v="0"/>
    <x v="6"/>
    <x v="16"/>
    <x v="26"/>
    <x v="1"/>
    <n v="-17838.967192320757"/>
  </r>
  <r>
    <x v="0"/>
    <x v="6"/>
    <x v="17"/>
    <x v="26"/>
    <x v="1"/>
    <n v="0"/>
  </r>
  <r>
    <x v="0"/>
    <x v="6"/>
    <x v="18"/>
    <x v="26"/>
    <x v="1"/>
    <n v="0"/>
  </r>
  <r>
    <x v="0"/>
    <x v="6"/>
    <x v="19"/>
    <x v="26"/>
    <x v="1"/>
    <n v="-58.418704639617367"/>
  </r>
  <r>
    <x v="0"/>
    <x v="6"/>
    <x v="20"/>
    <x v="26"/>
    <x v="1"/>
    <n v="-1506.1199614901566"/>
  </r>
  <r>
    <x v="0"/>
    <x v="6"/>
    <x v="33"/>
    <x v="1"/>
    <x v="1"/>
    <n v="0"/>
  </r>
  <r>
    <x v="0"/>
    <x v="6"/>
    <x v="33"/>
    <x v="2"/>
    <x v="1"/>
    <n v="0"/>
  </r>
  <r>
    <x v="0"/>
    <x v="6"/>
    <x v="33"/>
    <x v="3"/>
    <x v="1"/>
    <n v="0"/>
  </r>
  <r>
    <x v="0"/>
    <x v="6"/>
    <x v="33"/>
    <x v="4"/>
    <x v="1"/>
    <n v="0"/>
  </r>
  <r>
    <x v="0"/>
    <x v="6"/>
    <x v="33"/>
    <x v="5"/>
    <x v="1"/>
    <n v="0"/>
  </r>
  <r>
    <x v="0"/>
    <x v="6"/>
    <x v="33"/>
    <x v="6"/>
    <x v="1"/>
    <n v="0"/>
  </r>
  <r>
    <x v="0"/>
    <x v="6"/>
    <x v="33"/>
    <x v="7"/>
    <x v="1"/>
    <n v="0"/>
  </r>
  <r>
    <x v="0"/>
    <x v="6"/>
    <x v="33"/>
    <x v="8"/>
    <x v="1"/>
    <n v="0"/>
  </r>
  <r>
    <x v="0"/>
    <x v="6"/>
    <x v="33"/>
    <x v="9"/>
    <x v="1"/>
    <n v="0"/>
  </r>
  <r>
    <x v="0"/>
    <x v="6"/>
    <x v="33"/>
    <x v="10"/>
    <x v="1"/>
    <n v="0"/>
  </r>
  <r>
    <x v="0"/>
    <x v="6"/>
    <x v="33"/>
    <x v="11"/>
    <x v="1"/>
    <n v="0"/>
  </r>
  <r>
    <x v="0"/>
    <x v="6"/>
    <x v="33"/>
    <x v="12"/>
    <x v="1"/>
    <n v="0"/>
  </r>
  <r>
    <x v="0"/>
    <x v="6"/>
    <x v="33"/>
    <x v="13"/>
    <x v="1"/>
    <n v="-38535.929952715676"/>
  </r>
  <r>
    <x v="0"/>
    <x v="6"/>
    <x v="33"/>
    <x v="14"/>
    <x v="1"/>
    <n v="0"/>
  </r>
  <r>
    <x v="0"/>
    <x v="6"/>
    <x v="0"/>
    <x v="27"/>
    <x v="1"/>
    <n v="1.7263968236956007"/>
  </r>
  <r>
    <x v="0"/>
    <x v="6"/>
    <x v="1"/>
    <x v="27"/>
    <x v="1"/>
    <n v="19771.28732862548"/>
  </r>
  <r>
    <x v="0"/>
    <x v="6"/>
    <x v="2"/>
    <x v="27"/>
    <x v="1"/>
    <n v="0"/>
  </r>
  <r>
    <x v="0"/>
    <x v="6"/>
    <x v="3"/>
    <x v="27"/>
    <x v="1"/>
    <n v="0"/>
  </r>
  <r>
    <x v="0"/>
    <x v="6"/>
    <x v="4"/>
    <x v="27"/>
    <x v="1"/>
    <n v="0"/>
  </r>
  <r>
    <x v="0"/>
    <x v="6"/>
    <x v="5"/>
    <x v="27"/>
    <x v="1"/>
    <n v="1300.2585715167857"/>
  </r>
  <r>
    <x v="0"/>
    <x v="6"/>
    <x v="6"/>
    <x v="27"/>
    <x v="1"/>
    <n v="3.3339081132863888"/>
  </r>
  <r>
    <x v="0"/>
    <x v="6"/>
    <x v="7"/>
    <x v="27"/>
    <x v="1"/>
    <n v="3.1476657088624056"/>
  </r>
  <r>
    <x v="0"/>
    <x v="6"/>
    <x v="8"/>
    <x v="27"/>
    <x v="1"/>
    <n v="1.4917157488988357"/>
  </r>
  <r>
    <x v="0"/>
    <x v="6"/>
    <x v="9"/>
    <x v="27"/>
    <x v="1"/>
    <n v="10.438194658011984"/>
  </r>
  <r>
    <x v="0"/>
    <x v="6"/>
    <x v="10"/>
    <x v="27"/>
    <x v="1"/>
    <n v="771.68698643850269"/>
  </r>
  <r>
    <x v="0"/>
    <x v="6"/>
    <x v="11"/>
    <x v="27"/>
    <x v="1"/>
    <n v="410.5657911236778"/>
  </r>
  <r>
    <x v="0"/>
    <x v="6"/>
    <x v="12"/>
    <x v="27"/>
    <x v="1"/>
    <n v="2720.1487525790253"/>
  </r>
  <r>
    <x v="0"/>
    <x v="6"/>
    <x v="13"/>
    <x v="27"/>
    <x v="1"/>
    <n v="2265.5068061479569"/>
  </r>
  <r>
    <x v="0"/>
    <x v="6"/>
    <x v="14"/>
    <x v="27"/>
    <x v="1"/>
    <n v="2402.5746449925368"/>
  </r>
  <r>
    <x v="0"/>
    <x v="6"/>
    <x v="15"/>
    <x v="27"/>
    <x v="1"/>
    <n v="982.57130927380729"/>
  </r>
  <r>
    <x v="0"/>
    <x v="6"/>
    <x v="16"/>
    <x v="27"/>
    <x v="1"/>
    <n v="4622.7956876297667"/>
  </r>
  <r>
    <x v="0"/>
    <x v="6"/>
    <x v="17"/>
    <x v="27"/>
    <x v="1"/>
    <n v="0"/>
  </r>
  <r>
    <x v="0"/>
    <x v="6"/>
    <x v="18"/>
    <x v="27"/>
    <x v="1"/>
    <n v="0"/>
  </r>
  <r>
    <x v="0"/>
    <x v="6"/>
    <x v="19"/>
    <x v="27"/>
    <x v="1"/>
    <n v="834.7546141391382"/>
  </r>
  <r>
    <x v="0"/>
    <x v="6"/>
    <x v="20"/>
    <x v="27"/>
    <x v="1"/>
    <n v="568.00414814536316"/>
  </r>
  <r>
    <x v="0"/>
    <x v="6"/>
    <x v="34"/>
    <x v="1"/>
    <x v="1"/>
    <n v="0"/>
  </r>
  <r>
    <x v="0"/>
    <x v="6"/>
    <x v="34"/>
    <x v="2"/>
    <x v="1"/>
    <n v="0"/>
  </r>
  <r>
    <x v="0"/>
    <x v="6"/>
    <x v="34"/>
    <x v="3"/>
    <x v="1"/>
    <n v="0"/>
  </r>
  <r>
    <x v="0"/>
    <x v="6"/>
    <x v="34"/>
    <x v="4"/>
    <x v="1"/>
    <n v="0"/>
  </r>
  <r>
    <x v="0"/>
    <x v="6"/>
    <x v="34"/>
    <x v="5"/>
    <x v="1"/>
    <n v="0"/>
  </r>
  <r>
    <x v="0"/>
    <x v="6"/>
    <x v="34"/>
    <x v="6"/>
    <x v="1"/>
    <n v="0"/>
  </r>
  <r>
    <x v="0"/>
    <x v="6"/>
    <x v="34"/>
    <x v="7"/>
    <x v="1"/>
    <n v="0"/>
  </r>
  <r>
    <x v="0"/>
    <x v="6"/>
    <x v="34"/>
    <x v="8"/>
    <x v="1"/>
    <n v="0"/>
  </r>
  <r>
    <x v="0"/>
    <x v="6"/>
    <x v="34"/>
    <x v="9"/>
    <x v="1"/>
    <n v="0"/>
  </r>
  <r>
    <x v="0"/>
    <x v="6"/>
    <x v="34"/>
    <x v="10"/>
    <x v="1"/>
    <n v="0"/>
  </r>
  <r>
    <x v="0"/>
    <x v="6"/>
    <x v="34"/>
    <x v="11"/>
    <x v="1"/>
    <n v="0"/>
  </r>
  <r>
    <x v="0"/>
    <x v="6"/>
    <x v="34"/>
    <x v="12"/>
    <x v="1"/>
    <n v="0"/>
  </r>
  <r>
    <x v="0"/>
    <x v="6"/>
    <x v="34"/>
    <x v="13"/>
    <x v="1"/>
    <n v="36670.292521670097"/>
  </r>
  <r>
    <x v="0"/>
    <x v="6"/>
    <x v="34"/>
    <x v="14"/>
    <x v="1"/>
    <n v="0"/>
  </r>
  <r>
    <x v="0"/>
    <x v="6"/>
    <x v="0"/>
    <x v="28"/>
    <x v="1"/>
    <n v="0.72942958311447048"/>
  </r>
  <r>
    <x v="0"/>
    <x v="6"/>
    <x v="1"/>
    <x v="28"/>
    <x v="1"/>
    <n v="0.4880192253192594"/>
  </r>
  <r>
    <x v="0"/>
    <x v="6"/>
    <x v="2"/>
    <x v="28"/>
    <x v="1"/>
    <n v="725.24573335486355"/>
  </r>
  <r>
    <x v="0"/>
    <x v="6"/>
    <x v="3"/>
    <x v="28"/>
    <x v="1"/>
    <n v="108550.16926833105"/>
  </r>
  <r>
    <x v="0"/>
    <x v="6"/>
    <x v="4"/>
    <x v="28"/>
    <x v="1"/>
    <n v="16499.029473104296"/>
  </r>
  <r>
    <x v="0"/>
    <x v="6"/>
    <x v="5"/>
    <x v="28"/>
    <x v="1"/>
    <n v="166.20960605585503"/>
  </r>
  <r>
    <x v="0"/>
    <x v="6"/>
    <x v="6"/>
    <x v="28"/>
    <x v="1"/>
    <n v="1.4007519566634454"/>
  </r>
  <r>
    <x v="0"/>
    <x v="6"/>
    <x v="7"/>
    <x v="28"/>
    <x v="1"/>
    <n v="0.70028548961992665"/>
  </r>
  <r>
    <x v="0"/>
    <x v="6"/>
    <x v="8"/>
    <x v="28"/>
    <x v="1"/>
    <n v="1.1427368411516277"/>
  </r>
  <r>
    <x v="0"/>
    <x v="6"/>
    <x v="9"/>
    <x v="28"/>
    <x v="1"/>
    <n v="2.873627919441716"/>
  </r>
  <r>
    <x v="0"/>
    <x v="6"/>
    <x v="10"/>
    <x v="28"/>
    <x v="1"/>
    <n v="405.74160877338232"/>
  </r>
  <r>
    <x v="0"/>
    <x v="6"/>
    <x v="11"/>
    <x v="28"/>
    <x v="1"/>
    <n v="159.10816943772704"/>
  </r>
  <r>
    <x v="0"/>
    <x v="6"/>
    <x v="12"/>
    <x v="28"/>
    <x v="1"/>
    <n v="1827.3652015268065"/>
  </r>
  <r>
    <x v="0"/>
    <x v="6"/>
    <x v="13"/>
    <x v="28"/>
    <x v="1"/>
    <n v="1419.5524982135398"/>
  </r>
  <r>
    <x v="0"/>
    <x v="6"/>
    <x v="14"/>
    <x v="28"/>
    <x v="1"/>
    <n v="788.53609390067106"/>
  </r>
  <r>
    <x v="0"/>
    <x v="6"/>
    <x v="15"/>
    <x v="28"/>
    <x v="1"/>
    <n v="526.82001872778142"/>
  </r>
  <r>
    <x v="0"/>
    <x v="6"/>
    <x v="16"/>
    <x v="28"/>
    <x v="1"/>
    <n v="2452.8415019212166"/>
  </r>
  <r>
    <x v="0"/>
    <x v="6"/>
    <x v="17"/>
    <x v="28"/>
    <x v="1"/>
    <n v="0"/>
  </r>
  <r>
    <x v="0"/>
    <x v="6"/>
    <x v="18"/>
    <x v="28"/>
    <x v="1"/>
    <n v="0"/>
  </r>
  <r>
    <x v="0"/>
    <x v="6"/>
    <x v="19"/>
    <x v="28"/>
    <x v="1"/>
    <n v="23921.853680358989"/>
  </r>
  <r>
    <x v="0"/>
    <x v="6"/>
    <x v="20"/>
    <x v="28"/>
    <x v="1"/>
    <n v="249.28089358804172"/>
  </r>
  <r>
    <x v="0"/>
    <x v="6"/>
    <x v="35"/>
    <x v="1"/>
    <x v="1"/>
    <n v="0"/>
  </r>
  <r>
    <x v="0"/>
    <x v="6"/>
    <x v="35"/>
    <x v="2"/>
    <x v="1"/>
    <n v="0"/>
  </r>
  <r>
    <x v="0"/>
    <x v="6"/>
    <x v="35"/>
    <x v="3"/>
    <x v="1"/>
    <n v="0"/>
  </r>
  <r>
    <x v="0"/>
    <x v="6"/>
    <x v="35"/>
    <x v="4"/>
    <x v="1"/>
    <n v="0"/>
  </r>
  <r>
    <x v="0"/>
    <x v="6"/>
    <x v="35"/>
    <x v="5"/>
    <x v="1"/>
    <n v="0"/>
  </r>
  <r>
    <x v="0"/>
    <x v="6"/>
    <x v="35"/>
    <x v="6"/>
    <x v="1"/>
    <n v="0"/>
  </r>
  <r>
    <x v="0"/>
    <x v="6"/>
    <x v="35"/>
    <x v="7"/>
    <x v="1"/>
    <n v="0"/>
  </r>
  <r>
    <x v="0"/>
    <x v="6"/>
    <x v="35"/>
    <x v="8"/>
    <x v="1"/>
    <n v="0"/>
  </r>
  <r>
    <x v="0"/>
    <x v="6"/>
    <x v="35"/>
    <x v="9"/>
    <x v="1"/>
    <n v="0"/>
  </r>
  <r>
    <x v="0"/>
    <x v="6"/>
    <x v="35"/>
    <x v="10"/>
    <x v="1"/>
    <n v="0"/>
  </r>
  <r>
    <x v="0"/>
    <x v="6"/>
    <x v="35"/>
    <x v="11"/>
    <x v="1"/>
    <n v="0"/>
  </r>
  <r>
    <x v="0"/>
    <x v="6"/>
    <x v="35"/>
    <x v="12"/>
    <x v="1"/>
    <n v="0"/>
  </r>
  <r>
    <x v="0"/>
    <x v="6"/>
    <x v="35"/>
    <x v="13"/>
    <x v="1"/>
    <n v="157699.08859830859"/>
  </r>
  <r>
    <x v="0"/>
    <x v="6"/>
    <x v="35"/>
    <x v="14"/>
    <x v="1"/>
    <n v="0"/>
  </r>
  <r>
    <x v="0"/>
    <x v="6"/>
    <x v="0"/>
    <x v="29"/>
    <x v="1"/>
    <n v="10.76084616986822"/>
  </r>
  <r>
    <x v="0"/>
    <x v="6"/>
    <x v="1"/>
    <x v="29"/>
    <x v="1"/>
    <n v="0"/>
  </r>
  <r>
    <x v="0"/>
    <x v="6"/>
    <x v="2"/>
    <x v="29"/>
    <x v="1"/>
    <n v="0"/>
  </r>
  <r>
    <x v="0"/>
    <x v="6"/>
    <x v="3"/>
    <x v="29"/>
    <x v="1"/>
    <n v="0"/>
  </r>
  <r>
    <x v="0"/>
    <x v="6"/>
    <x v="4"/>
    <x v="29"/>
    <x v="1"/>
    <n v="460.11902869467099"/>
  </r>
  <r>
    <x v="0"/>
    <x v="6"/>
    <x v="5"/>
    <x v="29"/>
    <x v="1"/>
    <n v="529.28545879706587"/>
  </r>
  <r>
    <x v="0"/>
    <x v="6"/>
    <x v="6"/>
    <x v="29"/>
    <x v="1"/>
    <n v="27.62637325115891"/>
  </r>
  <r>
    <x v="0"/>
    <x v="6"/>
    <x v="7"/>
    <x v="29"/>
    <x v="1"/>
    <n v="27.200068038550405"/>
  </r>
  <r>
    <x v="0"/>
    <x v="6"/>
    <x v="8"/>
    <x v="29"/>
    <x v="1"/>
    <n v="20.898518611416382"/>
  </r>
  <r>
    <x v="0"/>
    <x v="6"/>
    <x v="9"/>
    <x v="29"/>
    <x v="1"/>
    <n v="81.806431898943586"/>
  </r>
  <r>
    <x v="0"/>
    <x v="6"/>
    <x v="10"/>
    <x v="29"/>
    <x v="1"/>
    <n v="4296.3199569486433"/>
  </r>
  <r>
    <x v="0"/>
    <x v="6"/>
    <x v="11"/>
    <x v="29"/>
    <x v="1"/>
    <n v="2970.0798870862614"/>
  </r>
  <r>
    <x v="0"/>
    <x v="6"/>
    <x v="12"/>
    <x v="29"/>
    <x v="1"/>
    <n v="6018.2935994607842"/>
  </r>
  <r>
    <x v="0"/>
    <x v="6"/>
    <x v="13"/>
    <x v="29"/>
    <x v="1"/>
    <n v="14839.899509002224"/>
  </r>
  <r>
    <x v="0"/>
    <x v="6"/>
    <x v="14"/>
    <x v="29"/>
    <x v="1"/>
    <n v="12462.123549933463"/>
  </r>
  <r>
    <x v="0"/>
    <x v="6"/>
    <x v="15"/>
    <x v="29"/>
    <x v="1"/>
    <n v="8677.0464993945461"/>
  </r>
  <r>
    <x v="0"/>
    <x v="6"/>
    <x v="16"/>
    <x v="29"/>
    <x v="1"/>
    <n v="36594.67850648459"/>
  </r>
  <r>
    <x v="0"/>
    <x v="6"/>
    <x v="17"/>
    <x v="29"/>
    <x v="1"/>
    <n v="0"/>
  </r>
  <r>
    <x v="0"/>
    <x v="6"/>
    <x v="18"/>
    <x v="29"/>
    <x v="1"/>
    <n v="0"/>
  </r>
  <r>
    <x v="0"/>
    <x v="6"/>
    <x v="19"/>
    <x v="29"/>
    <x v="1"/>
    <n v="297.24979543195286"/>
  </r>
  <r>
    <x v="0"/>
    <x v="6"/>
    <x v="20"/>
    <x v="29"/>
    <x v="1"/>
    <n v="5159.7229527952231"/>
  </r>
  <r>
    <x v="0"/>
    <x v="6"/>
    <x v="36"/>
    <x v="1"/>
    <x v="1"/>
    <n v="0"/>
  </r>
  <r>
    <x v="0"/>
    <x v="6"/>
    <x v="36"/>
    <x v="2"/>
    <x v="1"/>
    <n v="0"/>
  </r>
  <r>
    <x v="0"/>
    <x v="6"/>
    <x v="36"/>
    <x v="3"/>
    <x v="1"/>
    <n v="0"/>
  </r>
  <r>
    <x v="0"/>
    <x v="6"/>
    <x v="36"/>
    <x v="4"/>
    <x v="1"/>
    <n v="0"/>
  </r>
  <r>
    <x v="0"/>
    <x v="6"/>
    <x v="36"/>
    <x v="5"/>
    <x v="1"/>
    <n v="0"/>
  </r>
  <r>
    <x v="0"/>
    <x v="6"/>
    <x v="36"/>
    <x v="6"/>
    <x v="1"/>
    <n v="0"/>
  </r>
  <r>
    <x v="0"/>
    <x v="6"/>
    <x v="36"/>
    <x v="7"/>
    <x v="1"/>
    <n v="0"/>
  </r>
  <r>
    <x v="0"/>
    <x v="6"/>
    <x v="36"/>
    <x v="8"/>
    <x v="1"/>
    <n v="0"/>
  </r>
  <r>
    <x v="0"/>
    <x v="6"/>
    <x v="36"/>
    <x v="9"/>
    <x v="1"/>
    <n v="0"/>
  </r>
  <r>
    <x v="0"/>
    <x v="6"/>
    <x v="36"/>
    <x v="10"/>
    <x v="1"/>
    <n v="0"/>
  </r>
  <r>
    <x v="0"/>
    <x v="6"/>
    <x v="36"/>
    <x v="11"/>
    <x v="1"/>
    <n v="0"/>
  </r>
  <r>
    <x v="0"/>
    <x v="6"/>
    <x v="36"/>
    <x v="12"/>
    <x v="1"/>
    <n v="0"/>
  </r>
  <r>
    <x v="0"/>
    <x v="6"/>
    <x v="36"/>
    <x v="13"/>
    <x v="1"/>
    <n v="92473.110981966223"/>
  </r>
  <r>
    <x v="0"/>
    <x v="6"/>
    <x v="36"/>
    <x v="14"/>
    <x v="1"/>
    <n v="0"/>
  </r>
  <r>
    <x v="0"/>
    <x v="6"/>
    <x v="0"/>
    <x v="30"/>
    <x v="1"/>
    <n v="2761.9254302893114"/>
  </r>
  <r>
    <x v="0"/>
    <x v="6"/>
    <x v="1"/>
    <x v="30"/>
    <x v="1"/>
    <n v="525.49921168512776"/>
  </r>
  <r>
    <x v="0"/>
    <x v="6"/>
    <x v="2"/>
    <x v="30"/>
    <x v="1"/>
    <n v="23.265601327317547"/>
  </r>
  <r>
    <x v="0"/>
    <x v="6"/>
    <x v="3"/>
    <x v="30"/>
    <x v="1"/>
    <n v="355.44055678234884"/>
  </r>
  <r>
    <x v="0"/>
    <x v="6"/>
    <x v="4"/>
    <x v="30"/>
    <x v="1"/>
    <n v="1660.7932242762577"/>
  </r>
  <r>
    <x v="0"/>
    <x v="6"/>
    <x v="5"/>
    <x v="30"/>
    <x v="1"/>
    <n v="5188.5895826218539"/>
  </r>
  <r>
    <x v="0"/>
    <x v="6"/>
    <x v="6"/>
    <x v="30"/>
    <x v="1"/>
    <n v="114.06751816465056"/>
  </r>
  <r>
    <x v="0"/>
    <x v="6"/>
    <x v="7"/>
    <x v="30"/>
    <x v="1"/>
    <n v="32.969568335454966"/>
  </r>
  <r>
    <x v="0"/>
    <x v="6"/>
    <x v="8"/>
    <x v="30"/>
    <x v="1"/>
    <n v="4235.6893629618971"/>
  </r>
  <r>
    <x v="0"/>
    <x v="6"/>
    <x v="9"/>
    <x v="30"/>
    <x v="1"/>
    <n v="175.13843240016698"/>
  </r>
  <r>
    <x v="0"/>
    <x v="6"/>
    <x v="10"/>
    <x v="30"/>
    <x v="1"/>
    <n v="64933.071697256513"/>
  </r>
  <r>
    <x v="0"/>
    <x v="6"/>
    <x v="11"/>
    <x v="30"/>
    <x v="1"/>
    <n v="110082.15972588019"/>
  </r>
  <r>
    <x v="0"/>
    <x v="6"/>
    <x v="12"/>
    <x v="30"/>
    <x v="1"/>
    <n v="3267.6081705883221"/>
  </r>
  <r>
    <x v="0"/>
    <x v="6"/>
    <x v="13"/>
    <x v="30"/>
    <x v="1"/>
    <n v="114516.77063541123"/>
  </r>
  <r>
    <x v="0"/>
    <x v="6"/>
    <x v="14"/>
    <x v="30"/>
    <x v="1"/>
    <n v="81503.841261301801"/>
  </r>
  <r>
    <x v="0"/>
    <x v="6"/>
    <x v="15"/>
    <x v="30"/>
    <x v="1"/>
    <n v="31024.567937645617"/>
  </r>
  <r>
    <x v="0"/>
    <x v="6"/>
    <x v="16"/>
    <x v="30"/>
    <x v="1"/>
    <n v="126598.0909775515"/>
  </r>
  <r>
    <x v="0"/>
    <x v="6"/>
    <x v="17"/>
    <x v="30"/>
    <x v="1"/>
    <n v="0"/>
  </r>
  <r>
    <x v="0"/>
    <x v="6"/>
    <x v="18"/>
    <x v="30"/>
    <x v="1"/>
    <n v="0"/>
  </r>
  <r>
    <x v="0"/>
    <x v="6"/>
    <x v="19"/>
    <x v="30"/>
    <x v="1"/>
    <n v="727.12688665345547"/>
  </r>
  <r>
    <x v="0"/>
    <x v="6"/>
    <x v="20"/>
    <x v="30"/>
    <x v="1"/>
    <n v="23507.392927755307"/>
  </r>
  <r>
    <x v="0"/>
    <x v="6"/>
    <x v="37"/>
    <x v="1"/>
    <x v="1"/>
    <n v="0"/>
  </r>
  <r>
    <x v="0"/>
    <x v="6"/>
    <x v="37"/>
    <x v="2"/>
    <x v="1"/>
    <n v="0"/>
  </r>
  <r>
    <x v="0"/>
    <x v="6"/>
    <x v="37"/>
    <x v="3"/>
    <x v="1"/>
    <n v="0"/>
  </r>
  <r>
    <x v="0"/>
    <x v="6"/>
    <x v="37"/>
    <x v="4"/>
    <x v="1"/>
    <n v="0"/>
  </r>
  <r>
    <x v="0"/>
    <x v="6"/>
    <x v="37"/>
    <x v="5"/>
    <x v="1"/>
    <n v="0"/>
  </r>
  <r>
    <x v="0"/>
    <x v="6"/>
    <x v="37"/>
    <x v="6"/>
    <x v="1"/>
    <n v="571234.00870889123"/>
  </r>
  <r>
    <x v="0"/>
    <x v="6"/>
    <x v="37"/>
    <x v="7"/>
    <x v="1"/>
    <n v="0"/>
  </r>
  <r>
    <x v="0"/>
    <x v="6"/>
    <x v="37"/>
    <x v="8"/>
    <x v="1"/>
    <n v="0"/>
  </r>
  <r>
    <x v="0"/>
    <x v="6"/>
    <x v="37"/>
    <x v="9"/>
    <x v="1"/>
    <n v="0"/>
  </r>
  <r>
    <x v="0"/>
    <x v="6"/>
    <x v="37"/>
    <x v="10"/>
    <x v="1"/>
    <n v="0"/>
  </r>
  <r>
    <x v="0"/>
    <x v="6"/>
    <x v="37"/>
    <x v="11"/>
    <x v="1"/>
    <n v="0"/>
  </r>
  <r>
    <x v="0"/>
    <x v="6"/>
    <x v="37"/>
    <x v="12"/>
    <x v="1"/>
    <n v="0"/>
  </r>
  <r>
    <x v="0"/>
    <x v="6"/>
    <x v="37"/>
    <x v="13"/>
    <x v="1"/>
    <n v="0"/>
  </r>
  <r>
    <x v="0"/>
    <x v="6"/>
    <x v="37"/>
    <x v="14"/>
    <x v="1"/>
    <n v="0"/>
  </r>
  <r>
    <x v="0"/>
    <x v="6"/>
    <x v="0"/>
    <x v="31"/>
    <x v="1"/>
    <n v="2374.4007862659396"/>
  </r>
  <r>
    <x v="0"/>
    <x v="6"/>
    <x v="1"/>
    <x v="31"/>
    <x v="1"/>
    <n v="793.16938152748128"/>
  </r>
  <r>
    <x v="0"/>
    <x v="6"/>
    <x v="2"/>
    <x v="31"/>
    <x v="1"/>
    <n v="126.45372204455921"/>
  </r>
  <r>
    <x v="0"/>
    <x v="6"/>
    <x v="3"/>
    <x v="31"/>
    <x v="1"/>
    <n v="20290.397653589807"/>
  </r>
  <r>
    <x v="0"/>
    <x v="6"/>
    <x v="4"/>
    <x v="31"/>
    <x v="1"/>
    <n v="104202.15776384428"/>
  </r>
  <r>
    <x v="0"/>
    <x v="6"/>
    <x v="5"/>
    <x v="31"/>
    <x v="1"/>
    <n v="40068.386303316489"/>
  </r>
  <r>
    <x v="0"/>
    <x v="6"/>
    <x v="6"/>
    <x v="31"/>
    <x v="1"/>
    <n v="10355.693366291614"/>
  </r>
  <r>
    <x v="0"/>
    <x v="6"/>
    <x v="7"/>
    <x v="31"/>
    <x v="1"/>
    <n v="4029.8892074205928"/>
  </r>
  <r>
    <x v="0"/>
    <x v="6"/>
    <x v="8"/>
    <x v="31"/>
    <x v="1"/>
    <n v="2061.0270496726453"/>
  </r>
  <r>
    <x v="0"/>
    <x v="6"/>
    <x v="9"/>
    <x v="31"/>
    <x v="1"/>
    <n v="50616.078559164998"/>
  </r>
  <r>
    <x v="0"/>
    <x v="6"/>
    <x v="10"/>
    <x v="31"/>
    <x v="1"/>
    <n v="141697.54567035247"/>
  </r>
  <r>
    <x v="0"/>
    <x v="6"/>
    <x v="11"/>
    <x v="31"/>
    <x v="1"/>
    <n v="109306.83762743224"/>
  </r>
  <r>
    <x v="0"/>
    <x v="6"/>
    <x v="12"/>
    <x v="31"/>
    <x v="1"/>
    <n v="60517.673554399778"/>
  </r>
  <r>
    <x v="0"/>
    <x v="6"/>
    <x v="13"/>
    <x v="31"/>
    <x v="1"/>
    <n v="666015.65270541632"/>
  </r>
  <r>
    <x v="0"/>
    <x v="6"/>
    <x v="14"/>
    <x v="31"/>
    <x v="1"/>
    <n v="298604.11754069355"/>
  </r>
  <r>
    <x v="0"/>
    <x v="6"/>
    <x v="15"/>
    <x v="31"/>
    <x v="1"/>
    <n v="455784.65143288998"/>
  </r>
  <r>
    <x v="0"/>
    <x v="6"/>
    <x v="16"/>
    <x v="31"/>
    <x v="1"/>
    <n v="972341.84135614277"/>
  </r>
  <r>
    <x v="0"/>
    <x v="6"/>
    <x v="17"/>
    <x v="31"/>
    <x v="1"/>
    <n v="0"/>
  </r>
  <r>
    <x v="0"/>
    <x v="6"/>
    <x v="18"/>
    <x v="31"/>
    <x v="1"/>
    <n v="0"/>
  </r>
  <r>
    <x v="0"/>
    <x v="6"/>
    <x v="19"/>
    <x v="31"/>
    <x v="1"/>
    <n v="31821.807996101634"/>
  </r>
  <r>
    <x v="0"/>
    <x v="6"/>
    <x v="20"/>
    <x v="31"/>
    <x v="1"/>
    <n v="147688.46611926984"/>
  </r>
  <r>
    <x v="0"/>
    <x v="6"/>
    <x v="38"/>
    <x v="1"/>
    <x v="1"/>
    <n v="0"/>
  </r>
  <r>
    <x v="0"/>
    <x v="6"/>
    <x v="38"/>
    <x v="2"/>
    <x v="1"/>
    <n v="0"/>
  </r>
  <r>
    <x v="0"/>
    <x v="6"/>
    <x v="38"/>
    <x v="3"/>
    <x v="1"/>
    <n v="0"/>
  </r>
  <r>
    <x v="0"/>
    <x v="6"/>
    <x v="38"/>
    <x v="4"/>
    <x v="1"/>
    <n v="0"/>
  </r>
  <r>
    <x v="0"/>
    <x v="6"/>
    <x v="38"/>
    <x v="5"/>
    <x v="1"/>
    <n v="0"/>
  </r>
  <r>
    <x v="0"/>
    <x v="6"/>
    <x v="38"/>
    <x v="6"/>
    <x v="1"/>
    <n v="0"/>
  </r>
  <r>
    <x v="0"/>
    <x v="6"/>
    <x v="38"/>
    <x v="7"/>
    <x v="1"/>
    <n v="0"/>
  </r>
  <r>
    <x v="0"/>
    <x v="6"/>
    <x v="38"/>
    <x v="8"/>
    <x v="1"/>
    <n v="0"/>
  </r>
  <r>
    <x v="0"/>
    <x v="6"/>
    <x v="38"/>
    <x v="9"/>
    <x v="1"/>
    <n v="0"/>
  </r>
  <r>
    <x v="0"/>
    <x v="6"/>
    <x v="38"/>
    <x v="10"/>
    <x v="1"/>
    <n v="0"/>
  </r>
  <r>
    <x v="0"/>
    <x v="6"/>
    <x v="38"/>
    <x v="11"/>
    <x v="1"/>
    <n v="0"/>
  </r>
  <r>
    <x v="0"/>
    <x v="6"/>
    <x v="38"/>
    <x v="12"/>
    <x v="1"/>
    <n v="0"/>
  </r>
  <r>
    <x v="0"/>
    <x v="6"/>
    <x v="38"/>
    <x v="13"/>
    <x v="1"/>
    <n v="0"/>
  </r>
  <r>
    <x v="0"/>
    <x v="6"/>
    <x v="38"/>
    <x v="14"/>
    <x v="1"/>
    <n v="3118696.2477958472"/>
  </r>
  <r>
    <x v="0"/>
    <x v="6"/>
    <x v="39"/>
    <x v="1"/>
    <x v="1"/>
    <n v="107.24773101167645"/>
  </r>
  <r>
    <x v="0"/>
    <x v="6"/>
    <x v="39"/>
    <x v="2"/>
    <x v="1"/>
    <n v="-670.87672394193714"/>
  </r>
  <r>
    <x v="0"/>
    <x v="6"/>
    <x v="39"/>
    <x v="3"/>
    <x v="1"/>
    <n v="4525.5493456101549"/>
  </r>
  <r>
    <x v="0"/>
    <x v="6"/>
    <x v="39"/>
    <x v="4"/>
    <x v="1"/>
    <n v="13322.587049860331"/>
  </r>
  <r>
    <x v="0"/>
    <x v="6"/>
    <x v="39"/>
    <x v="5"/>
    <x v="1"/>
    <n v="641.01083852506451"/>
  </r>
  <r>
    <x v="0"/>
    <x v="6"/>
    <x v="39"/>
    <x v="6"/>
    <x v="1"/>
    <n v="2075.5455258191791"/>
  </r>
  <r>
    <x v="0"/>
    <x v="6"/>
    <x v="39"/>
    <x v="7"/>
    <x v="1"/>
    <n v="-87.586507472519344"/>
  </r>
  <r>
    <x v="0"/>
    <x v="6"/>
    <x v="39"/>
    <x v="8"/>
    <x v="1"/>
    <n v="95.835498488759328"/>
  </r>
  <r>
    <x v="0"/>
    <x v="6"/>
    <x v="39"/>
    <x v="9"/>
    <x v="1"/>
    <n v="370.06121346479625"/>
  </r>
  <r>
    <x v="0"/>
    <x v="6"/>
    <x v="39"/>
    <x v="10"/>
    <x v="1"/>
    <n v="1719.8504485968169"/>
  </r>
  <r>
    <x v="0"/>
    <x v="6"/>
    <x v="39"/>
    <x v="11"/>
    <x v="1"/>
    <n v="1526.4804753857456"/>
  </r>
  <r>
    <x v="0"/>
    <x v="6"/>
    <x v="39"/>
    <x v="12"/>
    <x v="1"/>
    <n v="2324.8842588753223"/>
  </r>
  <r>
    <x v="0"/>
    <x v="6"/>
    <x v="39"/>
    <x v="13"/>
    <x v="1"/>
    <n v="47.794253228670982"/>
  </r>
  <r>
    <x v="0"/>
    <x v="6"/>
    <x v="39"/>
    <x v="14"/>
    <x v="1"/>
    <n v="15441.398894231825"/>
  </r>
  <r>
    <x v="0"/>
    <x v="6"/>
    <x v="40"/>
    <x v="1"/>
    <x v="1"/>
    <n v="13.812322928131294"/>
  </r>
  <r>
    <x v="0"/>
    <x v="6"/>
    <x v="41"/>
    <x v="1"/>
    <x v="1"/>
    <n v="96.575031636494188"/>
  </r>
  <r>
    <x v="0"/>
    <x v="6"/>
    <x v="42"/>
    <x v="1"/>
    <x v="1"/>
    <n v="0.70931872499639981"/>
  </r>
  <r>
    <x v="0"/>
    <x v="6"/>
    <x v="43"/>
    <x v="1"/>
    <x v="1"/>
    <n v="2.4815815409663942"/>
  </r>
  <r>
    <x v="0"/>
    <x v="6"/>
    <x v="44"/>
    <x v="1"/>
    <x v="1"/>
    <n v="7.1098371571936534"/>
  </r>
  <r>
    <x v="0"/>
    <x v="6"/>
    <x v="45"/>
    <x v="1"/>
    <x v="1"/>
    <n v="5.9166315014778652"/>
  </r>
  <r>
    <x v="0"/>
    <x v="6"/>
    <x v="46"/>
    <x v="1"/>
    <x v="1"/>
    <n v="197.84182874390706"/>
  </r>
  <r>
    <x v="0"/>
    <x v="6"/>
    <x v="47"/>
    <x v="1"/>
    <x v="1"/>
    <n v="16.563050096280662"/>
  </r>
  <r>
    <x v="0"/>
    <x v="6"/>
    <x v="48"/>
    <x v="1"/>
    <x v="1"/>
    <n v="58.175040122692216"/>
  </r>
  <r>
    <x v="0"/>
    <x v="6"/>
    <x v="49"/>
    <x v="1"/>
    <x v="1"/>
    <n v="6.2316593329736376"/>
  </r>
  <r>
    <x v="0"/>
    <x v="6"/>
    <x v="50"/>
    <x v="1"/>
    <x v="1"/>
    <n v="12.016095409918968"/>
  </r>
  <r>
    <x v="0"/>
    <x v="6"/>
    <x v="0"/>
    <x v="32"/>
    <x v="1"/>
    <n v="6.4040620106635195"/>
  </r>
  <r>
    <x v="0"/>
    <x v="6"/>
    <x v="0"/>
    <x v="33"/>
    <x v="1"/>
    <n v="827.84668667579388"/>
  </r>
  <r>
    <x v="0"/>
    <x v="6"/>
    <x v="0"/>
    <x v="34"/>
    <x v="1"/>
    <n v="174.78444779161066"/>
  </r>
  <r>
    <x v="0"/>
    <x v="6"/>
    <x v="0"/>
    <x v="35"/>
    <x v="1"/>
    <n v="31.769398869775898"/>
  </r>
  <r>
    <x v="0"/>
    <x v="6"/>
    <x v="0"/>
    <x v="36"/>
    <x v="1"/>
    <n v="1877.0014003752192"/>
  </r>
  <r>
    <x v="0"/>
    <x v="6"/>
    <x v="0"/>
    <x v="37"/>
    <x v="1"/>
    <n v="7.5727661380164406"/>
  </r>
  <r>
    <x v="0"/>
    <x v="6"/>
    <x v="0"/>
    <x v="38"/>
    <x v="1"/>
    <n v="173.35026949019863"/>
  </r>
  <r>
    <x v="0"/>
    <x v="6"/>
    <x v="0"/>
    <x v="39"/>
    <x v="1"/>
    <n v="8.1233604181596792"/>
  </r>
  <r>
    <x v="0"/>
    <x v="6"/>
    <x v="0"/>
    <x v="40"/>
    <x v="1"/>
    <n v="1.0457807758955764"/>
  </r>
  <r>
    <x v="0"/>
    <x v="6"/>
    <x v="0"/>
    <x v="41"/>
    <x v="1"/>
    <n v="2.586084729962693"/>
  </r>
  <r>
    <x v="0"/>
    <x v="6"/>
    <x v="51"/>
    <x v="1"/>
    <x v="1"/>
    <n v="0"/>
  </r>
  <r>
    <x v="0"/>
    <x v="6"/>
    <x v="40"/>
    <x v="2"/>
    <x v="1"/>
    <n v="3055.9406896859068"/>
  </r>
  <r>
    <x v="0"/>
    <x v="6"/>
    <x v="41"/>
    <x v="2"/>
    <x v="1"/>
    <n v="27.247319728008883"/>
  </r>
  <r>
    <x v="0"/>
    <x v="6"/>
    <x v="42"/>
    <x v="2"/>
    <x v="1"/>
    <n v="4.6823294606689967E-3"/>
  </r>
  <r>
    <x v="0"/>
    <x v="6"/>
    <x v="43"/>
    <x v="2"/>
    <x v="1"/>
    <n v="1578.9303698956965"/>
  </r>
  <r>
    <x v="0"/>
    <x v="6"/>
    <x v="44"/>
    <x v="2"/>
    <x v="1"/>
    <n v="517.38484028299285"/>
  </r>
  <r>
    <x v="0"/>
    <x v="6"/>
    <x v="45"/>
    <x v="2"/>
    <x v="1"/>
    <n v="3.8842588627990816E-2"/>
  </r>
  <r>
    <x v="0"/>
    <x v="6"/>
    <x v="46"/>
    <x v="2"/>
    <x v="1"/>
    <n v="3848.7953499987343"/>
  </r>
  <r>
    <x v="0"/>
    <x v="6"/>
    <x v="47"/>
    <x v="2"/>
    <x v="1"/>
    <n v="3.1067583336669577"/>
  </r>
  <r>
    <x v="0"/>
    <x v="6"/>
    <x v="48"/>
    <x v="2"/>
    <x v="1"/>
    <n v="93.222836067202152"/>
  </r>
  <r>
    <x v="0"/>
    <x v="6"/>
    <x v="49"/>
    <x v="2"/>
    <x v="1"/>
    <n v="150.96991440717167"/>
  </r>
  <r>
    <x v="0"/>
    <x v="6"/>
    <x v="50"/>
    <x v="2"/>
    <x v="1"/>
    <n v="34.83146393259166"/>
  </r>
  <r>
    <x v="0"/>
    <x v="6"/>
    <x v="1"/>
    <x v="32"/>
    <x v="1"/>
    <n v="11.468458899507635"/>
  </r>
  <r>
    <x v="0"/>
    <x v="6"/>
    <x v="1"/>
    <x v="33"/>
    <x v="1"/>
    <n v="6298.5305478524688"/>
  </r>
  <r>
    <x v="0"/>
    <x v="6"/>
    <x v="1"/>
    <x v="34"/>
    <x v="1"/>
    <n v="7421.4506459239719"/>
  </r>
  <r>
    <x v="0"/>
    <x v="6"/>
    <x v="1"/>
    <x v="35"/>
    <x v="1"/>
    <n v="846.29267299664627"/>
  </r>
  <r>
    <x v="0"/>
    <x v="6"/>
    <x v="1"/>
    <x v="36"/>
    <x v="1"/>
    <n v="1796.3610403968371"/>
  </r>
  <r>
    <x v="0"/>
    <x v="6"/>
    <x v="1"/>
    <x v="37"/>
    <x v="1"/>
    <n v="152.76210281880262"/>
  </r>
  <r>
    <x v="0"/>
    <x v="6"/>
    <x v="1"/>
    <x v="38"/>
    <x v="1"/>
    <n v="3356.7079279556583"/>
  </r>
  <r>
    <x v="0"/>
    <x v="6"/>
    <x v="1"/>
    <x v="39"/>
    <x v="1"/>
    <n v="47.47673752325391"/>
  </r>
  <r>
    <x v="0"/>
    <x v="6"/>
    <x v="1"/>
    <x v="40"/>
    <x v="1"/>
    <n v="19.931772738993136"/>
  </r>
  <r>
    <x v="0"/>
    <x v="6"/>
    <x v="1"/>
    <x v="41"/>
    <x v="1"/>
    <n v="351.09830624933784"/>
  </r>
  <r>
    <x v="0"/>
    <x v="6"/>
    <x v="51"/>
    <x v="2"/>
    <x v="1"/>
    <n v="181.64743190506113"/>
  </r>
  <r>
    <x v="0"/>
    <x v="6"/>
    <x v="40"/>
    <x v="3"/>
    <x v="1"/>
    <n v="0.30573534279871062"/>
  </r>
  <r>
    <x v="0"/>
    <x v="6"/>
    <x v="41"/>
    <x v="3"/>
    <x v="1"/>
    <n v="4.2655900128980289"/>
  </r>
  <r>
    <x v="0"/>
    <x v="6"/>
    <x v="42"/>
    <x v="3"/>
    <x v="1"/>
    <n v="2.3186382578637771E-5"/>
  </r>
  <r>
    <x v="0"/>
    <x v="6"/>
    <x v="43"/>
    <x v="3"/>
    <x v="1"/>
    <n v="84.872326221283387"/>
  </r>
  <r>
    <x v="0"/>
    <x v="6"/>
    <x v="44"/>
    <x v="3"/>
    <x v="1"/>
    <n v="47.024848388297734"/>
  </r>
  <r>
    <x v="0"/>
    <x v="6"/>
    <x v="45"/>
    <x v="3"/>
    <x v="1"/>
    <n v="17.599988289225209"/>
  </r>
  <r>
    <x v="0"/>
    <x v="6"/>
    <x v="46"/>
    <x v="3"/>
    <x v="1"/>
    <n v="18231.471635683534"/>
  </r>
  <r>
    <x v="0"/>
    <x v="6"/>
    <x v="47"/>
    <x v="3"/>
    <x v="1"/>
    <n v="9807.0786427345683"/>
  </r>
  <r>
    <x v="0"/>
    <x v="6"/>
    <x v="48"/>
    <x v="3"/>
    <x v="1"/>
    <n v="930.8344005909903"/>
  </r>
  <r>
    <x v="0"/>
    <x v="6"/>
    <x v="49"/>
    <x v="3"/>
    <x v="1"/>
    <n v="7142.6114134996815"/>
  </r>
  <r>
    <x v="0"/>
    <x v="6"/>
    <x v="50"/>
    <x v="3"/>
    <x v="1"/>
    <n v="146.80465418636237"/>
  </r>
  <r>
    <x v="0"/>
    <x v="6"/>
    <x v="2"/>
    <x v="32"/>
    <x v="1"/>
    <n v="16655.99732872624"/>
  </r>
  <r>
    <x v="0"/>
    <x v="6"/>
    <x v="2"/>
    <x v="33"/>
    <x v="1"/>
    <n v="223785.90004428974"/>
  </r>
  <r>
    <x v="0"/>
    <x v="6"/>
    <x v="2"/>
    <x v="34"/>
    <x v="1"/>
    <n v="17474.76294718001"/>
  </r>
  <r>
    <x v="0"/>
    <x v="6"/>
    <x v="2"/>
    <x v="35"/>
    <x v="1"/>
    <n v="12696.987050099107"/>
  </r>
  <r>
    <x v="0"/>
    <x v="6"/>
    <x v="2"/>
    <x v="36"/>
    <x v="1"/>
    <n v="43130.38980509073"/>
  </r>
  <r>
    <x v="0"/>
    <x v="6"/>
    <x v="2"/>
    <x v="37"/>
    <x v="1"/>
    <n v="1253.413475999713"/>
  </r>
  <r>
    <x v="0"/>
    <x v="6"/>
    <x v="2"/>
    <x v="38"/>
    <x v="1"/>
    <n v="17886.700820607883"/>
  </r>
  <r>
    <x v="0"/>
    <x v="6"/>
    <x v="2"/>
    <x v="39"/>
    <x v="1"/>
    <n v="9920.8373843992813"/>
  </r>
  <r>
    <x v="0"/>
    <x v="6"/>
    <x v="2"/>
    <x v="40"/>
    <x v="1"/>
    <n v="24.187785336010588"/>
  </r>
  <r>
    <x v="0"/>
    <x v="6"/>
    <x v="2"/>
    <x v="41"/>
    <x v="1"/>
    <n v="2507.809391338526"/>
  </r>
  <r>
    <x v="0"/>
    <x v="6"/>
    <x v="51"/>
    <x v="3"/>
    <x v="1"/>
    <n v="66965.351731481132"/>
  </r>
  <r>
    <x v="0"/>
    <x v="6"/>
    <x v="40"/>
    <x v="4"/>
    <x v="1"/>
    <n v="186.21632208224838"/>
  </r>
  <r>
    <x v="0"/>
    <x v="6"/>
    <x v="41"/>
    <x v="4"/>
    <x v="1"/>
    <n v="314.29273963557677"/>
  </r>
  <r>
    <x v="0"/>
    <x v="6"/>
    <x v="42"/>
    <x v="4"/>
    <x v="1"/>
    <n v="9.6748169217006713E-2"/>
  </r>
  <r>
    <x v="0"/>
    <x v="6"/>
    <x v="43"/>
    <x v="4"/>
    <x v="1"/>
    <n v="250.65726750057425"/>
  </r>
  <r>
    <x v="0"/>
    <x v="6"/>
    <x v="44"/>
    <x v="4"/>
    <x v="1"/>
    <n v="566.12723736836904"/>
  </r>
  <r>
    <x v="0"/>
    <x v="6"/>
    <x v="45"/>
    <x v="4"/>
    <x v="1"/>
    <n v="62.213167381356719"/>
  </r>
  <r>
    <x v="0"/>
    <x v="6"/>
    <x v="46"/>
    <x v="4"/>
    <x v="1"/>
    <n v="33340.487878421285"/>
  </r>
  <r>
    <x v="0"/>
    <x v="6"/>
    <x v="47"/>
    <x v="4"/>
    <x v="1"/>
    <n v="16986.979196536882"/>
  </r>
  <r>
    <x v="0"/>
    <x v="6"/>
    <x v="48"/>
    <x v="4"/>
    <x v="1"/>
    <n v="277.57136660475271"/>
  </r>
  <r>
    <x v="0"/>
    <x v="6"/>
    <x v="49"/>
    <x v="4"/>
    <x v="1"/>
    <n v="369.5813236526372"/>
  </r>
  <r>
    <x v="0"/>
    <x v="6"/>
    <x v="50"/>
    <x v="4"/>
    <x v="1"/>
    <n v="4.4705957788894217"/>
  </r>
  <r>
    <x v="0"/>
    <x v="6"/>
    <x v="3"/>
    <x v="32"/>
    <x v="1"/>
    <n v="411.80250832973252"/>
  </r>
  <r>
    <x v="0"/>
    <x v="6"/>
    <x v="3"/>
    <x v="33"/>
    <x v="1"/>
    <n v="45216.478365184448"/>
  </r>
  <r>
    <x v="0"/>
    <x v="6"/>
    <x v="3"/>
    <x v="34"/>
    <x v="1"/>
    <n v="12902.937570180524"/>
  </r>
  <r>
    <x v="0"/>
    <x v="6"/>
    <x v="3"/>
    <x v="35"/>
    <x v="1"/>
    <n v="2369.5084985242834"/>
  </r>
  <r>
    <x v="0"/>
    <x v="6"/>
    <x v="3"/>
    <x v="36"/>
    <x v="1"/>
    <n v="12689.24352941247"/>
  </r>
  <r>
    <x v="0"/>
    <x v="6"/>
    <x v="3"/>
    <x v="37"/>
    <x v="1"/>
    <n v="64.728429410284264"/>
  </r>
  <r>
    <x v="0"/>
    <x v="6"/>
    <x v="3"/>
    <x v="38"/>
    <x v="1"/>
    <n v="31539.255579181325"/>
  </r>
  <r>
    <x v="0"/>
    <x v="6"/>
    <x v="3"/>
    <x v="39"/>
    <x v="1"/>
    <n v="2927.2680314284503"/>
  </r>
  <r>
    <x v="0"/>
    <x v="6"/>
    <x v="3"/>
    <x v="40"/>
    <x v="1"/>
    <n v="132.8992355284108"/>
  </r>
  <r>
    <x v="0"/>
    <x v="6"/>
    <x v="3"/>
    <x v="41"/>
    <x v="1"/>
    <n v="498.11512288353606"/>
  </r>
  <r>
    <x v="0"/>
    <x v="6"/>
    <x v="51"/>
    <x v="4"/>
    <x v="1"/>
    <n v="62471.61361835889"/>
  </r>
  <r>
    <x v="0"/>
    <x v="6"/>
    <x v="40"/>
    <x v="5"/>
    <x v="1"/>
    <n v="2515.8049822762587"/>
  </r>
  <r>
    <x v="0"/>
    <x v="6"/>
    <x v="41"/>
    <x v="5"/>
    <x v="1"/>
    <n v="9583.5781892079121"/>
  </r>
  <r>
    <x v="0"/>
    <x v="6"/>
    <x v="42"/>
    <x v="5"/>
    <x v="1"/>
    <n v="592.79742645274439"/>
  </r>
  <r>
    <x v="0"/>
    <x v="6"/>
    <x v="43"/>
    <x v="5"/>
    <x v="1"/>
    <n v="1062.5509519051932"/>
  </r>
  <r>
    <x v="0"/>
    <x v="6"/>
    <x v="44"/>
    <x v="5"/>
    <x v="1"/>
    <n v="2616.2909119787632"/>
  </r>
  <r>
    <x v="0"/>
    <x v="6"/>
    <x v="45"/>
    <x v="5"/>
    <x v="1"/>
    <n v="5271.1568010370956"/>
  </r>
  <r>
    <x v="0"/>
    <x v="6"/>
    <x v="46"/>
    <x v="5"/>
    <x v="1"/>
    <n v="19771.968144512168"/>
  </r>
  <r>
    <x v="0"/>
    <x v="6"/>
    <x v="47"/>
    <x v="5"/>
    <x v="1"/>
    <n v="4047.7705168212024"/>
  </r>
  <r>
    <x v="0"/>
    <x v="6"/>
    <x v="48"/>
    <x v="5"/>
    <x v="1"/>
    <n v="97.891234709506605"/>
  </r>
  <r>
    <x v="0"/>
    <x v="6"/>
    <x v="49"/>
    <x v="5"/>
    <x v="1"/>
    <n v="393.14882204599593"/>
  </r>
  <r>
    <x v="0"/>
    <x v="6"/>
    <x v="50"/>
    <x v="5"/>
    <x v="1"/>
    <n v="451.41934798242585"/>
  </r>
  <r>
    <x v="0"/>
    <x v="6"/>
    <x v="4"/>
    <x v="32"/>
    <x v="1"/>
    <n v="17589.846578292225"/>
  </r>
  <r>
    <x v="0"/>
    <x v="6"/>
    <x v="4"/>
    <x v="33"/>
    <x v="1"/>
    <n v="67763.449438507218"/>
  </r>
  <r>
    <x v="0"/>
    <x v="6"/>
    <x v="4"/>
    <x v="34"/>
    <x v="1"/>
    <n v="2594.5283822999363"/>
  </r>
  <r>
    <x v="0"/>
    <x v="6"/>
    <x v="4"/>
    <x v="35"/>
    <x v="1"/>
    <n v="3959.1595084139421"/>
  </r>
  <r>
    <x v="0"/>
    <x v="6"/>
    <x v="4"/>
    <x v="36"/>
    <x v="1"/>
    <n v="7758.1851234511023"/>
  </r>
  <r>
    <x v="0"/>
    <x v="6"/>
    <x v="4"/>
    <x v="37"/>
    <x v="1"/>
    <n v="877.47645831148725"/>
  </r>
  <r>
    <x v="0"/>
    <x v="6"/>
    <x v="4"/>
    <x v="38"/>
    <x v="1"/>
    <n v="18588.103210470304"/>
  </r>
  <r>
    <x v="0"/>
    <x v="6"/>
    <x v="4"/>
    <x v="39"/>
    <x v="1"/>
    <n v="7323.3186206207447"/>
  </r>
  <r>
    <x v="0"/>
    <x v="6"/>
    <x v="4"/>
    <x v="40"/>
    <x v="1"/>
    <n v="688.98068711056578"/>
  </r>
  <r>
    <x v="0"/>
    <x v="6"/>
    <x v="4"/>
    <x v="41"/>
    <x v="1"/>
    <n v="1216.3862758045354"/>
  </r>
  <r>
    <x v="0"/>
    <x v="6"/>
    <x v="51"/>
    <x v="5"/>
    <x v="1"/>
    <n v="16264.709578793543"/>
  </r>
  <r>
    <x v="0"/>
    <x v="6"/>
    <x v="40"/>
    <x v="6"/>
    <x v="1"/>
    <n v="1667.9098508866264"/>
  </r>
  <r>
    <x v="0"/>
    <x v="6"/>
    <x v="41"/>
    <x v="6"/>
    <x v="1"/>
    <n v="9707.9974683025066"/>
  </r>
  <r>
    <x v="0"/>
    <x v="6"/>
    <x v="42"/>
    <x v="6"/>
    <x v="1"/>
    <n v="3424.5453662963296"/>
  </r>
  <r>
    <x v="0"/>
    <x v="6"/>
    <x v="43"/>
    <x v="6"/>
    <x v="1"/>
    <n v="1018.1535119727031"/>
  </r>
  <r>
    <x v="0"/>
    <x v="6"/>
    <x v="44"/>
    <x v="6"/>
    <x v="1"/>
    <n v="2146.0340887468847"/>
  </r>
  <r>
    <x v="0"/>
    <x v="6"/>
    <x v="45"/>
    <x v="6"/>
    <x v="1"/>
    <n v="133.63978599246647"/>
  </r>
  <r>
    <x v="0"/>
    <x v="6"/>
    <x v="46"/>
    <x v="6"/>
    <x v="1"/>
    <n v="1352.8069504554844"/>
  </r>
  <r>
    <x v="0"/>
    <x v="6"/>
    <x v="47"/>
    <x v="6"/>
    <x v="1"/>
    <n v="840.61418521290113"/>
  </r>
  <r>
    <x v="0"/>
    <x v="6"/>
    <x v="48"/>
    <x v="6"/>
    <x v="1"/>
    <n v="114.25850702193603"/>
  </r>
  <r>
    <x v="0"/>
    <x v="6"/>
    <x v="49"/>
    <x v="6"/>
    <x v="1"/>
    <n v="267.11033618072753"/>
  </r>
  <r>
    <x v="0"/>
    <x v="6"/>
    <x v="50"/>
    <x v="6"/>
    <x v="1"/>
    <n v="0"/>
  </r>
  <r>
    <x v="0"/>
    <x v="6"/>
    <x v="5"/>
    <x v="32"/>
    <x v="1"/>
    <n v="149.64494925578524"/>
  </r>
  <r>
    <x v="0"/>
    <x v="6"/>
    <x v="5"/>
    <x v="33"/>
    <x v="1"/>
    <n v="2700.0429346634555"/>
  </r>
  <r>
    <x v="0"/>
    <x v="6"/>
    <x v="5"/>
    <x v="34"/>
    <x v="1"/>
    <n v="470.21431104014459"/>
  </r>
  <r>
    <x v="0"/>
    <x v="6"/>
    <x v="5"/>
    <x v="35"/>
    <x v="1"/>
    <n v="131.92665258237125"/>
  </r>
  <r>
    <x v="0"/>
    <x v="6"/>
    <x v="5"/>
    <x v="36"/>
    <x v="1"/>
    <n v="677.52533756246112"/>
  </r>
  <r>
    <x v="0"/>
    <x v="6"/>
    <x v="5"/>
    <x v="37"/>
    <x v="1"/>
    <n v="39.759034717049943"/>
  </r>
  <r>
    <x v="0"/>
    <x v="6"/>
    <x v="5"/>
    <x v="38"/>
    <x v="1"/>
    <n v="1352.806950455484"/>
  </r>
  <r>
    <x v="0"/>
    <x v="6"/>
    <x v="5"/>
    <x v="39"/>
    <x v="1"/>
    <n v="833.96519801375962"/>
  </r>
  <r>
    <x v="0"/>
    <x v="6"/>
    <x v="5"/>
    <x v="40"/>
    <x v="1"/>
    <n v="317.06884686252999"/>
  </r>
  <r>
    <x v="0"/>
    <x v="6"/>
    <x v="5"/>
    <x v="41"/>
    <x v="1"/>
    <n v="74.168095301706302"/>
  </r>
  <r>
    <x v="0"/>
    <x v="6"/>
    <x v="51"/>
    <x v="6"/>
    <x v="1"/>
    <n v="0"/>
  </r>
  <r>
    <x v="0"/>
    <x v="6"/>
    <x v="40"/>
    <x v="7"/>
    <x v="1"/>
    <n v="3175.3757240334171"/>
  </r>
  <r>
    <x v="0"/>
    <x v="6"/>
    <x v="41"/>
    <x v="7"/>
    <x v="1"/>
    <n v="6729.8484059947677"/>
  </r>
  <r>
    <x v="0"/>
    <x v="6"/>
    <x v="42"/>
    <x v="7"/>
    <x v="1"/>
    <n v="29.323494179929039"/>
  </r>
  <r>
    <x v="0"/>
    <x v="6"/>
    <x v="43"/>
    <x v="7"/>
    <x v="1"/>
    <n v="473.72945861499352"/>
  </r>
  <r>
    <x v="0"/>
    <x v="6"/>
    <x v="44"/>
    <x v="7"/>
    <x v="1"/>
    <n v="2164.9607288028365"/>
  </r>
  <r>
    <x v="0"/>
    <x v="6"/>
    <x v="45"/>
    <x v="7"/>
    <x v="1"/>
    <n v="1481.2382902918525"/>
  </r>
  <r>
    <x v="0"/>
    <x v="6"/>
    <x v="46"/>
    <x v="7"/>
    <x v="1"/>
    <n v="8293.9580261732062"/>
  </r>
  <r>
    <x v="0"/>
    <x v="6"/>
    <x v="47"/>
    <x v="7"/>
    <x v="1"/>
    <n v="2209.1360090167746"/>
  </r>
  <r>
    <x v="0"/>
    <x v="6"/>
    <x v="48"/>
    <x v="7"/>
    <x v="1"/>
    <n v="1203.7920791287183"/>
  </r>
  <r>
    <x v="0"/>
    <x v="6"/>
    <x v="49"/>
    <x v="7"/>
    <x v="1"/>
    <n v="4572.8952913044823"/>
  </r>
  <r>
    <x v="0"/>
    <x v="6"/>
    <x v="50"/>
    <x v="7"/>
    <x v="1"/>
    <n v="3792.6528440686634"/>
  </r>
  <r>
    <x v="0"/>
    <x v="6"/>
    <x v="6"/>
    <x v="32"/>
    <x v="1"/>
    <n v="385.62696781959158"/>
  </r>
  <r>
    <x v="0"/>
    <x v="6"/>
    <x v="6"/>
    <x v="33"/>
    <x v="1"/>
    <n v="6508.8012160043299"/>
  </r>
  <r>
    <x v="0"/>
    <x v="6"/>
    <x v="6"/>
    <x v="34"/>
    <x v="1"/>
    <n v="211.42400184607885"/>
  </r>
  <r>
    <x v="0"/>
    <x v="6"/>
    <x v="6"/>
    <x v="35"/>
    <x v="1"/>
    <n v="923.87225763068932"/>
  </r>
  <r>
    <x v="0"/>
    <x v="6"/>
    <x v="6"/>
    <x v="36"/>
    <x v="1"/>
    <n v="841.4616633180608"/>
  </r>
  <r>
    <x v="0"/>
    <x v="6"/>
    <x v="6"/>
    <x v="37"/>
    <x v="1"/>
    <n v="344.67376473750056"/>
  </r>
  <r>
    <x v="0"/>
    <x v="6"/>
    <x v="6"/>
    <x v="38"/>
    <x v="1"/>
    <n v="6828.6005636723539"/>
  </r>
  <r>
    <x v="0"/>
    <x v="6"/>
    <x v="6"/>
    <x v="39"/>
    <x v="1"/>
    <n v="9501.4546049574674"/>
  </r>
  <r>
    <x v="0"/>
    <x v="6"/>
    <x v="6"/>
    <x v="40"/>
    <x v="1"/>
    <n v="963.30937978190832"/>
  </r>
  <r>
    <x v="0"/>
    <x v="6"/>
    <x v="6"/>
    <x v="41"/>
    <x v="1"/>
    <n v="200.16263695834235"/>
  </r>
  <r>
    <x v="0"/>
    <x v="6"/>
    <x v="51"/>
    <x v="7"/>
    <x v="1"/>
    <n v="0"/>
  </r>
  <r>
    <x v="0"/>
    <x v="6"/>
    <x v="40"/>
    <x v="8"/>
    <x v="1"/>
    <n v="495.22897553676034"/>
  </r>
  <r>
    <x v="0"/>
    <x v="6"/>
    <x v="41"/>
    <x v="8"/>
    <x v="1"/>
    <n v="1784.4318631756926"/>
  </r>
  <r>
    <x v="0"/>
    <x v="6"/>
    <x v="42"/>
    <x v="8"/>
    <x v="1"/>
    <n v="0.89658213088481564"/>
  </r>
  <r>
    <x v="0"/>
    <x v="6"/>
    <x v="43"/>
    <x v="8"/>
    <x v="1"/>
    <n v="505.80039448435883"/>
  </r>
  <r>
    <x v="0"/>
    <x v="6"/>
    <x v="44"/>
    <x v="8"/>
    <x v="1"/>
    <n v="69.115930777637104"/>
  </r>
  <r>
    <x v="0"/>
    <x v="6"/>
    <x v="45"/>
    <x v="8"/>
    <x v="1"/>
    <n v="15.839709886854367"/>
  </r>
  <r>
    <x v="0"/>
    <x v="6"/>
    <x v="46"/>
    <x v="8"/>
    <x v="1"/>
    <n v="196.63799333427306"/>
  </r>
  <r>
    <x v="0"/>
    <x v="6"/>
    <x v="47"/>
    <x v="8"/>
    <x v="1"/>
    <n v="94.251831040498104"/>
  </r>
  <r>
    <x v="0"/>
    <x v="6"/>
    <x v="48"/>
    <x v="8"/>
    <x v="1"/>
    <n v="22.917383224009015"/>
  </r>
  <r>
    <x v="0"/>
    <x v="6"/>
    <x v="49"/>
    <x v="8"/>
    <x v="1"/>
    <n v="331.13391314927651"/>
  </r>
  <r>
    <x v="0"/>
    <x v="6"/>
    <x v="50"/>
    <x v="8"/>
    <x v="1"/>
    <n v="601.3700243494593"/>
  </r>
  <r>
    <x v="0"/>
    <x v="6"/>
    <x v="7"/>
    <x v="32"/>
    <x v="1"/>
    <n v="37.891067487306678"/>
  </r>
  <r>
    <x v="0"/>
    <x v="6"/>
    <x v="7"/>
    <x v="33"/>
    <x v="1"/>
    <n v="317.02051460237908"/>
  </r>
  <r>
    <x v="0"/>
    <x v="6"/>
    <x v="7"/>
    <x v="34"/>
    <x v="1"/>
    <n v="61.224515360739908"/>
  </r>
  <r>
    <x v="0"/>
    <x v="6"/>
    <x v="7"/>
    <x v="35"/>
    <x v="1"/>
    <n v="42.908452949001784"/>
  </r>
  <r>
    <x v="0"/>
    <x v="6"/>
    <x v="7"/>
    <x v="36"/>
    <x v="1"/>
    <n v="101.17815577102814"/>
  </r>
  <r>
    <x v="0"/>
    <x v="6"/>
    <x v="7"/>
    <x v="37"/>
    <x v="1"/>
    <n v="8.6914920263092057"/>
  </r>
  <r>
    <x v="0"/>
    <x v="6"/>
    <x v="7"/>
    <x v="38"/>
    <x v="1"/>
    <n v="182.06932526353063"/>
  </r>
  <r>
    <x v="0"/>
    <x v="6"/>
    <x v="7"/>
    <x v="39"/>
    <x v="1"/>
    <n v="420.17225903785021"/>
  </r>
  <r>
    <x v="0"/>
    <x v="6"/>
    <x v="7"/>
    <x v="40"/>
    <x v="1"/>
    <n v="11.206970331694622"/>
  </r>
  <r>
    <x v="0"/>
    <x v="6"/>
    <x v="7"/>
    <x v="41"/>
    <x v="1"/>
    <n v="12.662540038992477"/>
  </r>
  <r>
    <x v="0"/>
    <x v="6"/>
    <x v="51"/>
    <x v="8"/>
    <x v="1"/>
    <n v="1.2175394643912152"/>
  </r>
  <r>
    <x v="0"/>
    <x v="6"/>
    <x v="40"/>
    <x v="9"/>
    <x v="1"/>
    <n v="58.438680791176495"/>
  </r>
  <r>
    <x v="0"/>
    <x v="6"/>
    <x v="41"/>
    <x v="9"/>
    <x v="1"/>
    <n v="1209.4250412054173"/>
  </r>
  <r>
    <x v="0"/>
    <x v="6"/>
    <x v="42"/>
    <x v="9"/>
    <x v="1"/>
    <n v="3.641260615335888"/>
  </r>
  <r>
    <x v="0"/>
    <x v="6"/>
    <x v="43"/>
    <x v="9"/>
    <x v="1"/>
    <n v="304.0232625756903"/>
  </r>
  <r>
    <x v="0"/>
    <x v="6"/>
    <x v="44"/>
    <x v="9"/>
    <x v="1"/>
    <n v="416.29117605013801"/>
  </r>
  <r>
    <x v="0"/>
    <x v="6"/>
    <x v="45"/>
    <x v="9"/>
    <x v="1"/>
    <n v="35.548401852472118"/>
  </r>
  <r>
    <x v="0"/>
    <x v="6"/>
    <x v="46"/>
    <x v="9"/>
    <x v="1"/>
    <n v="2770.0263064252936"/>
  </r>
  <r>
    <x v="0"/>
    <x v="6"/>
    <x v="47"/>
    <x v="9"/>
    <x v="1"/>
    <n v="462.11023238487479"/>
  </r>
  <r>
    <x v="0"/>
    <x v="6"/>
    <x v="48"/>
    <x v="9"/>
    <x v="1"/>
    <n v="726.97664235506033"/>
  </r>
  <r>
    <x v="0"/>
    <x v="6"/>
    <x v="49"/>
    <x v="9"/>
    <x v="1"/>
    <n v="888.65398326176319"/>
  </r>
  <r>
    <x v="0"/>
    <x v="6"/>
    <x v="50"/>
    <x v="9"/>
    <x v="1"/>
    <n v="73.935912290083095"/>
  </r>
  <r>
    <x v="0"/>
    <x v="6"/>
    <x v="8"/>
    <x v="32"/>
    <x v="1"/>
    <n v="362.15144933391866"/>
  </r>
  <r>
    <x v="0"/>
    <x v="6"/>
    <x v="8"/>
    <x v="33"/>
    <x v="1"/>
    <n v="8823.9189985906378"/>
  </r>
  <r>
    <x v="0"/>
    <x v="6"/>
    <x v="8"/>
    <x v="34"/>
    <x v="1"/>
    <n v="350.35002308859475"/>
  </r>
  <r>
    <x v="0"/>
    <x v="6"/>
    <x v="8"/>
    <x v="35"/>
    <x v="1"/>
    <n v="446.42809116838197"/>
  </r>
  <r>
    <x v="0"/>
    <x v="6"/>
    <x v="8"/>
    <x v="36"/>
    <x v="1"/>
    <n v="11458.512528912795"/>
  </r>
  <r>
    <x v="0"/>
    <x v="6"/>
    <x v="8"/>
    <x v="37"/>
    <x v="1"/>
    <n v="1071.8484280770469"/>
  </r>
  <r>
    <x v="0"/>
    <x v="6"/>
    <x v="8"/>
    <x v="38"/>
    <x v="1"/>
    <n v="2266.8537912832662"/>
  </r>
  <r>
    <x v="0"/>
    <x v="6"/>
    <x v="8"/>
    <x v="39"/>
    <x v="1"/>
    <n v="1571.5652904694127"/>
  </r>
  <r>
    <x v="0"/>
    <x v="6"/>
    <x v="8"/>
    <x v="40"/>
    <x v="1"/>
    <n v="60.236068912188337"/>
  </r>
  <r>
    <x v="0"/>
    <x v="6"/>
    <x v="8"/>
    <x v="41"/>
    <x v="1"/>
    <n v="252.02381228682106"/>
  </r>
  <r>
    <x v="0"/>
    <x v="6"/>
    <x v="51"/>
    <x v="9"/>
    <x v="1"/>
    <n v="754.48666962169682"/>
  </r>
  <r>
    <x v="0"/>
    <x v="6"/>
    <x v="40"/>
    <x v="10"/>
    <x v="1"/>
    <n v="2757.4431530235925"/>
  </r>
  <r>
    <x v="0"/>
    <x v="6"/>
    <x v="41"/>
    <x v="10"/>
    <x v="1"/>
    <n v="20151.704412271185"/>
  </r>
  <r>
    <x v="0"/>
    <x v="6"/>
    <x v="42"/>
    <x v="10"/>
    <x v="1"/>
    <n v="437.96322569814697"/>
  </r>
  <r>
    <x v="0"/>
    <x v="6"/>
    <x v="43"/>
    <x v="10"/>
    <x v="1"/>
    <n v="5198.1940379115722"/>
  </r>
  <r>
    <x v="0"/>
    <x v="6"/>
    <x v="44"/>
    <x v="10"/>
    <x v="1"/>
    <n v="5864.7158986948652"/>
  </r>
  <r>
    <x v="0"/>
    <x v="6"/>
    <x v="45"/>
    <x v="10"/>
    <x v="1"/>
    <n v="1172.1195316735739"/>
  </r>
  <r>
    <x v="0"/>
    <x v="6"/>
    <x v="46"/>
    <x v="10"/>
    <x v="1"/>
    <n v="12404.880648983833"/>
  </r>
  <r>
    <x v="0"/>
    <x v="6"/>
    <x v="47"/>
    <x v="10"/>
    <x v="1"/>
    <n v="617.3182089411996"/>
  </r>
  <r>
    <x v="0"/>
    <x v="6"/>
    <x v="48"/>
    <x v="10"/>
    <x v="1"/>
    <n v="398.04347605860784"/>
  </r>
  <r>
    <x v="0"/>
    <x v="6"/>
    <x v="49"/>
    <x v="10"/>
    <x v="1"/>
    <n v="7553.2382476101056"/>
  </r>
  <r>
    <x v="0"/>
    <x v="6"/>
    <x v="50"/>
    <x v="10"/>
    <x v="1"/>
    <n v="8672.0692345244515"/>
  </r>
  <r>
    <x v="0"/>
    <x v="6"/>
    <x v="9"/>
    <x v="32"/>
    <x v="1"/>
    <n v="1019.9842477532903"/>
  </r>
  <r>
    <x v="0"/>
    <x v="6"/>
    <x v="9"/>
    <x v="33"/>
    <x v="1"/>
    <n v="6092.0101004015742"/>
  </r>
  <r>
    <x v="0"/>
    <x v="6"/>
    <x v="9"/>
    <x v="34"/>
    <x v="1"/>
    <n v="2369.2935802869347"/>
  </r>
  <r>
    <x v="0"/>
    <x v="6"/>
    <x v="9"/>
    <x v="35"/>
    <x v="1"/>
    <n v="1074.9554767206205"/>
  </r>
  <r>
    <x v="0"/>
    <x v="6"/>
    <x v="9"/>
    <x v="36"/>
    <x v="1"/>
    <n v="2408.4470200049077"/>
  </r>
  <r>
    <x v="0"/>
    <x v="6"/>
    <x v="9"/>
    <x v="37"/>
    <x v="1"/>
    <n v="1189.315318608745"/>
  </r>
  <r>
    <x v="0"/>
    <x v="6"/>
    <x v="9"/>
    <x v="38"/>
    <x v="1"/>
    <n v="11313.922599485701"/>
  </r>
  <r>
    <x v="0"/>
    <x v="6"/>
    <x v="9"/>
    <x v="39"/>
    <x v="1"/>
    <n v="6072.3614341018838"/>
  </r>
  <r>
    <x v="0"/>
    <x v="6"/>
    <x v="9"/>
    <x v="40"/>
    <x v="1"/>
    <n v="790.09107846734025"/>
  </r>
  <r>
    <x v="0"/>
    <x v="6"/>
    <x v="9"/>
    <x v="41"/>
    <x v="1"/>
    <n v="194.704428183305"/>
  </r>
  <r>
    <x v="0"/>
    <x v="6"/>
    <x v="51"/>
    <x v="10"/>
    <x v="1"/>
    <n v="0"/>
  </r>
  <r>
    <x v="0"/>
    <x v="6"/>
    <x v="40"/>
    <x v="11"/>
    <x v="1"/>
    <n v="21699.011043352897"/>
  </r>
  <r>
    <x v="0"/>
    <x v="6"/>
    <x v="41"/>
    <x v="11"/>
    <x v="1"/>
    <n v="198327.63560722957"/>
  </r>
  <r>
    <x v="0"/>
    <x v="6"/>
    <x v="42"/>
    <x v="11"/>
    <x v="1"/>
    <n v="43182.510618552005"/>
  </r>
  <r>
    <x v="0"/>
    <x v="6"/>
    <x v="43"/>
    <x v="11"/>
    <x v="1"/>
    <n v="19551.751292375015"/>
  </r>
  <r>
    <x v="0"/>
    <x v="6"/>
    <x v="44"/>
    <x v="11"/>
    <x v="1"/>
    <n v="95596.000776739864"/>
  </r>
  <r>
    <x v="0"/>
    <x v="6"/>
    <x v="45"/>
    <x v="11"/>
    <x v="1"/>
    <n v="6578.8412990802899"/>
  </r>
  <r>
    <x v="0"/>
    <x v="6"/>
    <x v="46"/>
    <x v="11"/>
    <x v="1"/>
    <n v="41486.992909606066"/>
  </r>
  <r>
    <x v="0"/>
    <x v="6"/>
    <x v="47"/>
    <x v="11"/>
    <x v="1"/>
    <n v="3669.1211916305529"/>
  </r>
  <r>
    <x v="0"/>
    <x v="6"/>
    <x v="48"/>
    <x v="11"/>
    <x v="1"/>
    <n v="519.72936305018743"/>
  </r>
  <r>
    <x v="0"/>
    <x v="6"/>
    <x v="49"/>
    <x v="11"/>
    <x v="1"/>
    <n v="2840.3701161700833"/>
  </r>
  <r>
    <x v="0"/>
    <x v="6"/>
    <x v="50"/>
    <x v="11"/>
    <x v="1"/>
    <n v="26655.114352028559"/>
  </r>
  <r>
    <x v="0"/>
    <x v="6"/>
    <x v="10"/>
    <x v="32"/>
    <x v="1"/>
    <n v="5552.6503748528121"/>
  </r>
  <r>
    <x v="0"/>
    <x v="6"/>
    <x v="10"/>
    <x v="33"/>
    <x v="1"/>
    <n v="63315.294187361273"/>
  </r>
  <r>
    <x v="0"/>
    <x v="6"/>
    <x v="10"/>
    <x v="34"/>
    <x v="1"/>
    <n v="2313.0815549512863"/>
  </r>
  <r>
    <x v="0"/>
    <x v="6"/>
    <x v="10"/>
    <x v="35"/>
    <x v="1"/>
    <n v="11107.382244686894"/>
  </r>
  <r>
    <x v="0"/>
    <x v="6"/>
    <x v="10"/>
    <x v="36"/>
    <x v="1"/>
    <n v="4976.0820404171945"/>
  </r>
  <r>
    <x v="0"/>
    <x v="6"/>
    <x v="10"/>
    <x v="37"/>
    <x v="1"/>
    <n v="2192.6144009376953"/>
  </r>
  <r>
    <x v="0"/>
    <x v="6"/>
    <x v="10"/>
    <x v="38"/>
    <x v="1"/>
    <n v="38815.724378786246"/>
  </r>
  <r>
    <x v="0"/>
    <x v="6"/>
    <x v="10"/>
    <x v="39"/>
    <x v="1"/>
    <n v="17911.859042348166"/>
  </r>
  <r>
    <x v="0"/>
    <x v="6"/>
    <x v="10"/>
    <x v="40"/>
    <x v="1"/>
    <n v="1879.5982385528971"/>
  </r>
  <r>
    <x v="0"/>
    <x v="6"/>
    <x v="10"/>
    <x v="41"/>
    <x v="1"/>
    <n v="2512.1772877073331"/>
  </r>
  <r>
    <x v="0"/>
    <x v="6"/>
    <x v="51"/>
    <x v="11"/>
    <x v="1"/>
    <n v="2270.8271236378032"/>
  </r>
  <r>
    <x v="0"/>
    <x v="6"/>
    <x v="40"/>
    <x v="12"/>
    <x v="1"/>
    <n v="12961.877047927141"/>
  </r>
  <r>
    <x v="0"/>
    <x v="6"/>
    <x v="41"/>
    <x v="12"/>
    <x v="1"/>
    <n v="103834.34275185649"/>
  </r>
  <r>
    <x v="0"/>
    <x v="6"/>
    <x v="42"/>
    <x v="12"/>
    <x v="1"/>
    <n v="9776.233857263911"/>
  </r>
  <r>
    <x v="0"/>
    <x v="6"/>
    <x v="43"/>
    <x v="12"/>
    <x v="1"/>
    <n v="16927.035389988549"/>
  </r>
  <r>
    <x v="0"/>
    <x v="6"/>
    <x v="44"/>
    <x v="12"/>
    <x v="1"/>
    <n v="22717.666317212948"/>
  </r>
  <r>
    <x v="0"/>
    <x v="6"/>
    <x v="45"/>
    <x v="12"/>
    <x v="1"/>
    <n v="3903.8706383815306"/>
  </r>
  <r>
    <x v="0"/>
    <x v="6"/>
    <x v="46"/>
    <x v="12"/>
    <x v="1"/>
    <n v="44855.548155476019"/>
  </r>
  <r>
    <x v="0"/>
    <x v="6"/>
    <x v="47"/>
    <x v="12"/>
    <x v="1"/>
    <n v="8771.5569067348788"/>
  </r>
  <r>
    <x v="0"/>
    <x v="6"/>
    <x v="48"/>
    <x v="12"/>
    <x v="1"/>
    <n v="2779.654060560084"/>
  </r>
  <r>
    <x v="0"/>
    <x v="6"/>
    <x v="49"/>
    <x v="12"/>
    <x v="1"/>
    <n v="1837.9338604322309"/>
  </r>
  <r>
    <x v="0"/>
    <x v="6"/>
    <x v="50"/>
    <x v="12"/>
    <x v="1"/>
    <n v="9485.9733170466789"/>
  </r>
  <r>
    <x v="0"/>
    <x v="6"/>
    <x v="11"/>
    <x v="32"/>
    <x v="1"/>
    <n v="13445.570370369265"/>
  </r>
  <r>
    <x v="0"/>
    <x v="6"/>
    <x v="11"/>
    <x v="33"/>
    <x v="1"/>
    <n v="56497.353137918595"/>
  </r>
  <r>
    <x v="0"/>
    <x v="6"/>
    <x v="11"/>
    <x v="34"/>
    <x v="1"/>
    <n v="10162.320280229864"/>
  </r>
  <r>
    <x v="0"/>
    <x v="6"/>
    <x v="11"/>
    <x v="35"/>
    <x v="1"/>
    <n v="14563.805555543675"/>
  </r>
  <r>
    <x v="0"/>
    <x v="6"/>
    <x v="11"/>
    <x v="36"/>
    <x v="1"/>
    <n v="23255.038941105471"/>
  </r>
  <r>
    <x v="0"/>
    <x v="6"/>
    <x v="11"/>
    <x v="37"/>
    <x v="1"/>
    <n v="6111.9203629086205"/>
  </r>
  <r>
    <x v="0"/>
    <x v="6"/>
    <x v="11"/>
    <x v="38"/>
    <x v="1"/>
    <n v="41583.530060189267"/>
  </r>
  <r>
    <x v="0"/>
    <x v="6"/>
    <x v="11"/>
    <x v="39"/>
    <x v="1"/>
    <n v="24442.881131782091"/>
  </r>
  <r>
    <x v="0"/>
    <x v="6"/>
    <x v="11"/>
    <x v="40"/>
    <x v="1"/>
    <n v="2887.1119842484491"/>
  </r>
  <r>
    <x v="0"/>
    <x v="6"/>
    <x v="11"/>
    <x v="41"/>
    <x v="1"/>
    <n v="9765.3450133586593"/>
  </r>
  <r>
    <x v="0"/>
    <x v="6"/>
    <x v="51"/>
    <x v="12"/>
    <x v="1"/>
    <n v="6103.2798041190736"/>
  </r>
  <r>
    <x v="0"/>
    <x v="6"/>
    <x v="40"/>
    <x v="13"/>
    <x v="1"/>
    <n v="49.68066884075207"/>
  </r>
  <r>
    <x v="0"/>
    <x v="6"/>
    <x v="41"/>
    <x v="13"/>
    <x v="1"/>
    <n v="790.3895702542477"/>
  </r>
  <r>
    <x v="0"/>
    <x v="6"/>
    <x v="42"/>
    <x v="13"/>
    <x v="1"/>
    <n v="0.20921887697652253"/>
  </r>
  <r>
    <x v="0"/>
    <x v="6"/>
    <x v="43"/>
    <x v="13"/>
    <x v="1"/>
    <n v="513.15354469595366"/>
  </r>
  <r>
    <x v="0"/>
    <x v="6"/>
    <x v="44"/>
    <x v="13"/>
    <x v="1"/>
    <n v="118.9957351517085"/>
  </r>
  <r>
    <x v="0"/>
    <x v="6"/>
    <x v="45"/>
    <x v="13"/>
    <x v="1"/>
    <n v="9.8396261060715453"/>
  </r>
  <r>
    <x v="0"/>
    <x v="6"/>
    <x v="46"/>
    <x v="13"/>
    <x v="1"/>
    <n v="1445.3272172273169"/>
  </r>
  <r>
    <x v="0"/>
    <x v="6"/>
    <x v="47"/>
    <x v="13"/>
    <x v="1"/>
    <n v="237.24085023015741"/>
  </r>
  <r>
    <x v="0"/>
    <x v="6"/>
    <x v="48"/>
    <x v="13"/>
    <x v="1"/>
    <n v="35.073811113034097"/>
  </r>
  <r>
    <x v="0"/>
    <x v="6"/>
    <x v="49"/>
    <x v="13"/>
    <x v="1"/>
    <n v="353.31307120975589"/>
  </r>
  <r>
    <x v="0"/>
    <x v="6"/>
    <x v="50"/>
    <x v="13"/>
    <x v="1"/>
    <n v="2.0051311299250529E-2"/>
  </r>
  <r>
    <x v="0"/>
    <x v="6"/>
    <x v="12"/>
    <x v="32"/>
    <x v="1"/>
    <n v="112.01373406720246"/>
  </r>
  <r>
    <x v="0"/>
    <x v="6"/>
    <x v="12"/>
    <x v="33"/>
    <x v="1"/>
    <n v="1902.6628522014735"/>
  </r>
  <r>
    <x v="0"/>
    <x v="6"/>
    <x v="12"/>
    <x v="34"/>
    <x v="1"/>
    <n v="0.74328518554844758"/>
  </r>
  <r>
    <x v="0"/>
    <x v="6"/>
    <x v="12"/>
    <x v="35"/>
    <x v="1"/>
    <n v="169.0354486967627"/>
  </r>
  <r>
    <x v="0"/>
    <x v="6"/>
    <x v="12"/>
    <x v="36"/>
    <x v="1"/>
    <n v="316.48212016963993"/>
  </r>
  <r>
    <x v="0"/>
    <x v="6"/>
    <x v="12"/>
    <x v="37"/>
    <x v="1"/>
    <n v="76.309277111631033"/>
  </r>
  <r>
    <x v="0"/>
    <x v="6"/>
    <x v="12"/>
    <x v="38"/>
    <x v="1"/>
    <n v="1445.3272172273162"/>
  </r>
  <r>
    <x v="0"/>
    <x v="6"/>
    <x v="12"/>
    <x v="39"/>
    <x v="1"/>
    <n v="441.79820362715276"/>
  </r>
  <r>
    <x v="0"/>
    <x v="6"/>
    <x v="12"/>
    <x v="40"/>
    <x v="1"/>
    <n v="81.331637358270669"/>
  </r>
  <r>
    <x v="0"/>
    <x v="6"/>
    <x v="12"/>
    <x v="41"/>
    <x v="1"/>
    <n v="397.37651519499582"/>
  </r>
  <r>
    <x v="0"/>
    <x v="6"/>
    <x v="51"/>
    <x v="13"/>
    <x v="1"/>
    <n v="0"/>
  </r>
  <r>
    <x v="0"/>
    <x v="6"/>
    <x v="40"/>
    <x v="14"/>
    <x v="1"/>
    <n v="14936.29863569398"/>
  </r>
  <r>
    <x v="0"/>
    <x v="6"/>
    <x v="41"/>
    <x v="14"/>
    <x v="1"/>
    <n v="48613.341836025356"/>
  </r>
  <r>
    <x v="0"/>
    <x v="6"/>
    <x v="42"/>
    <x v="14"/>
    <x v="1"/>
    <n v="5866.0418673763825"/>
  </r>
  <r>
    <x v="0"/>
    <x v="6"/>
    <x v="43"/>
    <x v="14"/>
    <x v="1"/>
    <n v="18131.324432105503"/>
  </r>
  <r>
    <x v="0"/>
    <x v="6"/>
    <x v="44"/>
    <x v="14"/>
    <x v="1"/>
    <n v="10230.804779455813"/>
  </r>
  <r>
    <x v="0"/>
    <x v="6"/>
    <x v="45"/>
    <x v="14"/>
    <x v="1"/>
    <n v="1743.3936226700234"/>
  </r>
  <r>
    <x v="0"/>
    <x v="6"/>
    <x v="46"/>
    <x v="14"/>
    <x v="1"/>
    <n v="5120.4630518389795"/>
  </r>
  <r>
    <x v="0"/>
    <x v="6"/>
    <x v="47"/>
    <x v="14"/>
    <x v="1"/>
    <n v="6683.5716738902875"/>
  </r>
  <r>
    <x v="0"/>
    <x v="6"/>
    <x v="48"/>
    <x v="14"/>
    <x v="1"/>
    <n v="1384.531422534626"/>
  </r>
  <r>
    <x v="0"/>
    <x v="6"/>
    <x v="49"/>
    <x v="14"/>
    <x v="1"/>
    <n v="3876.0817484495988"/>
  </r>
  <r>
    <x v="0"/>
    <x v="6"/>
    <x v="50"/>
    <x v="14"/>
    <x v="1"/>
    <n v="0"/>
  </r>
  <r>
    <x v="0"/>
    <x v="6"/>
    <x v="13"/>
    <x v="32"/>
    <x v="1"/>
    <n v="12949.193333736186"/>
  </r>
  <r>
    <x v="0"/>
    <x v="6"/>
    <x v="13"/>
    <x v="33"/>
    <x v="1"/>
    <n v="41419.989113526361"/>
  </r>
  <r>
    <x v="0"/>
    <x v="6"/>
    <x v="13"/>
    <x v="34"/>
    <x v="1"/>
    <n v="9065.6810314878094"/>
  </r>
  <r>
    <x v="0"/>
    <x v="6"/>
    <x v="13"/>
    <x v="35"/>
    <x v="1"/>
    <n v="16299.193053559397"/>
  </r>
  <r>
    <x v="0"/>
    <x v="6"/>
    <x v="13"/>
    <x v="36"/>
    <x v="1"/>
    <n v="9682.1211235712617"/>
  </r>
  <r>
    <x v="0"/>
    <x v="6"/>
    <x v="13"/>
    <x v="37"/>
    <x v="1"/>
    <n v="1711.2979385943572"/>
  </r>
  <r>
    <x v="0"/>
    <x v="6"/>
    <x v="13"/>
    <x v="38"/>
    <x v="1"/>
    <n v="5120.4630518389786"/>
  </r>
  <r>
    <x v="0"/>
    <x v="6"/>
    <x v="13"/>
    <x v="39"/>
    <x v="1"/>
    <n v="7513.5038051556221"/>
  </r>
  <r>
    <x v="0"/>
    <x v="6"/>
    <x v="13"/>
    <x v="40"/>
    <x v="1"/>
    <n v="2274.7775873898254"/>
  </r>
  <r>
    <x v="0"/>
    <x v="6"/>
    <x v="13"/>
    <x v="41"/>
    <x v="1"/>
    <n v="3642.4532981041716"/>
  </r>
  <r>
    <x v="0"/>
    <x v="6"/>
    <x v="51"/>
    <x v="14"/>
    <x v="1"/>
    <n v="0"/>
  </r>
  <r>
    <x v="0"/>
    <x v="6"/>
    <x v="40"/>
    <x v="42"/>
    <x v="1"/>
    <n v="68690.245430933719"/>
  </r>
  <r>
    <x v="0"/>
    <x v="6"/>
    <x v="41"/>
    <x v="42"/>
    <x v="1"/>
    <n v="531469.29813777981"/>
  </r>
  <r>
    <x v="0"/>
    <x v="6"/>
    <x v="42"/>
    <x v="42"/>
    <x v="1"/>
    <n v="65572.796576853041"/>
  </r>
  <r>
    <x v="0"/>
    <x v="6"/>
    <x v="43"/>
    <x v="42"/>
    <x v="1"/>
    <n v="64663.224362441542"/>
  </r>
  <r>
    <x v="0"/>
    <x v="6"/>
    <x v="44"/>
    <x v="42"/>
    <x v="1"/>
    <n v="120968.02982955918"/>
  </r>
  <r>
    <x v="0"/>
    <x v="6"/>
    <x v="45"/>
    <x v="42"/>
    <x v="1"/>
    <n v="15102.383250397259"/>
  </r>
  <r>
    <x v="0"/>
    <x v="6"/>
    <x v="46"/>
    <x v="42"/>
    <x v="1"/>
    <n v="180453.41574590752"/>
  </r>
  <r>
    <x v="0"/>
    <x v="6"/>
    <x v="47"/>
    <x v="42"/>
    <x v="1"/>
    <n v="88936.585103883306"/>
  </r>
  <r>
    <x v="0"/>
    <x v="6"/>
    <x v="48"/>
    <x v="42"/>
    <x v="1"/>
    <n v="10131.777053394981"/>
  </r>
  <r>
    <x v="0"/>
    <x v="6"/>
    <x v="49"/>
    <x v="42"/>
    <x v="1"/>
    <n v="21627.068808140226"/>
  </r>
  <r>
    <x v="0"/>
    <x v="6"/>
    <x v="52"/>
    <x v="32"/>
    <x v="1"/>
    <n v="63573.343832401682"/>
  </r>
  <r>
    <x v="0"/>
    <x v="6"/>
    <x v="52"/>
    <x v="33"/>
    <x v="1"/>
    <n v="401175.07582653611"/>
  </r>
  <r>
    <x v="0"/>
    <x v="6"/>
    <x v="52"/>
    <x v="34"/>
    <x v="1"/>
    <n v="63314.973689852697"/>
  </r>
  <r>
    <x v="0"/>
    <x v="6"/>
    <x v="52"/>
    <x v="35"/>
    <x v="1"/>
    <n v="65602.657821788045"/>
  </r>
  <r>
    <x v="0"/>
    <x v="6"/>
    <x v="52"/>
    <x v="36"/>
    <x v="1"/>
    <n v="143078.52310680834"/>
  </r>
  <r>
    <x v="0"/>
    <x v="6"/>
    <x v="52"/>
    <x v="37"/>
    <x v="1"/>
    <n v="20431.256336732917"/>
  </r>
  <r>
    <x v="0"/>
    <x v="6"/>
    <x v="52"/>
    <x v="38"/>
    <x v="1"/>
    <n v="193317.20609688008"/>
  </r>
  <r>
    <x v="0"/>
    <x v="6"/>
    <x v="52"/>
    <x v="39"/>
    <x v="1"/>
    <n v="54446.419253604734"/>
  </r>
  <r>
    <x v="0"/>
    <x v="6"/>
    <x v="52"/>
    <x v="40"/>
    <x v="1"/>
    <n v="8642.6716231414084"/>
  </r>
  <r>
    <x v="0"/>
    <x v="6"/>
    <x v="52"/>
    <x v="41"/>
    <x v="1"/>
    <n v="30583.273700706482"/>
  </r>
  <r>
    <x v="0"/>
    <x v="6"/>
    <x v="53"/>
    <x v="43"/>
    <x v="1"/>
    <n v="524557.50629475352"/>
  </r>
  <r>
    <x v="0"/>
    <x v="6"/>
    <x v="54"/>
    <x v="43"/>
    <x v="1"/>
    <n v="134585.6058493467"/>
  </r>
  <r>
    <x v="0"/>
    <x v="6"/>
    <x v="53"/>
    <x v="44"/>
    <x v="1"/>
    <n v="457904.12173499999"/>
  </r>
  <r>
    <x v="0"/>
    <x v="6"/>
    <x v="54"/>
    <x v="44"/>
    <x v="1"/>
    <n v="126685.82028181235"/>
  </r>
  <r>
    <x v="0"/>
    <x v="6"/>
    <x v="53"/>
    <x v="45"/>
    <x v="1"/>
    <n v="1583651.4943817379"/>
  </r>
  <r>
    <x v="0"/>
    <x v="6"/>
    <x v="54"/>
    <x v="45"/>
    <x v="1"/>
    <n v="96286.981990004308"/>
  </r>
  <r>
    <x v="0"/>
    <x v="6"/>
    <x v="53"/>
    <x v="46"/>
    <x v="1"/>
    <n v="28761.387763618666"/>
  </r>
  <r>
    <x v="0"/>
    <x v="6"/>
    <x v="54"/>
    <x v="46"/>
    <x v="1"/>
    <n v="1796.3232191625843"/>
  </r>
  <r>
    <x v="0"/>
    <x v="6"/>
    <x v="53"/>
    <x v="47"/>
    <x v="1"/>
    <n v="156789.58699020659"/>
  </r>
  <r>
    <x v="0"/>
    <x v="6"/>
    <x v="54"/>
    <x v="47"/>
    <x v="1"/>
    <n v="9148.0237587302981"/>
  </r>
  <r>
    <x v="0"/>
    <x v="6"/>
    <x v="55"/>
    <x v="48"/>
    <x v="1"/>
    <n v="2227031.4673832208"/>
  </r>
  <r>
    <x v="0"/>
    <x v="6"/>
    <x v="56"/>
    <x v="48"/>
    <x v="1"/>
    <n v="557448.15179984213"/>
  </r>
  <r>
    <x v="0"/>
    <x v="6"/>
    <x v="57"/>
    <x v="48"/>
    <x v="1"/>
    <n v="664886.75450475537"/>
  </r>
  <r>
    <x v="0"/>
    <x v="6"/>
    <x v="58"/>
    <x v="48"/>
    <x v="1"/>
    <n v="492433.89900326775"/>
  </r>
  <r>
    <x v="0"/>
    <x v="6"/>
    <x v="56"/>
    <x v="49"/>
    <x v="1"/>
    <n v="492433.89900326775"/>
  </r>
  <r>
    <x v="0"/>
    <x v="6"/>
    <x v="0"/>
    <x v="50"/>
    <x v="1"/>
    <n v="1839.7496081083777"/>
  </r>
  <r>
    <x v="0"/>
    <x v="6"/>
    <x v="0"/>
    <x v="51"/>
    <x v="1"/>
    <n v="121.36901575090789"/>
  </r>
  <r>
    <x v="0"/>
    <x v="6"/>
    <x v="0"/>
    <x v="52"/>
    <x v="1"/>
    <n v="24.259746618763625"/>
  </r>
  <r>
    <x v="0"/>
    <x v="6"/>
    <x v="1"/>
    <x v="50"/>
    <x v="1"/>
    <n v="2070.26038463955"/>
  </r>
  <r>
    <x v="0"/>
    <x v="6"/>
    <x v="1"/>
    <x v="51"/>
    <x v="1"/>
    <n v="0.25468577184673918"/>
  </r>
  <r>
    <x v="0"/>
    <x v="6"/>
    <x v="1"/>
    <x v="52"/>
    <x v="1"/>
    <n v="2.4015467176994712E-4"/>
  </r>
  <r>
    <x v="0"/>
    <x v="6"/>
    <x v="2"/>
    <x v="50"/>
    <x v="1"/>
    <n v="18.447947459824341"/>
  </r>
  <r>
    <x v="0"/>
    <x v="6"/>
    <x v="2"/>
    <x v="51"/>
    <x v="1"/>
    <n v="2.0371760430444936E-2"/>
  </r>
  <r>
    <x v="0"/>
    <x v="6"/>
    <x v="2"/>
    <x v="52"/>
    <x v="1"/>
    <n v="0.41031993383319304"/>
  </r>
  <r>
    <x v="0"/>
    <x v="6"/>
    <x v="3"/>
    <x v="50"/>
    <x v="1"/>
    <n v="31075.026956781468"/>
  </r>
  <r>
    <x v="0"/>
    <x v="6"/>
    <x v="3"/>
    <x v="51"/>
    <x v="1"/>
    <n v="5.2453096498965145E-2"/>
  </r>
  <r>
    <x v="0"/>
    <x v="6"/>
    <x v="3"/>
    <x v="52"/>
    <x v="1"/>
    <n v="8.6685792451009225E-4"/>
  </r>
  <r>
    <x v="0"/>
    <x v="6"/>
    <x v="4"/>
    <x v="50"/>
    <x v="1"/>
    <n v="50781.476056550448"/>
  </r>
  <r>
    <x v="0"/>
    <x v="6"/>
    <x v="4"/>
    <x v="51"/>
    <x v="1"/>
    <n v="1.1227903755001138"/>
  </r>
  <r>
    <x v="0"/>
    <x v="6"/>
    <x v="4"/>
    <x v="52"/>
    <x v="1"/>
    <n v="1.262760346164653"/>
  </r>
  <r>
    <x v="0"/>
    <x v="6"/>
    <x v="5"/>
    <x v="50"/>
    <x v="1"/>
    <n v="11317.568652266551"/>
  </r>
  <r>
    <x v="0"/>
    <x v="6"/>
    <x v="5"/>
    <x v="51"/>
    <x v="1"/>
    <n v="112.78956802271938"/>
  </r>
  <r>
    <x v="0"/>
    <x v="6"/>
    <x v="5"/>
    <x v="52"/>
    <x v="1"/>
    <n v="490279.46285257081"/>
  </r>
  <r>
    <x v="0"/>
    <x v="6"/>
    <x v="6"/>
    <x v="50"/>
    <x v="1"/>
    <n v="86539.719301525067"/>
  </r>
  <r>
    <x v="0"/>
    <x v="6"/>
    <x v="6"/>
    <x v="51"/>
    <x v="1"/>
    <n v="926.54534633778655"/>
  </r>
  <r>
    <x v="0"/>
    <x v="6"/>
    <x v="6"/>
    <x v="52"/>
    <x v="1"/>
    <n v="3457.8853357015964"/>
  </r>
  <r>
    <x v="0"/>
    <x v="6"/>
    <x v="7"/>
    <x v="50"/>
    <x v="1"/>
    <n v="38658.107113875303"/>
  </r>
  <r>
    <x v="0"/>
    <x v="6"/>
    <x v="7"/>
    <x v="51"/>
    <x v="1"/>
    <n v="1398.5475592728446"/>
  </r>
  <r>
    <x v="0"/>
    <x v="6"/>
    <x v="7"/>
    <x v="52"/>
    <x v="1"/>
    <n v="2898.7317580394883"/>
  </r>
  <r>
    <x v="0"/>
    <x v="6"/>
    <x v="8"/>
    <x v="50"/>
    <x v="1"/>
    <n v="452.46170474605191"/>
  </r>
  <r>
    <x v="0"/>
    <x v="6"/>
    <x v="8"/>
    <x v="51"/>
    <x v="1"/>
    <n v="2.9218906710185508"/>
  </r>
  <r>
    <x v="0"/>
    <x v="6"/>
    <x v="8"/>
    <x v="52"/>
    <x v="1"/>
    <n v="338.31429722856717"/>
  </r>
  <r>
    <x v="0"/>
    <x v="6"/>
    <x v="9"/>
    <x v="50"/>
    <x v="1"/>
    <n v="315315.51983967324"/>
  </r>
  <r>
    <x v="0"/>
    <x v="6"/>
    <x v="9"/>
    <x v="51"/>
    <x v="1"/>
    <n v="2672.6843588274619"/>
  </r>
  <r>
    <x v="0"/>
    <x v="6"/>
    <x v="9"/>
    <x v="52"/>
    <x v="1"/>
    <n v="2356.8570615704648"/>
  </r>
  <r>
    <x v="0"/>
    <x v="6"/>
    <x v="10"/>
    <x v="50"/>
    <x v="1"/>
    <n v="260037.57510094039"/>
  </r>
  <r>
    <x v="0"/>
    <x v="6"/>
    <x v="10"/>
    <x v="51"/>
    <x v="1"/>
    <n v="3372.0887620034264"/>
  </r>
  <r>
    <x v="0"/>
    <x v="6"/>
    <x v="10"/>
    <x v="52"/>
    <x v="1"/>
    <n v="284916.1398834539"/>
  </r>
  <r>
    <x v="0"/>
    <x v="6"/>
    <x v="11"/>
    <x v="50"/>
    <x v="1"/>
    <n v="84481.985086945293"/>
  </r>
  <r>
    <x v="0"/>
    <x v="6"/>
    <x v="11"/>
    <x v="51"/>
    <x v="1"/>
    <n v="3146.2489751264352"/>
  </r>
  <r>
    <x v="0"/>
    <x v="6"/>
    <x v="11"/>
    <x v="52"/>
    <x v="1"/>
    <n v="3233.7073226295329"/>
  </r>
  <r>
    <x v="0"/>
    <x v="6"/>
    <x v="12"/>
    <x v="50"/>
    <x v="1"/>
    <n v="86987.606443045559"/>
  </r>
  <r>
    <x v="0"/>
    <x v="6"/>
    <x v="12"/>
    <x v="51"/>
    <x v="1"/>
    <n v="0.25614644499826694"/>
  </r>
  <r>
    <x v="0"/>
    <x v="6"/>
    <x v="12"/>
    <x v="52"/>
    <x v="1"/>
    <n v="1.419524516325619E-4"/>
  </r>
  <r>
    <x v="0"/>
    <x v="6"/>
    <x v="13"/>
    <x v="50"/>
    <x v="1"/>
    <n v="1063971.2678795226"/>
  </r>
  <r>
    <x v="0"/>
    <x v="6"/>
    <x v="13"/>
    <x v="51"/>
    <x v="1"/>
    <n v="651540.79007978353"/>
  </r>
  <r>
    <x v="0"/>
    <x v="6"/>
    <x v="13"/>
    <x v="52"/>
    <x v="1"/>
    <n v="73534.537630954685"/>
  </r>
  <r>
    <x v="0"/>
    <x v="6"/>
    <x v="19"/>
    <x v="50"/>
    <x v="1"/>
    <n v="193484.69530713928"/>
  </r>
  <r>
    <x v="0"/>
    <x v="6"/>
    <x v="19"/>
    <x v="51"/>
    <x v="1"/>
    <n v="1591.06250146601"/>
  </r>
  <r>
    <x v="0"/>
    <x v="6"/>
    <x v="19"/>
    <x v="52"/>
    <x v="1"/>
    <n v="29066.473755265783"/>
  </r>
  <r>
    <x v="0"/>
    <x v="6"/>
    <x v="0"/>
    <x v="53"/>
    <x v="1"/>
    <n v="0"/>
  </r>
  <r>
    <x v="0"/>
    <x v="6"/>
    <x v="1"/>
    <x v="53"/>
    <x v="1"/>
    <n v="0"/>
  </r>
  <r>
    <x v="0"/>
    <x v="6"/>
    <x v="2"/>
    <x v="53"/>
    <x v="1"/>
    <n v="0"/>
  </r>
  <r>
    <x v="0"/>
    <x v="6"/>
    <x v="3"/>
    <x v="53"/>
    <x v="1"/>
    <n v="0"/>
  </r>
  <r>
    <x v="0"/>
    <x v="6"/>
    <x v="4"/>
    <x v="53"/>
    <x v="1"/>
    <n v="0"/>
  </r>
  <r>
    <x v="0"/>
    <x v="6"/>
    <x v="5"/>
    <x v="53"/>
    <x v="1"/>
    <n v="0"/>
  </r>
  <r>
    <x v="0"/>
    <x v="6"/>
    <x v="6"/>
    <x v="53"/>
    <x v="1"/>
    <n v="0"/>
  </r>
  <r>
    <x v="0"/>
    <x v="6"/>
    <x v="7"/>
    <x v="53"/>
    <x v="1"/>
    <n v="0"/>
  </r>
  <r>
    <x v="0"/>
    <x v="6"/>
    <x v="8"/>
    <x v="53"/>
    <x v="1"/>
    <n v="0"/>
  </r>
  <r>
    <x v="0"/>
    <x v="6"/>
    <x v="9"/>
    <x v="53"/>
    <x v="1"/>
    <n v="0"/>
  </r>
  <r>
    <x v="0"/>
    <x v="6"/>
    <x v="10"/>
    <x v="53"/>
    <x v="1"/>
    <n v="0"/>
  </r>
  <r>
    <x v="0"/>
    <x v="6"/>
    <x v="11"/>
    <x v="53"/>
    <x v="1"/>
    <n v="0"/>
  </r>
  <r>
    <x v="0"/>
    <x v="6"/>
    <x v="12"/>
    <x v="53"/>
    <x v="1"/>
    <n v="0"/>
  </r>
  <r>
    <x v="0"/>
    <x v="6"/>
    <x v="13"/>
    <x v="53"/>
    <x v="1"/>
    <n v="36324.52715887934"/>
  </r>
  <r>
    <x v="0"/>
    <x v="6"/>
    <x v="59"/>
    <x v="42"/>
    <x v="1"/>
    <n v="36324.52715887934"/>
  </r>
  <r>
    <x v="0"/>
    <x v="6"/>
    <x v="56"/>
    <x v="42"/>
    <x v="1"/>
    <n v="-159774.00682984781"/>
  </r>
  <r>
    <x v="0"/>
    <x v="6"/>
    <x v="53"/>
    <x v="54"/>
    <x v="1"/>
    <n v="318610.43274437095"/>
  </r>
  <r>
    <x v="0"/>
    <x v="6"/>
    <x v="53"/>
    <x v="55"/>
    <x v="1"/>
    <n v="256639.39399036486"/>
  </r>
  <r>
    <x v="0"/>
    <x v="6"/>
    <x v="53"/>
    <x v="56"/>
    <x v="1"/>
    <n v="41439.782301683888"/>
  </r>
  <r>
    <x v="0"/>
    <x v="6"/>
    <x v="53"/>
    <x v="57"/>
    <x v="1"/>
    <n v="49930.677892909385"/>
  </r>
  <r>
    <x v="0"/>
    <x v="6"/>
    <x v="53"/>
    <x v="58"/>
    <x v="1"/>
    <n v="155013.13349738161"/>
  </r>
  <r>
    <x v="0"/>
    <x v="6"/>
    <x v="53"/>
    <x v="59"/>
    <x v="1"/>
    <n v="368502.75509905629"/>
  </r>
  <r>
    <x v="0"/>
    <x v="7"/>
    <x v="0"/>
    <x v="0"/>
    <x v="1"/>
    <n v="27.077136585007896"/>
  </r>
  <r>
    <x v="0"/>
    <x v="7"/>
    <x v="1"/>
    <x v="0"/>
    <x v="1"/>
    <n v="0.27984195130929596"/>
  </r>
  <r>
    <x v="0"/>
    <x v="7"/>
    <x v="2"/>
    <x v="0"/>
    <x v="1"/>
    <n v="0.3403140965029845"/>
  </r>
  <r>
    <x v="0"/>
    <x v="7"/>
    <x v="3"/>
    <x v="0"/>
    <x v="1"/>
    <n v="60.937780847431917"/>
  </r>
  <r>
    <x v="0"/>
    <x v="7"/>
    <x v="4"/>
    <x v="0"/>
    <x v="1"/>
    <n v="6715.1417767781331"/>
  </r>
  <r>
    <x v="0"/>
    <x v="7"/>
    <x v="5"/>
    <x v="0"/>
    <x v="1"/>
    <n v="444.9675402401196"/>
  </r>
  <r>
    <x v="0"/>
    <x v="7"/>
    <x v="6"/>
    <x v="0"/>
    <x v="1"/>
    <n v="17035.268898403454"/>
  </r>
  <r>
    <x v="0"/>
    <x v="7"/>
    <x v="7"/>
    <x v="0"/>
    <x v="1"/>
    <n v="2401.7091975599874"/>
  </r>
  <r>
    <x v="0"/>
    <x v="7"/>
    <x v="8"/>
    <x v="0"/>
    <x v="1"/>
    <n v="27.010691592334677"/>
  </r>
  <r>
    <x v="0"/>
    <x v="7"/>
    <x v="9"/>
    <x v="0"/>
    <x v="1"/>
    <n v="2497.7158696202632"/>
  </r>
  <r>
    <x v="0"/>
    <x v="7"/>
    <x v="10"/>
    <x v="0"/>
    <x v="1"/>
    <n v="2848.878834639188"/>
  </r>
  <r>
    <x v="0"/>
    <x v="7"/>
    <x v="11"/>
    <x v="0"/>
    <x v="1"/>
    <n v="9974.9108602362994"/>
  </r>
  <r>
    <x v="0"/>
    <x v="7"/>
    <x v="12"/>
    <x v="0"/>
    <x v="1"/>
    <n v="4928.1930672681183"/>
  </r>
  <r>
    <x v="0"/>
    <x v="7"/>
    <x v="13"/>
    <x v="0"/>
    <x v="1"/>
    <n v="19019.147830791797"/>
  </r>
  <r>
    <x v="0"/>
    <x v="7"/>
    <x v="14"/>
    <x v="0"/>
    <x v="1"/>
    <n v="63856.271428577922"/>
  </r>
  <r>
    <x v="0"/>
    <x v="7"/>
    <x v="15"/>
    <x v="0"/>
    <x v="1"/>
    <n v="2604.4677225336613"/>
  </r>
  <r>
    <x v="0"/>
    <x v="7"/>
    <x v="16"/>
    <x v="0"/>
    <x v="1"/>
    <n v="41171.32538011374"/>
  </r>
  <r>
    <x v="0"/>
    <x v="7"/>
    <x v="17"/>
    <x v="0"/>
    <x v="1"/>
    <n v="11958.702540790739"/>
  </r>
  <r>
    <x v="0"/>
    <x v="7"/>
    <x v="18"/>
    <x v="0"/>
    <x v="1"/>
    <n v="0"/>
  </r>
  <r>
    <x v="0"/>
    <x v="7"/>
    <x v="19"/>
    <x v="0"/>
    <x v="1"/>
    <n v="142.5857247420565"/>
  </r>
  <r>
    <x v="0"/>
    <x v="7"/>
    <x v="20"/>
    <x v="0"/>
    <x v="1"/>
    <n v="7709.6846355549787"/>
  </r>
  <r>
    <x v="0"/>
    <x v="7"/>
    <x v="21"/>
    <x v="1"/>
    <x v="1"/>
    <n v="0"/>
  </r>
  <r>
    <x v="0"/>
    <x v="7"/>
    <x v="21"/>
    <x v="2"/>
    <x v="1"/>
    <n v="0"/>
  </r>
  <r>
    <x v="0"/>
    <x v="7"/>
    <x v="21"/>
    <x v="3"/>
    <x v="1"/>
    <n v="0"/>
  </r>
  <r>
    <x v="0"/>
    <x v="7"/>
    <x v="21"/>
    <x v="4"/>
    <x v="1"/>
    <n v="0"/>
  </r>
  <r>
    <x v="0"/>
    <x v="7"/>
    <x v="21"/>
    <x v="5"/>
    <x v="1"/>
    <n v="0"/>
  </r>
  <r>
    <x v="0"/>
    <x v="7"/>
    <x v="21"/>
    <x v="6"/>
    <x v="1"/>
    <n v="0"/>
  </r>
  <r>
    <x v="0"/>
    <x v="7"/>
    <x v="21"/>
    <x v="7"/>
    <x v="1"/>
    <n v="193424.61707293114"/>
  </r>
  <r>
    <x v="0"/>
    <x v="7"/>
    <x v="21"/>
    <x v="8"/>
    <x v="1"/>
    <n v="0"/>
  </r>
  <r>
    <x v="0"/>
    <x v="7"/>
    <x v="21"/>
    <x v="9"/>
    <x v="1"/>
    <n v="0"/>
  </r>
  <r>
    <x v="0"/>
    <x v="7"/>
    <x v="21"/>
    <x v="10"/>
    <x v="1"/>
    <n v="0"/>
  </r>
  <r>
    <x v="0"/>
    <x v="7"/>
    <x v="21"/>
    <x v="11"/>
    <x v="1"/>
    <n v="0"/>
  </r>
  <r>
    <x v="0"/>
    <x v="7"/>
    <x v="21"/>
    <x v="12"/>
    <x v="1"/>
    <n v="0"/>
  </r>
  <r>
    <x v="0"/>
    <x v="7"/>
    <x v="21"/>
    <x v="13"/>
    <x v="1"/>
    <n v="0"/>
  </r>
  <r>
    <x v="0"/>
    <x v="7"/>
    <x v="21"/>
    <x v="14"/>
    <x v="1"/>
    <n v="0"/>
  </r>
  <r>
    <x v="0"/>
    <x v="7"/>
    <x v="0"/>
    <x v="15"/>
    <x v="1"/>
    <n v="214.29282902248144"/>
  </r>
  <r>
    <x v="0"/>
    <x v="7"/>
    <x v="1"/>
    <x v="15"/>
    <x v="1"/>
    <n v="3.0001846592322634E-2"/>
  </r>
  <r>
    <x v="0"/>
    <x v="7"/>
    <x v="2"/>
    <x v="15"/>
    <x v="1"/>
    <n v="3.2517966762789247E-3"/>
  </r>
  <r>
    <x v="0"/>
    <x v="7"/>
    <x v="3"/>
    <x v="15"/>
    <x v="1"/>
    <n v="7.1616595008177715"/>
  </r>
  <r>
    <x v="0"/>
    <x v="7"/>
    <x v="4"/>
    <x v="15"/>
    <x v="1"/>
    <n v="106.6956706800798"/>
  </r>
  <r>
    <x v="0"/>
    <x v="7"/>
    <x v="5"/>
    <x v="15"/>
    <x v="1"/>
    <n v="21.669212672089476"/>
  </r>
  <r>
    <x v="0"/>
    <x v="7"/>
    <x v="6"/>
    <x v="15"/>
    <x v="1"/>
    <n v="83.033529603564347"/>
  </r>
  <r>
    <x v="0"/>
    <x v="7"/>
    <x v="7"/>
    <x v="15"/>
    <x v="1"/>
    <n v="10.78131994870253"/>
  </r>
  <r>
    <x v="0"/>
    <x v="7"/>
    <x v="8"/>
    <x v="15"/>
    <x v="1"/>
    <n v="13.171512001470708"/>
  </r>
  <r>
    <x v="0"/>
    <x v="7"/>
    <x v="9"/>
    <x v="15"/>
    <x v="1"/>
    <n v="21.190434978481196"/>
  </r>
  <r>
    <x v="0"/>
    <x v="7"/>
    <x v="10"/>
    <x v="15"/>
    <x v="1"/>
    <n v="105.49664688917635"/>
  </r>
  <r>
    <x v="0"/>
    <x v="7"/>
    <x v="11"/>
    <x v="15"/>
    <x v="1"/>
    <n v="65.244645672945808"/>
  </r>
  <r>
    <x v="0"/>
    <x v="7"/>
    <x v="12"/>
    <x v="15"/>
    <x v="1"/>
    <n v="45.13069485620187"/>
  </r>
  <r>
    <x v="0"/>
    <x v="7"/>
    <x v="13"/>
    <x v="15"/>
    <x v="1"/>
    <n v="471.45052696629512"/>
  </r>
  <r>
    <x v="0"/>
    <x v="7"/>
    <x v="14"/>
    <x v="15"/>
    <x v="1"/>
    <n v="686.06890214671137"/>
  </r>
  <r>
    <x v="0"/>
    <x v="7"/>
    <x v="15"/>
    <x v="15"/>
    <x v="1"/>
    <n v="36.198187859933455"/>
  </r>
  <r>
    <x v="0"/>
    <x v="7"/>
    <x v="16"/>
    <x v="15"/>
    <x v="1"/>
    <n v="757.83846575375617"/>
  </r>
  <r>
    <x v="0"/>
    <x v="7"/>
    <x v="17"/>
    <x v="15"/>
    <x v="1"/>
    <n v="0"/>
  </r>
  <r>
    <x v="0"/>
    <x v="7"/>
    <x v="18"/>
    <x v="15"/>
    <x v="1"/>
    <n v="206.15653800167959"/>
  </r>
  <r>
    <x v="0"/>
    <x v="7"/>
    <x v="19"/>
    <x v="15"/>
    <x v="1"/>
    <n v="3.4906074114221948"/>
  </r>
  <r>
    <x v="0"/>
    <x v="7"/>
    <x v="20"/>
    <x v="15"/>
    <x v="1"/>
    <n v="91.707807192917144"/>
  </r>
  <r>
    <x v="0"/>
    <x v="7"/>
    <x v="22"/>
    <x v="1"/>
    <x v="1"/>
    <n v="2946.8124448019885"/>
  </r>
  <r>
    <x v="0"/>
    <x v="7"/>
    <x v="22"/>
    <x v="2"/>
    <x v="1"/>
    <n v="0"/>
  </r>
  <r>
    <x v="0"/>
    <x v="7"/>
    <x v="22"/>
    <x v="3"/>
    <x v="1"/>
    <n v="0"/>
  </r>
  <r>
    <x v="0"/>
    <x v="7"/>
    <x v="22"/>
    <x v="4"/>
    <x v="1"/>
    <n v="0"/>
  </r>
  <r>
    <x v="0"/>
    <x v="7"/>
    <x v="22"/>
    <x v="5"/>
    <x v="1"/>
    <n v="0"/>
  </r>
  <r>
    <x v="0"/>
    <x v="7"/>
    <x v="22"/>
    <x v="6"/>
    <x v="1"/>
    <n v="0"/>
  </r>
  <r>
    <x v="0"/>
    <x v="7"/>
    <x v="22"/>
    <x v="7"/>
    <x v="1"/>
    <n v="0"/>
  </r>
  <r>
    <x v="0"/>
    <x v="7"/>
    <x v="22"/>
    <x v="8"/>
    <x v="1"/>
    <n v="0"/>
  </r>
  <r>
    <x v="0"/>
    <x v="7"/>
    <x v="22"/>
    <x v="9"/>
    <x v="1"/>
    <n v="0"/>
  </r>
  <r>
    <x v="0"/>
    <x v="7"/>
    <x v="22"/>
    <x v="10"/>
    <x v="1"/>
    <n v="0"/>
  </r>
  <r>
    <x v="0"/>
    <x v="7"/>
    <x v="22"/>
    <x v="11"/>
    <x v="1"/>
    <n v="0"/>
  </r>
  <r>
    <x v="0"/>
    <x v="7"/>
    <x v="22"/>
    <x v="12"/>
    <x v="1"/>
    <n v="0"/>
  </r>
  <r>
    <x v="0"/>
    <x v="7"/>
    <x v="22"/>
    <x v="13"/>
    <x v="1"/>
    <n v="0"/>
  </r>
  <r>
    <x v="0"/>
    <x v="7"/>
    <x v="22"/>
    <x v="14"/>
    <x v="1"/>
    <n v="0"/>
  </r>
  <r>
    <x v="0"/>
    <x v="7"/>
    <x v="0"/>
    <x v="16"/>
    <x v="1"/>
    <n v="4.4078789681448143"/>
  </r>
  <r>
    <x v="0"/>
    <x v="7"/>
    <x v="1"/>
    <x v="16"/>
    <x v="1"/>
    <n v="5.020055759762132E-2"/>
  </r>
  <r>
    <x v="0"/>
    <x v="7"/>
    <x v="2"/>
    <x v="16"/>
    <x v="1"/>
    <n v="9.7307744451561977E-3"/>
  </r>
  <r>
    <x v="0"/>
    <x v="7"/>
    <x v="3"/>
    <x v="16"/>
    <x v="1"/>
    <n v="2.9686877798098394"/>
  </r>
  <r>
    <x v="0"/>
    <x v="7"/>
    <x v="4"/>
    <x v="16"/>
    <x v="1"/>
    <n v="610.19841456877623"/>
  </r>
  <r>
    <x v="0"/>
    <x v="7"/>
    <x v="5"/>
    <x v="16"/>
    <x v="1"/>
    <n v="199.79722808056684"/>
  </r>
  <r>
    <x v="0"/>
    <x v="7"/>
    <x v="6"/>
    <x v="16"/>
    <x v="1"/>
    <n v="17756.468018073079"/>
  </r>
  <r>
    <x v="0"/>
    <x v="7"/>
    <x v="7"/>
    <x v="16"/>
    <x v="1"/>
    <n v="6212.1556194305667"/>
  </r>
  <r>
    <x v="0"/>
    <x v="7"/>
    <x v="8"/>
    <x v="16"/>
    <x v="1"/>
    <n v="31.569481274650432"/>
  </r>
  <r>
    <x v="0"/>
    <x v="7"/>
    <x v="9"/>
    <x v="16"/>
    <x v="1"/>
    <n v="8376.6026315418785"/>
  </r>
  <r>
    <x v="0"/>
    <x v="7"/>
    <x v="10"/>
    <x v="16"/>
    <x v="1"/>
    <n v="1530.4156702837101"/>
  </r>
  <r>
    <x v="0"/>
    <x v="7"/>
    <x v="11"/>
    <x v="16"/>
    <x v="1"/>
    <n v="1824.948863733804"/>
  </r>
  <r>
    <x v="0"/>
    <x v="7"/>
    <x v="12"/>
    <x v="16"/>
    <x v="1"/>
    <n v="1338.5441723763038"/>
  </r>
  <r>
    <x v="0"/>
    <x v="7"/>
    <x v="13"/>
    <x v="16"/>
    <x v="1"/>
    <n v="9168.253844231027"/>
  </r>
  <r>
    <x v="0"/>
    <x v="7"/>
    <x v="14"/>
    <x v="16"/>
    <x v="1"/>
    <n v="18061.433969897913"/>
  </r>
  <r>
    <x v="0"/>
    <x v="7"/>
    <x v="15"/>
    <x v="16"/>
    <x v="1"/>
    <n v="570.69767821131029"/>
  </r>
  <r>
    <x v="0"/>
    <x v="7"/>
    <x v="16"/>
    <x v="16"/>
    <x v="1"/>
    <n v="11987.900359819474"/>
  </r>
  <r>
    <x v="0"/>
    <x v="7"/>
    <x v="17"/>
    <x v="16"/>
    <x v="1"/>
    <n v="3441.1069380253671"/>
  </r>
  <r>
    <x v="0"/>
    <x v="7"/>
    <x v="18"/>
    <x v="16"/>
    <x v="1"/>
    <n v="0"/>
  </r>
  <r>
    <x v="0"/>
    <x v="7"/>
    <x v="19"/>
    <x v="16"/>
    <x v="1"/>
    <n v="21.019873752906424"/>
  </r>
  <r>
    <x v="0"/>
    <x v="7"/>
    <x v="20"/>
    <x v="16"/>
    <x v="1"/>
    <n v="3032.0081922305958"/>
  </r>
  <r>
    <x v="0"/>
    <x v="7"/>
    <x v="23"/>
    <x v="1"/>
    <x v="1"/>
    <n v="0"/>
  </r>
  <r>
    <x v="0"/>
    <x v="7"/>
    <x v="23"/>
    <x v="2"/>
    <x v="1"/>
    <n v="0"/>
  </r>
  <r>
    <x v="0"/>
    <x v="7"/>
    <x v="23"/>
    <x v="3"/>
    <x v="1"/>
    <n v="0"/>
  </r>
  <r>
    <x v="0"/>
    <x v="7"/>
    <x v="23"/>
    <x v="4"/>
    <x v="1"/>
    <n v="0"/>
  </r>
  <r>
    <x v="0"/>
    <x v="7"/>
    <x v="23"/>
    <x v="5"/>
    <x v="1"/>
    <n v="0"/>
  </r>
  <r>
    <x v="0"/>
    <x v="7"/>
    <x v="23"/>
    <x v="6"/>
    <x v="1"/>
    <n v="0"/>
  </r>
  <r>
    <x v="0"/>
    <x v="7"/>
    <x v="23"/>
    <x v="7"/>
    <x v="1"/>
    <n v="0"/>
  </r>
  <r>
    <x v="0"/>
    <x v="7"/>
    <x v="23"/>
    <x v="8"/>
    <x v="1"/>
    <n v="84170.557453613786"/>
  </r>
  <r>
    <x v="0"/>
    <x v="7"/>
    <x v="23"/>
    <x v="9"/>
    <x v="1"/>
    <n v="0"/>
  </r>
  <r>
    <x v="0"/>
    <x v="7"/>
    <x v="23"/>
    <x v="10"/>
    <x v="1"/>
    <n v="0"/>
  </r>
  <r>
    <x v="0"/>
    <x v="7"/>
    <x v="23"/>
    <x v="11"/>
    <x v="1"/>
    <n v="0"/>
  </r>
  <r>
    <x v="0"/>
    <x v="7"/>
    <x v="23"/>
    <x v="12"/>
    <x v="1"/>
    <n v="0"/>
  </r>
  <r>
    <x v="0"/>
    <x v="7"/>
    <x v="23"/>
    <x v="13"/>
    <x v="1"/>
    <n v="0"/>
  </r>
  <r>
    <x v="0"/>
    <x v="7"/>
    <x v="23"/>
    <x v="14"/>
    <x v="1"/>
    <n v="0"/>
  </r>
  <r>
    <x v="0"/>
    <x v="7"/>
    <x v="0"/>
    <x v="17"/>
    <x v="1"/>
    <n v="1.3274709759508667"/>
  </r>
  <r>
    <x v="0"/>
    <x v="7"/>
    <x v="1"/>
    <x v="17"/>
    <x v="1"/>
    <n v="1.6276677382398774"/>
  </r>
  <r>
    <x v="0"/>
    <x v="7"/>
    <x v="2"/>
    <x v="17"/>
    <x v="1"/>
    <n v="1.4597900425782278E-2"/>
  </r>
  <r>
    <x v="0"/>
    <x v="7"/>
    <x v="3"/>
    <x v="17"/>
    <x v="1"/>
    <n v="1.9583833692935392E-2"/>
  </r>
  <r>
    <x v="0"/>
    <x v="7"/>
    <x v="4"/>
    <x v="17"/>
    <x v="1"/>
    <n v="1.0928425637408548"/>
  </r>
  <r>
    <x v="0"/>
    <x v="7"/>
    <x v="5"/>
    <x v="17"/>
    <x v="1"/>
    <n v="0.55175106577023569"/>
  </r>
  <r>
    <x v="0"/>
    <x v="7"/>
    <x v="6"/>
    <x v="17"/>
    <x v="1"/>
    <n v="7.9616818111156437E-2"/>
  </r>
  <r>
    <x v="0"/>
    <x v="7"/>
    <x v="7"/>
    <x v="17"/>
    <x v="1"/>
    <n v="1.5212655437273024E-2"/>
  </r>
  <r>
    <x v="0"/>
    <x v="7"/>
    <x v="8"/>
    <x v="17"/>
    <x v="1"/>
    <n v="0.16541653370306098"/>
  </r>
  <r>
    <x v="0"/>
    <x v="7"/>
    <x v="9"/>
    <x v="17"/>
    <x v="1"/>
    <n v="1.0191313417635541"/>
  </r>
  <r>
    <x v="0"/>
    <x v="7"/>
    <x v="10"/>
    <x v="17"/>
    <x v="1"/>
    <n v="17.560700154151842"/>
  </r>
  <r>
    <x v="0"/>
    <x v="7"/>
    <x v="11"/>
    <x v="17"/>
    <x v="1"/>
    <n v="14.559168610418681"/>
  </r>
  <r>
    <x v="0"/>
    <x v="7"/>
    <x v="12"/>
    <x v="17"/>
    <x v="1"/>
    <n v="5.1420636710101721"/>
  </r>
  <r>
    <x v="0"/>
    <x v="7"/>
    <x v="13"/>
    <x v="17"/>
    <x v="1"/>
    <n v="36.742243348192879"/>
  </r>
  <r>
    <x v="0"/>
    <x v="7"/>
    <x v="14"/>
    <x v="17"/>
    <x v="1"/>
    <n v="17.275897924713473"/>
  </r>
  <r>
    <x v="0"/>
    <x v="7"/>
    <x v="15"/>
    <x v="17"/>
    <x v="1"/>
    <n v="22.639421456294816"/>
  </r>
  <r>
    <x v="0"/>
    <x v="7"/>
    <x v="16"/>
    <x v="17"/>
    <x v="1"/>
    <n v="62.662572917066107"/>
  </r>
  <r>
    <x v="0"/>
    <x v="7"/>
    <x v="17"/>
    <x v="17"/>
    <x v="1"/>
    <n v="0"/>
  </r>
  <r>
    <x v="0"/>
    <x v="7"/>
    <x v="18"/>
    <x v="17"/>
    <x v="1"/>
    <n v="60.534422516444096"/>
  </r>
  <r>
    <x v="0"/>
    <x v="7"/>
    <x v="19"/>
    <x v="17"/>
    <x v="1"/>
    <n v="6.198151850942411E-3"/>
  </r>
  <r>
    <x v="0"/>
    <x v="7"/>
    <x v="20"/>
    <x v="17"/>
    <x v="1"/>
    <n v="6.5943677535933931"/>
  </r>
  <r>
    <x v="0"/>
    <x v="7"/>
    <x v="24"/>
    <x v="1"/>
    <x v="1"/>
    <n v="0"/>
  </r>
  <r>
    <x v="0"/>
    <x v="7"/>
    <x v="24"/>
    <x v="2"/>
    <x v="1"/>
    <n v="249.63034793131243"/>
  </r>
  <r>
    <x v="0"/>
    <x v="7"/>
    <x v="24"/>
    <x v="3"/>
    <x v="1"/>
    <n v="0"/>
  </r>
  <r>
    <x v="0"/>
    <x v="7"/>
    <x v="24"/>
    <x v="4"/>
    <x v="1"/>
    <n v="0"/>
  </r>
  <r>
    <x v="0"/>
    <x v="7"/>
    <x v="24"/>
    <x v="5"/>
    <x v="1"/>
    <n v="0"/>
  </r>
  <r>
    <x v="0"/>
    <x v="7"/>
    <x v="24"/>
    <x v="6"/>
    <x v="1"/>
    <n v="0"/>
  </r>
  <r>
    <x v="0"/>
    <x v="7"/>
    <x v="24"/>
    <x v="7"/>
    <x v="1"/>
    <n v="0"/>
  </r>
  <r>
    <x v="0"/>
    <x v="7"/>
    <x v="24"/>
    <x v="8"/>
    <x v="1"/>
    <n v="0"/>
  </r>
  <r>
    <x v="0"/>
    <x v="7"/>
    <x v="24"/>
    <x v="9"/>
    <x v="1"/>
    <n v="0"/>
  </r>
  <r>
    <x v="0"/>
    <x v="7"/>
    <x v="24"/>
    <x v="10"/>
    <x v="1"/>
    <n v="0"/>
  </r>
  <r>
    <x v="0"/>
    <x v="7"/>
    <x v="24"/>
    <x v="11"/>
    <x v="1"/>
    <n v="0"/>
  </r>
  <r>
    <x v="0"/>
    <x v="7"/>
    <x v="24"/>
    <x v="12"/>
    <x v="1"/>
    <n v="0"/>
  </r>
  <r>
    <x v="0"/>
    <x v="7"/>
    <x v="24"/>
    <x v="13"/>
    <x v="1"/>
    <n v="0"/>
  </r>
  <r>
    <x v="0"/>
    <x v="7"/>
    <x v="24"/>
    <x v="14"/>
    <x v="1"/>
    <n v="0"/>
  </r>
  <r>
    <x v="0"/>
    <x v="7"/>
    <x v="0"/>
    <x v="18"/>
    <x v="1"/>
    <n v="0.19321209248057195"/>
  </r>
  <r>
    <x v="0"/>
    <x v="7"/>
    <x v="1"/>
    <x v="18"/>
    <x v="1"/>
    <n v="7.9524731218690789E-3"/>
  </r>
  <r>
    <x v="0"/>
    <x v="7"/>
    <x v="2"/>
    <x v="18"/>
    <x v="1"/>
    <n v="240.20756835110265"/>
  </r>
  <r>
    <x v="0"/>
    <x v="7"/>
    <x v="3"/>
    <x v="18"/>
    <x v="1"/>
    <n v="2499.7825070994345"/>
  </r>
  <r>
    <x v="0"/>
    <x v="7"/>
    <x v="4"/>
    <x v="18"/>
    <x v="1"/>
    <n v="736.14027235624155"/>
  </r>
  <r>
    <x v="0"/>
    <x v="7"/>
    <x v="5"/>
    <x v="18"/>
    <x v="1"/>
    <n v="1957.403993939801"/>
  </r>
  <r>
    <x v="0"/>
    <x v="7"/>
    <x v="6"/>
    <x v="18"/>
    <x v="1"/>
    <n v="2.1693240928595547"/>
  </r>
  <r>
    <x v="0"/>
    <x v="7"/>
    <x v="7"/>
    <x v="18"/>
    <x v="1"/>
    <n v="0.39759032461538768"/>
  </r>
  <r>
    <x v="0"/>
    <x v="7"/>
    <x v="8"/>
    <x v="18"/>
    <x v="1"/>
    <n v="98.918541289537131"/>
  </r>
  <r>
    <x v="0"/>
    <x v="7"/>
    <x v="9"/>
    <x v="18"/>
    <x v="1"/>
    <n v="139.91050702784531"/>
  </r>
  <r>
    <x v="0"/>
    <x v="7"/>
    <x v="10"/>
    <x v="18"/>
    <x v="1"/>
    <n v="87557.136768085984"/>
  </r>
  <r>
    <x v="0"/>
    <x v="7"/>
    <x v="11"/>
    <x v="18"/>
    <x v="1"/>
    <n v="12063.472473041656"/>
  </r>
  <r>
    <x v="0"/>
    <x v="7"/>
    <x v="12"/>
    <x v="18"/>
    <x v="1"/>
    <n v="18.811695820126776"/>
  </r>
  <r>
    <x v="0"/>
    <x v="7"/>
    <x v="13"/>
    <x v="18"/>
    <x v="1"/>
    <n v="31776.526500844295"/>
  </r>
  <r>
    <x v="0"/>
    <x v="7"/>
    <x v="14"/>
    <x v="18"/>
    <x v="1"/>
    <n v="26246.553638595862"/>
  </r>
  <r>
    <x v="0"/>
    <x v="7"/>
    <x v="15"/>
    <x v="18"/>
    <x v="1"/>
    <n v="37940.552863813813"/>
  </r>
  <r>
    <x v="0"/>
    <x v="7"/>
    <x v="16"/>
    <x v="18"/>
    <x v="1"/>
    <n v="622979.82540999015"/>
  </r>
  <r>
    <x v="0"/>
    <x v="7"/>
    <x v="17"/>
    <x v="18"/>
    <x v="1"/>
    <n v="0"/>
  </r>
  <r>
    <x v="0"/>
    <x v="7"/>
    <x v="18"/>
    <x v="18"/>
    <x v="1"/>
    <n v="318718.19522078696"/>
  </r>
  <r>
    <x v="0"/>
    <x v="7"/>
    <x v="19"/>
    <x v="18"/>
    <x v="1"/>
    <n v="-6.5672001665137902E-3"/>
  </r>
  <r>
    <x v="0"/>
    <x v="7"/>
    <x v="20"/>
    <x v="18"/>
    <x v="1"/>
    <n v="29275.613675403783"/>
  </r>
  <r>
    <x v="0"/>
    <x v="7"/>
    <x v="25"/>
    <x v="1"/>
    <x v="1"/>
    <n v="0"/>
  </r>
  <r>
    <x v="0"/>
    <x v="7"/>
    <x v="25"/>
    <x v="2"/>
    <x v="1"/>
    <n v="0"/>
  </r>
  <r>
    <x v="0"/>
    <x v="7"/>
    <x v="25"/>
    <x v="3"/>
    <x v="1"/>
    <n v="1172251.8131482315"/>
  </r>
  <r>
    <x v="0"/>
    <x v="7"/>
    <x v="25"/>
    <x v="4"/>
    <x v="1"/>
    <n v="0"/>
  </r>
  <r>
    <x v="0"/>
    <x v="7"/>
    <x v="25"/>
    <x v="5"/>
    <x v="1"/>
    <n v="0"/>
  </r>
  <r>
    <x v="0"/>
    <x v="7"/>
    <x v="25"/>
    <x v="6"/>
    <x v="1"/>
    <n v="0"/>
  </r>
  <r>
    <x v="0"/>
    <x v="7"/>
    <x v="25"/>
    <x v="7"/>
    <x v="1"/>
    <n v="0"/>
  </r>
  <r>
    <x v="0"/>
    <x v="7"/>
    <x v="25"/>
    <x v="8"/>
    <x v="1"/>
    <n v="0"/>
  </r>
  <r>
    <x v="0"/>
    <x v="7"/>
    <x v="25"/>
    <x v="9"/>
    <x v="1"/>
    <n v="0"/>
  </r>
  <r>
    <x v="0"/>
    <x v="7"/>
    <x v="25"/>
    <x v="10"/>
    <x v="1"/>
    <n v="0"/>
  </r>
  <r>
    <x v="0"/>
    <x v="7"/>
    <x v="25"/>
    <x v="11"/>
    <x v="1"/>
    <n v="0"/>
  </r>
  <r>
    <x v="0"/>
    <x v="7"/>
    <x v="25"/>
    <x v="12"/>
    <x v="1"/>
    <n v="0"/>
  </r>
  <r>
    <x v="0"/>
    <x v="7"/>
    <x v="25"/>
    <x v="13"/>
    <x v="1"/>
    <n v="0"/>
  </r>
  <r>
    <x v="0"/>
    <x v="7"/>
    <x v="25"/>
    <x v="14"/>
    <x v="1"/>
    <n v="0"/>
  </r>
  <r>
    <x v="0"/>
    <x v="7"/>
    <x v="0"/>
    <x v="19"/>
    <x v="1"/>
    <n v="5.8504564513767257"/>
  </r>
  <r>
    <x v="0"/>
    <x v="7"/>
    <x v="1"/>
    <x v="19"/>
    <x v="1"/>
    <n v="8.1416072482450037"/>
  </r>
  <r>
    <x v="0"/>
    <x v="7"/>
    <x v="2"/>
    <x v="19"/>
    <x v="1"/>
    <n v="130.37005907047944"/>
  </r>
  <r>
    <x v="0"/>
    <x v="7"/>
    <x v="3"/>
    <x v="19"/>
    <x v="1"/>
    <n v="4012.1776122110027"/>
  </r>
  <r>
    <x v="0"/>
    <x v="7"/>
    <x v="4"/>
    <x v="19"/>
    <x v="1"/>
    <n v="363.43176290677451"/>
  </r>
  <r>
    <x v="0"/>
    <x v="7"/>
    <x v="5"/>
    <x v="19"/>
    <x v="1"/>
    <n v="439.11103609884577"/>
  </r>
  <r>
    <x v="0"/>
    <x v="7"/>
    <x v="6"/>
    <x v="19"/>
    <x v="1"/>
    <n v="369.56941669469234"/>
  </r>
  <r>
    <x v="0"/>
    <x v="7"/>
    <x v="7"/>
    <x v="19"/>
    <x v="1"/>
    <n v="3.9501893453963128"/>
  </r>
  <r>
    <x v="0"/>
    <x v="7"/>
    <x v="8"/>
    <x v="19"/>
    <x v="1"/>
    <n v="32.362981644089039"/>
  </r>
  <r>
    <x v="0"/>
    <x v="7"/>
    <x v="9"/>
    <x v="19"/>
    <x v="1"/>
    <n v="55.085110741800172"/>
  </r>
  <r>
    <x v="0"/>
    <x v="7"/>
    <x v="10"/>
    <x v="19"/>
    <x v="1"/>
    <n v="23513.477588207206"/>
  </r>
  <r>
    <x v="0"/>
    <x v="7"/>
    <x v="11"/>
    <x v="19"/>
    <x v="1"/>
    <n v="1353.9483074961631"/>
  </r>
  <r>
    <x v="0"/>
    <x v="7"/>
    <x v="12"/>
    <x v="19"/>
    <x v="1"/>
    <n v="35.256428812373521"/>
  </r>
  <r>
    <x v="0"/>
    <x v="7"/>
    <x v="13"/>
    <x v="19"/>
    <x v="1"/>
    <n v="8602.3715353149528"/>
  </r>
  <r>
    <x v="0"/>
    <x v="7"/>
    <x v="14"/>
    <x v="19"/>
    <x v="1"/>
    <n v="4270.5496005247978"/>
  </r>
  <r>
    <x v="0"/>
    <x v="7"/>
    <x v="15"/>
    <x v="19"/>
    <x v="1"/>
    <n v="6135.4351885140022"/>
  </r>
  <r>
    <x v="0"/>
    <x v="7"/>
    <x v="16"/>
    <x v="19"/>
    <x v="1"/>
    <n v="92572.823874992348"/>
  </r>
  <r>
    <x v="0"/>
    <x v="7"/>
    <x v="17"/>
    <x v="19"/>
    <x v="1"/>
    <n v="0"/>
  </r>
  <r>
    <x v="0"/>
    <x v="7"/>
    <x v="18"/>
    <x v="19"/>
    <x v="1"/>
    <n v="39308.891850135704"/>
  </r>
  <r>
    <x v="0"/>
    <x v="7"/>
    <x v="19"/>
    <x v="19"/>
    <x v="1"/>
    <n v="4.8152617364379723E-2"/>
  </r>
  <r>
    <x v="0"/>
    <x v="7"/>
    <x v="20"/>
    <x v="19"/>
    <x v="1"/>
    <n v="3272.2576907074044"/>
  </r>
  <r>
    <x v="0"/>
    <x v="7"/>
    <x v="26"/>
    <x v="1"/>
    <x v="1"/>
    <n v="0"/>
  </r>
  <r>
    <x v="0"/>
    <x v="7"/>
    <x v="26"/>
    <x v="2"/>
    <x v="1"/>
    <n v="0"/>
  </r>
  <r>
    <x v="0"/>
    <x v="7"/>
    <x v="26"/>
    <x v="3"/>
    <x v="1"/>
    <n v="0"/>
  </r>
  <r>
    <x v="0"/>
    <x v="7"/>
    <x v="26"/>
    <x v="4"/>
    <x v="1"/>
    <n v="184485.11044973569"/>
  </r>
  <r>
    <x v="0"/>
    <x v="7"/>
    <x v="26"/>
    <x v="5"/>
    <x v="1"/>
    <n v="0"/>
  </r>
  <r>
    <x v="0"/>
    <x v="7"/>
    <x v="26"/>
    <x v="6"/>
    <x v="1"/>
    <n v="0"/>
  </r>
  <r>
    <x v="0"/>
    <x v="7"/>
    <x v="26"/>
    <x v="7"/>
    <x v="1"/>
    <n v="0"/>
  </r>
  <r>
    <x v="0"/>
    <x v="7"/>
    <x v="26"/>
    <x v="8"/>
    <x v="1"/>
    <n v="0"/>
  </r>
  <r>
    <x v="0"/>
    <x v="7"/>
    <x v="26"/>
    <x v="9"/>
    <x v="1"/>
    <n v="0"/>
  </r>
  <r>
    <x v="0"/>
    <x v="7"/>
    <x v="26"/>
    <x v="10"/>
    <x v="1"/>
    <n v="0"/>
  </r>
  <r>
    <x v="0"/>
    <x v="7"/>
    <x v="26"/>
    <x v="11"/>
    <x v="1"/>
    <n v="0"/>
  </r>
  <r>
    <x v="0"/>
    <x v="7"/>
    <x v="26"/>
    <x v="12"/>
    <x v="1"/>
    <n v="0"/>
  </r>
  <r>
    <x v="0"/>
    <x v="7"/>
    <x v="26"/>
    <x v="13"/>
    <x v="1"/>
    <n v="0"/>
  </r>
  <r>
    <x v="0"/>
    <x v="7"/>
    <x v="26"/>
    <x v="14"/>
    <x v="1"/>
    <n v="0"/>
  </r>
  <r>
    <x v="0"/>
    <x v="7"/>
    <x v="0"/>
    <x v="20"/>
    <x v="1"/>
    <n v="1.432046149040215"/>
  </r>
  <r>
    <x v="0"/>
    <x v="7"/>
    <x v="1"/>
    <x v="20"/>
    <x v="1"/>
    <n v="0.49163201133041895"/>
  </r>
  <r>
    <x v="0"/>
    <x v="7"/>
    <x v="2"/>
    <x v="20"/>
    <x v="1"/>
    <n v="5.3816757205007422"/>
  </r>
  <r>
    <x v="0"/>
    <x v="7"/>
    <x v="3"/>
    <x v="20"/>
    <x v="1"/>
    <n v="469.95925212369343"/>
  </r>
  <r>
    <x v="0"/>
    <x v="7"/>
    <x v="4"/>
    <x v="20"/>
    <x v="1"/>
    <n v="2060.7966054770955"/>
  </r>
  <r>
    <x v="0"/>
    <x v="7"/>
    <x v="5"/>
    <x v="20"/>
    <x v="1"/>
    <n v="649.58628639697622"/>
  </r>
  <r>
    <x v="0"/>
    <x v="7"/>
    <x v="6"/>
    <x v="20"/>
    <x v="1"/>
    <n v="31.793222994395531"/>
  </r>
  <r>
    <x v="0"/>
    <x v="7"/>
    <x v="7"/>
    <x v="20"/>
    <x v="1"/>
    <n v="6.5184582253791854"/>
  </r>
  <r>
    <x v="0"/>
    <x v="7"/>
    <x v="8"/>
    <x v="20"/>
    <x v="1"/>
    <n v="8200.8993973702909"/>
  </r>
  <r>
    <x v="0"/>
    <x v="7"/>
    <x v="9"/>
    <x v="20"/>
    <x v="1"/>
    <n v="87.236410767173851"/>
  </r>
  <r>
    <x v="0"/>
    <x v="7"/>
    <x v="10"/>
    <x v="20"/>
    <x v="1"/>
    <n v="1996.2532101778477"/>
  </r>
  <r>
    <x v="0"/>
    <x v="7"/>
    <x v="11"/>
    <x v="20"/>
    <x v="1"/>
    <n v="4173.4719894087693"/>
  </r>
  <r>
    <x v="0"/>
    <x v="7"/>
    <x v="12"/>
    <x v="20"/>
    <x v="1"/>
    <n v="1900.7833507507198"/>
  </r>
  <r>
    <x v="0"/>
    <x v="7"/>
    <x v="13"/>
    <x v="20"/>
    <x v="1"/>
    <n v="9285.107385450945"/>
  </r>
  <r>
    <x v="0"/>
    <x v="7"/>
    <x v="14"/>
    <x v="20"/>
    <x v="1"/>
    <n v="5079.5680979831159"/>
  </r>
  <r>
    <x v="0"/>
    <x v="7"/>
    <x v="15"/>
    <x v="20"/>
    <x v="1"/>
    <n v="4852.0660051289324"/>
  </r>
  <r>
    <x v="0"/>
    <x v="7"/>
    <x v="16"/>
    <x v="20"/>
    <x v="1"/>
    <n v="24088.299652726586"/>
  </r>
  <r>
    <x v="0"/>
    <x v="7"/>
    <x v="17"/>
    <x v="20"/>
    <x v="1"/>
    <n v="0"/>
  </r>
  <r>
    <x v="0"/>
    <x v="7"/>
    <x v="18"/>
    <x v="20"/>
    <x v="1"/>
    <n v="4767.2801393189875"/>
  </r>
  <r>
    <x v="0"/>
    <x v="7"/>
    <x v="19"/>
    <x v="20"/>
    <x v="1"/>
    <n v="50.782257218697289"/>
  </r>
  <r>
    <x v="0"/>
    <x v="7"/>
    <x v="20"/>
    <x v="20"/>
    <x v="1"/>
    <n v="1584.4381595279219"/>
  </r>
  <r>
    <x v="0"/>
    <x v="7"/>
    <x v="27"/>
    <x v="1"/>
    <x v="1"/>
    <n v="0"/>
  </r>
  <r>
    <x v="0"/>
    <x v="7"/>
    <x v="27"/>
    <x v="2"/>
    <x v="1"/>
    <n v="0"/>
  </r>
  <r>
    <x v="0"/>
    <x v="7"/>
    <x v="27"/>
    <x v="3"/>
    <x v="1"/>
    <n v="0"/>
  </r>
  <r>
    <x v="0"/>
    <x v="7"/>
    <x v="27"/>
    <x v="4"/>
    <x v="1"/>
    <n v="0"/>
  </r>
  <r>
    <x v="0"/>
    <x v="7"/>
    <x v="27"/>
    <x v="5"/>
    <x v="1"/>
    <n v="0"/>
  </r>
  <r>
    <x v="0"/>
    <x v="7"/>
    <x v="27"/>
    <x v="6"/>
    <x v="1"/>
    <n v="0"/>
  </r>
  <r>
    <x v="0"/>
    <x v="7"/>
    <x v="27"/>
    <x v="7"/>
    <x v="1"/>
    <n v="0"/>
  </r>
  <r>
    <x v="0"/>
    <x v="7"/>
    <x v="27"/>
    <x v="8"/>
    <x v="1"/>
    <n v="0"/>
  </r>
  <r>
    <x v="0"/>
    <x v="7"/>
    <x v="27"/>
    <x v="9"/>
    <x v="1"/>
    <n v="69292.145234927593"/>
  </r>
  <r>
    <x v="0"/>
    <x v="7"/>
    <x v="27"/>
    <x v="10"/>
    <x v="1"/>
    <n v="0"/>
  </r>
  <r>
    <x v="0"/>
    <x v="7"/>
    <x v="27"/>
    <x v="11"/>
    <x v="1"/>
    <n v="0"/>
  </r>
  <r>
    <x v="0"/>
    <x v="7"/>
    <x v="27"/>
    <x v="12"/>
    <x v="1"/>
    <n v="0"/>
  </r>
  <r>
    <x v="0"/>
    <x v="7"/>
    <x v="27"/>
    <x v="13"/>
    <x v="1"/>
    <n v="0"/>
  </r>
  <r>
    <x v="0"/>
    <x v="7"/>
    <x v="27"/>
    <x v="14"/>
    <x v="1"/>
    <n v="0"/>
  </r>
  <r>
    <x v="0"/>
    <x v="7"/>
    <x v="0"/>
    <x v="21"/>
    <x v="1"/>
    <n v="63.647680364782154"/>
  </r>
  <r>
    <x v="0"/>
    <x v="7"/>
    <x v="1"/>
    <x v="21"/>
    <x v="1"/>
    <n v="3.2355962075239679"/>
  </r>
  <r>
    <x v="0"/>
    <x v="7"/>
    <x v="2"/>
    <x v="21"/>
    <x v="1"/>
    <n v="89.721163729728957"/>
  </r>
  <r>
    <x v="0"/>
    <x v="7"/>
    <x v="3"/>
    <x v="21"/>
    <x v="1"/>
    <n v="914.998706509361"/>
  </r>
  <r>
    <x v="0"/>
    <x v="7"/>
    <x v="4"/>
    <x v="21"/>
    <x v="1"/>
    <n v="3532.8755237737487"/>
  </r>
  <r>
    <x v="0"/>
    <x v="7"/>
    <x v="5"/>
    <x v="21"/>
    <x v="1"/>
    <n v="815.18180507970681"/>
  </r>
  <r>
    <x v="0"/>
    <x v="7"/>
    <x v="6"/>
    <x v="21"/>
    <x v="1"/>
    <n v="46240.450519079088"/>
  </r>
  <r>
    <x v="0"/>
    <x v="7"/>
    <x v="7"/>
    <x v="21"/>
    <x v="1"/>
    <n v="39240.813388296308"/>
  </r>
  <r>
    <x v="0"/>
    <x v="7"/>
    <x v="8"/>
    <x v="21"/>
    <x v="1"/>
    <n v="147.99577557316067"/>
  </r>
  <r>
    <x v="0"/>
    <x v="7"/>
    <x v="9"/>
    <x v="21"/>
    <x v="1"/>
    <n v="49575.255154707032"/>
  </r>
  <r>
    <x v="0"/>
    <x v="7"/>
    <x v="10"/>
    <x v="21"/>
    <x v="1"/>
    <n v="5925.7781649147573"/>
  </r>
  <r>
    <x v="0"/>
    <x v="7"/>
    <x v="11"/>
    <x v="21"/>
    <x v="1"/>
    <n v="10268.310665801751"/>
  </r>
  <r>
    <x v="0"/>
    <x v="7"/>
    <x v="12"/>
    <x v="21"/>
    <x v="1"/>
    <n v="2513.2081684038253"/>
  </r>
  <r>
    <x v="0"/>
    <x v="7"/>
    <x v="13"/>
    <x v="21"/>
    <x v="1"/>
    <n v="28589.156491654685"/>
  </r>
  <r>
    <x v="0"/>
    <x v="7"/>
    <x v="14"/>
    <x v="21"/>
    <x v="1"/>
    <n v="19173.593163922284"/>
  </r>
  <r>
    <x v="0"/>
    <x v="7"/>
    <x v="15"/>
    <x v="21"/>
    <x v="1"/>
    <n v="9846.9408620686772"/>
  </r>
  <r>
    <x v="0"/>
    <x v="7"/>
    <x v="16"/>
    <x v="21"/>
    <x v="1"/>
    <n v="47816.957048960656"/>
  </r>
  <r>
    <x v="0"/>
    <x v="7"/>
    <x v="17"/>
    <x v="21"/>
    <x v="1"/>
    <n v="0"/>
  </r>
  <r>
    <x v="0"/>
    <x v="7"/>
    <x v="18"/>
    <x v="21"/>
    <x v="1"/>
    <n v="2474.3786798856836"/>
  </r>
  <r>
    <x v="0"/>
    <x v="7"/>
    <x v="19"/>
    <x v="21"/>
    <x v="1"/>
    <n v="95.554330940568875"/>
  </r>
  <r>
    <x v="0"/>
    <x v="7"/>
    <x v="20"/>
    <x v="21"/>
    <x v="1"/>
    <n v="4518.8626859234628"/>
  </r>
  <r>
    <x v="0"/>
    <x v="7"/>
    <x v="28"/>
    <x v="1"/>
    <x v="1"/>
    <n v="0"/>
  </r>
  <r>
    <x v="0"/>
    <x v="7"/>
    <x v="28"/>
    <x v="2"/>
    <x v="1"/>
    <n v="0"/>
  </r>
  <r>
    <x v="0"/>
    <x v="7"/>
    <x v="28"/>
    <x v="3"/>
    <x v="1"/>
    <n v="0"/>
  </r>
  <r>
    <x v="0"/>
    <x v="7"/>
    <x v="28"/>
    <x v="4"/>
    <x v="1"/>
    <n v="0"/>
  </r>
  <r>
    <x v="0"/>
    <x v="7"/>
    <x v="28"/>
    <x v="5"/>
    <x v="1"/>
    <n v="0"/>
  </r>
  <r>
    <x v="0"/>
    <x v="7"/>
    <x v="28"/>
    <x v="6"/>
    <x v="1"/>
    <n v="0"/>
  </r>
  <r>
    <x v="0"/>
    <x v="7"/>
    <x v="28"/>
    <x v="7"/>
    <x v="1"/>
    <n v="0"/>
  </r>
  <r>
    <x v="0"/>
    <x v="7"/>
    <x v="28"/>
    <x v="8"/>
    <x v="1"/>
    <n v="0"/>
  </r>
  <r>
    <x v="0"/>
    <x v="7"/>
    <x v="28"/>
    <x v="9"/>
    <x v="1"/>
    <n v="0"/>
  </r>
  <r>
    <x v="0"/>
    <x v="7"/>
    <x v="28"/>
    <x v="10"/>
    <x v="1"/>
    <n v="271846.91557579354"/>
  </r>
  <r>
    <x v="0"/>
    <x v="7"/>
    <x v="28"/>
    <x v="11"/>
    <x v="1"/>
    <n v="0"/>
  </r>
  <r>
    <x v="0"/>
    <x v="7"/>
    <x v="28"/>
    <x v="12"/>
    <x v="1"/>
    <n v="0"/>
  </r>
  <r>
    <x v="0"/>
    <x v="7"/>
    <x v="28"/>
    <x v="13"/>
    <x v="1"/>
    <n v="0"/>
  </r>
  <r>
    <x v="0"/>
    <x v="7"/>
    <x v="28"/>
    <x v="14"/>
    <x v="1"/>
    <n v="0"/>
  </r>
  <r>
    <x v="0"/>
    <x v="7"/>
    <x v="0"/>
    <x v="22"/>
    <x v="1"/>
    <n v="309.43543556605465"/>
  </r>
  <r>
    <x v="0"/>
    <x v="7"/>
    <x v="1"/>
    <x v="22"/>
    <x v="1"/>
    <n v="2.2760587582316592"/>
  </r>
  <r>
    <x v="0"/>
    <x v="7"/>
    <x v="2"/>
    <x v="22"/>
    <x v="1"/>
    <n v="453.34953867965521"/>
  </r>
  <r>
    <x v="0"/>
    <x v="7"/>
    <x v="3"/>
    <x v="22"/>
    <x v="1"/>
    <n v="2440.0300159657259"/>
  </r>
  <r>
    <x v="0"/>
    <x v="7"/>
    <x v="4"/>
    <x v="22"/>
    <x v="1"/>
    <n v="6659.221163701176"/>
  </r>
  <r>
    <x v="0"/>
    <x v="7"/>
    <x v="5"/>
    <x v="22"/>
    <x v="1"/>
    <n v="3629.465293167887"/>
  </r>
  <r>
    <x v="0"/>
    <x v="7"/>
    <x v="6"/>
    <x v="22"/>
    <x v="1"/>
    <n v="5098.4399760713777"/>
  </r>
  <r>
    <x v="0"/>
    <x v="7"/>
    <x v="7"/>
    <x v="22"/>
    <x v="1"/>
    <n v="2873.2738158658008"/>
  </r>
  <r>
    <x v="0"/>
    <x v="7"/>
    <x v="8"/>
    <x v="22"/>
    <x v="1"/>
    <n v="4776.6241296188882"/>
  </r>
  <r>
    <x v="0"/>
    <x v="7"/>
    <x v="9"/>
    <x v="22"/>
    <x v="1"/>
    <n v="1314.8120405098866"/>
  </r>
  <r>
    <x v="0"/>
    <x v="7"/>
    <x v="10"/>
    <x v="22"/>
    <x v="1"/>
    <n v="129762.70449421367"/>
  </r>
  <r>
    <x v="0"/>
    <x v="7"/>
    <x v="11"/>
    <x v="22"/>
    <x v="1"/>
    <n v="72190.681638272028"/>
  </r>
  <r>
    <x v="0"/>
    <x v="7"/>
    <x v="12"/>
    <x v="22"/>
    <x v="1"/>
    <n v="9010.5160423117741"/>
  </r>
  <r>
    <x v="0"/>
    <x v="7"/>
    <x v="13"/>
    <x v="22"/>
    <x v="1"/>
    <n v="75889.943156024689"/>
  </r>
  <r>
    <x v="0"/>
    <x v="7"/>
    <x v="14"/>
    <x v="22"/>
    <x v="1"/>
    <n v="58429.102386728657"/>
  </r>
  <r>
    <x v="0"/>
    <x v="7"/>
    <x v="15"/>
    <x v="22"/>
    <x v="1"/>
    <n v="24437.60926816965"/>
  </r>
  <r>
    <x v="0"/>
    <x v="7"/>
    <x v="16"/>
    <x v="22"/>
    <x v="1"/>
    <n v="138617.78836414815"/>
  </r>
  <r>
    <x v="0"/>
    <x v="7"/>
    <x v="17"/>
    <x v="22"/>
    <x v="1"/>
    <n v="0"/>
  </r>
  <r>
    <x v="0"/>
    <x v="7"/>
    <x v="18"/>
    <x v="22"/>
    <x v="1"/>
    <n v="0"/>
  </r>
  <r>
    <x v="0"/>
    <x v="7"/>
    <x v="19"/>
    <x v="22"/>
    <x v="1"/>
    <n v="295.75788608499448"/>
  </r>
  <r>
    <x v="0"/>
    <x v="7"/>
    <x v="20"/>
    <x v="22"/>
    <x v="1"/>
    <n v="18146.140990086202"/>
  </r>
  <r>
    <x v="0"/>
    <x v="7"/>
    <x v="29"/>
    <x v="1"/>
    <x v="1"/>
    <n v="0"/>
  </r>
  <r>
    <x v="0"/>
    <x v="7"/>
    <x v="29"/>
    <x v="2"/>
    <x v="1"/>
    <n v="0"/>
  </r>
  <r>
    <x v="0"/>
    <x v="7"/>
    <x v="29"/>
    <x v="3"/>
    <x v="1"/>
    <n v="0"/>
  </r>
  <r>
    <x v="0"/>
    <x v="7"/>
    <x v="29"/>
    <x v="4"/>
    <x v="1"/>
    <n v="0"/>
  </r>
  <r>
    <x v="0"/>
    <x v="7"/>
    <x v="29"/>
    <x v="5"/>
    <x v="1"/>
    <n v="0"/>
  </r>
  <r>
    <x v="0"/>
    <x v="7"/>
    <x v="29"/>
    <x v="6"/>
    <x v="1"/>
    <n v="0"/>
  </r>
  <r>
    <x v="0"/>
    <x v="7"/>
    <x v="29"/>
    <x v="7"/>
    <x v="1"/>
    <n v="0"/>
  </r>
  <r>
    <x v="0"/>
    <x v="7"/>
    <x v="29"/>
    <x v="8"/>
    <x v="1"/>
    <n v="0"/>
  </r>
  <r>
    <x v="0"/>
    <x v="7"/>
    <x v="29"/>
    <x v="9"/>
    <x v="1"/>
    <n v="0"/>
  </r>
  <r>
    <x v="0"/>
    <x v="7"/>
    <x v="29"/>
    <x v="10"/>
    <x v="1"/>
    <n v="0"/>
  </r>
  <r>
    <x v="0"/>
    <x v="7"/>
    <x v="29"/>
    <x v="11"/>
    <x v="1"/>
    <n v="554337.17169393587"/>
  </r>
  <r>
    <x v="0"/>
    <x v="7"/>
    <x v="29"/>
    <x v="12"/>
    <x v="1"/>
    <n v="0"/>
  </r>
  <r>
    <x v="0"/>
    <x v="7"/>
    <x v="29"/>
    <x v="13"/>
    <x v="1"/>
    <n v="0"/>
  </r>
  <r>
    <x v="0"/>
    <x v="7"/>
    <x v="29"/>
    <x v="14"/>
    <x v="1"/>
    <n v="0"/>
  </r>
  <r>
    <x v="0"/>
    <x v="7"/>
    <x v="0"/>
    <x v="23"/>
    <x v="1"/>
    <n v="419.82442342165837"/>
  </r>
  <r>
    <x v="0"/>
    <x v="7"/>
    <x v="1"/>
    <x v="23"/>
    <x v="1"/>
    <n v="336.48631506048798"/>
  </r>
  <r>
    <x v="0"/>
    <x v="7"/>
    <x v="2"/>
    <x v="23"/>
    <x v="1"/>
    <n v="2371.3397996710451"/>
  </r>
  <r>
    <x v="0"/>
    <x v="7"/>
    <x v="3"/>
    <x v="23"/>
    <x v="1"/>
    <n v="19451.94153148793"/>
  </r>
  <r>
    <x v="0"/>
    <x v="7"/>
    <x v="4"/>
    <x v="23"/>
    <x v="1"/>
    <n v="45702.989177209449"/>
  </r>
  <r>
    <x v="0"/>
    <x v="7"/>
    <x v="5"/>
    <x v="23"/>
    <x v="1"/>
    <n v="2781.4311965710108"/>
  </r>
  <r>
    <x v="0"/>
    <x v="7"/>
    <x v="6"/>
    <x v="23"/>
    <x v="1"/>
    <n v="1080.1321002785073"/>
  </r>
  <r>
    <x v="0"/>
    <x v="7"/>
    <x v="7"/>
    <x v="23"/>
    <x v="1"/>
    <n v="483.5253447341052"/>
  </r>
  <r>
    <x v="0"/>
    <x v="7"/>
    <x v="8"/>
    <x v="23"/>
    <x v="1"/>
    <n v="13782.954962683307"/>
  </r>
  <r>
    <x v="0"/>
    <x v="7"/>
    <x v="9"/>
    <x v="23"/>
    <x v="1"/>
    <n v="1281.5935727990977"/>
  </r>
  <r>
    <x v="0"/>
    <x v="7"/>
    <x v="10"/>
    <x v="23"/>
    <x v="1"/>
    <n v="20608.923121394811"/>
  </r>
  <r>
    <x v="0"/>
    <x v="7"/>
    <x v="11"/>
    <x v="23"/>
    <x v="1"/>
    <n v="114625.33510524969"/>
  </r>
  <r>
    <x v="0"/>
    <x v="7"/>
    <x v="12"/>
    <x v="23"/>
    <x v="1"/>
    <n v="20976.707102162451"/>
  </r>
  <r>
    <x v="0"/>
    <x v="7"/>
    <x v="13"/>
    <x v="23"/>
    <x v="1"/>
    <n v="45281.121744727418"/>
  </r>
  <r>
    <x v="0"/>
    <x v="7"/>
    <x v="14"/>
    <x v="23"/>
    <x v="1"/>
    <n v="35604.337778821449"/>
  </r>
  <r>
    <x v="0"/>
    <x v="7"/>
    <x v="15"/>
    <x v="23"/>
    <x v="1"/>
    <n v="14884.639666008394"/>
  </r>
  <r>
    <x v="0"/>
    <x v="7"/>
    <x v="16"/>
    <x v="23"/>
    <x v="1"/>
    <n v="168726.36833034517"/>
  </r>
  <r>
    <x v="0"/>
    <x v="7"/>
    <x v="17"/>
    <x v="23"/>
    <x v="1"/>
    <n v="0"/>
  </r>
  <r>
    <x v="0"/>
    <x v="7"/>
    <x v="18"/>
    <x v="23"/>
    <x v="1"/>
    <n v="0"/>
  </r>
  <r>
    <x v="0"/>
    <x v="7"/>
    <x v="19"/>
    <x v="23"/>
    <x v="1"/>
    <n v="1575.1169459863561"/>
  </r>
  <r>
    <x v="0"/>
    <x v="7"/>
    <x v="20"/>
    <x v="23"/>
    <x v="1"/>
    <n v="11821.30860391918"/>
  </r>
  <r>
    <x v="0"/>
    <x v="7"/>
    <x v="30"/>
    <x v="1"/>
    <x v="1"/>
    <n v="0"/>
  </r>
  <r>
    <x v="0"/>
    <x v="7"/>
    <x v="30"/>
    <x v="2"/>
    <x v="1"/>
    <n v="0"/>
  </r>
  <r>
    <x v="0"/>
    <x v="7"/>
    <x v="30"/>
    <x v="3"/>
    <x v="1"/>
    <n v="0"/>
  </r>
  <r>
    <x v="0"/>
    <x v="7"/>
    <x v="30"/>
    <x v="4"/>
    <x v="1"/>
    <n v="0"/>
  </r>
  <r>
    <x v="0"/>
    <x v="7"/>
    <x v="30"/>
    <x v="5"/>
    <x v="1"/>
    <n v="0"/>
  </r>
  <r>
    <x v="0"/>
    <x v="7"/>
    <x v="30"/>
    <x v="6"/>
    <x v="1"/>
    <n v="0"/>
  </r>
  <r>
    <x v="0"/>
    <x v="7"/>
    <x v="30"/>
    <x v="7"/>
    <x v="1"/>
    <n v="0"/>
  </r>
  <r>
    <x v="0"/>
    <x v="7"/>
    <x v="30"/>
    <x v="8"/>
    <x v="1"/>
    <n v="0"/>
  </r>
  <r>
    <x v="0"/>
    <x v="7"/>
    <x v="30"/>
    <x v="9"/>
    <x v="1"/>
    <n v="0"/>
  </r>
  <r>
    <x v="0"/>
    <x v="7"/>
    <x v="30"/>
    <x v="10"/>
    <x v="1"/>
    <n v="0"/>
  </r>
  <r>
    <x v="0"/>
    <x v="7"/>
    <x v="30"/>
    <x v="11"/>
    <x v="1"/>
    <n v="0"/>
  </r>
  <r>
    <x v="0"/>
    <x v="7"/>
    <x v="30"/>
    <x v="12"/>
    <x v="1"/>
    <n v="521796.07682254689"/>
  </r>
  <r>
    <x v="0"/>
    <x v="7"/>
    <x v="30"/>
    <x v="13"/>
    <x v="1"/>
    <n v="0"/>
  </r>
  <r>
    <x v="0"/>
    <x v="7"/>
    <x v="30"/>
    <x v="14"/>
    <x v="1"/>
    <n v="0"/>
  </r>
  <r>
    <x v="0"/>
    <x v="7"/>
    <x v="0"/>
    <x v="24"/>
    <x v="1"/>
    <n v="0.5532115860751714"/>
  </r>
  <r>
    <x v="0"/>
    <x v="7"/>
    <x v="1"/>
    <x v="24"/>
    <x v="1"/>
    <n v="286.09675764724153"/>
  </r>
  <r>
    <x v="0"/>
    <x v="7"/>
    <x v="2"/>
    <x v="24"/>
    <x v="1"/>
    <n v="289232.91137174069"/>
  </r>
  <r>
    <x v="0"/>
    <x v="7"/>
    <x v="3"/>
    <x v="24"/>
    <x v="1"/>
    <n v="28887.240495744452"/>
  </r>
  <r>
    <x v="0"/>
    <x v="7"/>
    <x v="4"/>
    <x v="24"/>
    <x v="1"/>
    <n v="26941.829404799508"/>
  </r>
  <r>
    <x v="0"/>
    <x v="7"/>
    <x v="5"/>
    <x v="24"/>
    <x v="1"/>
    <n v="79.628638907848199"/>
  </r>
  <r>
    <x v="0"/>
    <x v="7"/>
    <x v="6"/>
    <x v="24"/>
    <x v="1"/>
    <n v="6.6836680399920247"/>
  </r>
  <r>
    <x v="0"/>
    <x v="7"/>
    <x v="7"/>
    <x v="24"/>
    <x v="1"/>
    <n v="1.076538457443297"/>
  </r>
  <r>
    <x v="0"/>
    <x v="7"/>
    <x v="8"/>
    <x v="24"/>
    <x v="1"/>
    <n v="33.785877606331901"/>
  </r>
  <r>
    <x v="0"/>
    <x v="7"/>
    <x v="9"/>
    <x v="24"/>
    <x v="1"/>
    <n v="3.4255637697946102"/>
  </r>
  <r>
    <x v="0"/>
    <x v="7"/>
    <x v="10"/>
    <x v="24"/>
    <x v="1"/>
    <n v="1620.7438101850828"/>
  </r>
  <r>
    <x v="0"/>
    <x v="7"/>
    <x v="11"/>
    <x v="24"/>
    <x v="1"/>
    <n v="3736.7033475793141"/>
  </r>
  <r>
    <x v="0"/>
    <x v="7"/>
    <x v="12"/>
    <x v="24"/>
    <x v="1"/>
    <n v="3724.5025400796503"/>
  </r>
  <r>
    <x v="0"/>
    <x v="7"/>
    <x v="13"/>
    <x v="24"/>
    <x v="1"/>
    <n v="6147.2418679661378"/>
  </r>
  <r>
    <x v="0"/>
    <x v="7"/>
    <x v="14"/>
    <x v="24"/>
    <x v="1"/>
    <n v="6587.409050940646"/>
  </r>
  <r>
    <x v="0"/>
    <x v="7"/>
    <x v="15"/>
    <x v="24"/>
    <x v="1"/>
    <n v="2100.3632384165271"/>
  </r>
  <r>
    <x v="0"/>
    <x v="7"/>
    <x v="16"/>
    <x v="24"/>
    <x v="1"/>
    <n v="70855.963887739505"/>
  </r>
  <r>
    <x v="0"/>
    <x v="7"/>
    <x v="17"/>
    <x v="24"/>
    <x v="1"/>
    <n v="0"/>
  </r>
  <r>
    <x v="0"/>
    <x v="7"/>
    <x v="18"/>
    <x v="24"/>
    <x v="1"/>
    <n v="0"/>
  </r>
  <r>
    <x v="0"/>
    <x v="7"/>
    <x v="19"/>
    <x v="24"/>
    <x v="1"/>
    <n v="8.1936251073470761"/>
  </r>
  <r>
    <x v="0"/>
    <x v="7"/>
    <x v="20"/>
    <x v="24"/>
    <x v="1"/>
    <n v="3248.9316366624362"/>
  </r>
  <r>
    <x v="0"/>
    <x v="7"/>
    <x v="31"/>
    <x v="1"/>
    <x v="1"/>
    <n v="0"/>
  </r>
  <r>
    <x v="0"/>
    <x v="7"/>
    <x v="31"/>
    <x v="2"/>
    <x v="1"/>
    <n v="0"/>
  </r>
  <r>
    <x v="0"/>
    <x v="7"/>
    <x v="31"/>
    <x v="3"/>
    <x v="1"/>
    <n v="0"/>
  </r>
  <r>
    <x v="0"/>
    <x v="7"/>
    <x v="31"/>
    <x v="4"/>
    <x v="1"/>
    <n v="0"/>
  </r>
  <r>
    <x v="0"/>
    <x v="7"/>
    <x v="31"/>
    <x v="5"/>
    <x v="1"/>
    <n v="443503.28453299572"/>
  </r>
  <r>
    <x v="0"/>
    <x v="7"/>
    <x v="31"/>
    <x v="6"/>
    <x v="1"/>
    <n v="0"/>
  </r>
  <r>
    <x v="0"/>
    <x v="7"/>
    <x v="31"/>
    <x v="7"/>
    <x v="1"/>
    <n v="0"/>
  </r>
  <r>
    <x v="0"/>
    <x v="7"/>
    <x v="31"/>
    <x v="8"/>
    <x v="1"/>
    <n v="0"/>
  </r>
  <r>
    <x v="0"/>
    <x v="7"/>
    <x v="31"/>
    <x v="9"/>
    <x v="1"/>
    <n v="0"/>
  </r>
  <r>
    <x v="0"/>
    <x v="7"/>
    <x v="31"/>
    <x v="10"/>
    <x v="1"/>
    <n v="0"/>
  </r>
  <r>
    <x v="0"/>
    <x v="7"/>
    <x v="31"/>
    <x v="11"/>
    <x v="1"/>
    <n v="0"/>
  </r>
  <r>
    <x v="0"/>
    <x v="7"/>
    <x v="31"/>
    <x v="12"/>
    <x v="1"/>
    <n v="0"/>
  </r>
  <r>
    <x v="0"/>
    <x v="7"/>
    <x v="31"/>
    <x v="13"/>
    <x v="1"/>
    <n v="0"/>
  </r>
  <r>
    <x v="0"/>
    <x v="7"/>
    <x v="31"/>
    <x v="14"/>
    <x v="1"/>
    <n v="0"/>
  </r>
  <r>
    <x v="0"/>
    <x v="7"/>
    <x v="0"/>
    <x v="25"/>
    <x v="1"/>
    <n v="3.4033372847774676E-2"/>
  </r>
  <r>
    <x v="0"/>
    <x v="7"/>
    <x v="1"/>
    <x v="25"/>
    <x v="1"/>
    <n v="5.1817315945325557"/>
  </r>
  <r>
    <x v="0"/>
    <x v="7"/>
    <x v="2"/>
    <x v="25"/>
    <x v="1"/>
    <n v="1.5422369803624407"/>
  </r>
  <r>
    <x v="0"/>
    <x v="7"/>
    <x v="3"/>
    <x v="25"/>
    <x v="1"/>
    <n v="0"/>
  </r>
  <r>
    <x v="0"/>
    <x v="7"/>
    <x v="4"/>
    <x v="25"/>
    <x v="1"/>
    <n v="9272.1146837541928"/>
  </r>
  <r>
    <x v="0"/>
    <x v="7"/>
    <x v="5"/>
    <x v="25"/>
    <x v="1"/>
    <n v="140.50119898168751"/>
  </r>
  <r>
    <x v="0"/>
    <x v="7"/>
    <x v="6"/>
    <x v="25"/>
    <x v="1"/>
    <n v="1.3303257981185161"/>
  </r>
  <r>
    <x v="0"/>
    <x v="7"/>
    <x v="7"/>
    <x v="25"/>
    <x v="1"/>
    <n v="1.5004524560664718E-2"/>
  </r>
  <r>
    <x v="0"/>
    <x v="7"/>
    <x v="8"/>
    <x v="25"/>
    <x v="1"/>
    <n v="17.755964774200251"/>
  </r>
  <r>
    <x v="0"/>
    <x v="7"/>
    <x v="9"/>
    <x v="25"/>
    <x v="1"/>
    <n v="12.109111525791265"/>
  </r>
  <r>
    <x v="0"/>
    <x v="7"/>
    <x v="10"/>
    <x v="25"/>
    <x v="1"/>
    <n v="690.07546820650782"/>
  </r>
  <r>
    <x v="0"/>
    <x v="7"/>
    <x v="11"/>
    <x v="25"/>
    <x v="1"/>
    <n v="438.31405162125498"/>
  </r>
  <r>
    <x v="0"/>
    <x v="7"/>
    <x v="12"/>
    <x v="25"/>
    <x v="1"/>
    <n v="8965.8307180990323"/>
  </r>
  <r>
    <x v="0"/>
    <x v="7"/>
    <x v="13"/>
    <x v="25"/>
    <x v="1"/>
    <n v="7106.9105794727238"/>
  </r>
  <r>
    <x v="0"/>
    <x v="7"/>
    <x v="14"/>
    <x v="25"/>
    <x v="1"/>
    <n v="3198.5025197021787"/>
  </r>
  <r>
    <x v="0"/>
    <x v="7"/>
    <x v="15"/>
    <x v="25"/>
    <x v="1"/>
    <n v="2926.904686471109"/>
  </r>
  <r>
    <x v="0"/>
    <x v="7"/>
    <x v="16"/>
    <x v="25"/>
    <x v="1"/>
    <n v="15655.193424373836"/>
  </r>
  <r>
    <x v="0"/>
    <x v="7"/>
    <x v="17"/>
    <x v="25"/>
    <x v="1"/>
    <n v="0"/>
  </r>
  <r>
    <x v="0"/>
    <x v="7"/>
    <x v="18"/>
    <x v="25"/>
    <x v="1"/>
    <n v="0"/>
  </r>
  <r>
    <x v="0"/>
    <x v="7"/>
    <x v="19"/>
    <x v="25"/>
    <x v="1"/>
    <n v="96.188818696591227"/>
  </r>
  <r>
    <x v="0"/>
    <x v="7"/>
    <x v="20"/>
    <x v="25"/>
    <x v="1"/>
    <n v="1026.2959355621306"/>
  </r>
  <r>
    <x v="0"/>
    <x v="7"/>
    <x v="32"/>
    <x v="1"/>
    <x v="1"/>
    <n v="0"/>
  </r>
  <r>
    <x v="0"/>
    <x v="7"/>
    <x v="32"/>
    <x v="2"/>
    <x v="1"/>
    <n v="0"/>
  </r>
  <r>
    <x v="0"/>
    <x v="7"/>
    <x v="32"/>
    <x v="3"/>
    <x v="1"/>
    <n v="0"/>
  </r>
  <r>
    <x v="0"/>
    <x v="7"/>
    <x v="32"/>
    <x v="4"/>
    <x v="1"/>
    <n v="0"/>
  </r>
  <r>
    <x v="0"/>
    <x v="7"/>
    <x v="32"/>
    <x v="5"/>
    <x v="1"/>
    <n v="0"/>
  </r>
  <r>
    <x v="0"/>
    <x v="7"/>
    <x v="32"/>
    <x v="6"/>
    <x v="1"/>
    <n v="0"/>
  </r>
  <r>
    <x v="0"/>
    <x v="7"/>
    <x v="32"/>
    <x v="7"/>
    <x v="1"/>
    <n v="0"/>
  </r>
  <r>
    <x v="0"/>
    <x v="7"/>
    <x v="32"/>
    <x v="8"/>
    <x v="1"/>
    <n v="0"/>
  </r>
  <r>
    <x v="0"/>
    <x v="7"/>
    <x v="32"/>
    <x v="9"/>
    <x v="1"/>
    <n v="0"/>
  </r>
  <r>
    <x v="0"/>
    <x v="7"/>
    <x v="32"/>
    <x v="10"/>
    <x v="1"/>
    <n v="0"/>
  </r>
  <r>
    <x v="0"/>
    <x v="7"/>
    <x v="32"/>
    <x v="11"/>
    <x v="1"/>
    <n v="0"/>
  </r>
  <r>
    <x v="0"/>
    <x v="7"/>
    <x v="32"/>
    <x v="12"/>
    <x v="1"/>
    <n v="0"/>
  </r>
  <r>
    <x v="0"/>
    <x v="7"/>
    <x v="32"/>
    <x v="13"/>
    <x v="1"/>
    <n v="49554.80049362158"/>
  </r>
  <r>
    <x v="0"/>
    <x v="7"/>
    <x v="32"/>
    <x v="14"/>
    <x v="1"/>
    <n v="0"/>
  </r>
  <r>
    <x v="0"/>
    <x v="7"/>
    <x v="0"/>
    <x v="26"/>
    <x v="1"/>
    <n v="-1.3003292976523872E-2"/>
  </r>
  <r>
    <x v="0"/>
    <x v="7"/>
    <x v="1"/>
    <x v="26"/>
    <x v="1"/>
    <n v="0"/>
  </r>
  <r>
    <x v="0"/>
    <x v="7"/>
    <x v="2"/>
    <x v="26"/>
    <x v="1"/>
    <n v="0"/>
  </r>
  <r>
    <x v="0"/>
    <x v="7"/>
    <x v="3"/>
    <x v="26"/>
    <x v="1"/>
    <n v="0"/>
  </r>
  <r>
    <x v="0"/>
    <x v="7"/>
    <x v="4"/>
    <x v="26"/>
    <x v="1"/>
    <n v="0"/>
  </r>
  <r>
    <x v="0"/>
    <x v="7"/>
    <x v="5"/>
    <x v="26"/>
    <x v="1"/>
    <n v="-330.98209625636827"/>
  </r>
  <r>
    <x v="0"/>
    <x v="7"/>
    <x v="6"/>
    <x v="26"/>
    <x v="1"/>
    <n v="-0.27196980612410032"/>
  </r>
  <r>
    <x v="0"/>
    <x v="7"/>
    <x v="7"/>
    <x v="26"/>
    <x v="1"/>
    <n v="-2.0348550991229286E-2"/>
  </r>
  <r>
    <x v="0"/>
    <x v="7"/>
    <x v="8"/>
    <x v="26"/>
    <x v="1"/>
    <n v="-136.09819045839458"/>
  </r>
  <r>
    <x v="0"/>
    <x v="7"/>
    <x v="9"/>
    <x v="26"/>
    <x v="1"/>
    <n v="-5.3222074737814262"/>
  </r>
  <r>
    <x v="0"/>
    <x v="7"/>
    <x v="10"/>
    <x v="26"/>
    <x v="1"/>
    <n v="-2136.9545363133234"/>
  </r>
  <r>
    <x v="0"/>
    <x v="7"/>
    <x v="11"/>
    <x v="26"/>
    <x v="1"/>
    <n v="-1699.2016455084181"/>
  </r>
  <r>
    <x v="0"/>
    <x v="7"/>
    <x v="12"/>
    <x v="26"/>
    <x v="1"/>
    <n v="-2299.3262905051565"/>
  </r>
  <r>
    <x v="0"/>
    <x v="7"/>
    <x v="13"/>
    <x v="26"/>
    <x v="1"/>
    <n v="-2422.985459516402"/>
  </r>
  <r>
    <x v="0"/>
    <x v="7"/>
    <x v="14"/>
    <x v="26"/>
    <x v="1"/>
    <n v="-3635.6001099123573"/>
  </r>
  <r>
    <x v="0"/>
    <x v="7"/>
    <x v="15"/>
    <x v="26"/>
    <x v="1"/>
    <n v="-5071.4383198548239"/>
  </r>
  <r>
    <x v="0"/>
    <x v="7"/>
    <x v="16"/>
    <x v="26"/>
    <x v="1"/>
    <n v="-70221.873936705757"/>
  </r>
  <r>
    <x v="0"/>
    <x v="7"/>
    <x v="17"/>
    <x v="26"/>
    <x v="1"/>
    <n v="0"/>
  </r>
  <r>
    <x v="0"/>
    <x v="7"/>
    <x v="18"/>
    <x v="26"/>
    <x v="1"/>
    <n v="0"/>
  </r>
  <r>
    <x v="0"/>
    <x v="7"/>
    <x v="19"/>
    <x v="26"/>
    <x v="1"/>
    <n v="-4.7928445019050532"/>
  </r>
  <r>
    <x v="0"/>
    <x v="7"/>
    <x v="20"/>
    <x v="26"/>
    <x v="1"/>
    <n v="-1189.0349973593047"/>
  </r>
  <r>
    <x v="0"/>
    <x v="7"/>
    <x v="33"/>
    <x v="1"/>
    <x v="1"/>
    <n v="0"/>
  </r>
  <r>
    <x v="0"/>
    <x v="7"/>
    <x v="33"/>
    <x v="2"/>
    <x v="1"/>
    <n v="0"/>
  </r>
  <r>
    <x v="0"/>
    <x v="7"/>
    <x v="33"/>
    <x v="3"/>
    <x v="1"/>
    <n v="0"/>
  </r>
  <r>
    <x v="0"/>
    <x v="7"/>
    <x v="33"/>
    <x v="4"/>
    <x v="1"/>
    <n v="0"/>
  </r>
  <r>
    <x v="0"/>
    <x v="7"/>
    <x v="33"/>
    <x v="5"/>
    <x v="1"/>
    <n v="0"/>
  </r>
  <r>
    <x v="0"/>
    <x v="7"/>
    <x v="33"/>
    <x v="6"/>
    <x v="1"/>
    <n v="0"/>
  </r>
  <r>
    <x v="0"/>
    <x v="7"/>
    <x v="33"/>
    <x v="7"/>
    <x v="1"/>
    <n v="0"/>
  </r>
  <r>
    <x v="0"/>
    <x v="7"/>
    <x v="33"/>
    <x v="8"/>
    <x v="1"/>
    <n v="0"/>
  </r>
  <r>
    <x v="0"/>
    <x v="7"/>
    <x v="33"/>
    <x v="9"/>
    <x v="1"/>
    <n v="0"/>
  </r>
  <r>
    <x v="0"/>
    <x v="7"/>
    <x v="33"/>
    <x v="10"/>
    <x v="1"/>
    <n v="0"/>
  </r>
  <r>
    <x v="0"/>
    <x v="7"/>
    <x v="33"/>
    <x v="11"/>
    <x v="1"/>
    <n v="0"/>
  </r>
  <r>
    <x v="0"/>
    <x v="7"/>
    <x v="33"/>
    <x v="12"/>
    <x v="1"/>
    <n v="0"/>
  </r>
  <r>
    <x v="0"/>
    <x v="7"/>
    <x v="33"/>
    <x v="13"/>
    <x v="1"/>
    <n v="-89153.91591437372"/>
  </r>
  <r>
    <x v="0"/>
    <x v="7"/>
    <x v="33"/>
    <x v="14"/>
    <x v="1"/>
    <n v="0"/>
  </r>
  <r>
    <x v="0"/>
    <x v="7"/>
    <x v="0"/>
    <x v="27"/>
    <x v="1"/>
    <n v="-1.5648674849619231E-4"/>
  </r>
  <r>
    <x v="0"/>
    <x v="7"/>
    <x v="1"/>
    <x v="27"/>
    <x v="1"/>
    <n v="-171.79137632359766"/>
  </r>
  <r>
    <x v="0"/>
    <x v="7"/>
    <x v="2"/>
    <x v="27"/>
    <x v="1"/>
    <n v="0"/>
  </r>
  <r>
    <x v="0"/>
    <x v="7"/>
    <x v="3"/>
    <x v="27"/>
    <x v="1"/>
    <n v="0"/>
  </r>
  <r>
    <x v="0"/>
    <x v="7"/>
    <x v="4"/>
    <x v="27"/>
    <x v="1"/>
    <n v="0"/>
  </r>
  <r>
    <x v="0"/>
    <x v="7"/>
    <x v="5"/>
    <x v="27"/>
    <x v="1"/>
    <n v="-4.1463990920698052E-2"/>
  </r>
  <r>
    <x v="0"/>
    <x v="7"/>
    <x v="6"/>
    <x v="27"/>
    <x v="1"/>
    <n v="-7.3621515966097067E-4"/>
  </r>
  <r>
    <x v="0"/>
    <x v="7"/>
    <x v="7"/>
    <x v="27"/>
    <x v="1"/>
    <n v="-7.419735322493538E-5"/>
  </r>
  <r>
    <x v="0"/>
    <x v="7"/>
    <x v="8"/>
    <x v="27"/>
    <x v="1"/>
    <n v="-1.9191768986069897E-3"/>
  </r>
  <r>
    <x v="0"/>
    <x v="7"/>
    <x v="9"/>
    <x v="27"/>
    <x v="1"/>
    <n v="-7.1388956608370538E-2"/>
  </r>
  <r>
    <x v="0"/>
    <x v="7"/>
    <x v="10"/>
    <x v="27"/>
    <x v="1"/>
    <n v="-0.74324261054285357"/>
  </r>
  <r>
    <x v="0"/>
    <x v="7"/>
    <x v="11"/>
    <x v="27"/>
    <x v="1"/>
    <n v="-0.40334059859324556"/>
  </r>
  <r>
    <x v="0"/>
    <x v="7"/>
    <x v="12"/>
    <x v="27"/>
    <x v="1"/>
    <n v="-20.030031161623921"/>
  </r>
  <r>
    <x v="0"/>
    <x v="7"/>
    <x v="13"/>
    <x v="27"/>
    <x v="1"/>
    <n v="-5.3328499398217168"/>
  </r>
  <r>
    <x v="0"/>
    <x v="7"/>
    <x v="14"/>
    <x v="27"/>
    <x v="1"/>
    <n v="-11.708887282129677"/>
  </r>
  <r>
    <x v="0"/>
    <x v="7"/>
    <x v="15"/>
    <x v="27"/>
    <x v="1"/>
    <n v="-4.3006368221377826"/>
  </r>
  <r>
    <x v="0"/>
    <x v="7"/>
    <x v="16"/>
    <x v="27"/>
    <x v="1"/>
    <n v="-27.209351736063084"/>
  </r>
  <r>
    <x v="0"/>
    <x v="7"/>
    <x v="17"/>
    <x v="27"/>
    <x v="1"/>
    <n v="0"/>
  </r>
  <r>
    <x v="0"/>
    <x v="7"/>
    <x v="18"/>
    <x v="27"/>
    <x v="1"/>
    <n v="0"/>
  </r>
  <r>
    <x v="0"/>
    <x v="7"/>
    <x v="19"/>
    <x v="27"/>
    <x v="1"/>
    <n v="-15.09224944746418"/>
  </r>
  <r>
    <x v="0"/>
    <x v="7"/>
    <x v="20"/>
    <x v="27"/>
    <x v="1"/>
    <n v="-2.5332853746432415"/>
  </r>
  <r>
    <x v="0"/>
    <x v="7"/>
    <x v="34"/>
    <x v="1"/>
    <x v="1"/>
    <n v="0"/>
  </r>
  <r>
    <x v="0"/>
    <x v="7"/>
    <x v="34"/>
    <x v="2"/>
    <x v="1"/>
    <n v="0"/>
  </r>
  <r>
    <x v="0"/>
    <x v="7"/>
    <x v="34"/>
    <x v="3"/>
    <x v="1"/>
    <n v="0"/>
  </r>
  <r>
    <x v="0"/>
    <x v="7"/>
    <x v="34"/>
    <x v="4"/>
    <x v="1"/>
    <n v="0"/>
  </r>
  <r>
    <x v="0"/>
    <x v="7"/>
    <x v="34"/>
    <x v="5"/>
    <x v="1"/>
    <n v="0"/>
  </r>
  <r>
    <x v="0"/>
    <x v="7"/>
    <x v="34"/>
    <x v="6"/>
    <x v="1"/>
    <n v="0"/>
  </r>
  <r>
    <x v="0"/>
    <x v="7"/>
    <x v="34"/>
    <x v="7"/>
    <x v="1"/>
    <n v="0"/>
  </r>
  <r>
    <x v="0"/>
    <x v="7"/>
    <x v="34"/>
    <x v="8"/>
    <x v="1"/>
    <n v="0"/>
  </r>
  <r>
    <x v="0"/>
    <x v="7"/>
    <x v="34"/>
    <x v="9"/>
    <x v="1"/>
    <n v="0"/>
  </r>
  <r>
    <x v="0"/>
    <x v="7"/>
    <x v="34"/>
    <x v="10"/>
    <x v="1"/>
    <n v="0"/>
  </r>
  <r>
    <x v="0"/>
    <x v="7"/>
    <x v="34"/>
    <x v="11"/>
    <x v="1"/>
    <n v="0"/>
  </r>
  <r>
    <x v="0"/>
    <x v="7"/>
    <x v="34"/>
    <x v="12"/>
    <x v="1"/>
    <n v="0"/>
  </r>
  <r>
    <x v="0"/>
    <x v="7"/>
    <x v="34"/>
    <x v="13"/>
    <x v="1"/>
    <n v="-259.26099033934304"/>
  </r>
  <r>
    <x v="0"/>
    <x v="7"/>
    <x v="34"/>
    <x v="14"/>
    <x v="1"/>
    <n v="0"/>
  </r>
  <r>
    <x v="0"/>
    <x v="7"/>
    <x v="0"/>
    <x v="28"/>
    <x v="1"/>
    <n v="1.1443666779031926E-2"/>
  </r>
  <r>
    <x v="0"/>
    <x v="7"/>
    <x v="1"/>
    <x v="28"/>
    <x v="1"/>
    <n v="68.69441999113323"/>
  </r>
  <r>
    <x v="0"/>
    <x v="7"/>
    <x v="2"/>
    <x v="28"/>
    <x v="1"/>
    <n v="21202.682422254416"/>
  </r>
  <r>
    <x v="0"/>
    <x v="7"/>
    <x v="3"/>
    <x v="28"/>
    <x v="1"/>
    <n v="36109.315820569565"/>
  </r>
  <r>
    <x v="0"/>
    <x v="7"/>
    <x v="4"/>
    <x v="28"/>
    <x v="1"/>
    <n v="63166.506025638686"/>
  </r>
  <r>
    <x v="0"/>
    <x v="7"/>
    <x v="5"/>
    <x v="28"/>
    <x v="1"/>
    <n v="31.591780599572335"/>
  </r>
  <r>
    <x v="0"/>
    <x v="7"/>
    <x v="6"/>
    <x v="28"/>
    <x v="1"/>
    <n v="0.5199780891212108"/>
  </r>
  <r>
    <x v="0"/>
    <x v="7"/>
    <x v="7"/>
    <x v="28"/>
    <x v="1"/>
    <n v="4.0754775335808558E-3"/>
  </r>
  <r>
    <x v="0"/>
    <x v="7"/>
    <x v="8"/>
    <x v="28"/>
    <x v="1"/>
    <n v="4.9573790997160376"/>
  </r>
  <r>
    <x v="0"/>
    <x v="7"/>
    <x v="9"/>
    <x v="28"/>
    <x v="1"/>
    <n v="3.2567773646460392"/>
  </r>
  <r>
    <x v="0"/>
    <x v="7"/>
    <x v="10"/>
    <x v="28"/>
    <x v="1"/>
    <n v="226.9632165632039"/>
  </r>
  <r>
    <x v="0"/>
    <x v="7"/>
    <x v="11"/>
    <x v="28"/>
    <x v="1"/>
    <n v="140.0955188477806"/>
  </r>
  <r>
    <x v="0"/>
    <x v="7"/>
    <x v="12"/>
    <x v="28"/>
    <x v="1"/>
    <n v="3271.6251952420771"/>
  </r>
  <r>
    <x v="0"/>
    <x v="7"/>
    <x v="13"/>
    <x v="28"/>
    <x v="1"/>
    <n v="1777.6778098876289"/>
  </r>
  <r>
    <x v="0"/>
    <x v="7"/>
    <x v="14"/>
    <x v="28"/>
    <x v="1"/>
    <n v="593.95781167855148"/>
  </r>
  <r>
    <x v="0"/>
    <x v="7"/>
    <x v="15"/>
    <x v="28"/>
    <x v="1"/>
    <n v="614.62491622847438"/>
  </r>
  <r>
    <x v="0"/>
    <x v="7"/>
    <x v="16"/>
    <x v="28"/>
    <x v="1"/>
    <n v="3146.5492884044247"/>
  </r>
  <r>
    <x v="0"/>
    <x v="7"/>
    <x v="17"/>
    <x v="28"/>
    <x v="1"/>
    <n v="0"/>
  </r>
  <r>
    <x v="0"/>
    <x v="7"/>
    <x v="18"/>
    <x v="28"/>
    <x v="1"/>
    <n v="0"/>
  </r>
  <r>
    <x v="0"/>
    <x v="7"/>
    <x v="19"/>
    <x v="28"/>
    <x v="1"/>
    <n v="940.47299578890647"/>
  </r>
  <r>
    <x v="0"/>
    <x v="7"/>
    <x v="20"/>
    <x v="28"/>
    <x v="1"/>
    <n v="268.43172409108337"/>
  </r>
  <r>
    <x v="0"/>
    <x v="7"/>
    <x v="35"/>
    <x v="1"/>
    <x v="1"/>
    <n v="0"/>
  </r>
  <r>
    <x v="0"/>
    <x v="7"/>
    <x v="35"/>
    <x v="2"/>
    <x v="1"/>
    <n v="0"/>
  </r>
  <r>
    <x v="0"/>
    <x v="7"/>
    <x v="35"/>
    <x v="3"/>
    <x v="1"/>
    <n v="0"/>
  </r>
  <r>
    <x v="0"/>
    <x v="7"/>
    <x v="35"/>
    <x v="4"/>
    <x v="1"/>
    <n v="0"/>
  </r>
  <r>
    <x v="0"/>
    <x v="7"/>
    <x v="35"/>
    <x v="5"/>
    <x v="1"/>
    <n v="0"/>
  </r>
  <r>
    <x v="0"/>
    <x v="7"/>
    <x v="35"/>
    <x v="6"/>
    <x v="1"/>
    <n v="0"/>
  </r>
  <r>
    <x v="0"/>
    <x v="7"/>
    <x v="35"/>
    <x v="7"/>
    <x v="1"/>
    <n v="0"/>
  </r>
  <r>
    <x v="0"/>
    <x v="7"/>
    <x v="35"/>
    <x v="8"/>
    <x v="1"/>
    <n v="0"/>
  </r>
  <r>
    <x v="0"/>
    <x v="7"/>
    <x v="35"/>
    <x v="9"/>
    <x v="1"/>
    <n v="0"/>
  </r>
  <r>
    <x v="0"/>
    <x v="7"/>
    <x v="35"/>
    <x v="10"/>
    <x v="1"/>
    <n v="0"/>
  </r>
  <r>
    <x v="0"/>
    <x v="7"/>
    <x v="35"/>
    <x v="11"/>
    <x v="1"/>
    <n v="0"/>
  </r>
  <r>
    <x v="0"/>
    <x v="7"/>
    <x v="35"/>
    <x v="12"/>
    <x v="1"/>
    <n v="0"/>
  </r>
  <r>
    <x v="0"/>
    <x v="7"/>
    <x v="35"/>
    <x v="13"/>
    <x v="1"/>
    <n v="131567.93859946186"/>
  </r>
  <r>
    <x v="0"/>
    <x v="7"/>
    <x v="35"/>
    <x v="14"/>
    <x v="1"/>
    <n v="0"/>
  </r>
  <r>
    <x v="0"/>
    <x v="7"/>
    <x v="0"/>
    <x v="29"/>
    <x v="1"/>
    <n v="7.5941126172934748E-2"/>
  </r>
  <r>
    <x v="0"/>
    <x v="7"/>
    <x v="1"/>
    <x v="29"/>
    <x v="1"/>
    <n v="0.48713898703629982"/>
  </r>
  <r>
    <x v="0"/>
    <x v="7"/>
    <x v="2"/>
    <x v="29"/>
    <x v="1"/>
    <n v="0"/>
  </r>
  <r>
    <x v="0"/>
    <x v="7"/>
    <x v="3"/>
    <x v="29"/>
    <x v="1"/>
    <n v="0"/>
  </r>
  <r>
    <x v="0"/>
    <x v="7"/>
    <x v="4"/>
    <x v="29"/>
    <x v="1"/>
    <n v="1150.3462139675553"/>
  </r>
  <r>
    <x v="0"/>
    <x v="7"/>
    <x v="5"/>
    <x v="29"/>
    <x v="1"/>
    <n v="243.47082407983012"/>
  </r>
  <r>
    <x v="0"/>
    <x v="7"/>
    <x v="6"/>
    <x v="29"/>
    <x v="1"/>
    <n v="0.65092559681146311"/>
  </r>
  <r>
    <x v="0"/>
    <x v="7"/>
    <x v="7"/>
    <x v="29"/>
    <x v="1"/>
    <n v="3.1173345758784554E-2"/>
  </r>
  <r>
    <x v="0"/>
    <x v="7"/>
    <x v="8"/>
    <x v="29"/>
    <x v="1"/>
    <n v="63.785506496127319"/>
  </r>
  <r>
    <x v="0"/>
    <x v="7"/>
    <x v="9"/>
    <x v="29"/>
    <x v="1"/>
    <n v="17.106998850568456"/>
  </r>
  <r>
    <x v="0"/>
    <x v="7"/>
    <x v="10"/>
    <x v="29"/>
    <x v="1"/>
    <n v="1764.8804266146026"/>
  </r>
  <r>
    <x v="0"/>
    <x v="7"/>
    <x v="11"/>
    <x v="29"/>
    <x v="1"/>
    <n v="1331.7262005787738"/>
  </r>
  <r>
    <x v="0"/>
    <x v="7"/>
    <x v="12"/>
    <x v="29"/>
    <x v="1"/>
    <n v="10929.717606410371"/>
  </r>
  <r>
    <x v="0"/>
    <x v="7"/>
    <x v="13"/>
    <x v="29"/>
    <x v="1"/>
    <n v="5633.5977128092863"/>
  </r>
  <r>
    <x v="0"/>
    <x v="7"/>
    <x v="14"/>
    <x v="29"/>
    <x v="1"/>
    <n v="2471.8732415918498"/>
  </r>
  <r>
    <x v="0"/>
    <x v="7"/>
    <x v="15"/>
    <x v="29"/>
    <x v="1"/>
    <n v="2325.9036572975647"/>
  </r>
  <r>
    <x v="0"/>
    <x v="7"/>
    <x v="16"/>
    <x v="29"/>
    <x v="1"/>
    <n v="58881.799426360267"/>
  </r>
  <r>
    <x v="0"/>
    <x v="7"/>
    <x v="17"/>
    <x v="29"/>
    <x v="1"/>
    <n v="0"/>
  </r>
  <r>
    <x v="0"/>
    <x v="7"/>
    <x v="18"/>
    <x v="29"/>
    <x v="1"/>
    <n v="0"/>
  </r>
  <r>
    <x v="0"/>
    <x v="7"/>
    <x v="19"/>
    <x v="29"/>
    <x v="1"/>
    <n v="227.59745870885649"/>
  </r>
  <r>
    <x v="0"/>
    <x v="7"/>
    <x v="20"/>
    <x v="29"/>
    <x v="1"/>
    <n v="857.35326894355546"/>
  </r>
  <r>
    <x v="0"/>
    <x v="7"/>
    <x v="36"/>
    <x v="1"/>
    <x v="1"/>
    <n v="0"/>
  </r>
  <r>
    <x v="0"/>
    <x v="7"/>
    <x v="36"/>
    <x v="2"/>
    <x v="1"/>
    <n v="0"/>
  </r>
  <r>
    <x v="0"/>
    <x v="7"/>
    <x v="36"/>
    <x v="3"/>
    <x v="1"/>
    <n v="0"/>
  </r>
  <r>
    <x v="0"/>
    <x v="7"/>
    <x v="36"/>
    <x v="4"/>
    <x v="1"/>
    <n v="0"/>
  </r>
  <r>
    <x v="0"/>
    <x v="7"/>
    <x v="36"/>
    <x v="5"/>
    <x v="1"/>
    <n v="0"/>
  </r>
  <r>
    <x v="0"/>
    <x v="7"/>
    <x v="36"/>
    <x v="6"/>
    <x v="1"/>
    <n v="0"/>
  </r>
  <r>
    <x v="0"/>
    <x v="7"/>
    <x v="36"/>
    <x v="7"/>
    <x v="1"/>
    <n v="0"/>
  </r>
  <r>
    <x v="0"/>
    <x v="7"/>
    <x v="36"/>
    <x v="8"/>
    <x v="1"/>
    <n v="0"/>
  </r>
  <r>
    <x v="0"/>
    <x v="7"/>
    <x v="36"/>
    <x v="9"/>
    <x v="1"/>
    <n v="0"/>
  </r>
  <r>
    <x v="0"/>
    <x v="7"/>
    <x v="36"/>
    <x v="10"/>
    <x v="1"/>
    <n v="0"/>
  </r>
  <r>
    <x v="0"/>
    <x v="7"/>
    <x v="36"/>
    <x v="11"/>
    <x v="1"/>
    <n v="0"/>
  </r>
  <r>
    <x v="0"/>
    <x v="7"/>
    <x v="36"/>
    <x v="12"/>
    <x v="1"/>
    <n v="0"/>
  </r>
  <r>
    <x v="0"/>
    <x v="7"/>
    <x v="36"/>
    <x v="13"/>
    <x v="1"/>
    <n v="85900.403729761907"/>
  </r>
  <r>
    <x v="0"/>
    <x v="7"/>
    <x v="36"/>
    <x v="14"/>
    <x v="1"/>
    <n v="0"/>
  </r>
  <r>
    <x v="0"/>
    <x v="7"/>
    <x v="0"/>
    <x v="30"/>
    <x v="1"/>
    <n v="209.24251247433281"/>
  </r>
  <r>
    <x v="0"/>
    <x v="7"/>
    <x v="1"/>
    <x v="30"/>
    <x v="1"/>
    <n v="0.63564666456348584"/>
  </r>
  <r>
    <x v="0"/>
    <x v="7"/>
    <x v="2"/>
    <x v="30"/>
    <x v="1"/>
    <n v="73.653774418344796"/>
  </r>
  <r>
    <x v="0"/>
    <x v="7"/>
    <x v="3"/>
    <x v="30"/>
    <x v="1"/>
    <n v="111.79454518362451"/>
  </r>
  <r>
    <x v="0"/>
    <x v="7"/>
    <x v="4"/>
    <x v="30"/>
    <x v="1"/>
    <n v="3165.9626489765997"/>
  </r>
  <r>
    <x v="0"/>
    <x v="7"/>
    <x v="5"/>
    <x v="30"/>
    <x v="1"/>
    <n v="92018.427608244223"/>
  </r>
  <r>
    <x v="0"/>
    <x v="7"/>
    <x v="6"/>
    <x v="30"/>
    <x v="1"/>
    <n v="135.548194134781"/>
  </r>
  <r>
    <x v="0"/>
    <x v="7"/>
    <x v="7"/>
    <x v="30"/>
    <x v="1"/>
    <n v="59.726165978517564"/>
  </r>
  <r>
    <x v="0"/>
    <x v="7"/>
    <x v="8"/>
    <x v="30"/>
    <x v="1"/>
    <n v="38503.334150817383"/>
  </r>
  <r>
    <x v="0"/>
    <x v="7"/>
    <x v="9"/>
    <x v="30"/>
    <x v="1"/>
    <n v="408.67400487820083"/>
  </r>
  <r>
    <x v="0"/>
    <x v="7"/>
    <x v="10"/>
    <x v="30"/>
    <x v="1"/>
    <n v="97666.350815220139"/>
  </r>
  <r>
    <x v="0"/>
    <x v="7"/>
    <x v="11"/>
    <x v="30"/>
    <x v="1"/>
    <n v="148023.58581103216"/>
  </r>
  <r>
    <x v="0"/>
    <x v="7"/>
    <x v="12"/>
    <x v="30"/>
    <x v="1"/>
    <n v="1274.1993481983768"/>
  </r>
  <r>
    <x v="0"/>
    <x v="7"/>
    <x v="13"/>
    <x v="30"/>
    <x v="1"/>
    <n v="63959.316976161834"/>
  </r>
  <r>
    <x v="0"/>
    <x v="7"/>
    <x v="14"/>
    <x v="30"/>
    <x v="1"/>
    <n v="81575.907761823488"/>
  </r>
  <r>
    <x v="0"/>
    <x v="7"/>
    <x v="15"/>
    <x v="30"/>
    <x v="1"/>
    <n v="24828.85642332214"/>
  </r>
  <r>
    <x v="0"/>
    <x v="7"/>
    <x v="16"/>
    <x v="30"/>
    <x v="1"/>
    <n v="111250.21377657697"/>
  </r>
  <r>
    <x v="0"/>
    <x v="7"/>
    <x v="17"/>
    <x v="30"/>
    <x v="1"/>
    <n v="0"/>
  </r>
  <r>
    <x v="0"/>
    <x v="7"/>
    <x v="18"/>
    <x v="30"/>
    <x v="1"/>
    <n v="0"/>
  </r>
  <r>
    <x v="0"/>
    <x v="7"/>
    <x v="19"/>
    <x v="30"/>
    <x v="1"/>
    <n v="31.790928196185003"/>
  </r>
  <r>
    <x v="0"/>
    <x v="7"/>
    <x v="20"/>
    <x v="30"/>
    <x v="1"/>
    <n v="23798.051811631049"/>
  </r>
  <r>
    <x v="0"/>
    <x v="7"/>
    <x v="37"/>
    <x v="1"/>
    <x v="1"/>
    <n v="0"/>
  </r>
  <r>
    <x v="0"/>
    <x v="7"/>
    <x v="37"/>
    <x v="2"/>
    <x v="1"/>
    <n v="0"/>
  </r>
  <r>
    <x v="0"/>
    <x v="7"/>
    <x v="37"/>
    <x v="3"/>
    <x v="1"/>
    <n v="0"/>
  </r>
  <r>
    <x v="0"/>
    <x v="7"/>
    <x v="37"/>
    <x v="4"/>
    <x v="1"/>
    <n v="0"/>
  </r>
  <r>
    <x v="0"/>
    <x v="7"/>
    <x v="37"/>
    <x v="5"/>
    <x v="1"/>
    <n v="0"/>
  </r>
  <r>
    <x v="0"/>
    <x v="7"/>
    <x v="37"/>
    <x v="6"/>
    <x v="1"/>
    <n v="687095.27290393168"/>
  </r>
  <r>
    <x v="0"/>
    <x v="7"/>
    <x v="37"/>
    <x v="7"/>
    <x v="1"/>
    <n v="0"/>
  </r>
  <r>
    <x v="0"/>
    <x v="7"/>
    <x v="37"/>
    <x v="8"/>
    <x v="1"/>
    <n v="0"/>
  </r>
  <r>
    <x v="0"/>
    <x v="7"/>
    <x v="37"/>
    <x v="9"/>
    <x v="1"/>
    <n v="0"/>
  </r>
  <r>
    <x v="0"/>
    <x v="7"/>
    <x v="37"/>
    <x v="10"/>
    <x v="1"/>
    <n v="0"/>
  </r>
  <r>
    <x v="0"/>
    <x v="7"/>
    <x v="37"/>
    <x v="11"/>
    <x v="1"/>
    <n v="0"/>
  </r>
  <r>
    <x v="0"/>
    <x v="7"/>
    <x v="37"/>
    <x v="12"/>
    <x v="1"/>
    <n v="0"/>
  </r>
  <r>
    <x v="0"/>
    <x v="7"/>
    <x v="37"/>
    <x v="13"/>
    <x v="1"/>
    <n v="0"/>
  </r>
  <r>
    <x v="0"/>
    <x v="7"/>
    <x v="37"/>
    <x v="14"/>
    <x v="1"/>
    <n v="0"/>
  </r>
  <r>
    <x v="0"/>
    <x v="7"/>
    <x v="0"/>
    <x v="31"/>
    <x v="1"/>
    <n v="66.65924430410341"/>
  </r>
  <r>
    <x v="0"/>
    <x v="7"/>
    <x v="1"/>
    <x v="31"/>
    <x v="1"/>
    <n v="4.4726040620185676"/>
  </r>
  <r>
    <x v="0"/>
    <x v="7"/>
    <x v="2"/>
    <x v="31"/>
    <x v="1"/>
    <n v="291.93014634565827"/>
  </r>
  <r>
    <x v="0"/>
    <x v="7"/>
    <x v="3"/>
    <x v="31"/>
    <x v="1"/>
    <n v="3350.6768163660299"/>
  </r>
  <r>
    <x v="0"/>
    <x v="7"/>
    <x v="4"/>
    <x v="31"/>
    <x v="1"/>
    <n v="102876.19642936363"/>
  </r>
  <r>
    <x v="0"/>
    <x v="7"/>
    <x v="5"/>
    <x v="31"/>
    <x v="1"/>
    <n v="23738.691116411195"/>
  </r>
  <r>
    <x v="0"/>
    <x v="7"/>
    <x v="6"/>
    <x v="31"/>
    <x v="1"/>
    <n v="11345.797209673883"/>
  </r>
  <r>
    <x v="0"/>
    <x v="7"/>
    <x v="7"/>
    <x v="31"/>
    <x v="1"/>
    <n v="3717.7326005225541"/>
  </r>
  <r>
    <x v="0"/>
    <x v="7"/>
    <x v="8"/>
    <x v="31"/>
    <x v="1"/>
    <n v="1140.5516684316347"/>
  </r>
  <r>
    <x v="0"/>
    <x v="7"/>
    <x v="9"/>
    <x v="31"/>
    <x v="1"/>
    <n v="38411.765058048681"/>
  </r>
  <r>
    <x v="0"/>
    <x v="7"/>
    <x v="10"/>
    <x v="31"/>
    <x v="1"/>
    <n v="83188.55647657736"/>
  </r>
  <r>
    <x v="0"/>
    <x v="7"/>
    <x v="11"/>
    <x v="31"/>
    <x v="1"/>
    <n v="59764.155706015816"/>
  </r>
  <r>
    <x v="0"/>
    <x v="7"/>
    <x v="12"/>
    <x v="31"/>
    <x v="1"/>
    <n v="47278.177970843935"/>
  </r>
  <r>
    <x v="0"/>
    <x v="7"/>
    <x v="13"/>
    <x v="31"/>
    <x v="1"/>
    <n v="384186.69940180518"/>
  </r>
  <r>
    <x v="0"/>
    <x v="7"/>
    <x v="14"/>
    <x v="31"/>
    <x v="1"/>
    <n v="225488.43780440631"/>
  </r>
  <r>
    <x v="0"/>
    <x v="7"/>
    <x v="15"/>
    <x v="31"/>
    <x v="1"/>
    <n v="327036.09205440333"/>
  </r>
  <r>
    <x v="0"/>
    <x v="7"/>
    <x v="16"/>
    <x v="31"/>
    <x v="1"/>
    <n v="772876.92592016177"/>
  </r>
  <r>
    <x v="0"/>
    <x v="7"/>
    <x v="17"/>
    <x v="31"/>
    <x v="1"/>
    <n v="0"/>
  </r>
  <r>
    <x v="0"/>
    <x v="7"/>
    <x v="18"/>
    <x v="31"/>
    <x v="1"/>
    <n v="0"/>
  </r>
  <r>
    <x v="0"/>
    <x v="7"/>
    <x v="19"/>
    <x v="31"/>
    <x v="1"/>
    <n v="4855.444325047235"/>
  </r>
  <r>
    <x v="0"/>
    <x v="7"/>
    <x v="20"/>
    <x v="31"/>
    <x v="1"/>
    <n v="94067.274997067943"/>
  </r>
  <r>
    <x v="0"/>
    <x v="7"/>
    <x v="38"/>
    <x v="1"/>
    <x v="1"/>
    <n v="0"/>
  </r>
  <r>
    <x v="0"/>
    <x v="7"/>
    <x v="38"/>
    <x v="2"/>
    <x v="1"/>
    <n v="0"/>
  </r>
  <r>
    <x v="0"/>
    <x v="7"/>
    <x v="38"/>
    <x v="3"/>
    <x v="1"/>
    <n v="0"/>
  </r>
  <r>
    <x v="0"/>
    <x v="7"/>
    <x v="38"/>
    <x v="4"/>
    <x v="1"/>
    <n v="0"/>
  </r>
  <r>
    <x v="0"/>
    <x v="7"/>
    <x v="38"/>
    <x v="5"/>
    <x v="1"/>
    <n v="0"/>
  </r>
  <r>
    <x v="0"/>
    <x v="7"/>
    <x v="38"/>
    <x v="6"/>
    <x v="1"/>
    <n v="0"/>
  </r>
  <r>
    <x v="0"/>
    <x v="7"/>
    <x v="38"/>
    <x v="7"/>
    <x v="1"/>
    <n v="0"/>
  </r>
  <r>
    <x v="0"/>
    <x v="7"/>
    <x v="38"/>
    <x v="8"/>
    <x v="1"/>
    <n v="0"/>
  </r>
  <r>
    <x v="0"/>
    <x v="7"/>
    <x v="38"/>
    <x v="9"/>
    <x v="1"/>
    <n v="0"/>
  </r>
  <r>
    <x v="0"/>
    <x v="7"/>
    <x v="38"/>
    <x v="10"/>
    <x v="1"/>
    <n v="0"/>
  </r>
  <r>
    <x v="0"/>
    <x v="7"/>
    <x v="38"/>
    <x v="11"/>
    <x v="1"/>
    <n v="0"/>
  </r>
  <r>
    <x v="0"/>
    <x v="7"/>
    <x v="38"/>
    <x v="12"/>
    <x v="1"/>
    <n v="0"/>
  </r>
  <r>
    <x v="0"/>
    <x v="7"/>
    <x v="38"/>
    <x v="13"/>
    <x v="1"/>
    <n v="0"/>
  </r>
  <r>
    <x v="0"/>
    <x v="7"/>
    <x v="38"/>
    <x v="14"/>
    <x v="1"/>
    <n v="2183686.237549956"/>
  </r>
  <r>
    <x v="0"/>
    <x v="7"/>
    <x v="39"/>
    <x v="1"/>
    <x v="1"/>
    <n v="4.5704033712530681"/>
  </r>
  <r>
    <x v="0"/>
    <x v="7"/>
    <x v="39"/>
    <x v="2"/>
    <x v="1"/>
    <n v="0.50852977593300874"/>
  </r>
  <r>
    <x v="0"/>
    <x v="7"/>
    <x v="39"/>
    <x v="3"/>
    <x v="1"/>
    <n v="5656.5940608868232"/>
  </r>
  <r>
    <x v="0"/>
    <x v="7"/>
    <x v="39"/>
    <x v="4"/>
    <x v="1"/>
    <n v="1238.6832009553727"/>
  </r>
  <r>
    <x v="0"/>
    <x v="7"/>
    <x v="39"/>
    <x v="5"/>
    <x v="1"/>
    <n v="1127.6225257003266"/>
  </r>
  <r>
    <x v="0"/>
    <x v="7"/>
    <x v="39"/>
    <x v="6"/>
    <x v="1"/>
    <n v="4443.456258740398"/>
  </r>
  <r>
    <x v="0"/>
    <x v="7"/>
    <x v="39"/>
    <x v="7"/>
    <x v="1"/>
    <n v="1408.0371804170711"/>
  </r>
  <r>
    <x v="0"/>
    <x v="7"/>
    <x v="39"/>
    <x v="8"/>
    <x v="1"/>
    <n v="386.76641430998262"/>
  </r>
  <r>
    <x v="0"/>
    <x v="7"/>
    <x v="39"/>
    <x v="9"/>
    <x v="1"/>
    <n v="1646.7051657460408"/>
  </r>
  <r>
    <x v="0"/>
    <x v="7"/>
    <x v="39"/>
    <x v="10"/>
    <x v="1"/>
    <n v="2626.0425700240799"/>
  </r>
  <r>
    <x v="0"/>
    <x v="7"/>
    <x v="39"/>
    <x v="11"/>
    <x v="1"/>
    <n v="3077.731098141423"/>
  </r>
  <r>
    <x v="0"/>
    <x v="7"/>
    <x v="39"/>
    <x v="12"/>
    <x v="1"/>
    <n v="1755.4944501971124"/>
  </r>
  <r>
    <x v="0"/>
    <x v="7"/>
    <x v="39"/>
    <x v="13"/>
    <x v="1"/>
    <n v="3509.9024057173119"/>
  </r>
  <r>
    <x v="0"/>
    <x v="7"/>
    <x v="39"/>
    <x v="14"/>
    <x v="1"/>
    <n v="11084.710884711949"/>
  </r>
  <r>
    <x v="0"/>
    <x v="7"/>
    <x v="40"/>
    <x v="1"/>
    <x v="1"/>
    <n v="50.066519721955103"/>
  </r>
  <r>
    <x v="0"/>
    <x v="7"/>
    <x v="41"/>
    <x v="1"/>
    <x v="1"/>
    <n v="140.07824514896041"/>
  </r>
  <r>
    <x v="0"/>
    <x v="7"/>
    <x v="42"/>
    <x v="1"/>
    <x v="1"/>
    <n v="6.4230053424474391"/>
  </r>
  <r>
    <x v="0"/>
    <x v="7"/>
    <x v="43"/>
    <x v="1"/>
    <x v="1"/>
    <n v="23.519432057368338"/>
  </r>
  <r>
    <x v="0"/>
    <x v="7"/>
    <x v="44"/>
    <x v="1"/>
    <x v="1"/>
    <n v="15.971859823865739"/>
  </r>
  <r>
    <x v="0"/>
    <x v="7"/>
    <x v="45"/>
    <x v="1"/>
    <x v="1"/>
    <n v="45.203078746033434"/>
  </r>
  <r>
    <x v="0"/>
    <x v="7"/>
    <x v="46"/>
    <x v="1"/>
    <x v="1"/>
    <n v="8.7143247776710435"/>
  </r>
  <r>
    <x v="0"/>
    <x v="7"/>
    <x v="47"/>
    <x v="1"/>
    <x v="1"/>
    <n v="43.550594200897649"/>
  </r>
  <r>
    <x v="0"/>
    <x v="7"/>
    <x v="48"/>
    <x v="1"/>
    <x v="1"/>
    <n v="49.329157242748437"/>
  </r>
  <r>
    <x v="0"/>
    <x v="7"/>
    <x v="49"/>
    <x v="1"/>
    <x v="1"/>
    <n v="10.043295563684953"/>
  </r>
  <r>
    <x v="0"/>
    <x v="7"/>
    <x v="50"/>
    <x v="1"/>
    <x v="1"/>
    <n v="11.957047725924379"/>
  </r>
  <r>
    <x v="0"/>
    <x v="7"/>
    <x v="0"/>
    <x v="32"/>
    <x v="1"/>
    <n v="11.731453854746537"/>
  </r>
  <r>
    <x v="0"/>
    <x v="7"/>
    <x v="0"/>
    <x v="33"/>
    <x v="1"/>
    <n v="78.563204497321536"/>
  </r>
  <r>
    <x v="0"/>
    <x v="7"/>
    <x v="0"/>
    <x v="34"/>
    <x v="1"/>
    <n v="6.2104113170318493"/>
  </r>
  <r>
    <x v="0"/>
    <x v="7"/>
    <x v="0"/>
    <x v="35"/>
    <x v="1"/>
    <n v="16.472557998930959"/>
  </r>
  <r>
    <x v="0"/>
    <x v="7"/>
    <x v="0"/>
    <x v="36"/>
    <x v="1"/>
    <n v="11.644771675830198"/>
  </r>
  <r>
    <x v="0"/>
    <x v="7"/>
    <x v="0"/>
    <x v="37"/>
    <x v="1"/>
    <n v="6.6448708409983928"/>
  </r>
  <r>
    <x v="0"/>
    <x v="7"/>
    <x v="0"/>
    <x v="38"/>
    <x v="1"/>
    <n v="14.041386168960221"/>
  </r>
  <r>
    <x v="0"/>
    <x v="7"/>
    <x v="0"/>
    <x v="39"/>
    <x v="1"/>
    <n v="38.981056275542393"/>
  </r>
  <r>
    <x v="0"/>
    <x v="7"/>
    <x v="0"/>
    <x v="40"/>
    <x v="1"/>
    <n v="7.5614756530748188"/>
  </r>
  <r>
    <x v="0"/>
    <x v="7"/>
    <x v="0"/>
    <x v="41"/>
    <x v="1"/>
    <n v="2.6045291325459865"/>
  </r>
  <r>
    <x v="0"/>
    <x v="7"/>
    <x v="51"/>
    <x v="1"/>
    <x v="1"/>
    <n v="0"/>
  </r>
  <r>
    <x v="0"/>
    <x v="7"/>
    <x v="40"/>
    <x v="2"/>
    <x v="1"/>
    <n v="80.910761939692534"/>
  </r>
  <r>
    <x v="0"/>
    <x v="7"/>
    <x v="41"/>
    <x v="2"/>
    <x v="1"/>
    <n v="0.91773402183765451"/>
  </r>
  <r>
    <x v="0"/>
    <x v="7"/>
    <x v="42"/>
    <x v="2"/>
    <x v="1"/>
    <n v="2.7106719620746699E-4"/>
  </r>
  <r>
    <x v="0"/>
    <x v="7"/>
    <x v="43"/>
    <x v="2"/>
    <x v="1"/>
    <n v="9.3147668576907936"/>
  </r>
  <r>
    <x v="0"/>
    <x v="7"/>
    <x v="44"/>
    <x v="2"/>
    <x v="1"/>
    <n v="2.2383051648707299"/>
  </r>
  <r>
    <x v="0"/>
    <x v="7"/>
    <x v="45"/>
    <x v="2"/>
    <x v="1"/>
    <n v="2.0360285175927272E-2"/>
  </r>
  <r>
    <x v="0"/>
    <x v="7"/>
    <x v="46"/>
    <x v="2"/>
    <x v="1"/>
    <n v="56.474407887730656"/>
  </r>
  <r>
    <x v="0"/>
    <x v="7"/>
    <x v="47"/>
    <x v="2"/>
    <x v="1"/>
    <n v="7.9574005228885789E-2"/>
  </r>
  <r>
    <x v="0"/>
    <x v="7"/>
    <x v="48"/>
    <x v="2"/>
    <x v="1"/>
    <n v="85.867423399299838"/>
  </r>
  <r>
    <x v="0"/>
    <x v="7"/>
    <x v="49"/>
    <x v="2"/>
    <x v="1"/>
    <n v="123.31208281263022"/>
  </r>
  <r>
    <x v="0"/>
    <x v="7"/>
    <x v="50"/>
    <x v="2"/>
    <x v="1"/>
    <n v="2.9507406473917248"/>
  </r>
  <r>
    <x v="0"/>
    <x v="7"/>
    <x v="1"/>
    <x v="32"/>
    <x v="1"/>
    <n v="1.6724636557157309"/>
  </r>
  <r>
    <x v="0"/>
    <x v="7"/>
    <x v="1"/>
    <x v="33"/>
    <x v="1"/>
    <n v="8.2038008024716493"/>
  </r>
  <r>
    <x v="0"/>
    <x v="7"/>
    <x v="1"/>
    <x v="34"/>
    <x v="1"/>
    <n v="1.9202878646225419"/>
  </r>
  <r>
    <x v="0"/>
    <x v="7"/>
    <x v="1"/>
    <x v="35"/>
    <x v="1"/>
    <n v="0.8855262325634391"/>
  </r>
  <r>
    <x v="0"/>
    <x v="7"/>
    <x v="1"/>
    <x v="36"/>
    <x v="1"/>
    <n v="24.348031718992466"/>
  </r>
  <r>
    <x v="0"/>
    <x v="7"/>
    <x v="1"/>
    <x v="37"/>
    <x v="1"/>
    <n v="17.387306327481316"/>
  </r>
  <r>
    <x v="0"/>
    <x v="7"/>
    <x v="1"/>
    <x v="38"/>
    <x v="1"/>
    <n v="2.9736549800678986"/>
  </r>
  <r>
    <x v="0"/>
    <x v="7"/>
    <x v="1"/>
    <x v="39"/>
    <x v="1"/>
    <n v="7.1169982605806245E-2"/>
  </r>
  <r>
    <x v="0"/>
    <x v="7"/>
    <x v="1"/>
    <x v="40"/>
    <x v="1"/>
    <n v="1.8379950823028699"/>
  </r>
  <r>
    <x v="0"/>
    <x v="7"/>
    <x v="1"/>
    <x v="41"/>
    <x v="1"/>
    <n v="1.2154740576490179"/>
  </r>
  <r>
    <x v="0"/>
    <x v="7"/>
    <x v="51"/>
    <x v="2"/>
    <x v="1"/>
    <n v="-4.4539763043781211E-2"/>
  </r>
  <r>
    <x v="0"/>
    <x v="7"/>
    <x v="40"/>
    <x v="3"/>
    <x v="1"/>
    <n v="7.0901207268545194"/>
  </r>
  <r>
    <x v="0"/>
    <x v="7"/>
    <x v="41"/>
    <x v="3"/>
    <x v="1"/>
    <n v="17.368094202484237"/>
  </r>
  <r>
    <x v="0"/>
    <x v="7"/>
    <x v="42"/>
    <x v="3"/>
    <x v="1"/>
    <n v="3.13668679119029E-2"/>
  </r>
  <r>
    <x v="0"/>
    <x v="7"/>
    <x v="43"/>
    <x v="3"/>
    <x v="1"/>
    <n v="26.842882723296842"/>
  </r>
  <r>
    <x v="0"/>
    <x v="7"/>
    <x v="44"/>
    <x v="3"/>
    <x v="1"/>
    <n v="25.160581364671991"/>
  </r>
  <r>
    <x v="0"/>
    <x v="7"/>
    <x v="45"/>
    <x v="3"/>
    <x v="1"/>
    <n v="8.4630089127383386"/>
  </r>
  <r>
    <x v="0"/>
    <x v="7"/>
    <x v="46"/>
    <x v="3"/>
    <x v="1"/>
    <n v="10302.626035792031"/>
  </r>
  <r>
    <x v="0"/>
    <x v="7"/>
    <x v="47"/>
    <x v="3"/>
    <x v="1"/>
    <n v="13149.226317879517"/>
  </r>
  <r>
    <x v="0"/>
    <x v="7"/>
    <x v="48"/>
    <x v="3"/>
    <x v="1"/>
    <n v="274.91857843401561"/>
  </r>
  <r>
    <x v="0"/>
    <x v="7"/>
    <x v="49"/>
    <x v="3"/>
    <x v="1"/>
    <n v="17.457162693329597"/>
  </r>
  <r>
    <x v="0"/>
    <x v="7"/>
    <x v="50"/>
    <x v="3"/>
    <x v="1"/>
    <n v="12.912783604457388"/>
  </r>
  <r>
    <x v="0"/>
    <x v="7"/>
    <x v="2"/>
    <x v="32"/>
    <x v="1"/>
    <n v="115886.49260295849"/>
  </r>
  <r>
    <x v="0"/>
    <x v="7"/>
    <x v="2"/>
    <x v="33"/>
    <x v="1"/>
    <n v="133650.15107590429"/>
  </r>
  <r>
    <x v="0"/>
    <x v="7"/>
    <x v="2"/>
    <x v="34"/>
    <x v="1"/>
    <n v="303175.57626421214"/>
  </r>
  <r>
    <x v="0"/>
    <x v="7"/>
    <x v="2"/>
    <x v="35"/>
    <x v="1"/>
    <n v="11782.920429999083"/>
  </r>
  <r>
    <x v="0"/>
    <x v="7"/>
    <x v="2"/>
    <x v="36"/>
    <x v="1"/>
    <n v="157171.30014589513"/>
  </r>
  <r>
    <x v="0"/>
    <x v="7"/>
    <x v="2"/>
    <x v="37"/>
    <x v="1"/>
    <n v="123670.30613222059"/>
  </r>
  <r>
    <x v="0"/>
    <x v="7"/>
    <x v="2"/>
    <x v="38"/>
    <x v="1"/>
    <n v="9457.7237138551445"/>
  </r>
  <r>
    <x v="0"/>
    <x v="7"/>
    <x v="2"/>
    <x v="39"/>
    <x v="1"/>
    <n v="12723.111980094312"/>
  </r>
  <r>
    <x v="0"/>
    <x v="7"/>
    <x v="2"/>
    <x v="40"/>
    <x v="1"/>
    <n v="14923.938070596123"/>
  </r>
  <r>
    <x v="0"/>
    <x v="7"/>
    <x v="2"/>
    <x v="41"/>
    <x v="1"/>
    <n v="5091.8990580021409"/>
  </r>
  <r>
    <x v="0"/>
    <x v="7"/>
    <x v="51"/>
    <x v="3"/>
    <x v="1"/>
    <n v="-98.298110814469212"/>
  </r>
  <r>
    <x v="0"/>
    <x v="7"/>
    <x v="40"/>
    <x v="4"/>
    <x v="1"/>
    <n v="428.87932890812112"/>
  </r>
  <r>
    <x v="0"/>
    <x v="7"/>
    <x v="41"/>
    <x v="4"/>
    <x v="1"/>
    <n v="390.13495604106026"/>
  </r>
  <r>
    <x v="0"/>
    <x v="7"/>
    <x v="42"/>
    <x v="4"/>
    <x v="1"/>
    <n v="0.27398339037007408"/>
  </r>
  <r>
    <x v="0"/>
    <x v="7"/>
    <x v="43"/>
    <x v="4"/>
    <x v="1"/>
    <n v="353.55902646137804"/>
  </r>
  <r>
    <x v="0"/>
    <x v="7"/>
    <x v="44"/>
    <x v="4"/>
    <x v="1"/>
    <n v="696.47136949332616"/>
  </r>
  <r>
    <x v="0"/>
    <x v="7"/>
    <x v="45"/>
    <x v="4"/>
    <x v="1"/>
    <n v="61.205844617122047"/>
  </r>
  <r>
    <x v="0"/>
    <x v="7"/>
    <x v="46"/>
    <x v="4"/>
    <x v="1"/>
    <n v="2927.2768484428552"/>
  </r>
  <r>
    <x v="0"/>
    <x v="7"/>
    <x v="47"/>
    <x v="4"/>
    <x v="1"/>
    <n v="7813.6979139870664"/>
  </r>
  <r>
    <x v="0"/>
    <x v="7"/>
    <x v="48"/>
    <x v="4"/>
    <x v="1"/>
    <n v="284.04103585748925"/>
  </r>
  <r>
    <x v="0"/>
    <x v="7"/>
    <x v="49"/>
    <x v="4"/>
    <x v="1"/>
    <n v="191.43353583054403"/>
  </r>
  <r>
    <x v="0"/>
    <x v="7"/>
    <x v="50"/>
    <x v="4"/>
    <x v="1"/>
    <n v="41.505628673943285"/>
  </r>
  <r>
    <x v="0"/>
    <x v="7"/>
    <x v="3"/>
    <x v="32"/>
    <x v="1"/>
    <n v="2232.6376546175647"/>
  </r>
  <r>
    <x v="0"/>
    <x v="7"/>
    <x v="3"/>
    <x v="33"/>
    <x v="1"/>
    <n v="24891.376803932199"/>
  </r>
  <r>
    <x v="0"/>
    <x v="7"/>
    <x v="3"/>
    <x v="34"/>
    <x v="1"/>
    <n v="18906.060009547684"/>
  </r>
  <r>
    <x v="0"/>
    <x v="7"/>
    <x v="3"/>
    <x v="35"/>
    <x v="1"/>
    <n v="12337.868228771747"/>
  </r>
  <r>
    <x v="0"/>
    <x v="7"/>
    <x v="3"/>
    <x v="36"/>
    <x v="1"/>
    <n v="2224.1097241161096"/>
  </r>
  <r>
    <x v="0"/>
    <x v="7"/>
    <x v="3"/>
    <x v="37"/>
    <x v="1"/>
    <n v="6488.9081668122326"/>
  </r>
  <r>
    <x v="0"/>
    <x v="7"/>
    <x v="3"/>
    <x v="38"/>
    <x v="1"/>
    <n v="16294.487502595486"/>
  </r>
  <r>
    <x v="0"/>
    <x v="7"/>
    <x v="3"/>
    <x v="39"/>
    <x v="1"/>
    <n v="7774.22738245049"/>
  </r>
  <r>
    <x v="0"/>
    <x v="7"/>
    <x v="3"/>
    <x v="40"/>
    <x v="1"/>
    <n v="89.650737653891341"/>
  </r>
  <r>
    <x v="0"/>
    <x v="7"/>
    <x v="3"/>
    <x v="41"/>
    <x v="1"/>
    <n v="2572.5262021972799"/>
  </r>
  <r>
    <x v="0"/>
    <x v="7"/>
    <x v="51"/>
    <x v="4"/>
    <x v="1"/>
    <n v="-158.84561956593592"/>
  </r>
  <r>
    <x v="0"/>
    <x v="7"/>
    <x v="40"/>
    <x v="5"/>
    <x v="1"/>
    <n v="12212.132315483204"/>
  </r>
  <r>
    <x v="0"/>
    <x v="7"/>
    <x v="41"/>
    <x v="5"/>
    <x v="1"/>
    <n v="16484.648670981936"/>
  </r>
  <r>
    <x v="0"/>
    <x v="7"/>
    <x v="42"/>
    <x v="5"/>
    <x v="1"/>
    <n v="881.3300591028991"/>
  </r>
  <r>
    <x v="0"/>
    <x v="7"/>
    <x v="43"/>
    <x v="5"/>
    <x v="1"/>
    <n v="1637.967642463904"/>
  </r>
  <r>
    <x v="0"/>
    <x v="7"/>
    <x v="44"/>
    <x v="5"/>
    <x v="1"/>
    <n v="1217.9690412006173"/>
  </r>
  <r>
    <x v="0"/>
    <x v="7"/>
    <x v="45"/>
    <x v="5"/>
    <x v="1"/>
    <n v="9504.3186657117694"/>
  </r>
  <r>
    <x v="0"/>
    <x v="7"/>
    <x v="46"/>
    <x v="5"/>
    <x v="1"/>
    <n v="7650.1810375456826"/>
  </r>
  <r>
    <x v="0"/>
    <x v="7"/>
    <x v="47"/>
    <x v="5"/>
    <x v="1"/>
    <n v="27014.421144699514"/>
  </r>
  <r>
    <x v="0"/>
    <x v="7"/>
    <x v="48"/>
    <x v="5"/>
    <x v="1"/>
    <n v="164.76197687974636"/>
  </r>
  <r>
    <x v="0"/>
    <x v="7"/>
    <x v="49"/>
    <x v="5"/>
    <x v="1"/>
    <n v="775.15146881016381"/>
  </r>
  <r>
    <x v="0"/>
    <x v="7"/>
    <x v="50"/>
    <x v="5"/>
    <x v="1"/>
    <n v="2573.2759444349408"/>
  </r>
  <r>
    <x v="0"/>
    <x v="7"/>
    <x v="4"/>
    <x v="32"/>
    <x v="1"/>
    <n v="7757.5117172255032"/>
  </r>
  <r>
    <x v="0"/>
    <x v="7"/>
    <x v="4"/>
    <x v="33"/>
    <x v="1"/>
    <n v="24652.897526942917"/>
  </r>
  <r>
    <x v="0"/>
    <x v="7"/>
    <x v="4"/>
    <x v="34"/>
    <x v="1"/>
    <n v="50432.115937562194"/>
  </r>
  <r>
    <x v="0"/>
    <x v="7"/>
    <x v="4"/>
    <x v="35"/>
    <x v="1"/>
    <n v="9029.260656604587"/>
  </r>
  <r>
    <x v="0"/>
    <x v="7"/>
    <x v="4"/>
    <x v="36"/>
    <x v="1"/>
    <n v="21286.539136397114"/>
  </r>
  <r>
    <x v="0"/>
    <x v="7"/>
    <x v="4"/>
    <x v="37"/>
    <x v="1"/>
    <n v="20192.31499798565"/>
  </r>
  <r>
    <x v="0"/>
    <x v="7"/>
    <x v="4"/>
    <x v="38"/>
    <x v="1"/>
    <n v="3669.4105749796431"/>
  </r>
  <r>
    <x v="0"/>
    <x v="7"/>
    <x v="4"/>
    <x v="39"/>
    <x v="1"/>
    <n v="25431.531229414311"/>
  </r>
  <r>
    <x v="0"/>
    <x v="7"/>
    <x v="4"/>
    <x v="40"/>
    <x v="1"/>
    <n v="8397.2280536472008"/>
  </r>
  <r>
    <x v="0"/>
    <x v="7"/>
    <x v="4"/>
    <x v="41"/>
    <x v="1"/>
    <n v="4503.7438706469866"/>
  </r>
  <r>
    <x v="0"/>
    <x v="7"/>
    <x v="51"/>
    <x v="5"/>
    <x v="1"/>
    <n v="128.1938407659116"/>
  </r>
  <r>
    <x v="0"/>
    <x v="7"/>
    <x v="40"/>
    <x v="6"/>
    <x v="1"/>
    <n v="1366.0427420966116"/>
  </r>
  <r>
    <x v="0"/>
    <x v="7"/>
    <x v="41"/>
    <x v="6"/>
    <x v="1"/>
    <n v="7099.5650168153597"/>
  </r>
  <r>
    <x v="0"/>
    <x v="7"/>
    <x v="42"/>
    <x v="6"/>
    <x v="1"/>
    <n v="3496.0530431616166"/>
  </r>
  <r>
    <x v="0"/>
    <x v="7"/>
    <x v="43"/>
    <x v="6"/>
    <x v="1"/>
    <n v="754.11494385290678"/>
  </r>
  <r>
    <x v="0"/>
    <x v="7"/>
    <x v="44"/>
    <x v="6"/>
    <x v="1"/>
    <n v="1675.2159456488889"/>
  </r>
  <r>
    <x v="0"/>
    <x v="7"/>
    <x v="45"/>
    <x v="6"/>
    <x v="1"/>
    <n v="206.64782110978504"/>
  </r>
  <r>
    <x v="0"/>
    <x v="7"/>
    <x v="46"/>
    <x v="6"/>
    <x v="1"/>
    <n v="833.96519801375985"/>
  </r>
  <r>
    <x v="0"/>
    <x v="7"/>
    <x v="47"/>
    <x v="6"/>
    <x v="1"/>
    <n v="564.58395632448196"/>
  </r>
  <r>
    <x v="0"/>
    <x v="7"/>
    <x v="48"/>
    <x v="6"/>
    <x v="1"/>
    <n v="108.06739941949749"/>
  </r>
  <r>
    <x v="0"/>
    <x v="7"/>
    <x v="49"/>
    <x v="6"/>
    <x v="1"/>
    <n v="383.27982900262697"/>
  </r>
  <r>
    <x v="0"/>
    <x v="7"/>
    <x v="50"/>
    <x v="6"/>
    <x v="1"/>
    <n v="0"/>
  </r>
  <r>
    <x v="0"/>
    <x v="7"/>
    <x v="5"/>
    <x v="32"/>
    <x v="1"/>
    <n v="676.97161581855642"/>
  </r>
  <r>
    <x v="0"/>
    <x v="7"/>
    <x v="5"/>
    <x v="33"/>
    <x v="1"/>
    <n v="2456.0840792685335"/>
  </r>
  <r>
    <x v="0"/>
    <x v="7"/>
    <x v="5"/>
    <x v="34"/>
    <x v="1"/>
    <n v="960.23152121428222"/>
  </r>
  <r>
    <x v="0"/>
    <x v="7"/>
    <x v="5"/>
    <x v="35"/>
    <x v="1"/>
    <n v="483.07513601809717"/>
  </r>
  <r>
    <x v="0"/>
    <x v="7"/>
    <x v="5"/>
    <x v="36"/>
    <x v="1"/>
    <n v="780.85590267850887"/>
  </r>
  <r>
    <x v="0"/>
    <x v="7"/>
    <x v="5"/>
    <x v="37"/>
    <x v="1"/>
    <n v="130.50228495144574"/>
  </r>
  <r>
    <x v="0"/>
    <x v="7"/>
    <x v="5"/>
    <x v="38"/>
    <x v="1"/>
    <n v="840.61418521290125"/>
  </r>
  <r>
    <x v="0"/>
    <x v="7"/>
    <x v="5"/>
    <x v="39"/>
    <x v="1"/>
    <n v="564.58395632448207"/>
  </r>
  <r>
    <x v="0"/>
    <x v="7"/>
    <x v="5"/>
    <x v="40"/>
    <x v="1"/>
    <n v="267.41828986542293"/>
  </r>
  <r>
    <x v="0"/>
    <x v="7"/>
    <x v="5"/>
    <x v="41"/>
    <x v="1"/>
    <n v="255.61798940555366"/>
  </r>
  <r>
    <x v="0"/>
    <x v="7"/>
    <x v="51"/>
    <x v="6"/>
    <x v="1"/>
    <n v="0"/>
  </r>
  <r>
    <x v="0"/>
    <x v="7"/>
    <x v="40"/>
    <x v="7"/>
    <x v="1"/>
    <n v="8217.9726738204172"/>
  </r>
  <r>
    <x v="0"/>
    <x v="7"/>
    <x v="41"/>
    <x v="7"/>
    <x v="1"/>
    <n v="9606.3917115861768"/>
  </r>
  <r>
    <x v="0"/>
    <x v="7"/>
    <x v="42"/>
    <x v="7"/>
    <x v="1"/>
    <n v="40.630634174694855"/>
  </r>
  <r>
    <x v="0"/>
    <x v="7"/>
    <x v="43"/>
    <x v="7"/>
    <x v="1"/>
    <n v="6812.8557399857245"/>
  </r>
  <r>
    <x v="0"/>
    <x v="7"/>
    <x v="44"/>
    <x v="7"/>
    <x v="1"/>
    <n v="2701.5668515439984"/>
  </r>
  <r>
    <x v="0"/>
    <x v="7"/>
    <x v="45"/>
    <x v="7"/>
    <x v="1"/>
    <n v="3776.3242780106962"/>
  </r>
  <r>
    <x v="0"/>
    <x v="7"/>
    <x v="46"/>
    <x v="7"/>
    <x v="1"/>
    <n v="10383.380288780198"/>
  </r>
  <r>
    <x v="0"/>
    <x v="7"/>
    <x v="47"/>
    <x v="7"/>
    <x v="1"/>
    <n v="6821.8057125561727"/>
  </r>
  <r>
    <x v="0"/>
    <x v="7"/>
    <x v="48"/>
    <x v="7"/>
    <x v="1"/>
    <n v="2150.3713985281033"/>
  </r>
  <r>
    <x v="0"/>
    <x v="7"/>
    <x v="49"/>
    <x v="7"/>
    <x v="1"/>
    <n v="9513.4260555777619"/>
  </r>
  <r>
    <x v="0"/>
    <x v="7"/>
    <x v="50"/>
    <x v="7"/>
    <x v="1"/>
    <n v="3540.2652365654571"/>
  </r>
  <r>
    <x v="0"/>
    <x v="7"/>
    <x v="6"/>
    <x v="32"/>
    <x v="1"/>
    <n v="377.98711873105054"/>
  </r>
  <r>
    <x v="0"/>
    <x v="7"/>
    <x v="6"/>
    <x v="33"/>
    <x v="1"/>
    <n v="3873.3616839639135"/>
  </r>
  <r>
    <x v="0"/>
    <x v="7"/>
    <x v="6"/>
    <x v="34"/>
    <x v="1"/>
    <n v="204.06273573187852"/>
  </r>
  <r>
    <x v="0"/>
    <x v="7"/>
    <x v="6"/>
    <x v="35"/>
    <x v="1"/>
    <n v="925.85206482935007"/>
  </r>
  <r>
    <x v="0"/>
    <x v="7"/>
    <x v="6"/>
    <x v="36"/>
    <x v="1"/>
    <n v="571.28946041138624"/>
  </r>
  <r>
    <x v="0"/>
    <x v="7"/>
    <x v="6"/>
    <x v="37"/>
    <x v="1"/>
    <n v="483.16871604279333"/>
  </r>
  <r>
    <x v="0"/>
    <x v="7"/>
    <x v="6"/>
    <x v="38"/>
    <x v="1"/>
    <n v="1784.7656407048273"/>
  </r>
  <r>
    <x v="0"/>
    <x v="7"/>
    <x v="6"/>
    <x v="39"/>
    <x v="1"/>
    <n v="5335.8280766326734"/>
  </r>
  <r>
    <x v="0"/>
    <x v="7"/>
    <x v="6"/>
    <x v="40"/>
    <x v="1"/>
    <n v="406.99016108307558"/>
  </r>
  <r>
    <x v="0"/>
    <x v="7"/>
    <x v="6"/>
    <x v="41"/>
    <x v="1"/>
    <n v="130.37016250946175"/>
  </r>
  <r>
    <x v="0"/>
    <x v="7"/>
    <x v="51"/>
    <x v="7"/>
    <x v="1"/>
    <n v="0"/>
  </r>
  <r>
    <x v="0"/>
    <x v="7"/>
    <x v="40"/>
    <x v="8"/>
    <x v="1"/>
    <n v="107.8324960948673"/>
  </r>
  <r>
    <x v="0"/>
    <x v="7"/>
    <x v="41"/>
    <x v="8"/>
    <x v="1"/>
    <n v="1040.4202354496583"/>
  </r>
  <r>
    <x v="0"/>
    <x v="7"/>
    <x v="42"/>
    <x v="8"/>
    <x v="1"/>
    <n v="1.8370679298006378"/>
  </r>
  <r>
    <x v="0"/>
    <x v="7"/>
    <x v="43"/>
    <x v="8"/>
    <x v="1"/>
    <n v="550.96072099591686"/>
  </r>
  <r>
    <x v="0"/>
    <x v="7"/>
    <x v="44"/>
    <x v="8"/>
    <x v="1"/>
    <n v="78.273770842146902"/>
  </r>
  <r>
    <x v="0"/>
    <x v="7"/>
    <x v="45"/>
    <x v="8"/>
    <x v="1"/>
    <n v="76.521797927083156"/>
  </r>
  <r>
    <x v="0"/>
    <x v="7"/>
    <x v="46"/>
    <x v="8"/>
    <x v="1"/>
    <n v="460.84232440775173"/>
  </r>
  <r>
    <x v="0"/>
    <x v="7"/>
    <x v="47"/>
    <x v="8"/>
    <x v="1"/>
    <n v="797.83671789622633"/>
  </r>
  <r>
    <x v="0"/>
    <x v="7"/>
    <x v="48"/>
    <x v="8"/>
    <x v="1"/>
    <n v="875.59088767941796"/>
  </r>
  <r>
    <x v="0"/>
    <x v="7"/>
    <x v="49"/>
    <x v="8"/>
    <x v="1"/>
    <n v="264.01632137129508"/>
  </r>
  <r>
    <x v="0"/>
    <x v="7"/>
    <x v="50"/>
    <x v="8"/>
    <x v="1"/>
    <n v="168.32146869077849"/>
  </r>
  <r>
    <x v="0"/>
    <x v="7"/>
    <x v="7"/>
    <x v="32"/>
    <x v="1"/>
    <n v="48.019773677958256"/>
  </r>
  <r>
    <x v="0"/>
    <x v="7"/>
    <x v="7"/>
    <x v="33"/>
    <x v="1"/>
    <n v="513.8908770075368"/>
  </r>
  <r>
    <x v="0"/>
    <x v="7"/>
    <x v="7"/>
    <x v="34"/>
    <x v="1"/>
    <n v="27.970332821057461"/>
  </r>
  <r>
    <x v="0"/>
    <x v="7"/>
    <x v="7"/>
    <x v="35"/>
    <x v="1"/>
    <n v="57.645916340091297"/>
  </r>
  <r>
    <x v="0"/>
    <x v="7"/>
    <x v="7"/>
    <x v="36"/>
    <x v="1"/>
    <n v="59.945067218761295"/>
  </r>
  <r>
    <x v="0"/>
    <x v="7"/>
    <x v="7"/>
    <x v="37"/>
    <x v="1"/>
    <n v="56.237188701459431"/>
  </r>
  <r>
    <x v="0"/>
    <x v="7"/>
    <x v="7"/>
    <x v="38"/>
    <x v="1"/>
    <n v="90.363369904957082"/>
  </r>
  <r>
    <x v="0"/>
    <x v="7"/>
    <x v="7"/>
    <x v="39"/>
    <x v="1"/>
    <n v="740.68286848204968"/>
  </r>
  <r>
    <x v="0"/>
    <x v="7"/>
    <x v="7"/>
    <x v="40"/>
    <x v="1"/>
    <n v="35.710702378540361"/>
  </r>
  <r>
    <x v="0"/>
    <x v="7"/>
    <x v="7"/>
    <x v="41"/>
    <x v="1"/>
    <n v="13.928339640973583"/>
  </r>
  <r>
    <x v="0"/>
    <x v="7"/>
    <x v="51"/>
    <x v="8"/>
    <x v="1"/>
    <n v="3.3058155249076401E-3"/>
  </r>
  <r>
    <x v="0"/>
    <x v="7"/>
    <x v="40"/>
    <x v="9"/>
    <x v="1"/>
    <n v="333.46998248822149"/>
  </r>
  <r>
    <x v="0"/>
    <x v="7"/>
    <x v="41"/>
    <x v="9"/>
    <x v="1"/>
    <n v="4797.845956182151"/>
  </r>
  <r>
    <x v="0"/>
    <x v="7"/>
    <x v="42"/>
    <x v="9"/>
    <x v="1"/>
    <n v="19.63094620723033"/>
  </r>
  <r>
    <x v="0"/>
    <x v="7"/>
    <x v="43"/>
    <x v="9"/>
    <x v="1"/>
    <n v="3408.0157451238733"/>
  </r>
  <r>
    <x v="0"/>
    <x v="7"/>
    <x v="44"/>
    <x v="9"/>
    <x v="1"/>
    <n v="210.66630857537243"/>
  </r>
  <r>
    <x v="0"/>
    <x v="7"/>
    <x v="45"/>
    <x v="9"/>
    <x v="1"/>
    <n v="793.08674490258034"/>
  </r>
  <r>
    <x v="0"/>
    <x v="7"/>
    <x v="46"/>
    <x v="9"/>
    <x v="1"/>
    <n v="1749.9329491498445"/>
  </r>
  <r>
    <x v="0"/>
    <x v="7"/>
    <x v="47"/>
    <x v="9"/>
    <x v="1"/>
    <n v="2602.1078784498732"/>
  </r>
  <r>
    <x v="0"/>
    <x v="7"/>
    <x v="48"/>
    <x v="9"/>
    <x v="1"/>
    <n v="506.63690442030077"/>
  </r>
  <r>
    <x v="0"/>
    <x v="7"/>
    <x v="49"/>
    <x v="9"/>
    <x v="1"/>
    <n v="4816.352370020375"/>
  </r>
  <r>
    <x v="0"/>
    <x v="7"/>
    <x v="50"/>
    <x v="9"/>
    <x v="1"/>
    <n v="355.14940150036693"/>
  </r>
  <r>
    <x v="0"/>
    <x v="7"/>
    <x v="8"/>
    <x v="32"/>
    <x v="1"/>
    <n v="497.46315877415873"/>
  </r>
  <r>
    <x v="0"/>
    <x v="7"/>
    <x v="8"/>
    <x v="33"/>
    <x v="1"/>
    <n v="6151.9935227335754"/>
  </r>
  <r>
    <x v="0"/>
    <x v="7"/>
    <x v="8"/>
    <x v="34"/>
    <x v="1"/>
    <n v="245.70383978772975"/>
  </r>
  <r>
    <x v="0"/>
    <x v="7"/>
    <x v="8"/>
    <x v="35"/>
    <x v="1"/>
    <n v="365.64107996109402"/>
  </r>
  <r>
    <x v="0"/>
    <x v="7"/>
    <x v="8"/>
    <x v="36"/>
    <x v="1"/>
    <n v="6520.9106416265895"/>
  </r>
  <r>
    <x v="0"/>
    <x v="7"/>
    <x v="8"/>
    <x v="37"/>
    <x v="1"/>
    <n v="3966.567334715452"/>
  </r>
  <r>
    <x v="0"/>
    <x v="7"/>
    <x v="8"/>
    <x v="38"/>
    <x v="1"/>
    <n v="403.53658984763592"/>
  </r>
  <r>
    <x v="0"/>
    <x v="7"/>
    <x v="8"/>
    <x v="39"/>
    <x v="1"/>
    <n v="2121.5470623640294"/>
  </r>
  <r>
    <x v="0"/>
    <x v="7"/>
    <x v="8"/>
    <x v="40"/>
    <x v="1"/>
    <n v="311.30140366662704"/>
  </r>
  <r>
    <x v="0"/>
    <x v="7"/>
    <x v="8"/>
    <x v="41"/>
    <x v="1"/>
    <n v="684.35829328472835"/>
  </r>
  <r>
    <x v="0"/>
    <x v="7"/>
    <x v="51"/>
    <x v="9"/>
    <x v="1"/>
    <n v="8.4281009308648986"/>
  </r>
  <r>
    <x v="0"/>
    <x v="7"/>
    <x v="40"/>
    <x v="10"/>
    <x v="1"/>
    <n v="5721.8968256045955"/>
  </r>
  <r>
    <x v="0"/>
    <x v="7"/>
    <x v="41"/>
    <x v="10"/>
    <x v="1"/>
    <n v="18148.653604549436"/>
  </r>
  <r>
    <x v="0"/>
    <x v="7"/>
    <x v="42"/>
    <x v="10"/>
    <x v="1"/>
    <n v="844.39216659024157"/>
  </r>
  <r>
    <x v="0"/>
    <x v="7"/>
    <x v="43"/>
    <x v="10"/>
    <x v="1"/>
    <n v="8279.3224343639249"/>
  </r>
  <r>
    <x v="0"/>
    <x v="7"/>
    <x v="44"/>
    <x v="10"/>
    <x v="1"/>
    <n v="12783.505403076131"/>
  </r>
  <r>
    <x v="0"/>
    <x v="7"/>
    <x v="45"/>
    <x v="10"/>
    <x v="1"/>
    <n v="10160.777981464913"/>
  </r>
  <r>
    <x v="0"/>
    <x v="7"/>
    <x v="46"/>
    <x v="10"/>
    <x v="1"/>
    <n v="6683.1376358302259"/>
  </r>
  <r>
    <x v="0"/>
    <x v="7"/>
    <x v="47"/>
    <x v="10"/>
    <x v="1"/>
    <n v="13576.883724832551"/>
  </r>
  <r>
    <x v="0"/>
    <x v="7"/>
    <x v="48"/>
    <x v="10"/>
    <x v="1"/>
    <n v="768.96896942551007"/>
  </r>
  <r>
    <x v="0"/>
    <x v="7"/>
    <x v="49"/>
    <x v="10"/>
    <x v="1"/>
    <n v="20253.486878285352"/>
  </r>
  <r>
    <x v="0"/>
    <x v="7"/>
    <x v="50"/>
    <x v="10"/>
    <x v="1"/>
    <n v="11946.869210761684"/>
  </r>
  <r>
    <x v="0"/>
    <x v="7"/>
    <x v="9"/>
    <x v="32"/>
    <x v="1"/>
    <n v="992.12965664100159"/>
  </r>
  <r>
    <x v="0"/>
    <x v="7"/>
    <x v="9"/>
    <x v="33"/>
    <x v="1"/>
    <n v="4153.755137392659"/>
  </r>
  <r>
    <x v="0"/>
    <x v="7"/>
    <x v="9"/>
    <x v="34"/>
    <x v="1"/>
    <n v="685.41136550223644"/>
  </r>
  <r>
    <x v="0"/>
    <x v="7"/>
    <x v="9"/>
    <x v="35"/>
    <x v="1"/>
    <n v="667.81286111393763"/>
  </r>
  <r>
    <x v="0"/>
    <x v="7"/>
    <x v="9"/>
    <x v="36"/>
    <x v="1"/>
    <n v="784.04100408795705"/>
  </r>
  <r>
    <x v="0"/>
    <x v="7"/>
    <x v="9"/>
    <x v="37"/>
    <x v="1"/>
    <n v="629.84122754486282"/>
  </r>
  <r>
    <x v="0"/>
    <x v="7"/>
    <x v="9"/>
    <x v="38"/>
    <x v="1"/>
    <n v="565.3143012521025"/>
  </r>
  <r>
    <x v="0"/>
    <x v="7"/>
    <x v="9"/>
    <x v="39"/>
    <x v="1"/>
    <n v="12296.239720222151"/>
  </r>
  <r>
    <x v="0"/>
    <x v="7"/>
    <x v="9"/>
    <x v="40"/>
    <x v="1"/>
    <n v="2442.2690441321661"/>
  </r>
  <r>
    <x v="0"/>
    <x v="7"/>
    <x v="9"/>
    <x v="41"/>
    <x v="1"/>
    <n v="159.25837981486924"/>
  </r>
  <r>
    <x v="0"/>
    <x v="7"/>
    <x v="51"/>
    <x v="10"/>
    <x v="1"/>
    <n v="0"/>
  </r>
  <r>
    <x v="0"/>
    <x v="7"/>
    <x v="40"/>
    <x v="11"/>
    <x v="1"/>
    <n v="49820.44581281687"/>
  </r>
  <r>
    <x v="0"/>
    <x v="7"/>
    <x v="41"/>
    <x v="11"/>
    <x v="1"/>
    <n v="146089.89272311429"/>
  </r>
  <r>
    <x v="0"/>
    <x v="7"/>
    <x v="42"/>
    <x v="11"/>
    <x v="1"/>
    <n v="65864.787587557468"/>
  </r>
  <r>
    <x v="0"/>
    <x v="7"/>
    <x v="43"/>
    <x v="11"/>
    <x v="1"/>
    <n v="33098.816710232997"/>
  </r>
  <r>
    <x v="0"/>
    <x v="7"/>
    <x v="44"/>
    <x v="11"/>
    <x v="1"/>
    <n v="110966.87767678573"/>
  </r>
  <r>
    <x v="0"/>
    <x v="7"/>
    <x v="45"/>
    <x v="11"/>
    <x v="1"/>
    <n v="42459.517964710161"/>
  </r>
  <r>
    <x v="0"/>
    <x v="7"/>
    <x v="46"/>
    <x v="11"/>
    <x v="1"/>
    <n v="19051.114605491392"/>
  </r>
  <r>
    <x v="0"/>
    <x v="7"/>
    <x v="47"/>
    <x v="11"/>
    <x v="1"/>
    <n v="26650.411945622964"/>
  </r>
  <r>
    <x v="0"/>
    <x v="7"/>
    <x v="48"/>
    <x v="11"/>
    <x v="1"/>
    <n v="1311.8489661107621"/>
  </r>
  <r>
    <x v="0"/>
    <x v="7"/>
    <x v="49"/>
    <x v="11"/>
    <x v="1"/>
    <n v="3318.5521893668306"/>
  </r>
  <r>
    <x v="0"/>
    <x v="7"/>
    <x v="50"/>
    <x v="11"/>
    <x v="1"/>
    <n v="33934.570225901225"/>
  </r>
  <r>
    <x v="0"/>
    <x v="7"/>
    <x v="10"/>
    <x v="32"/>
    <x v="1"/>
    <n v="23947.220630365031"/>
  </r>
  <r>
    <x v="0"/>
    <x v="7"/>
    <x v="10"/>
    <x v="33"/>
    <x v="1"/>
    <n v="36812.869939542543"/>
  </r>
  <r>
    <x v="0"/>
    <x v="7"/>
    <x v="10"/>
    <x v="34"/>
    <x v="1"/>
    <n v="4151.3963379777015"/>
  </r>
  <r>
    <x v="0"/>
    <x v="7"/>
    <x v="10"/>
    <x v="35"/>
    <x v="1"/>
    <n v="9247.7271505102926"/>
  </r>
  <r>
    <x v="0"/>
    <x v="7"/>
    <x v="10"/>
    <x v="36"/>
    <x v="1"/>
    <n v="5656.2996918448298"/>
  </r>
  <r>
    <x v="0"/>
    <x v="7"/>
    <x v="10"/>
    <x v="37"/>
    <x v="1"/>
    <n v="7692.6311138601422"/>
  </r>
  <r>
    <x v="0"/>
    <x v="7"/>
    <x v="10"/>
    <x v="38"/>
    <x v="1"/>
    <n v="3505.3389597387581"/>
  </r>
  <r>
    <x v="0"/>
    <x v="7"/>
    <x v="10"/>
    <x v="39"/>
    <x v="1"/>
    <n v="25162.604161409647"/>
  </r>
  <r>
    <x v="0"/>
    <x v="7"/>
    <x v="10"/>
    <x v="40"/>
    <x v="1"/>
    <n v="7003.1675065994759"/>
  </r>
  <r>
    <x v="0"/>
    <x v="7"/>
    <x v="10"/>
    <x v="41"/>
    <x v="1"/>
    <n v="2682.5809668959"/>
  </r>
  <r>
    <x v="0"/>
    <x v="7"/>
    <x v="51"/>
    <x v="11"/>
    <x v="1"/>
    <n v="302.68913170937543"/>
  </r>
  <r>
    <x v="0"/>
    <x v="7"/>
    <x v="40"/>
    <x v="12"/>
    <x v="1"/>
    <n v="14282.960429685021"/>
  </r>
  <r>
    <x v="0"/>
    <x v="7"/>
    <x v="41"/>
    <x v="12"/>
    <x v="1"/>
    <n v="70881.500527077922"/>
  </r>
  <r>
    <x v="0"/>
    <x v="7"/>
    <x v="42"/>
    <x v="12"/>
    <x v="1"/>
    <n v="19995.249003600446"/>
  </r>
  <r>
    <x v="0"/>
    <x v="7"/>
    <x v="43"/>
    <x v="12"/>
    <x v="1"/>
    <n v="17455.166561102851"/>
  </r>
  <r>
    <x v="0"/>
    <x v="7"/>
    <x v="44"/>
    <x v="12"/>
    <x v="1"/>
    <n v="35340.091911996446"/>
  </r>
  <r>
    <x v="0"/>
    <x v="7"/>
    <x v="45"/>
    <x v="12"/>
    <x v="1"/>
    <n v="9094.1181658659352"/>
  </r>
  <r>
    <x v="0"/>
    <x v="7"/>
    <x v="46"/>
    <x v="12"/>
    <x v="1"/>
    <n v="26726.27446231178"/>
  </r>
  <r>
    <x v="0"/>
    <x v="7"/>
    <x v="47"/>
    <x v="12"/>
    <x v="1"/>
    <n v="40747.510523300451"/>
  </r>
  <r>
    <x v="0"/>
    <x v="7"/>
    <x v="48"/>
    <x v="12"/>
    <x v="1"/>
    <n v="4118.5460609761885"/>
  </r>
  <r>
    <x v="0"/>
    <x v="7"/>
    <x v="49"/>
    <x v="12"/>
    <x v="1"/>
    <n v="2532.1449715944286"/>
  </r>
  <r>
    <x v="0"/>
    <x v="7"/>
    <x v="50"/>
    <x v="12"/>
    <x v="1"/>
    <n v="13004.473282417437"/>
  </r>
  <r>
    <x v="0"/>
    <x v="7"/>
    <x v="11"/>
    <x v="32"/>
    <x v="1"/>
    <n v="14322.984677281695"/>
  </r>
  <r>
    <x v="0"/>
    <x v="7"/>
    <x v="11"/>
    <x v="33"/>
    <x v="1"/>
    <n v="23390.808927258709"/>
  </r>
  <r>
    <x v="0"/>
    <x v="7"/>
    <x v="11"/>
    <x v="34"/>
    <x v="1"/>
    <n v="9688.9039221954426"/>
  </r>
  <r>
    <x v="0"/>
    <x v="7"/>
    <x v="11"/>
    <x v="35"/>
    <x v="1"/>
    <n v="10368.719683113863"/>
  </r>
  <r>
    <x v="0"/>
    <x v="7"/>
    <x v="11"/>
    <x v="36"/>
    <x v="1"/>
    <n v="27823.243174172068"/>
  </r>
  <r>
    <x v="0"/>
    <x v="7"/>
    <x v="11"/>
    <x v="37"/>
    <x v="1"/>
    <n v="24577.80648826958"/>
  </r>
  <r>
    <x v="0"/>
    <x v="7"/>
    <x v="11"/>
    <x v="38"/>
    <x v="1"/>
    <n v="8150.0000194551594"/>
  </r>
  <r>
    <x v="0"/>
    <x v="7"/>
    <x v="11"/>
    <x v="39"/>
    <x v="1"/>
    <n v="37261.023531349929"/>
  </r>
  <r>
    <x v="0"/>
    <x v="7"/>
    <x v="11"/>
    <x v="40"/>
    <x v="1"/>
    <n v="7135.0637123513252"/>
  </r>
  <r>
    <x v="0"/>
    <x v="7"/>
    <x v="11"/>
    <x v="41"/>
    <x v="1"/>
    <n v="3921.6389808195322"/>
  </r>
  <r>
    <x v="0"/>
    <x v="7"/>
    <x v="51"/>
    <x v="12"/>
    <x v="1"/>
    <n v="598.88562790967796"/>
  </r>
  <r>
    <x v="0"/>
    <x v="7"/>
    <x v="40"/>
    <x v="13"/>
    <x v="1"/>
    <n v="47.025703518643233"/>
  </r>
  <r>
    <x v="0"/>
    <x v="7"/>
    <x v="41"/>
    <x v="13"/>
    <x v="1"/>
    <n v="1158.3822281297159"/>
  </r>
  <r>
    <x v="0"/>
    <x v="7"/>
    <x v="42"/>
    <x v="13"/>
    <x v="1"/>
    <n v="0.18816624792319214"/>
  </r>
  <r>
    <x v="0"/>
    <x v="7"/>
    <x v="43"/>
    <x v="13"/>
    <x v="1"/>
    <n v="117.58539994325653"/>
  </r>
  <r>
    <x v="0"/>
    <x v="7"/>
    <x v="44"/>
    <x v="13"/>
    <x v="1"/>
    <n v="96.719187027196369"/>
  </r>
  <r>
    <x v="0"/>
    <x v="7"/>
    <x v="45"/>
    <x v="13"/>
    <x v="1"/>
    <n v="4.9520470019951457"/>
  </r>
  <r>
    <x v="0"/>
    <x v="7"/>
    <x v="46"/>
    <x v="13"/>
    <x v="1"/>
    <n v="441.79820362715287"/>
  </r>
  <r>
    <x v="0"/>
    <x v="7"/>
    <x v="47"/>
    <x v="13"/>
    <x v="1"/>
    <n v="761.07946407810311"/>
  </r>
  <r>
    <x v="0"/>
    <x v="7"/>
    <x v="48"/>
    <x v="13"/>
    <x v="1"/>
    <n v="21.859909550378909"/>
  </r>
  <r>
    <x v="0"/>
    <x v="7"/>
    <x v="49"/>
    <x v="13"/>
    <x v="1"/>
    <n v="91.106682879288968"/>
  </r>
  <r>
    <x v="0"/>
    <x v="7"/>
    <x v="50"/>
    <x v="13"/>
    <x v="1"/>
    <n v="35.002583153498229"/>
  </r>
  <r>
    <x v="0"/>
    <x v="7"/>
    <x v="12"/>
    <x v="32"/>
    <x v="1"/>
    <n v="52.754063609211563"/>
  </r>
  <r>
    <x v="0"/>
    <x v="7"/>
    <x v="12"/>
    <x v="33"/>
    <x v="1"/>
    <n v="207.6351672880968"/>
  </r>
  <r>
    <x v="0"/>
    <x v="7"/>
    <x v="12"/>
    <x v="34"/>
    <x v="1"/>
    <n v="0.34148590662116896"/>
  </r>
  <r>
    <x v="0"/>
    <x v="7"/>
    <x v="12"/>
    <x v="35"/>
    <x v="1"/>
    <n v="64.152747927463096"/>
  </r>
  <r>
    <x v="0"/>
    <x v="7"/>
    <x v="12"/>
    <x v="36"/>
    <x v="1"/>
    <n v="85.711892659535522"/>
  </r>
  <r>
    <x v="0"/>
    <x v="7"/>
    <x v="12"/>
    <x v="37"/>
    <x v="1"/>
    <n v="53.893159880802472"/>
  </r>
  <r>
    <x v="0"/>
    <x v="7"/>
    <x v="12"/>
    <x v="38"/>
    <x v="1"/>
    <n v="237.24085023015735"/>
  </r>
  <r>
    <x v="0"/>
    <x v="7"/>
    <x v="12"/>
    <x v="39"/>
    <x v="1"/>
    <n v="761.079464078103"/>
  </r>
  <r>
    <x v="0"/>
    <x v="7"/>
    <x v="12"/>
    <x v="40"/>
    <x v="1"/>
    <n v="25.965141838868526"/>
  </r>
  <r>
    <x v="0"/>
    <x v="7"/>
    <x v="12"/>
    <x v="41"/>
    <x v="1"/>
    <n v="185.4755660079104"/>
  </r>
  <r>
    <x v="0"/>
    <x v="7"/>
    <x v="51"/>
    <x v="13"/>
    <x v="1"/>
    <n v="0"/>
  </r>
  <r>
    <x v="0"/>
    <x v="7"/>
    <x v="40"/>
    <x v="14"/>
    <x v="1"/>
    <n v="45160.168385407727"/>
  </r>
  <r>
    <x v="0"/>
    <x v="7"/>
    <x v="41"/>
    <x v="14"/>
    <x v="1"/>
    <n v="71456.511606714033"/>
  </r>
  <r>
    <x v="0"/>
    <x v="7"/>
    <x v="42"/>
    <x v="14"/>
    <x v="1"/>
    <n v="16126.032222900099"/>
  </r>
  <r>
    <x v="0"/>
    <x v="7"/>
    <x v="43"/>
    <x v="14"/>
    <x v="1"/>
    <n v="30178.14242402267"/>
  </r>
  <r>
    <x v="0"/>
    <x v="7"/>
    <x v="44"/>
    <x v="14"/>
    <x v="1"/>
    <n v="21651.946841088218"/>
  </r>
  <r>
    <x v="0"/>
    <x v="7"/>
    <x v="45"/>
    <x v="14"/>
    <x v="1"/>
    <n v="5506.2828502147822"/>
  </r>
  <r>
    <x v="0"/>
    <x v="7"/>
    <x v="46"/>
    <x v="14"/>
    <x v="1"/>
    <n v="7513.503805155623"/>
  </r>
  <r>
    <x v="0"/>
    <x v="7"/>
    <x v="47"/>
    <x v="14"/>
    <x v="1"/>
    <n v="9053.4336133607176"/>
  </r>
  <r>
    <x v="0"/>
    <x v="7"/>
    <x v="48"/>
    <x v="14"/>
    <x v="1"/>
    <n v="3779.7964802217339"/>
  </r>
  <r>
    <x v="0"/>
    <x v="7"/>
    <x v="49"/>
    <x v="14"/>
    <x v="1"/>
    <n v="11435.834809024645"/>
  </r>
  <r>
    <x v="0"/>
    <x v="7"/>
    <x v="50"/>
    <x v="14"/>
    <x v="1"/>
    <n v="0"/>
  </r>
  <r>
    <x v="0"/>
    <x v="7"/>
    <x v="13"/>
    <x v="32"/>
    <x v="1"/>
    <n v="32670.141768328282"/>
  </r>
  <r>
    <x v="0"/>
    <x v="7"/>
    <x v="13"/>
    <x v="33"/>
    <x v="1"/>
    <n v="62976.661803939292"/>
  </r>
  <r>
    <x v="0"/>
    <x v="7"/>
    <x v="13"/>
    <x v="34"/>
    <x v="1"/>
    <n v="17442.276611750323"/>
  </r>
  <r>
    <x v="0"/>
    <x v="7"/>
    <x v="13"/>
    <x v="35"/>
    <x v="1"/>
    <n v="24736.421131155381"/>
  </r>
  <r>
    <x v="0"/>
    <x v="7"/>
    <x v="13"/>
    <x v="36"/>
    <x v="1"/>
    <n v="17532.619495009254"/>
  </r>
  <r>
    <x v="0"/>
    <x v="7"/>
    <x v="13"/>
    <x v="37"/>
    <x v="1"/>
    <n v="4757.8786260837496"/>
  </r>
  <r>
    <x v="0"/>
    <x v="7"/>
    <x v="13"/>
    <x v="38"/>
    <x v="1"/>
    <n v="6683.5716738902838"/>
  </r>
  <r>
    <x v="0"/>
    <x v="7"/>
    <x v="13"/>
    <x v="39"/>
    <x v="1"/>
    <n v="9053.4336133607121"/>
  </r>
  <r>
    <x v="0"/>
    <x v="7"/>
    <x v="13"/>
    <x v="40"/>
    <x v="1"/>
    <n v="3968.4865691580526"/>
  </r>
  <r>
    <x v="0"/>
    <x v="7"/>
    <x v="13"/>
    <x v="41"/>
    <x v="1"/>
    <n v="9677.0792676661786"/>
  </r>
  <r>
    <x v="0"/>
    <x v="7"/>
    <x v="51"/>
    <x v="14"/>
    <x v="1"/>
    <n v="0"/>
  </r>
  <r>
    <x v="0"/>
    <x v="7"/>
    <x v="40"/>
    <x v="42"/>
    <x v="1"/>
    <n v="199475.71835553899"/>
  </r>
  <r>
    <x v="0"/>
    <x v="7"/>
    <x v="41"/>
    <x v="42"/>
    <x v="1"/>
    <n v="323818.25355047407"/>
  </r>
  <r>
    <x v="0"/>
    <x v="7"/>
    <x v="42"/>
    <x v="42"/>
    <x v="1"/>
    <n v="405928.18106339092"/>
  </r>
  <r>
    <x v="0"/>
    <x v="7"/>
    <x v="43"/>
    <x v="42"/>
    <x v="1"/>
    <n v="80084.455170576475"/>
  </r>
  <r>
    <x v="0"/>
    <x v="7"/>
    <x v="44"/>
    <x v="42"/>
    <x v="1"/>
    <n v="240532.85813951207"/>
  </r>
  <r>
    <x v="0"/>
    <x v="7"/>
    <x v="45"/>
    <x v="42"/>
    <x v="1"/>
    <n v="192724.08761423727"/>
  </r>
  <r>
    <x v="0"/>
    <x v="7"/>
    <x v="46"/>
    <x v="42"/>
    <x v="1"/>
    <n v="51699.382422816081"/>
  </r>
  <r>
    <x v="0"/>
    <x v="7"/>
    <x v="47"/>
    <x v="42"/>
    <x v="1"/>
    <n v="139264.94527244108"/>
  </r>
  <r>
    <x v="0"/>
    <x v="7"/>
    <x v="48"/>
    <x v="42"/>
    <x v="1"/>
    <n v="45016.588863706158"/>
  </r>
  <r>
    <x v="0"/>
    <x v="7"/>
    <x v="49"/>
    <x v="42"/>
    <x v="1"/>
    <n v="29882.297080081709"/>
  </r>
  <r>
    <x v="0"/>
    <x v="7"/>
    <x v="52"/>
    <x v="32"/>
    <x v="1"/>
    <n v="137836.8940983128"/>
  </r>
  <r>
    <x v="0"/>
    <x v="7"/>
    <x v="52"/>
    <x v="33"/>
    <x v="1"/>
    <n v="347312.31131001504"/>
  </r>
  <r>
    <x v="0"/>
    <x v="7"/>
    <x v="52"/>
    <x v="34"/>
    <x v="1"/>
    <n v="107276.85952414034"/>
  </r>
  <r>
    <x v="0"/>
    <x v="7"/>
    <x v="52"/>
    <x v="35"/>
    <x v="1"/>
    <n v="102706.18443018777"/>
  </r>
  <r>
    <x v="0"/>
    <x v="7"/>
    <x v="52"/>
    <x v="36"/>
    <x v="1"/>
    <n v="187462.67505363145"/>
  </r>
  <r>
    <x v="0"/>
    <x v="7"/>
    <x v="52"/>
    <x v="37"/>
    <x v="1"/>
    <n v="81697.440609480778"/>
  </r>
  <r>
    <x v="0"/>
    <x v="7"/>
    <x v="52"/>
    <x v="38"/>
    <x v="1"/>
    <n v="94789.22212721371"/>
  </r>
  <r>
    <x v="0"/>
    <x v="7"/>
    <x v="52"/>
    <x v="39"/>
    <x v="1"/>
    <n v="149596.62908119379"/>
  </r>
  <r>
    <x v="0"/>
    <x v="7"/>
    <x v="52"/>
    <x v="40"/>
    <x v="1"/>
    <n v="14500.605148145192"/>
  </r>
  <r>
    <x v="0"/>
    <x v="7"/>
    <x v="52"/>
    <x v="41"/>
    <x v="1"/>
    <n v="53725.597652832956"/>
  </r>
  <r>
    <x v="0"/>
    <x v="7"/>
    <x v="53"/>
    <x v="43"/>
    <x v="1"/>
    <n v="442419.23656864004"/>
  </r>
  <r>
    <x v="0"/>
    <x v="7"/>
    <x v="54"/>
    <x v="43"/>
    <x v="1"/>
    <n v="105274.29748943033"/>
  </r>
  <r>
    <x v="0"/>
    <x v="7"/>
    <x v="53"/>
    <x v="44"/>
    <x v="1"/>
    <n v="378740.26023204997"/>
  </r>
  <r>
    <x v="0"/>
    <x v="7"/>
    <x v="54"/>
    <x v="44"/>
    <x v="1"/>
    <n v="77347.992651178356"/>
  </r>
  <r>
    <x v="0"/>
    <x v="7"/>
    <x v="53"/>
    <x v="45"/>
    <x v="1"/>
    <n v="1976361.1807888383"/>
  </r>
  <r>
    <x v="0"/>
    <x v="7"/>
    <x v="54"/>
    <x v="45"/>
    <x v="1"/>
    <n v="134838.17110610436"/>
  </r>
  <r>
    <x v="0"/>
    <x v="7"/>
    <x v="53"/>
    <x v="46"/>
    <x v="1"/>
    <n v="14096.654503761918"/>
  </r>
  <r>
    <x v="0"/>
    <x v="7"/>
    <x v="54"/>
    <x v="46"/>
    <x v="1"/>
    <n v="1303.1549750544127"/>
  </r>
  <r>
    <x v="0"/>
    <x v="7"/>
    <x v="53"/>
    <x v="47"/>
    <x v="1"/>
    <n v="343076.33841393003"/>
  </r>
  <r>
    <x v="0"/>
    <x v="7"/>
    <x v="54"/>
    <x v="47"/>
    <x v="1"/>
    <n v="22459.098436715358"/>
  </r>
  <r>
    <x v="0"/>
    <x v="7"/>
    <x v="55"/>
    <x v="48"/>
    <x v="1"/>
    <n v="1805570.986040076"/>
  </r>
  <r>
    <x v="0"/>
    <x v="7"/>
    <x v="56"/>
    <x v="48"/>
    <x v="1"/>
    <n v="948583.96876207914"/>
  </r>
  <r>
    <x v="0"/>
    <x v="7"/>
    <x v="57"/>
    <x v="48"/>
    <x v="1"/>
    <n v="636647.32615098997"/>
  </r>
  <r>
    <x v="0"/>
    <x v="7"/>
    <x v="58"/>
    <x v="48"/>
    <x v="1"/>
    <n v="469524.70307261945"/>
  </r>
  <r>
    <x v="0"/>
    <x v="7"/>
    <x v="56"/>
    <x v="49"/>
    <x v="1"/>
    <n v="469524.70307261945"/>
  </r>
  <r>
    <x v="0"/>
    <x v="7"/>
    <x v="0"/>
    <x v="50"/>
    <x v="1"/>
    <n v="1055.1193512173747"/>
  </r>
  <r>
    <x v="0"/>
    <x v="7"/>
    <x v="0"/>
    <x v="51"/>
    <x v="1"/>
    <n v="20.543409201671896"/>
  </r>
  <r>
    <x v="0"/>
    <x v="7"/>
    <x v="0"/>
    <x v="52"/>
    <x v="1"/>
    <n v="762.06911482106261"/>
  </r>
  <r>
    <x v="0"/>
    <x v="7"/>
    <x v="1"/>
    <x v="50"/>
    <x v="1"/>
    <n v="5.2294697802477517"/>
  </r>
  <r>
    <x v="0"/>
    <x v="7"/>
    <x v="1"/>
    <x v="51"/>
    <x v="1"/>
    <n v="1.3509663979354918E-2"/>
  </r>
  <r>
    <x v="0"/>
    <x v="7"/>
    <x v="1"/>
    <x v="52"/>
    <x v="1"/>
    <n v="1.8236581265036158E-2"/>
  </r>
  <r>
    <x v="0"/>
    <x v="7"/>
    <x v="2"/>
    <x v="50"/>
    <x v="1"/>
    <n v="21.729084414327229"/>
  </r>
  <r>
    <x v="0"/>
    <x v="7"/>
    <x v="2"/>
    <x v="51"/>
    <x v="1"/>
    <n v="4.9567738388328883E-2"/>
  </r>
  <r>
    <x v="0"/>
    <x v="7"/>
    <x v="2"/>
    <x v="52"/>
    <x v="1"/>
    <n v="3.5533463607792735"/>
  </r>
  <r>
    <x v="0"/>
    <x v="7"/>
    <x v="3"/>
    <x v="50"/>
    <x v="1"/>
    <n v="6620.2457569570643"/>
  </r>
  <r>
    <x v="0"/>
    <x v="7"/>
    <x v="3"/>
    <x v="51"/>
    <x v="1"/>
    <n v="9.8614785343700329E-2"/>
  </r>
  <r>
    <x v="0"/>
    <x v="7"/>
    <x v="3"/>
    <x v="52"/>
    <x v="1"/>
    <n v="2.2263652127860389"/>
  </r>
  <r>
    <x v="0"/>
    <x v="7"/>
    <x v="4"/>
    <x v="50"/>
    <x v="1"/>
    <n v="76442.429505988897"/>
  </r>
  <r>
    <x v="0"/>
    <x v="7"/>
    <x v="4"/>
    <x v="51"/>
    <x v="1"/>
    <n v="5.2456150206982093"/>
  </r>
  <r>
    <x v="0"/>
    <x v="7"/>
    <x v="4"/>
    <x v="52"/>
    <x v="1"/>
    <n v="13.483585277065133"/>
  </r>
  <r>
    <x v="0"/>
    <x v="7"/>
    <x v="5"/>
    <x v="50"/>
    <x v="1"/>
    <n v="22533.329378631242"/>
  </r>
  <r>
    <x v="0"/>
    <x v="7"/>
    <x v="5"/>
    <x v="51"/>
    <x v="1"/>
    <n v="1752.9758696760964"/>
  </r>
  <r>
    <x v="0"/>
    <x v="7"/>
    <x v="5"/>
    <x v="52"/>
    <x v="1"/>
    <n v="549463.54974015639"/>
  </r>
  <r>
    <x v="0"/>
    <x v="7"/>
    <x v="6"/>
    <x v="50"/>
    <x v="1"/>
    <n v="137108.14478842125"/>
  </r>
  <r>
    <x v="0"/>
    <x v="7"/>
    <x v="6"/>
    <x v="51"/>
    <x v="1"/>
    <n v="1328.308736432861"/>
  </r>
  <r>
    <x v="0"/>
    <x v="7"/>
    <x v="6"/>
    <x v="52"/>
    <x v="1"/>
    <n v="6679.8563610623914"/>
  </r>
  <r>
    <x v="0"/>
    <x v="7"/>
    <x v="7"/>
    <x v="50"/>
    <x v="1"/>
    <n v="28541.47620659403"/>
  </r>
  <r>
    <x v="0"/>
    <x v="7"/>
    <x v="7"/>
    <x v="51"/>
    <x v="1"/>
    <n v="161.80552830583912"/>
  </r>
  <r>
    <x v="0"/>
    <x v="7"/>
    <x v="7"/>
    <x v="52"/>
    <x v="1"/>
    <n v="3620.3993404816042"/>
  </r>
  <r>
    <x v="0"/>
    <x v="7"/>
    <x v="8"/>
    <x v="50"/>
    <x v="1"/>
    <n v="1509.6835032961351"/>
  </r>
  <r>
    <x v="0"/>
    <x v="7"/>
    <x v="8"/>
    <x v="51"/>
    <x v="1"/>
    <n v="572.3356189925031"/>
  </r>
  <r>
    <x v="0"/>
    <x v="7"/>
    <x v="8"/>
    <x v="52"/>
    <x v="1"/>
    <n v="449.39475793705856"/>
  </r>
  <r>
    <x v="0"/>
    <x v="7"/>
    <x v="9"/>
    <x v="50"/>
    <x v="1"/>
    <n v="245602.94644088671"/>
  </r>
  <r>
    <x v="0"/>
    <x v="7"/>
    <x v="9"/>
    <x v="51"/>
    <x v="1"/>
    <n v="2125.3715368830135"/>
  </r>
  <r>
    <x v="0"/>
    <x v="7"/>
    <x v="9"/>
    <x v="52"/>
    <x v="1"/>
    <n v="10335.098907006877"/>
  </r>
  <r>
    <x v="0"/>
    <x v="7"/>
    <x v="10"/>
    <x v="50"/>
    <x v="1"/>
    <n v="266762.46219287423"/>
  </r>
  <r>
    <x v="0"/>
    <x v="7"/>
    <x v="10"/>
    <x v="51"/>
    <x v="1"/>
    <n v="68305.995397614446"/>
  </r>
  <r>
    <x v="0"/>
    <x v="7"/>
    <x v="10"/>
    <x v="52"/>
    <x v="1"/>
    <n v="172467.60884744755"/>
  </r>
  <r>
    <x v="0"/>
    <x v="7"/>
    <x v="11"/>
    <x v="50"/>
    <x v="1"/>
    <n v="104051.46913458343"/>
  </r>
  <r>
    <x v="0"/>
    <x v="7"/>
    <x v="11"/>
    <x v="51"/>
    <x v="1"/>
    <n v="16997.296428056696"/>
  </r>
  <r>
    <x v="0"/>
    <x v="7"/>
    <x v="11"/>
    <x v="52"/>
    <x v="1"/>
    <n v="52349.692466753157"/>
  </r>
  <r>
    <x v="0"/>
    <x v="7"/>
    <x v="12"/>
    <x v="50"/>
    <x v="1"/>
    <n v="68321.023583722956"/>
  </r>
  <r>
    <x v="0"/>
    <x v="7"/>
    <x v="12"/>
    <x v="51"/>
    <x v="1"/>
    <n v="0.35976758768268957"/>
  </r>
  <r>
    <x v="0"/>
    <x v="7"/>
    <x v="12"/>
    <x v="52"/>
    <x v="1"/>
    <n v="2.944867278360991"/>
  </r>
  <r>
    <x v="0"/>
    <x v="7"/>
    <x v="13"/>
    <x v="50"/>
    <x v="1"/>
    <n v="812141.78598520975"/>
  </r>
  <r>
    <x v="0"/>
    <x v="7"/>
    <x v="13"/>
    <x v="51"/>
    <x v="1"/>
    <n v="543469.80380981939"/>
  </r>
  <r>
    <x v="0"/>
    <x v="7"/>
    <x v="13"/>
    <x v="52"/>
    <x v="1"/>
    <n v="138322.00494951138"/>
  </r>
  <r>
    <x v="0"/>
    <x v="7"/>
    <x v="19"/>
    <x v="50"/>
    <x v="1"/>
    <n v="34853.911657490746"/>
  </r>
  <r>
    <x v="0"/>
    <x v="7"/>
    <x v="19"/>
    <x v="51"/>
    <x v="1"/>
    <n v="1907.122741157913"/>
  </r>
  <r>
    <x v="0"/>
    <x v="7"/>
    <x v="19"/>
    <x v="52"/>
    <x v="1"/>
    <n v="13416.927654664192"/>
  </r>
  <r>
    <x v="0"/>
    <x v="7"/>
    <x v="0"/>
    <x v="53"/>
    <x v="1"/>
    <n v="0"/>
  </r>
  <r>
    <x v="0"/>
    <x v="7"/>
    <x v="1"/>
    <x v="53"/>
    <x v="1"/>
    <n v="0"/>
  </r>
  <r>
    <x v="0"/>
    <x v="7"/>
    <x v="2"/>
    <x v="53"/>
    <x v="1"/>
    <n v="0"/>
  </r>
  <r>
    <x v="0"/>
    <x v="7"/>
    <x v="3"/>
    <x v="53"/>
    <x v="1"/>
    <n v="0"/>
  </r>
  <r>
    <x v="0"/>
    <x v="7"/>
    <x v="4"/>
    <x v="53"/>
    <x v="1"/>
    <n v="0"/>
  </r>
  <r>
    <x v="0"/>
    <x v="7"/>
    <x v="5"/>
    <x v="53"/>
    <x v="1"/>
    <n v="0"/>
  </r>
  <r>
    <x v="0"/>
    <x v="7"/>
    <x v="6"/>
    <x v="53"/>
    <x v="1"/>
    <n v="0"/>
  </r>
  <r>
    <x v="0"/>
    <x v="7"/>
    <x v="7"/>
    <x v="53"/>
    <x v="1"/>
    <n v="0"/>
  </r>
  <r>
    <x v="0"/>
    <x v="7"/>
    <x v="8"/>
    <x v="53"/>
    <x v="1"/>
    <n v="0"/>
  </r>
  <r>
    <x v="0"/>
    <x v="7"/>
    <x v="9"/>
    <x v="53"/>
    <x v="1"/>
    <n v="0"/>
  </r>
  <r>
    <x v="0"/>
    <x v="7"/>
    <x v="10"/>
    <x v="53"/>
    <x v="1"/>
    <n v="0"/>
  </r>
  <r>
    <x v="0"/>
    <x v="7"/>
    <x v="11"/>
    <x v="53"/>
    <x v="1"/>
    <n v="0"/>
  </r>
  <r>
    <x v="0"/>
    <x v="7"/>
    <x v="12"/>
    <x v="53"/>
    <x v="1"/>
    <n v="0"/>
  </r>
  <r>
    <x v="0"/>
    <x v="7"/>
    <x v="13"/>
    <x v="53"/>
    <x v="1"/>
    <n v="38697.489864521864"/>
  </r>
  <r>
    <x v="0"/>
    <x v="7"/>
    <x v="59"/>
    <x v="42"/>
    <x v="1"/>
    <n v="38697.489864521864"/>
  </r>
  <r>
    <x v="0"/>
    <x v="7"/>
    <x v="56"/>
    <x v="42"/>
    <x v="1"/>
    <n v="-470219.84329414781"/>
  </r>
  <r>
    <x v="0"/>
    <x v="7"/>
    <x v="53"/>
    <x v="54"/>
    <x v="1"/>
    <n v="58502.120520614655"/>
  </r>
  <r>
    <x v="0"/>
    <x v="7"/>
    <x v="53"/>
    <x v="55"/>
    <x v="1"/>
    <n v="201533.3878995243"/>
  </r>
  <r>
    <x v="0"/>
    <x v="7"/>
    <x v="53"/>
    <x v="56"/>
    <x v="1"/>
    <n v="37966.825148695076"/>
  </r>
  <r>
    <x v="0"/>
    <x v="7"/>
    <x v="53"/>
    <x v="57"/>
    <x v="1"/>
    <n v="65627.253554077106"/>
  </r>
  <r>
    <x v="0"/>
    <x v="7"/>
    <x v="53"/>
    <x v="58"/>
    <x v="1"/>
    <n v="781.01173698790592"/>
  </r>
  <r>
    <x v="0"/>
    <x v="7"/>
    <x v="53"/>
    <x v="59"/>
    <x v="1"/>
    <n v="341222.71465848287"/>
  </r>
  <r>
    <x v="0"/>
    <x v="8"/>
    <x v="0"/>
    <x v="0"/>
    <x v="1"/>
    <n v="175.09196307126004"/>
  </r>
  <r>
    <x v="0"/>
    <x v="8"/>
    <x v="1"/>
    <x v="0"/>
    <x v="1"/>
    <n v="23.755061007377719"/>
  </r>
  <r>
    <x v="0"/>
    <x v="8"/>
    <x v="2"/>
    <x v="0"/>
    <x v="1"/>
    <n v="0.37664132364358777"/>
  </r>
  <r>
    <x v="0"/>
    <x v="8"/>
    <x v="3"/>
    <x v="0"/>
    <x v="1"/>
    <n v="1.0281176933938434"/>
  </r>
  <r>
    <x v="0"/>
    <x v="8"/>
    <x v="4"/>
    <x v="0"/>
    <x v="1"/>
    <n v="1106.4155842401494"/>
  </r>
  <r>
    <x v="0"/>
    <x v="8"/>
    <x v="5"/>
    <x v="0"/>
    <x v="1"/>
    <n v="182.38966338970141"/>
  </r>
  <r>
    <x v="0"/>
    <x v="8"/>
    <x v="6"/>
    <x v="0"/>
    <x v="1"/>
    <n v="13624.75008643295"/>
  </r>
  <r>
    <x v="0"/>
    <x v="8"/>
    <x v="7"/>
    <x v="0"/>
    <x v="1"/>
    <n v="212.38914285537584"/>
  </r>
  <r>
    <x v="0"/>
    <x v="8"/>
    <x v="8"/>
    <x v="0"/>
    <x v="1"/>
    <n v="34.260432466059349"/>
  </r>
  <r>
    <x v="0"/>
    <x v="8"/>
    <x v="9"/>
    <x v="0"/>
    <x v="1"/>
    <n v="1790.7970771654357"/>
  </r>
  <r>
    <x v="0"/>
    <x v="8"/>
    <x v="10"/>
    <x v="0"/>
    <x v="1"/>
    <n v="6794.1342756077875"/>
  </r>
  <r>
    <x v="0"/>
    <x v="8"/>
    <x v="11"/>
    <x v="0"/>
    <x v="1"/>
    <n v="13043.211398702339"/>
  </r>
  <r>
    <x v="0"/>
    <x v="8"/>
    <x v="12"/>
    <x v="0"/>
    <x v="1"/>
    <n v="271.40276138614792"/>
  </r>
  <r>
    <x v="0"/>
    <x v="8"/>
    <x v="13"/>
    <x v="0"/>
    <x v="1"/>
    <n v="26074.547614588315"/>
  </r>
  <r>
    <x v="0"/>
    <x v="8"/>
    <x v="14"/>
    <x v="0"/>
    <x v="1"/>
    <n v="146863.08555844799"/>
  </r>
  <r>
    <x v="0"/>
    <x v="8"/>
    <x v="15"/>
    <x v="0"/>
    <x v="1"/>
    <n v="7697.2457628479742"/>
  </r>
  <r>
    <x v="0"/>
    <x v="8"/>
    <x v="16"/>
    <x v="0"/>
    <x v="1"/>
    <n v="43066.121202019924"/>
  </r>
  <r>
    <x v="0"/>
    <x v="8"/>
    <x v="17"/>
    <x v="0"/>
    <x v="1"/>
    <n v="25164.27172052794"/>
  </r>
  <r>
    <x v="0"/>
    <x v="8"/>
    <x v="18"/>
    <x v="0"/>
    <x v="1"/>
    <n v="0"/>
  </r>
  <r>
    <x v="0"/>
    <x v="8"/>
    <x v="19"/>
    <x v="0"/>
    <x v="1"/>
    <n v="74.959289357716855"/>
  </r>
  <r>
    <x v="0"/>
    <x v="8"/>
    <x v="20"/>
    <x v="0"/>
    <x v="1"/>
    <n v="19103.164339982704"/>
  </r>
  <r>
    <x v="0"/>
    <x v="8"/>
    <x v="21"/>
    <x v="1"/>
    <x v="1"/>
    <n v="0"/>
  </r>
  <r>
    <x v="0"/>
    <x v="8"/>
    <x v="21"/>
    <x v="2"/>
    <x v="1"/>
    <n v="0"/>
  </r>
  <r>
    <x v="0"/>
    <x v="8"/>
    <x v="21"/>
    <x v="3"/>
    <x v="1"/>
    <n v="0"/>
  </r>
  <r>
    <x v="0"/>
    <x v="8"/>
    <x v="21"/>
    <x v="4"/>
    <x v="1"/>
    <n v="0"/>
  </r>
  <r>
    <x v="0"/>
    <x v="8"/>
    <x v="21"/>
    <x v="5"/>
    <x v="1"/>
    <n v="0"/>
  </r>
  <r>
    <x v="0"/>
    <x v="8"/>
    <x v="21"/>
    <x v="6"/>
    <x v="1"/>
    <n v="0"/>
  </r>
  <r>
    <x v="0"/>
    <x v="8"/>
    <x v="21"/>
    <x v="7"/>
    <x v="1"/>
    <n v="305303.39769312128"/>
  </r>
  <r>
    <x v="0"/>
    <x v="8"/>
    <x v="21"/>
    <x v="8"/>
    <x v="1"/>
    <n v="0"/>
  </r>
  <r>
    <x v="0"/>
    <x v="8"/>
    <x v="21"/>
    <x v="9"/>
    <x v="1"/>
    <n v="0"/>
  </r>
  <r>
    <x v="0"/>
    <x v="8"/>
    <x v="21"/>
    <x v="10"/>
    <x v="1"/>
    <n v="0"/>
  </r>
  <r>
    <x v="0"/>
    <x v="8"/>
    <x v="21"/>
    <x v="11"/>
    <x v="1"/>
    <n v="0"/>
  </r>
  <r>
    <x v="0"/>
    <x v="8"/>
    <x v="21"/>
    <x v="12"/>
    <x v="1"/>
    <n v="0"/>
  </r>
  <r>
    <x v="0"/>
    <x v="8"/>
    <x v="21"/>
    <x v="13"/>
    <x v="1"/>
    <n v="0"/>
  </r>
  <r>
    <x v="0"/>
    <x v="8"/>
    <x v="21"/>
    <x v="14"/>
    <x v="1"/>
    <n v="0"/>
  </r>
  <r>
    <x v="0"/>
    <x v="8"/>
    <x v="0"/>
    <x v="15"/>
    <x v="1"/>
    <n v="411.36747811072973"/>
  </r>
  <r>
    <x v="0"/>
    <x v="8"/>
    <x v="1"/>
    <x v="15"/>
    <x v="1"/>
    <n v="11.398332862479254"/>
  </r>
  <r>
    <x v="0"/>
    <x v="8"/>
    <x v="2"/>
    <x v="15"/>
    <x v="1"/>
    <n v="0.26421533637874256"/>
  </r>
  <r>
    <x v="0"/>
    <x v="8"/>
    <x v="3"/>
    <x v="15"/>
    <x v="1"/>
    <n v="0.19543446373139181"/>
  </r>
  <r>
    <x v="0"/>
    <x v="8"/>
    <x v="4"/>
    <x v="15"/>
    <x v="1"/>
    <n v="274.89235371603843"/>
  </r>
  <r>
    <x v="0"/>
    <x v="8"/>
    <x v="5"/>
    <x v="15"/>
    <x v="1"/>
    <n v="95.214619221598184"/>
  </r>
  <r>
    <x v="0"/>
    <x v="8"/>
    <x v="6"/>
    <x v="15"/>
    <x v="1"/>
    <n v="110.28022811593691"/>
  </r>
  <r>
    <x v="0"/>
    <x v="8"/>
    <x v="7"/>
    <x v="15"/>
    <x v="1"/>
    <n v="111.68048927964048"/>
  </r>
  <r>
    <x v="0"/>
    <x v="8"/>
    <x v="8"/>
    <x v="15"/>
    <x v="1"/>
    <n v="2.3455693160017215"/>
  </r>
  <r>
    <x v="0"/>
    <x v="8"/>
    <x v="9"/>
    <x v="15"/>
    <x v="1"/>
    <n v="451.80795592038169"/>
  </r>
  <r>
    <x v="0"/>
    <x v="8"/>
    <x v="10"/>
    <x v="15"/>
    <x v="1"/>
    <n v="1232.980959137966"/>
  </r>
  <r>
    <x v="0"/>
    <x v="8"/>
    <x v="11"/>
    <x v="15"/>
    <x v="1"/>
    <n v="741.4019119312444"/>
  </r>
  <r>
    <x v="0"/>
    <x v="8"/>
    <x v="12"/>
    <x v="15"/>
    <x v="1"/>
    <n v="88.886637118881225"/>
  </r>
  <r>
    <x v="0"/>
    <x v="8"/>
    <x v="13"/>
    <x v="15"/>
    <x v="1"/>
    <n v="4607.6787304911659"/>
  </r>
  <r>
    <x v="0"/>
    <x v="8"/>
    <x v="14"/>
    <x v="15"/>
    <x v="1"/>
    <n v="5670.6128757407478"/>
  </r>
  <r>
    <x v="0"/>
    <x v="8"/>
    <x v="15"/>
    <x v="15"/>
    <x v="1"/>
    <n v="495.89086543262675"/>
  </r>
  <r>
    <x v="0"/>
    <x v="8"/>
    <x v="16"/>
    <x v="15"/>
    <x v="1"/>
    <n v="6854.480984891823"/>
  </r>
  <r>
    <x v="0"/>
    <x v="8"/>
    <x v="17"/>
    <x v="15"/>
    <x v="1"/>
    <n v="0"/>
  </r>
  <r>
    <x v="0"/>
    <x v="8"/>
    <x v="18"/>
    <x v="15"/>
    <x v="1"/>
    <n v="1639.798080247047"/>
  </r>
  <r>
    <x v="0"/>
    <x v="8"/>
    <x v="19"/>
    <x v="15"/>
    <x v="1"/>
    <n v="51.819210809854475"/>
  </r>
  <r>
    <x v="0"/>
    <x v="8"/>
    <x v="20"/>
    <x v="15"/>
    <x v="1"/>
    <n v="606.8103672760592"/>
  </r>
  <r>
    <x v="0"/>
    <x v="8"/>
    <x v="22"/>
    <x v="1"/>
    <x v="1"/>
    <n v="23459.807299420369"/>
  </r>
  <r>
    <x v="0"/>
    <x v="8"/>
    <x v="22"/>
    <x v="2"/>
    <x v="1"/>
    <n v="0"/>
  </r>
  <r>
    <x v="0"/>
    <x v="8"/>
    <x v="22"/>
    <x v="3"/>
    <x v="1"/>
    <n v="0"/>
  </r>
  <r>
    <x v="0"/>
    <x v="8"/>
    <x v="22"/>
    <x v="4"/>
    <x v="1"/>
    <n v="0"/>
  </r>
  <r>
    <x v="0"/>
    <x v="8"/>
    <x v="22"/>
    <x v="5"/>
    <x v="1"/>
    <n v="0"/>
  </r>
  <r>
    <x v="0"/>
    <x v="8"/>
    <x v="22"/>
    <x v="6"/>
    <x v="1"/>
    <n v="0"/>
  </r>
  <r>
    <x v="0"/>
    <x v="8"/>
    <x v="22"/>
    <x v="7"/>
    <x v="1"/>
    <n v="0"/>
  </r>
  <r>
    <x v="0"/>
    <x v="8"/>
    <x v="22"/>
    <x v="8"/>
    <x v="1"/>
    <n v="0"/>
  </r>
  <r>
    <x v="0"/>
    <x v="8"/>
    <x v="22"/>
    <x v="9"/>
    <x v="1"/>
    <n v="0"/>
  </r>
  <r>
    <x v="0"/>
    <x v="8"/>
    <x v="22"/>
    <x v="10"/>
    <x v="1"/>
    <n v="0"/>
  </r>
  <r>
    <x v="0"/>
    <x v="8"/>
    <x v="22"/>
    <x v="11"/>
    <x v="1"/>
    <n v="0"/>
  </r>
  <r>
    <x v="0"/>
    <x v="8"/>
    <x v="22"/>
    <x v="12"/>
    <x v="1"/>
    <n v="0"/>
  </r>
  <r>
    <x v="0"/>
    <x v="8"/>
    <x v="22"/>
    <x v="13"/>
    <x v="1"/>
    <n v="0"/>
  </r>
  <r>
    <x v="0"/>
    <x v="8"/>
    <x v="22"/>
    <x v="14"/>
    <x v="1"/>
    <n v="0"/>
  </r>
  <r>
    <x v="0"/>
    <x v="8"/>
    <x v="0"/>
    <x v="16"/>
    <x v="1"/>
    <n v="109.7585958351479"/>
  </r>
  <r>
    <x v="0"/>
    <x v="8"/>
    <x v="1"/>
    <x v="16"/>
    <x v="1"/>
    <n v="9.4136217646722624"/>
  </r>
  <r>
    <x v="0"/>
    <x v="8"/>
    <x v="2"/>
    <x v="16"/>
    <x v="1"/>
    <n v="0.14521270196983566"/>
  </r>
  <r>
    <x v="0"/>
    <x v="8"/>
    <x v="3"/>
    <x v="16"/>
    <x v="1"/>
    <n v="0.4866344665113449"/>
  </r>
  <r>
    <x v="0"/>
    <x v="8"/>
    <x v="4"/>
    <x v="16"/>
    <x v="1"/>
    <n v="505.78511705422233"/>
  </r>
  <r>
    <x v="0"/>
    <x v="8"/>
    <x v="5"/>
    <x v="16"/>
    <x v="1"/>
    <n v="96.779521981969225"/>
  </r>
  <r>
    <x v="0"/>
    <x v="8"/>
    <x v="6"/>
    <x v="16"/>
    <x v="1"/>
    <n v="3858.7777101596976"/>
  </r>
  <r>
    <x v="0"/>
    <x v="8"/>
    <x v="7"/>
    <x v="16"/>
    <x v="1"/>
    <n v="1947.584229910314"/>
  </r>
  <r>
    <x v="0"/>
    <x v="8"/>
    <x v="8"/>
    <x v="16"/>
    <x v="1"/>
    <n v="9.2595901184961598"/>
  </r>
  <r>
    <x v="0"/>
    <x v="8"/>
    <x v="9"/>
    <x v="16"/>
    <x v="1"/>
    <n v="5353.074104250999"/>
  </r>
  <r>
    <x v="0"/>
    <x v="8"/>
    <x v="10"/>
    <x v="16"/>
    <x v="1"/>
    <n v="1161.7750063320602"/>
  </r>
  <r>
    <x v="0"/>
    <x v="8"/>
    <x v="11"/>
    <x v="16"/>
    <x v="1"/>
    <n v="1479.3467847849774"/>
  </r>
  <r>
    <x v="0"/>
    <x v="8"/>
    <x v="12"/>
    <x v="16"/>
    <x v="1"/>
    <n v="192.36791691703337"/>
  </r>
  <r>
    <x v="0"/>
    <x v="8"/>
    <x v="13"/>
    <x v="16"/>
    <x v="1"/>
    <n v="6794.4132019155268"/>
  </r>
  <r>
    <x v="0"/>
    <x v="8"/>
    <x v="14"/>
    <x v="16"/>
    <x v="1"/>
    <n v="18627.990929325915"/>
  </r>
  <r>
    <x v="0"/>
    <x v="8"/>
    <x v="15"/>
    <x v="16"/>
    <x v="1"/>
    <n v="1646.7943587234147"/>
  </r>
  <r>
    <x v="0"/>
    <x v="8"/>
    <x v="16"/>
    <x v="16"/>
    <x v="1"/>
    <n v="7538.2687734900492"/>
  </r>
  <r>
    <x v="0"/>
    <x v="8"/>
    <x v="17"/>
    <x v="16"/>
    <x v="1"/>
    <n v="3602.0767069382705"/>
  </r>
  <r>
    <x v="0"/>
    <x v="8"/>
    <x v="18"/>
    <x v="16"/>
    <x v="1"/>
    <n v="0"/>
  </r>
  <r>
    <x v="0"/>
    <x v="8"/>
    <x v="19"/>
    <x v="16"/>
    <x v="1"/>
    <n v="-0.55517620933263812"/>
  </r>
  <r>
    <x v="0"/>
    <x v="8"/>
    <x v="20"/>
    <x v="16"/>
    <x v="1"/>
    <n v="1983.1574879362406"/>
  </r>
  <r>
    <x v="0"/>
    <x v="8"/>
    <x v="23"/>
    <x v="1"/>
    <x v="1"/>
    <n v="0"/>
  </r>
  <r>
    <x v="0"/>
    <x v="8"/>
    <x v="23"/>
    <x v="2"/>
    <x v="1"/>
    <n v="0"/>
  </r>
  <r>
    <x v="0"/>
    <x v="8"/>
    <x v="23"/>
    <x v="3"/>
    <x v="1"/>
    <n v="0"/>
  </r>
  <r>
    <x v="0"/>
    <x v="8"/>
    <x v="23"/>
    <x v="4"/>
    <x v="1"/>
    <n v="0"/>
  </r>
  <r>
    <x v="0"/>
    <x v="8"/>
    <x v="23"/>
    <x v="5"/>
    <x v="1"/>
    <n v="0"/>
  </r>
  <r>
    <x v="0"/>
    <x v="8"/>
    <x v="23"/>
    <x v="6"/>
    <x v="1"/>
    <n v="0"/>
  </r>
  <r>
    <x v="0"/>
    <x v="8"/>
    <x v="23"/>
    <x v="7"/>
    <x v="1"/>
    <n v="0"/>
  </r>
  <r>
    <x v="0"/>
    <x v="8"/>
    <x v="23"/>
    <x v="8"/>
    <x v="1"/>
    <n v="54916.700328398991"/>
  </r>
  <r>
    <x v="0"/>
    <x v="8"/>
    <x v="23"/>
    <x v="9"/>
    <x v="1"/>
    <n v="0"/>
  </r>
  <r>
    <x v="0"/>
    <x v="8"/>
    <x v="23"/>
    <x v="10"/>
    <x v="1"/>
    <n v="0"/>
  </r>
  <r>
    <x v="0"/>
    <x v="8"/>
    <x v="23"/>
    <x v="11"/>
    <x v="1"/>
    <n v="0"/>
  </r>
  <r>
    <x v="0"/>
    <x v="8"/>
    <x v="23"/>
    <x v="12"/>
    <x v="1"/>
    <n v="0"/>
  </r>
  <r>
    <x v="0"/>
    <x v="8"/>
    <x v="23"/>
    <x v="13"/>
    <x v="1"/>
    <n v="0"/>
  </r>
  <r>
    <x v="0"/>
    <x v="8"/>
    <x v="23"/>
    <x v="14"/>
    <x v="1"/>
    <n v="0"/>
  </r>
  <r>
    <x v="0"/>
    <x v="8"/>
    <x v="0"/>
    <x v="17"/>
    <x v="1"/>
    <n v="12.165449565022879"/>
  </r>
  <r>
    <x v="0"/>
    <x v="8"/>
    <x v="1"/>
    <x v="17"/>
    <x v="1"/>
    <n v="4.4529449426212127"/>
  </r>
  <r>
    <x v="0"/>
    <x v="8"/>
    <x v="2"/>
    <x v="17"/>
    <x v="1"/>
    <n v="8.2069703476577473E-3"/>
  </r>
  <r>
    <x v="0"/>
    <x v="8"/>
    <x v="3"/>
    <x v="17"/>
    <x v="1"/>
    <n v="0.12857890240414338"/>
  </r>
  <r>
    <x v="0"/>
    <x v="8"/>
    <x v="4"/>
    <x v="17"/>
    <x v="1"/>
    <n v="1.0899067380398622"/>
  </r>
  <r>
    <x v="0"/>
    <x v="8"/>
    <x v="5"/>
    <x v="17"/>
    <x v="1"/>
    <n v="97.150424163539867"/>
  </r>
  <r>
    <x v="0"/>
    <x v="8"/>
    <x v="6"/>
    <x v="17"/>
    <x v="1"/>
    <n v="2.7060958277304842E-2"/>
  </r>
  <r>
    <x v="0"/>
    <x v="8"/>
    <x v="7"/>
    <x v="17"/>
    <x v="1"/>
    <n v="6.795886449655778E-3"/>
  </r>
  <r>
    <x v="0"/>
    <x v="8"/>
    <x v="8"/>
    <x v="17"/>
    <x v="1"/>
    <n v="4.4962799198776287"/>
  </r>
  <r>
    <x v="0"/>
    <x v="8"/>
    <x v="9"/>
    <x v="17"/>
    <x v="1"/>
    <n v="5.4233806552645172"/>
  </r>
  <r>
    <x v="0"/>
    <x v="8"/>
    <x v="10"/>
    <x v="17"/>
    <x v="1"/>
    <n v="1778.5020080557999"/>
  </r>
  <r>
    <x v="0"/>
    <x v="8"/>
    <x v="11"/>
    <x v="17"/>
    <x v="1"/>
    <n v="794.4067917915263"/>
  </r>
  <r>
    <x v="0"/>
    <x v="8"/>
    <x v="12"/>
    <x v="17"/>
    <x v="1"/>
    <n v="155.00197551769375"/>
  </r>
  <r>
    <x v="0"/>
    <x v="8"/>
    <x v="13"/>
    <x v="17"/>
    <x v="1"/>
    <n v="5463.8188958547435"/>
  </r>
  <r>
    <x v="0"/>
    <x v="8"/>
    <x v="14"/>
    <x v="17"/>
    <x v="1"/>
    <n v="974.42449818674868"/>
  </r>
  <r>
    <x v="0"/>
    <x v="8"/>
    <x v="15"/>
    <x v="17"/>
    <x v="1"/>
    <n v="365.18277191734768"/>
  </r>
  <r>
    <x v="0"/>
    <x v="8"/>
    <x v="16"/>
    <x v="17"/>
    <x v="1"/>
    <n v="3055.1253903335337"/>
  </r>
  <r>
    <x v="0"/>
    <x v="8"/>
    <x v="17"/>
    <x v="17"/>
    <x v="1"/>
    <n v="0"/>
  </r>
  <r>
    <x v="0"/>
    <x v="8"/>
    <x v="18"/>
    <x v="17"/>
    <x v="1"/>
    <n v="3572.0345534641456"/>
  </r>
  <r>
    <x v="0"/>
    <x v="8"/>
    <x v="19"/>
    <x v="17"/>
    <x v="1"/>
    <n v="3.525992724774607"/>
  </r>
  <r>
    <x v="0"/>
    <x v="8"/>
    <x v="20"/>
    <x v="17"/>
    <x v="1"/>
    <n v="156.29949275302349"/>
  </r>
  <r>
    <x v="0"/>
    <x v="8"/>
    <x v="24"/>
    <x v="1"/>
    <x v="1"/>
    <n v="0"/>
  </r>
  <r>
    <x v="0"/>
    <x v="8"/>
    <x v="24"/>
    <x v="2"/>
    <x v="1"/>
    <n v="16443.271399301218"/>
  </r>
  <r>
    <x v="0"/>
    <x v="8"/>
    <x v="24"/>
    <x v="3"/>
    <x v="1"/>
    <n v="0"/>
  </r>
  <r>
    <x v="0"/>
    <x v="8"/>
    <x v="24"/>
    <x v="4"/>
    <x v="1"/>
    <n v="0"/>
  </r>
  <r>
    <x v="0"/>
    <x v="8"/>
    <x v="24"/>
    <x v="5"/>
    <x v="1"/>
    <n v="0"/>
  </r>
  <r>
    <x v="0"/>
    <x v="8"/>
    <x v="24"/>
    <x v="6"/>
    <x v="1"/>
    <n v="0"/>
  </r>
  <r>
    <x v="0"/>
    <x v="8"/>
    <x v="24"/>
    <x v="7"/>
    <x v="1"/>
    <n v="0"/>
  </r>
  <r>
    <x v="0"/>
    <x v="8"/>
    <x v="24"/>
    <x v="8"/>
    <x v="1"/>
    <n v="0"/>
  </r>
  <r>
    <x v="0"/>
    <x v="8"/>
    <x v="24"/>
    <x v="9"/>
    <x v="1"/>
    <n v="0"/>
  </r>
  <r>
    <x v="0"/>
    <x v="8"/>
    <x v="24"/>
    <x v="10"/>
    <x v="1"/>
    <n v="0"/>
  </r>
  <r>
    <x v="0"/>
    <x v="8"/>
    <x v="24"/>
    <x v="11"/>
    <x v="1"/>
    <n v="0"/>
  </r>
  <r>
    <x v="0"/>
    <x v="8"/>
    <x v="24"/>
    <x v="12"/>
    <x v="1"/>
    <n v="0"/>
  </r>
  <r>
    <x v="0"/>
    <x v="8"/>
    <x v="24"/>
    <x v="13"/>
    <x v="1"/>
    <n v="0"/>
  </r>
  <r>
    <x v="0"/>
    <x v="8"/>
    <x v="24"/>
    <x v="14"/>
    <x v="1"/>
    <n v="0"/>
  </r>
  <r>
    <x v="0"/>
    <x v="8"/>
    <x v="0"/>
    <x v="18"/>
    <x v="1"/>
    <n v="9.2702549813313925E-2"/>
  </r>
  <r>
    <x v="0"/>
    <x v="8"/>
    <x v="1"/>
    <x v="18"/>
    <x v="1"/>
    <n v="8.2240878561068292E-3"/>
  </r>
  <r>
    <x v="0"/>
    <x v="8"/>
    <x v="2"/>
    <x v="18"/>
    <x v="1"/>
    <n v="1.9875413747458985"/>
  </r>
  <r>
    <x v="0"/>
    <x v="8"/>
    <x v="3"/>
    <x v="18"/>
    <x v="1"/>
    <n v="248.13981797016055"/>
  </r>
  <r>
    <x v="0"/>
    <x v="8"/>
    <x v="4"/>
    <x v="18"/>
    <x v="1"/>
    <n v="282.31801490347681"/>
  </r>
  <r>
    <x v="0"/>
    <x v="8"/>
    <x v="5"/>
    <x v="18"/>
    <x v="1"/>
    <n v="2746.5692634323209"/>
  </r>
  <r>
    <x v="0"/>
    <x v="8"/>
    <x v="6"/>
    <x v="18"/>
    <x v="1"/>
    <n v="44.526776891549744"/>
  </r>
  <r>
    <x v="0"/>
    <x v="8"/>
    <x v="7"/>
    <x v="18"/>
    <x v="1"/>
    <n v="6.5096117318166353E-3"/>
  </r>
  <r>
    <x v="0"/>
    <x v="8"/>
    <x v="8"/>
    <x v="18"/>
    <x v="1"/>
    <n v="172.10945891013017"/>
  </r>
  <r>
    <x v="0"/>
    <x v="8"/>
    <x v="9"/>
    <x v="18"/>
    <x v="1"/>
    <n v="24.028454957146518"/>
  </r>
  <r>
    <x v="0"/>
    <x v="8"/>
    <x v="10"/>
    <x v="18"/>
    <x v="1"/>
    <n v="9312.4109724526952"/>
  </r>
  <r>
    <x v="0"/>
    <x v="8"/>
    <x v="11"/>
    <x v="18"/>
    <x v="1"/>
    <n v="11021.1969484037"/>
  </r>
  <r>
    <x v="0"/>
    <x v="8"/>
    <x v="12"/>
    <x v="18"/>
    <x v="1"/>
    <n v="8.2947351232203879"/>
  </r>
  <r>
    <x v="0"/>
    <x v="8"/>
    <x v="13"/>
    <x v="18"/>
    <x v="1"/>
    <n v="41469.837335123702"/>
  </r>
  <r>
    <x v="0"/>
    <x v="8"/>
    <x v="14"/>
    <x v="18"/>
    <x v="1"/>
    <n v="11956.829128014806"/>
  </r>
  <r>
    <x v="0"/>
    <x v="8"/>
    <x v="15"/>
    <x v="18"/>
    <x v="1"/>
    <n v="8463.492600409505"/>
  </r>
  <r>
    <x v="0"/>
    <x v="8"/>
    <x v="16"/>
    <x v="18"/>
    <x v="1"/>
    <n v="91221.47011452906"/>
  </r>
  <r>
    <x v="0"/>
    <x v="8"/>
    <x v="17"/>
    <x v="18"/>
    <x v="1"/>
    <n v="0"/>
  </r>
  <r>
    <x v="0"/>
    <x v="8"/>
    <x v="18"/>
    <x v="18"/>
    <x v="1"/>
    <n v="60119.379533070431"/>
  </r>
  <r>
    <x v="0"/>
    <x v="8"/>
    <x v="19"/>
    <x v="18"/>
    <x v="1"/>
    <n v="0.21686408815163297"/>
  </r>
  <r>
    <x v="0"/>
    <x v="8"/>
    <x v="20"/>
    <x v="18"/>
    <x v="1"/>
    <n v="5515.9558759658157"/>
  </r>
  <r>
    <x v="0"/>
    <x v="8"/>
    <x v="25"/>
    <x v="1"/>
    <x v="1"/>
    <n v="0"/>
  </r>
  <r>
    <x v="0"/>
    <x v="8"/>
    <x v="25"/>
    <x v="2"/>
    <x v="1"/>
    <n v="0"/>
  </r>
  <r>
    <x v="0"/>
    <x v="8"/>
    <x v="25"/>
    <x v="3"/>
    <x v="1"/>
    <n v="242608.87087187066"/>
  </r>
  <r>
    <x v="0"/>
    <x v="8"/>
    <x v="25"/>
    <x v="4"/>
    <x v="1"/>
    <n v="0"/>
  </r>
  <r>
    <x v="0"/>
    <x v="8"/>
    <x v="25"/>
    <x v="5"/>
    <x v="1"/>
    <n v="0"/>
  </r>
  <r>
    <x v="0"/>
    <x v="8"/>
    <x v="25"/>
    <x v="6"/>
    <x v="1"/>
    <n v="0"/>
  </r>
  <r>
    <x v="0"/>
    <x v="8"/>
    <x v="25"/>
    <x v="7"/>
    <x v="1"/>
    <n v="0"/>
  </r>
  <r>
    <x v="0"/>
    <x v="8"/>
    <x v="25"/>
    <x v="8"/>
    <x v="1"/>
    <n v="0"/>
  </r>
  <r>
    <x v="0"/>
    <x v="8"/>
    <x v="25"/>
    <x v="9"/>
    <x v="1"/>
    <n v="0"/>
  </r>
  <r>
    <x v="0"/>
    <x v="8"/>
    <x v="25"/>
    <x v="10"/>
    <x v="1"/>
    <n v="0"/>
  </r>
  <r>
    <x v="0"/>
    <x v="8"/>
    <x v="25"/>
    <x v="11"/>
    <x v="1"/>
    <n v="0"/>
  </r>
  <r>
    <x v="0"/>
    <x v="8"/>
    <x v="25"/>
    <x v="12"/>
    <x v="1"/>
    <n v="0"/>
  </r>
  <r>
    <x v="0"/>
    <x v="8"/>
    <x v="25"/>
    <x v="13"/>
    <x v="1"/>
    <n v="0"/>
  </r>
  <r>
    <x v="0"/>
    <x v="8"/>
    <x v="25"/>
    <x v="14"/>
    <x v="1"/>
    <n v="0"/>
  </r>
  <r>
    <x v="0"/>
    <x v="8"/>
    <x v="0"/>
    <x v="19"/>
    <x v="1"/>
    <n v="0.38244123255536655"/>
  </r>
  <r>
    <x v="0"/>
    <x v="8"/>
    <x v="1"/>
    <x v="19"/>
    <x v="1"/>
    <n v="601.94448093422795"/>
  </r>
  <r>
    <x v="0"/>
    <x v="8"/>
    <x v="2"/>
    <x v="19"/>
    <x v="1"/>
    <n v="1.7656668976122032"/>
  </r>
  <r>
    <x v="0"/>
    <x v="8"/>
    <x v="3"/>
    <x v="19"/>
    <x v="1"/>
    <n v="320.91603952881542"/>
  </r>
  <r>
    <x v="0"/>
    <x v="8"/>
    <x v="4"/>
    <x v="19"/>
    <x v="1"/>
    <n v="4.6789307411549022"/>
  </r>
  <r>
    <x v="0"/>
    <x v="8"/>
    <x v="5"/>
    <x v="19"/>
    <x v="1"/>
    <n v="416.95886687030173"/>
  </r>
  <r>
    <x v="0"/>
    <x v="8"/>
    <x v="6"/>
    <x v="19"/>
    <x v="1"/>
    <n v="12.650593797360148"/>
  </r>
  <r>
    <x v="0"/>
    <x v="8"/>
    <x v="7"/>
    <x v="19"/>
    <x v="1"/>
    <n v="1.1871358283542787E-2"/>
  </r>
  <r>
    <x v="0"/>
    <x v="8"/>
    <x v="8"/>
    <x v="19"/>
    <x v="1"/>
    <n v="10.682379597342853"/>
  </r>
  <r>
    <x v="0"/>
    <x v="8"/>
    <x v="9"/>
    <x v="19"/>
    <x v="1"/>
    <n v="1.7945137678099186"/>
  </r>
  <r>
    <x v="0"/>
    <x v="8"/>
    <x v="10"/>
    <x v="19"/>
    <x v="1"/>
    <n v="607.02020280389263"/>
  </r>
  <r>
    <x v="0"/>
    <x v="8"/>
    <x v="11"/>
    <x v="19"/>
    <x v="1"/>
    <n v="349.4303294421693"/>
  </r>
  <r>
    <x v="0"/>
    <x v="8"/>
    <x v="12"/>
    <x v="19"/>
    <x v="1"/>
    <n v="2.7598273468161221"/>
  </r>
  <r>
    <x v="0"/>
    <x v="8"/>
    <x v="13"/>
    <x v="19"/>
    <x v="1"/>
    <n v="1597.6497332625756"/>
  </r>
  <r>
    <x v="0"/>
    <x v="8"/>
    <x v="14"/>
    <x v="19"/>
    <x v="1"/>
    <n v="439.7676750874632"/>
  </r>
  <r>
    <x v="0"/>
    <x v="8"/>
    <x v="15"/>
    <x v="19"/>
    <x v="1"/>
    <n v="462.9433215830706"/>
  </r>
  <r>
    <x v="0"/>
    <x v="8"/>
    <x v="16"/>
    <x v="19"/>
    <x v="1"/>
    <n v="10629.637994736286"/>
  </r>
  <r>
    <x v="0"/>
    <x v="8"/>
    <x v="17"/>
    <x v="19"/>
    <x v="1"/>
    <n v="0"/>
  </r>
  <r>
    <x v="0"/>
    <x v="8"/>
    <x v="18"/>
    <x v="19"/>
    <x v="1"/>
    <n v="4319.0345762855668"/>
  </r>
  <r>
    <x v="0"/>
    <x v="8"/>
    <x v="19"/>
    <x v="19"/>
    <x v="1"/>
    <n v="4.1889637583143832E-2"/>
  </r>
  <r>
    <x v="0"/>
    <x v="8"/>
    <x v="20"/>
    <x v="19"/>
    <x v="1"/>
    <n v="345.61912556188776"/>
  </r>
  <r>
    <x v="0"/>
    <x v="8"/>
    <x v="26"/>
    <x v="1"/>
    <x v="1"/>
    <n v="0"/>
  </r>
  <r>
    <x v="0"/>
    <x v="8"/>
    <x v="26"/>
    <x v="2"/>
    <x v="1"/>
    <n v="0"/>
  </r>
  <r>
    <x v="0"/>
    <x v="8"/>
    <x v="26"/>
    <x v="3"/>
    <x v="1"/>
    <n v="0"/>
  </r>
  <r>
    <x v="0"/>
    <x v="8"/>
    <x v="26"/>
    <x v="4"/>
    <x v="1"/>
    <n v="20125.690460472786"/>
  </r>
  <r>
    <x v="0"/>
    <x v="8"/>
    <x v="26"/>
    <x v="5"/>
    <x v="1"/>
    <n v="0"/>
  </r>
  <r>
    <x v="0"/>
    <x v="8"/>
    <x v="26"/>
    <x v="6"/>
    <x v="1"/>
    <n v="0"/>
  </r>
  <r>
    <x v="0"/>
    <x v="8"/>
    <x v="26"/>
    <x v="7"/>
    <x v="1"/>
    <n v="0"/>
  </r>
  <r>
    <x v="0"/>
    <x v="8"/>
    <x v="26"/>
    <x v="8"/>
    <x v="1"/>
    <n v="0"/>
  </r>
  <r>
    <x v="0"/>
    <x v="8"/>
    <x v="26"/>
    <x v="9"/>
    <x v="1"/>
    <n v="0"/>
  </r>
  <r>
    <x v="0"/>
    <x v="8"/>
    <x v="26"/>
    <x v="10"/>
    <x v="1"/>
    <n v="0"/>
  </r>
  <r>
    <x v="0"/>
    <x v="8"/>
    <x v="26"/>
    <x v="11"/>
    <x v="1"/>
    <n v="0"/>
  </r>
  <r>
    <x v="0"/>
    <x v="8"/>
    <x v="26"/>
    <x v="12"/>
    <x v="1"/>
    <n v="0"/>
  </r>
  <r>
    <x v="0"/>
    <x v="8"/>
    <x v="26"/>
    <x v="13"/>
    <x v="1"/>
    <n v="0"/>
  </r>
  <r>
    <x v="0"/>
    <x v="8"/>
    <x v="26"/>
    <x v="14"/>
    <x v="1"/>
    <n v="0"/>
  </r>
  <r>
    <x v="0"/>
    <x v="8"/>
    <x v="0"/>
    <x v="20"/>
    <x v="1"/>
    <n v="200.50631452042802"/>
  </r>
  <r>
    <x v="0"/>
    <x v="8"/>
    <x v="1"/>
    <x v="20"/>
    <x v="1"/>
    <n v="46.112815261766968"/>
  </r>
  <r>
    <x v="0"/>
    <x v="8"/>
    <x v="2"/>
    <x v="20"/>
    <x v="1"/>
    <n v="0.18083039023711073"/>
  </r>
  <r>
    <x v="0"/>
    <x v="8"/>
    <x v="3"/>
    <x v="20"/>
    <x v="1"/>
    <n v="29.296223440317799"/>
  </r>
  <r>
    <x v="0"/>
    <x v="8"/>
    <x v="4"/>
    <x v="20"/>
    <x v="1"/>
    <n v="1717.6022722078053"/>
  </r>
  <r>
    <x v="0"/>
    <x v="8"/>
    <x v="5"/>
    <x v="20"/>
    <x v="1"/>
    <n v="362.97777840789848"/>
  </r>
  <r>
    <x v="0"/>
    <x v="8"/>
    <x v="6"/>
    <x v="20"/>
    <x v="1"/>
    <n v="3.8709221026713467"/>
  </r>
  <r>
    <x v="0"/>
    <x v="8"/>
    <x v="7"/>
    <x v="20"/>
    <x v="1"/>
    <n v="1.541864471907394"/>
  </r>
  <r>
    <x v="0"/>
    <x v="8"/>
    <x v="8"/>
    <x v="20"/>
    <x v="1"/>
    <n v="2484.1990941972722"/>
  </r>
  <r>
    <x v="0"/>
    <x v="8"/>
    <x v="9"/>
    <x v="20"/>
    <x v="1"/>
    <n v="27.45828520881463"/>
  </r>
  <r>
    <x v="0"/>
    <x v="8"/>
    <x v="10"/>
    <x v="20"/>
    <x v="1"/>
    <n v="4369.1866030737165"/>
  </r>
  <r>
    <x v="0"/>
    <x v="8"/>
    <x v="11"/>
    <x v="20"/>
    <x v="1"/>
    <n v="2501.7525174993439"/>
  </r>
  <r>
    <x v="0"/>
    <x v="8"/>
    <x v="12"/>
    <x v="20"/>
    <x v="1"/>
    <n v="2007.3599256476134"/>
  </r>
  <r>
    <x v="0"/>
    <x v="8"/>
    <x v="13"/>
    <x v="20"/>
    <x v="1"/>
    <n v="6729.8783664431985"/>
  </r>
  <r>
    <x v="0"/>
    <x v="8"/>
    <x v="14"/>
    <x v="20"/>
    <x v="1"/>
    <n v="5502.5389925738154"/>
  </r>
  <r>
    <x v="0"/>
    <x v="8"/>
    <x v="15"/>
    <x v="20"/>
    <x v="1"/>
    <n v="2598.5706260432753"/>
  </r>
  <r>
    <x v="0"/>
    <x v="8"/>
    <x v="16"/>
    <x v="20"/>
    <x v="1"/>
    <n v="13775.323216152368"/>
  </r>
  <r>
    <x v="0"/>
    <x v="8"/>
    <x v="17"/>
    <x v="20"/>
    <x v="1"/>
    <n v="0"/>
  </r>
  <r>
    <x v="0"/>
    <x v="8"/>
    <x v="18"/>
    <x v="20"/>
    <x v="1"/>
    <n v="3178.2365878484729"/>
  </r>
  <r>
    <x v="0"/>
    <x v="8"/>
    <x v="19"/>
    <x v="20"/>
    <x v="1"/>
    <n v="259.20976149212856"/>
  </r>
  <r>
    <x v="0"/>
    <x v="8"/>
    <x v="20"/>
    <x v="20"/>
    <x v="1"/>
    <n v="596.41734964969748"/>
  </r>
  <r>
    <x v="0"/>
    <x v="8"/>
    <x v="27"/>
    <x v="1"/>
    <x v="1"/>
    <n v="0"/>
  </r>
  <r>
    <x v="0"/>
    <x v="8"/>
    <x v="27"/>
    <x v="2"/>
    <x v="1"/>
    <n v="0"/>
  </r>
  <r>
    <x v="0"/>
    <x v="8"/>
    <x v="27"/>
    <x v="3"/>
    <x v="1"/>
    <n v="0"/>
  </r>
  <r>
    <x v="0"/>
    <x v="8"/>
    <x v="27"/>
    <x v="4"/>
    <x v="1"/>
    <n v="0"/>
  </r>
  <r>
    <x v="0"/>
    <x v="8"/>
    <x v="27"/>
    <x v="5"/>
    <x v="1"/>
    <n v="0"/>
  </r>
  <r>
    <x v="0"/>
    <x v="8"/>
    <x v="27"/>
    <x v="6"/>
    <x v="1"/>
    <n v="0"/>
  </r>
  <r>
    <x v="0"/>
    <x v="8"/>
    <x v="27"/>
    <x v="7"/>
    <x v="1"/>
    <n v="0"/>
  </r>
  <r>
    <x v="0"/>
    <x v="8"/>
    <x v="27"/>
    <x v="8"/>
    <x v="1"/>
    <n v="0"/>
  </r>
  <r>
    <x v="0"/>
    <x v="8"/>
    <x v="27"/>
    <x v="9"/>
    <x v="1"/>
    <n v="46392.220346633323"/>
  </r>
  <r>
    <x v="0"/>
    <x v="8"/>
    <x v="27"/>
    <x v="10"/>
    <x v="1"/>
    <n v="0"/>
  </r>
  <r>
    <x v="0"/>
    <x v="8"/>
    <x v="27"/>
    <x v="11"/>
    <x v="1"/>
    <n v="0"/>
  </r>
  <r>
    <x v="0"/>
    <x v="8"/>
    <x v="27"/>
    <x v="12"/>
    <x v="1"/>
    <n v="0"/>
  </r>
  <r>
    <x v="0"/>
    <x v="8"/>
    <x v="27"/>
    <x v="13"/>
    <x v="1"/>
    <n v="0"/>
  </r>
  <r>
    <x v="0"/>
    <x v="8"/>
    <x v="27"/>
    <x v="14"/>
    <x v="1"/>
    <n v="0"/>
  </r>
  <r>
    <x v="0"/>
    <x v="8"/>
    <x v="0"/>
    <x v="21"/>
    <x v="1"/>
    <n v="311.08527553823671"/>
  </r>
  <r>
    <x v="0"/>
    <x v="8"/>
    <x v="1"/>
    <x v="21"/>
    <x v="1"/>
    <n v="20.888739956972536"/>
  </r>
  <r>
    <x v="0"/>
    <x v="8"/>
    <x v="2"/>
    <x v="21"/>
    <x v="1"/>
    <n v="3.8832776675184353"/>
  </r>
  <r>
    <x v="0"/>
    <x v="8"/>
    <x v="3"/>
    <x v="21"/>
    <x v="1"/>
    <n v="111.88680911640203"/>
  </r>
  <r>
    <x v="0"/>
    <x v="8"/>
    <x v="4"/>
    <x v="21"/>
    <x v="1"/>
    <n v="1131.6613323773724"/>
  </r>
  <r>
    <x v="0"/>
    <x v="8"/>
    <x v="5"/>
    <x v="21"/>
    <x v="1"/>
    <n v="254.28697433082593"/>
  </r>
  <r>
    <x v="0"/>
    <x v="8"/>
    <x v="6"/>
    <x v="21"/>
    <x v="1"/>
    <n v="26791.922576289424"/>
  </r>
  <r>
    <x v="0"/>
    <x v="8"/>
    <x v="7"/>
    <x v="21"/>
    <x v="1"/>
    <n v="25078.137576457582"/>
  </r>
  <r>
    <x v="0"/>
    <x v="8"/>
    <x v="8"/>
    <x v="21"/>
    <x v="1"/>
    <n v="31.736749061524662"/>
  </r>
  <r>
    <x v="0"/>
    <x v="8"/>
    <x v="9"/>
    <x v="21"/>
    <x v="1"/>
    <n v="41991.812594638512"/>
  </r>
  <r>
    <x v="0"/>
    <x v="8"/>
    <x v="10"/>
    <x v="21"/>
    <x v="1"/>
    <n v="7815.0587445220617"/>
  </r>
  <r>
    <x v="0"/>
    <x v="8"/>
    <x v="11"/>
    <x v="21"/>
    <x v="1"/>
    <n v="7476.5077866659494"/>
  </r>
  <r>
    <x v="0"/>
    <x v="8"/>
    <x v="12"/>
    <x v="21"/>
    <x v="1"/>
    <n v="601.75119665228624"/>
  </r>
  <r>
    <x v="0"/>
    <x v="8"/>
    <x v="13"/>
    <x v="21"/>
    <x v="1"/>
    <n v="58643.059857997825"/>
  </r>
  <r>
    <x v="0"/>
    <x v="8"/>
    <x v="14"/>
    <x v="21"/>
    <x v="1"/>
    <n v="20514.892718270788"/>
  </r>
  <r>
    <x v="0"/>
    <x v="8"/>
    <x v="15"/>
    <x v="21"/>
    <x v="1"/>
    <n v="21304.109928366564"/>
  </r>
  <r>
    <x v="0"/>
    <x v="8"/>
    <x v="16"/>
    <x v="21"/>
    <x v="1"/>
    <n v="41107.017469680228"/>
  </r>
  <r>
    <x v="0"/>
    <x v="8"/>
    <x v="17"/>
    <x v="21"/>
    <x v="1"/>
    <n v="0"/>
  </r>
  <r>
    <x v="0"/>
    <x v="8"/>
    <x v="18"/>
    <x v="21"/>
    <x v="1"/>
    <n v="5313.2422317668161"/>
  </r>
  <r>
    <x v="0"/>
    <x v="8"/>
    <x v="19"/>
    <x v="21"/>
    <x v="1"/>
    <n v="41.310531294520253"/>
  </r>
  <r>
    <x v="0"/>
    <x v="8"/>
    <x v="20"/>
    <x v="21"/>
    <x v="1"/>
    <n v="4539.5207848300379"/>
  </r>
  <r>
    <x v="0"/>
    <x v="8"/>
    <x v="28"/>
    <x v="1"/>
    <x v="1"/>
    <n v="0"/>
  </r>
  <r>
    <x v="0"/>
    <x v="8"/>
    <x v="28"/>
    <x v="2"/>
    <x v="1"/>
    <n v="0"/>
  </r>
  <r>
    <x v="0"/>
    <x v="8"/>
    <x v="28"/>
    <x v="3"/>
    <x v="1"/>
    <n v="0"/>
  </r>
  <r>
    <x v="0"/>
    <x v="8"/>
    <x v="28"/>
    <x v="4"/>
    <x v="1"/>
    <n v="0"/>
  </r>
  <r>
    <x v="0"/>
    <x v="8"/>
    <x v="28"/>
    <x v="5"/>
    <x v="1"/>
    <n v="0"/>
  </r>
  <r>
    <x v="0"/>
    <x v="8"/>
    <x v="28"/>
    <x v="6"/>
    <x v="1"/>
    <n v="0"/>
  </r>
  <r>
    <x v="0"/>
    <x v="8"/>
    <x v="28"/>
    <x v="7"/>
    <x v="1"/>
    <n v="0"/>
  </r>
  <r>
    <x v="0"/>
    <x v="8"/>
    <x v="28"/>
    <x v="8"/>
    <x v="1"/>
    <n v="0"/>
  </r>
  <r>
    <x v="0"/>
    <x v="8"/>
    <x v="28"/>
    <x v="9"/>
    <x v="1"/>
    <n v="0"/>
  </r>
  <r>
    <x v="0"/>
    <x v="8"/>
    <x v="28"/>
    <x v="10"/>
    <x v="1"/>
    <n v="263083.77315548086"/>
  </r>
  <r>
    <x v="0"/>
    <x v="8"/>
    <x v="28"/>
    <x v="11"/>
    <x v="1"/>
    <n v="0"/>
  </r>
  <r>
    <x v="0"/>
    <x v="8"/>
    <x v="28"/>
    <x v="12"/>
    <x v="1"/>
    <n v="0"/>
  </r>
  <r>
    <x v="0"/>
    <x v="8"/>
    <x v="28"/>
    <x v="13"/>
    <x v="1"/>
    <n v="0"/>
  </r>
  <r>
    <x v="0"/>
    <x v="8"/>
    <x v="28"/>
    <x v="14"/>
    <x v="1"/>
    <n v="0"/>
  </r>
  <r>
    <x v="0"/>
    <x v="8"/>
    <x v="0"/>
    <x v="22"/>
    <x v="1"/>
    <n v="3296.2438743569624"/>
  </r>
  <r>
    <x v="0"/>
    <x v="8"/>
    <x v="1"/>
    <x v="22"/>
    <x v="1"/>
    <n v="54.428290428618411"/>
  </r>
  <r>
    <x v="0"/>
    <x v="8"/>
    <x v="2"/>
    <x v="22"/>
    <x v="1"/>
    <n v="11.027347830737563"/>
  </r>
  <r>
    <x v="0"/>
    <x v="8"/>
    <x v="3"/>
    <x v="22"/>
    <x v="1"/>
    <n v="126.91298191608514"/>
  </r>
  <r>
    <x v="0"/>
    <x v="8"/>
    <x v="4"/>
    <x v="22"/>
    <x v="1"/>
    <n v="1217.4435345983763"/>
  </r>
  <r>
    <x v="0"/>
    <x v="8"/>
    <x v="5"/>
    <x v="22"/>
    <x v="1"/>
    <n v="439.88202019386472"/>
  </r>
  <r>
    <x v="0"/>
    <x v="8"/>
    <x v="6"/>
    <x v="22"/>
    <x v="1"/>
    <n v="4374.8375764876973"/>
  </r>
  <r>
    <x v="0"/>
    <x v="8"/>
    <x v="7"/>
    <x v="22"/>
    <x v="1"/>
    <n v="667.91689518606552"/>
  </r>
  <r>
    <x v="0"/>
    <x v="8"/>
    <x v="8"/>
    <x v="22"/>
    <x v="1"/>
    <n v="582.27928480527999"/>
  </r>
  <r>
    <x v="0"/>
    <x v="8"/>
    <x v="9"/>
    <x v="22"/>
    <x v="1"/>
    <n v="2041.4463404043477"/>
  </r>
  <r>
    <x v="0"/>
    <x v="8"/>
    <x v="10"/>
    <x v="22"/>
    <x v="1"/>
    <n v="71311.056962897856"/>
  </r>
  <r>
    <x v="0"/>
    <x v="8"/>
    <x v="11"/>
    <x v="22"/>
    <x v="1"/>
    <n v="39457.290868007214"/>
  </r>
  <r>
    <x v="0"/>
    <x v="8"/>
    <x v="12"/>
    <x v="22"/>
    <x v="1"/>
    <n v="1969.2397458512833"/>
  </r>
  <r>
    <x v="0"/>
    <x v="8"/>
    <x v="13"/>
    <x v="22"/>
    <x v="1"/>
    <n v="86490.605102838905"/>
  </r>
  <r>
    <x v="0"/>
    <x v="8"/>
    <x v="14"/>
    <x v="22"/>
    <x v="1"/>
    <n v="19900.583462317056"/>
  </r>
  <r>
    <x v="0"/>
    <x v="8"/>
    <x v="15"/>
    <x v="22"/>
    <x v="1"/>
    <n v="19547.670998131191"/>
  </r>
  <r>
    <x v="0"/>
    <x v="8"/>
    <x v="16"/>
    <x v="22"/>
    <x v="1"/>
    <n v="44407.10433998709"/>
  </r>
  <r>
    <x v="0"/>
    <x v="8"/>
    <x v="17"/>
    <x v="22"/>
    <x v="1"/>
    <n v="0"/>
  </r>
  <r>
    <x v="0"/>
    <x v="8"/>
    <x v="18"/>
    <x v="22"/>
    <x v="1"/>
    <n v="0"/>
  </r>
  <r>
    <x v="0"/>
    <x v="8"/>
    <x v="19"/>
    <x v="22"/>
    <x v="1"/>
    <n v="104.18245755847836"/>
  </r>
  <r>
    <x v="0"/>
    <x v="8"/>
    <x v="20"/>
    <x v="22"/>
    <x v="1"/>
    <n v="2963.6290673398962"/>
  </r>
  <r>
    <x v="0"/>
    <x v="8"/>
    <x v="29"/>
    <x v="1"/>
    <x v="1"/>
    <n v="0"/>
  </r>
  <r>
    <x v="0"/>
    <x v="8"/>
    <x v="29"/>
    <x v="2"/>
    <x v="1"/>
    <n v="0"/>
  </r>
  <r>
    <x v="0"/>
    <x v="8"/>
    <x v="29"/>
    <x v="3"/>
    <x v="1"/>
    <n v="0"/>
  </r>
  <r>
    <x v="0"/>
    <x v="8"/>
    <x v="29"/>
    <x v="4"/>
    <x v="1"/>
    <n v="0"/>
  </r>
  <r>
    <x v="0"/>
    <x v="8"/>
    <x v="29"/>
    <x v="5"/>
    <x v="1"/>
    <n v="0"/>
  </r>
  <r>
    <x v="0"/>
    <x v="8"/>
    <x v="29"/>
    <x v="6"/>
    <x v="1"/>
    <n v="0"/>
  </r>
  <r>
    <x v="0"/>
    <x v="8"/>
    <x v="29"/>
    <x v="7"/>
    <x v="1"/>
    <n v="0"/>
  </r>
  <r>
    <x v="0"/>
    <x v="8"/>
    <x v="29"/>
    <x v="8"/>
    <x v="1"/>
    <n v="0"/>
  </r>
  <r>
    <x v="0"/>
    <x v="8"/>
    <x v="29"/>
    <x v="9"/>
    <x v="1"/>
    <n v="0"/>
  </r>
  <r>
    <x v="0"/>
    <x v="8"/>
    <x v="29"/>
    <x v="10"/>
    <x v="1"/>
    <n v="0"/>
  </r>
  <r>
    <x v="0"/>
    <x v="8"/>
    <x v="29"/>
    <x v="11"/>
    <x v="1"/>
    <n v="298963.78115113755"/>
  </r>
  <r>
    <x v="0"/>
    <x v="8"/>
    <x v="29"/>
    <x v="12"/>
    <x v="1"/>
    <n v="0"/>
  </r>
  <r>
    <x v="0"/>
    <x v="8"/>
    <x v="29"/>
    <x v="13"/>
    <x v="1"/>
    <n v="0"/>
  </r>
  <r>
    <x v="0"/>
    <x v="8"/>
    <x v="29"/>
    <x v="14"/>
    <x v="1"/>
    <n v="0"/>
  </r>
  <r>
    <x v="0"/>
    <x v="8"/>
    <x v="0"/>
    <x v="23"/>
    <x v="1"/>
    <n v="1436.0883455711939"/>
  </r>
  <r>
    <x v="0"/>
    <x v="8"/>
    <x v="1"/>
    <x v="23"/>
    <x v="1"/>
    <n v="818.04840198301247"/>
  </r>
  <r>
    <x v="0"/>
    <x v="8"/>
    <x v="2"/>
    <x v="23"/>
    <x v="1"/>
    <n v="62.25972047220322"/>
  </r>
  <r>
    <x v="0"/>
    <x v="8"/>
    <x v="3"/>
    <x v="23"/>
    <x v="1"/>
    <n v="1835.3495126363264"/>
  </r>
  <r>
    <x v="0"/>
    <x v="8"/>
    <x v="4"/>
    <x v="23"/>
    <x v="1"/>
    <n v="4668.9818916442546"/>
  </r>
  <r>
    <x v="0"/>
    <x v="8"/>
    <x v="5"/>
    <x v="23"/>
    <x v="1"/>
    <n v="378.53880220957325"/>
  </r>
  <r>
    <x v="0"/>
    <x v="8"/>
    <x v="6"/>
    <x v="23"/>
    <x v="1"/>
    <n v="1640.358746760566"/>
  </r>
  <r>
    <x v="0"/>
    <x v="8"/>
    <x v="7"/>
    <x v="23"/>
    <x v="1"/>
    <n v="139.58594401898097"/>
  </r>
  <r>
    <x v="0"/>
    <x v="8"/>
    <x v="8"/>
    <x v="23"/>
    <x v="1"/>
    <n v="9460.8733405657294"/>
  </r>
  <r>
    <x v="0"/>
    <x v="8"/>
    <x v="9"/>
    <x v="23"/>
    <x v="1"/>
    <n v="1844.4354911169737"/>
  </r>
  <r>
    <x v="0"/>
    <x v="8"/>
    <x v="10"/>
    <x v="23"/>
    <x v="1"/>
    <n v="13541.3374759423"/>
  </r>
  <r>
    <x v="0"/>
    <x v="8"/>
    <x v="11"/>
    <x v="23"/>
    <x v="1"/>
    <n v="63448.913017097599"/>
  </r>
  <r>
    <x v="0"/>
    <x v="8"/>
    <x v="12"/>
    <x v="23"/>
    <x v="1"/>
    <n v="7048.7940112817669"/>
  </r>
  <r>
    <x v="0"/>
    <x v="8"/>
    <x v="13"/>
    <x v="23"/>
    <x v="1"/>
    <n v="71090.378878711548"/>
  </r>
  <r>
    <x v="0"/>
    <x v="8"/>
    <x v="14"/>
    <x v="23"/>
    <x v="1"/>
    <n v="15498.793823321688"/>
  </r>
  <r>
    <x v="0"/>
    <x v="8"/>
    <x v="15"/>
    <x v="23"/>
    <x v="1"/>
    <n v="12478.560823172636"/>
  </r>
  <r>
    <x v="0"/>
    <x v="8"/>
    <x v="16"/>
    <x v="23"/>
    <x v="1"/>
    <n v="46263.157792012775"/>
  </r>
  <r>
    <x v="0"/>
    <x v="8"/>
    <x v="17"/>
    <x v="23"/>
    <x v="1"/>
    <n v="0"/>
  </r>
  <r>
    <x v="0"/>
    <x v="8"/>
    <x v="18"/>
    <x v="23"/>
    <x v="1"/>
    <n v="0"/>
  </r>
  <r>
    <x v="0"/>
    <x v="8"/>
    <x v="19"/>
    <x v="23"/>
    <x v="1"/>
    <n v="505.62197033042349"/>
  </r>
  <r>
    <x v="0"/>
    <x v="8"/>
    <x v="20"/>
    <x v="23"/>
    <x v="1"/>
    <n v="1882.3159608817841"/>
  </r>
  <r>
    <x v="0"/>
    <x v="8"/>
    <x v="30"/>
    <x v="1"/>
    <x v="1"/>
    <n v="0"/>
  </r>
  <r>
    <x v="0"/>
    <x v="8"/>
    <x v="30"/>
    <x v="2"/>
    <x v="1"/>
    <n v="0"/>
  </r>
  <r>
    <x v="0"/>
    <x v="8"/>
    <x v="30"/>
    <x v="3"/>
    <x v="1"/>
    <n v="0"/>
  </r>
  <r>
    <x v="0"/>
    <x v="8"/>
    <x v="30"/>
    <x v="4"/>
    <x v="1"/>
    <n v="0"/>
  </r>
  <r>
    <x v="0"/>
    <x v="8"/>
    <x v="30"/>
    <x v="5"/>
    <x v="1"/>
    <n v="0"/>
  </r>
  <r>
    <x v="0"/>
    <x v="8"/>
    <x v="30"/>
    <x v="6"/>
    <x v="1"/>
    <n v="0"/>
  </r>
  <r>
    <x v="0"/>
    <x v="8"/>
    <x v="30"/>
    <x v="7"/>
    <x v="1"/>
    <n v="0"/>
  </r>
  <r>
    <x v="0"/>
    <x v="8"/>
    <x v="30"/>
    <x v="8"/>
    <x v="1"/>
    <n v="0"/>
  </r>
  <r>
    <x v="0"/>
    <x v="8"/>
    <x v="30"/>
    <x v="9"/>
    <x v="1"/>
    <n v="0"/>
  </r>
  <r>
    <x v="0"/>
    <x v="8"/>
    <x v="30"/>
    <x v="10"/>
    <x v="1"/>
    <n v="0"/>
  </r>
  <r>
    <x v="0"/>
    <x v="8"/>
    <x v="30"/>
    <x v="11"/>
    <x v="1"/>
    <n v="0"/>
  </r>
  <r>
    <x v="0"/>
    <x v="8"/>
    <x v="30"/>
    <x v="12"/>
    <x v="1"/>
    <n v="254042.39394973393"/>
  </r>
  <r>
    <x v="0"/>
    <x v="8"/>
    <x v="30"/>
    <x v="13"/>
    <x v="1"/>
    <n v="0"/>
  </r>
  <r>
    <x v="0"/>
    <x v="8"/>
    <x v="30"/>
    <x v="14"/>
    <x v="1"/>
    <n v="0"/>
  </r>
  <r>
    <x v="0"/>
    <x v="8"/>
    <x v="0"/>
    <x v="24"/>
    <x v="1"/>
    <n v="4.7782279929658893"/>
  </r>
  <r>
    <x v="0"/>
    <x v="8"/>
    <x v="1"/>
    <x v="24"/>
    <x v="1"/>
    <n v="1604.2312064892221"/>
  </r>
  <r>
    <x v="0"/>
    <x v="8"/>
    <x v="2"/>
    <x v="24"/>
    <x v="1"/>
    <n v="36826.38618229705"/>
  </r>
  <r>
    <x v="0"/>
    <x v="8"/>
    <x v="3"/>
    <x v="24"/>
    <x v="1"/>
    <n v="1241.0299791961393"/>
  </r>
  <r>
    <x v="0"/>
    <x v="8"/>
    <x v="4"/>
    <x v="24"/>
    <x v="1"/>
    <n v="4274.6969960901579"/>
  </r>
  <r>
    <x v="0"/>
    <x v="8"/>
    <x v="5"/>
    <x v="24"/>
    <x v="1"/>
    <n v="10.618722097627545"/>
  </r>
  <r>
    <x v="0"/>
    <x v="8"/>
    <x v="6"/>
    <x v="24"/>
    <x v="1"/>
    <n v="40.064650942644292"/>
  </r>
  <r>
    <x v="0"/>
    <x v="8"/>
    <x v="7"/>
    <x v="24"/>
    <x v="1"/>
    <n v="0.15059403259074444"/>
  </r>
  <r>
    <x v="0"/>
    <x v="8"/>
    <x v="8"/>
    <x v="24"/>
    <x v="1"/>
    <n v="319.1251495208304"/>
  </r>
  <r>
    <x v="0"/>
    <x v="8"/>
    <x v="9"/>
    <x v="24"/>
    <x v="1"/>
    <n v="6.5430842840912842"/>
  </r>
  <r>
    <x v="0"/>
    <x v="8"/>
    <x v="10"/>
    <x v="24"/>
    <x v="1"/>
    <n v="262.43564328390062"/>
  </r>
  <r>
    <x v="0"/>
    <x v="8"/>
    <x v="11"/>
    <x v="24"/>
    <x v="1"/>
    <n v="338.93121667447662"/>
  </r>
  <r>
    <x v="0"/>
    <x v="8"/>
    <x v="12"/>
    <x v="24"/>
    <x v="1"/>
    <n v="430.03417564145889"/>
  </r>
  <r>
    <x v="0"/>
    <x v="8"/>
    <x v="13"/>
    <x v="24"/>
    <x v="1"/>
    <n v="2241.5778115851667"/>
  </r>
  <r>
    <x v="0"/>
    <x v="8"/>
    <x v="14"/>
    <x v="24"/>
    <x v="1"/>
    <n v="271.60575459766443"/>
  </r>
  <r>
    <x v="0"/>
    <x v="8"/>
    <x v="15"/>
    <x v="24"/>
    <x v="1"/>
    <n v="282.62333577874591"/>
  </r>
  <r>
    <x v="0"/>
    <x v="8"/>
    <x v="16"/>
    <x v="24"/>
    <x v="1"/>
    <n v="1188.2511667674739"/>
  </r>
  <r>
    <x v="0"/>
    <x v="8"/>
    <x v="17"/>
    <x v="24"/>
    <x v="1"/>
    <n v="0"/>
  </r>
  <r>
    <x v="0"/>
    <x v="8"/>
    <x v="18"/>
    <x v="24"/>
    <x v="1"/>
    <n v="0"/>
  </r>
  <r>
    <x v="0"/>
    <x v="8"/>
    <x v="19"/>
    <x v="24"/>
    <x v="1"/>
    <n v="8.1190726977645458"/>
  </r>
  <r>
    <x v="0"/>
    <x v="8"/>
    <x v="20"/>
    <x v="24"/>
    <x v="1"/>
    <n v="44.74211443942135"/>
  </r>
  <r>
    <x v="0"/>
    <x v="8"/>
    <x v="31"/>
    <x v="1"/>
    <x v="1"/>
    <n v="0"/>
  </r>
  <r>
    <x v="0"/>
    <x v="8"/>
    <x v="31"/>
    <x v="2"/>
    <x v="1"/>
    <n v="0"/>
  </r>
  <r>
    <x v="0"/>
    <x v="8"/>
    <x v="31"/>
    <x v="3"/>
    <x v="1"/>
    <n v="0"/>
  </r>
  <r>
    <x v="0"/>
    <x v="8"/>
    <x v="31"/>
    <x v="4"/>
    <x v="1"/>
    <n v="0"/>
  </r>
  <r>
    <x v="0"/>
    <x v="8"/>
    <x v="31"/>
    <x v="5"/>
    <x v="1"/>
    <n v="49395.945084408879"/>
  </r>
  <r>
    <x v="0"/>
    <x v="8"/>
    <x v="31"/>
    <x v="6"/>
    <x v="1"/>
    <n v="0"/>
  </r>
  <r>
    <x v="0"/>
    <x v="8"/>
    <x v="31"/>
    <x v="7"/>
    <x v="1"/>
    <n v="0"/>
  </r>
  <r>
    <x v="0"/>
    <x v="8"/>
    <x v="31"/>
    <x v="8"/>
    <x v="1"/>
    <n v="0"/>
  </r>
  <r>
    <x v="0"/>
    <x v="8"/>
    <x v="31"/>
    <x v="9"/>
    <x v="1"/>
    <n v="0"/>
  </r>
  <r>
    <x v="0"/>
    <x v="8"/>
    <x v="31"/>
    <x v="10"/>
    <x v="1"/>
    <n v="0"/>
  </r>
  <r>
    <x v="0"/>
    <x v="8"/>
    <x v="31"/>
    <x v="11"/>
    <x v="1"/>
    <n v="0"/>
  </r>
  <r>
    <x v="0"/>
    <x v="8"/>
    <x v="31"/>
    <x v="12"/>
    <x v="1"/>
    <n v="0"/>
  </r>
  <r>
    <x v="0"/>
    <x v="8"/>
    <x v="31"/>
    <x v="13"/>
    <x v="1"/>
    <n v="0"/>
  </r>
  <r>
    <x v="0"/>
    <x v="8"/>
    <x v="31"/>
    <x v="14"/>
    <x v="1"/>
    <n v="0"/>
  </r>
  <r>
    <x v="0"/>
    <x v="8"/>
    <x v="0"/>
    <x v="25"/>
    <x v="1"/>
    <n v="-3.7304892521154542"/>
  </r>
  <r>
    <x v="0"/>
    <x v="8"/>
    <x v="1"/>
    <x v="25"/>
    <x v="1"/>
    <n v="-1.1575618529772493"/>
  </r>
  <r>
    <x v="0"/>
    <x v="8"/>
    <x v="2"/>
    <x v="25"/>
    <x v="1"/>
    <n v="-0.1020372106533408"/>
  </r>
  <r>
    <x v="0"/>
    <x v="8"/>
    <x v="3"/>
    <x v="25"/>
    <x v="1"/>
    <n v="-2.2468212467982691"/>
  </r>
  <r>
    <x v="0"/>
    <x v="8"/>
    <x v="4"/>
    <x v="25"/>
    <x v="1"/>
    <n v="-372.94778120198299"/>
  </r>
  <r>
    <x v="0"/>
    <x v="8"/>
    <x v="5"/>
    <x v="25"/>
    <x v="1"/>
    <n v="-135.99371849662353"/>
  </r>
  <r>
    <x v="0"/>
    <x v="8"/>
    <x v="6"/>
    <x v="25"/>
    <x v="1"/>
    <n v="-0.32264193531491381"/>
  </r>
  <r>
    <x v="0"/>
    <x v="8"/>
    <x v="7"/>
    <x v="25"/>
    <x v="1"/>
    <n v="-0.17621483130030219"/>
  </r>
  <r>
    <x v="0"/>
    <x v="8"/>
    <x v="8"/>
    <x v="25"/>
    <x v="1"/>
    <n v="-9.9971087827922105"/>
  </r>
  <r>
    <x v="0"/>
    <x v="8"/>
    <x v="9"/>
    <x v="25"/>
    <x v="1"/>
    <n v="-3.3373971048268434"/>
  </r>
  <r>
    <x v="0"/>
    <x v="8"/>
    <x v="10"/>
    <x v="25"/>
    <x v="1"/>
    <n v="-372.19404806588909"/>
  </r>
  <r>
    <x v="0"/>
    <x v="8"/>
    <x v="11"/>
    <x v="25"/>
    <x v="1"/>
    <n v="-80.753273955377423"/>
  </r>
  <r>
    <x v="0"/>
    <x v="8"/>
    <x v="12"/>
    <x v="25"/>
    <x v="1"/>
    <n v="-570.70956073886975"/>
  </r>
  <r>
    <x v="0"/>
    <x v="8"/>
    <x v="13"/>
    <x v="25"/>
    <x v="1"/>
    <n v="-579.04163344493418"/>
  </r>
  <r>
    <x v="0"/>
    <x v="8"/>
    <x v="14"/>
    <x v="25"/>
    <x v="1"/>
    <n v="-739.55132943607146"/>
  </r>
  <r>
    <x v="0"/>
    <x v="8"/>
    <x v="15"/>
    <x v="25"/>
    <x v="1"/>
    <n v="-645.50714680761826"/>
  </r>
  <r>
    <x v="0"/>
    <x v="8"/>
    <x v="16"/>
    <x v="25"/>
    <x v="1"/>
    <n v="-843.62575220707629"/>
  </r>
  <r>
    <x v="0"/>
    <x v="8"/>
    <x v="17"/>
    <x v="25"/>
    <x v="1"/>
    <n v="0"/>
  </r>
  <r>
    <x v="0"/>
    <x v="8"/>
    <x v="18"/>
    <x v="25"/>
    <x v="1"/>
    <n v="0"/>
  </r>
  <r>
    <x v="0"/>
    <x v="8"/>
    <x v="19"/>
    <x v="25"/>
    <x v="1"/>
    <n v="-73.881963074313006"/>
  </r>
  <r>
    <x v="0"/>
    <x v="8"/>
    <x v="20"/>
    <x v="25"/>
    <x v="1"/>
    <n v="-95.838919078285144"/>
  </r>
  <r>
    <x v="0"/>
    <x v="8"/>
    <x v="32"/>
    <x v="1"/>
    <x v="1"/>
    <n v="0"/>
  </r>
  <r>
    <x v="0"/>
    <x v="8"/>
    <x v="32"/>
    <x v="2"/>
    <x v="1"/>
    <n v="0"/>
  </r>
  <r>
    <x v="0"/>
    <x v="8"/>
    <x v="32"/>
    <x v="3"/>
    <x v="1"/>
    <n v="0"/>
  </r>
  <r>
    <x v="0"/>
    <x v="8"/>
    <x v="32"/>
    <x v="4"/>
    <x v="1"/>
    <n v="0"/>
  </r>
  <r>
    <x v="0"/>
    <x v="8"/>
    <x v="32"/>
    <x v="5"/>
    <x v="1"/>
    <n v="0"/>
  </r>
  <r>
    <x v="0"/>
    <x v="8"/>
    <x v="32"/>
    <x v="6"/>
    <x v="1"/>
    <n v="0"/>
  </r>
  <r>
    <x v="0"/>
    <x v="8"/>
    <x v="32"/>
    <x v="7"/>
    <x v="1"/>
    <n v="0"/>
  </r>
  <r>
    <x v="0"/>
    <x v="8"/>
    <x v="32"/>
    <x v="8"/>
    <x v="1"/>
    <n v="0"/>
  </r>
  <r>
    <x v="0"/>
    <x v="8"/>
    <x v="32"/>
    <x v="9"/>
    <x v="1"/>
    <n v="0"/>
  </r>
  <r>
    <x v="0"/>
    <x v="8"/>
    <x v="32"/>
    <x v="10"/>
    <x v="1"/>
    <n v="0"/>
  </r>
  <r>
    <x v="0"/>
    <x v="8"/>
    <x v="32"/>
    <x v="11"/>
    <x v="1"/>
    <n v="0"/>
  </r>
  <r>
    <x v="0"/>
    <x v="8"/>
    <x v="32"/>
    <x v="12"/>
    <x v="1"/>
    <n v="0"/>
  </r>
  <r>
    <x v="0"/>
    <x v="8"/>
    <x v="32"/>
    <x v="13"/>
    <x v="1"/>
    <n v="-4531.1153987319494"/>
  </r>
  <r>
    <x v="0"/>
    <x v="8"/>
    <x v="32"/>
    <x v="14"/>
    <x v="1"/>
    <n v="0"/>
  </r>
  <r>
    <x v="0"/>
    <x v="8"/>
    <x v="0"/>
    <x v="26"/>
    <x v="1"/>
    <n v="2.724512173653328"/>
  </r>
  <r>
    <x v="0"/>
    <x v="8"/>
    <x v="1"/>
    <x v="26"/>
    <x v="1"/>
    <n v="0"/>
  </r>
  <r>
    <x v="0"/>
    <x v="8"/>
    <x v="2"/>
    <x v="26"/>
    <x v="1"/>
    <n v="0"/>
  </r>
  <r>
    <x v="0"/>
    <x v="8"/>
    <x v="3"/>
    <x v="26"/>
    <x v="1"/>
    <n v="0"/>
  </r>
  <r>
    <x v="0"/>
    <x v="8"/>
    <x v="4"/>
    <x v="26"/>
    <x v="1"/>
    <n v="0"/>
  </r>
  <r>
    <x v="0"/>
    <x v="8"/>
    <x v="5"/>
    <x v="26"/>
    <x v="1"/>
    <n v="105.94362344898471"/>
  </r>
  <r>
    <x v="0"/>
    <x v="8"/>
    <x v="6"/>
    <x v="26"/>
    <x v="1"/>
    <n v="3.3782401692197629E-2"/>
  </r>
  <r>
    <x v="0"/>
    <x v="8"/>
    <x v="7"/>
    <x v="26"/>
    <x v="1"/>
    <n v="7.3639868702732461E-3"/>
  </r>
  <r>
    <x v="0"/>
    <x v="8"/>
    <x v="8"/>
    <x v="26"/>
    <x v="1"/>
    <n v="183.11037133157248"/>
  </r>
  <r>
    <x v="0"/>
    <x v="8"/>
    <x v="9"/>
    <x v="26"/>
    <x v="1"/>
    <n v="7.7076521058534695"/>
  </r>
  <r>
    <x v="0"/>
    <x v="8"/>
    <x v="10"/>
    <x v="26"/>
    <x v="1"/>
    <n v="2373.3283557401969"/>
  </r>
  <r>
    <x v="0"/>
    <x v="8"/>
    <x v="11"/>
    <x v="26"/>
    <x v="1"/>
    <n v="1117.6146870182079"/>
  </r>
  <r>
    <x v="0"/>
    <x v="8"/>
    <x v="12"/>
    <x v="26"/>
    <x v="1"/>
    <n v="844.4235131698822"/>
  </r>
  <r>
    <x v="0"/>
    <x v="8"/>
    <x v="13"/>
    <x v="26"/>
    <x v="1"/>
    <n v="5619.0503769280976"/>
  </r>
  <r>
    <x v="0"/>
    <x v="8"/>
    <x v="14"/>
    <x v="26"/>
    <x v="1"/>
    <n v="3682.2250964263558"/>
  </r>
  <r>
    <x v="0"/>
    <x v="8"/>
    <x v="15"/>
    <x v="26"/>
    <x v="1"/>
    <n v="3182.1224067476478"/>
  </r>
  <r>
    <x v="0"/>
    <x v="8"/>
    <x v="16"/>
    <x v="26"/>
    <x v="1"/>
    <n v="14466.696488272801"/>
  </r>
  <r>
    <x v="0"/>
    <x v="8"/>
    <x v="17"/>
    <x v="26"/>
    <x v="1"/>
    <n v="0"/>
  </r>
  <r>
    <x v="0"/>
    <x v="8"/>
    <x v="18"/>
    <x v="26"/>
    <x v="1"/>
    <n v="0"/>
  </r>
  <r>
    <x v="0"/>
    <x v="8"/>
    <x v="19"/>
    <x v="26"/>
    <x v="1"/>
    <n v="5.5811401714285918"/>
  </r>
  <r>
    <x v="0"/>
    <x v="8"/>
    <x v="20"/>
    <x v="26"/>
    <x v="1"/>
    <n v="253.90850457461474"/>
  </r>
  <r>
    <x v="0"/>
    <x v="8"/>
    <x v="33"/>
    <x v="1"/>
    <x v="1"/>
    <n v="0"/>
  </r>
  <r>
    <x v="0"/>
    <x v="8"/>
    <x v="33"/>
    <x v="2"/>
    <x v="1"/>
    <n v="0"/>
  </r>
  <r>
    <x v="0"/>
    <x v="8"/>
    <x v="33"/>
    <x v="3"/>
    <x v="1"/>
    <n v="0"/>
  </r>
  <r>
    <x v="0"/>
    <x v="8"/>
    <x v="33"/>
    <x v="4"/>
    <x v="1"/>
    <n v="0"/>
  </r>
  <r>
    <x v="0"/>
    <x v="8"/>
    <x v="33"/>
    <x v="5"/>
    <x v="1"/>
    <n v="0"/>
  </r>
  <r>
    <x v="0"/>
    <x v="8"/>
    <x v="33"/>
    <x v="6"/>
    <x v="1"/>
    <n v="0"/>
  </r>
  <r>
    <x v="0"/>
    <x v="8"/>
    <x v="33"/>
    <x v="7"/>
    <x v="1"/>
    <n v="0"/>
  </r>
  <r>
    <x v="0"/>
    <x v="8"/>
    <x v="33"/>
    <x v="8"/>
    <x v="1"/>
    <n v="0"/>
  </r>
  <r>
    <x v="0"/>
    <x v="8"/>
    <x v="33"/>
    <x v="9"/>
    <x v="1"/>
    <n v="0"/>
  </r>
  <r>
    <x v="0"/>
    <x v="8"/>
    <x v="33"/>
    <x v="10"/>
    <x v="1"/>
    <n v="0"/>
  </r>
  <r>
    <x v="0"/>
    <x v="8"/>
    <x v="33"/>
    <x v="11"/>
    <x v="1"/>
    <n v="0"/>
  </r>
  <r>
    <x v="0"/>
    <x v="8"/>
    <x v="33"/>
    <x v="12"/>
    <x v="1"/>
    <n v="0"/>
  </r>
  <r>
    <x v="0"/>
    <x v="8"/>
    <x v="33"/>
    <x v="13"/>
    <x v="1"/>
    <n v="31844.477874664648"/>
  </r>
  <r>
    <x v="0"/>
    <x v="8"/>
    <x v="33"/>
    <x v="14"/>
    <x v="1"/>
    <n v="0"/>
  </r>
  <r>
    <x v="0"/>
    <x v="8"/>
    <x v="0"/>
    <x v="27"/>
    <x v="1"/>
    <n v="0.40499834307432564"/>
  </r>
  <r>
    <x v="0"/>
    <x v="8"/>
    <x v="1"/>
    <x v="27"/>
    <x v="1"/>
    <n v="5851.4018139096161"/>
  </r>
  <r>
    <x v="0"/>
    <x v="8"/>
    <x v="2"/>
    <x v="27"/>
    <x v="1"/>
    <n v="4.0677619051368318E-2"/>
  </r>
  <r>
    <x v="0"/>
    <x v="8"/>
    <x v="3"/>
    <x v="27"/>
    <x v="1"/>
    <n v="1.710195290683229"/>
  </r>
  <r>
    <x v="0"/>
    <x v="8"/>
    <x v="4"/>
    <x v="27"/>
    <x v="1"/>
    <n v="537.17146230076935"/>
  </r>
  <r>
    <x v="0"/>
    <x v="8"/>
    <x v="5"/>
    <x v="27"/>
    <x v="1"/>
    <n v="46.020357424585697"/>
  </r>
  <r>
    <x v="0"/>
    <x v="8"/>
    <x v="6"/>
    <x v="27"/>
    <x v="1"/>
    <n v="4.2970274258095067E-3"/>
  </r>
  <r>
    <x v="0"/>
    <x v="8"/>
    <x v="7"/>
    <x v="27"/>
    <x v="1"/>
    <n v="1.6006634791378707E-3"/>
  </r>
  <r>
    <x v="0"/>
    <x v="8"/>
    <x v="8"/>
    <x v="27"/>
    <x v="1"/>
    <n v="8.5817156736526692E-2"/>
  </r>
  <r>
    <x v="0"/>
    <x v="8"/>
    <x v="9"/>
    <x v="27"/>
    <x v="1"/>
    <n v="0.6595628913495557"/>
  </r>
  <r>
    <x v="0"/>
    <x v="8"/>
    <x v="10"/>
    <x v="27"/>
    <x v="1"/>
    <n v="94.393571832689844"/>
  </r>
  <r>
    <x v="0"/>
    <x v="8"/>
    <x v="11"/>
    <x v="27"/>
    <x v="1"/>
    <n v="16.805213785166103"/>
  </r>
  <r>
    <x v="0"/>
    <x v="8"/>
    <x v="12"/>
    <x v="27"/>
    <x v="1"/>
    <n v="312.38191359689608"/>
  </r>
  <r>
    <x v="0"/>
    <x v="8"/>
    <x v="13"/>
    <x v="27"/>
    <x v="1"/>
    <n v="84.907203768178249"/>
  </r>
  <r>
    <x v="0"/>
    <x v="8"/>
    <x v="14"/>
    <x v="27"/>
    <x v="1"/>
    <n v="122.47289824039369"/>
  </r>
  <r>
    <x v="0"/>
    <x v="8"/>
    <x v="15"/>
    <x v="27"/>
    <x v="1"/>
    <n v="47.04219768055232"/>
  </r>
  <r>
    <x v="0"/>
    <x v="8"/>
    <x v="16"/>
    <x v="27"/>
    <x v="1"/>
    <n v="716.43356199388188"/>
  </r>
  <r>
    <x v="0"/>
    <x v="8"/>
    <x v="17"/>
    <x v="27"/>
    <x v="1"/>
    <n v="0"/>
  </r>
  <r>
    <x v="0"/>
    <x v="8"/>
    <x v="18"/>
    <x v="27"/>
    <x v="1"/>
    <n v="0"/>
  </r>
  <r>
    <x v="0"/>
    <x v="8"/>
    <x v="19"/>
    <x v="27"/>
    <x v="1"/>
    <n v="93.352048115316379"/>
  </r>
  <r>
    <x v="0"/>
    <x v="8"/>
    <x v="20"/>
    <x v="27"/>
    <x v="1"/>
    <n v="15.505419272576304"/>
  </r>
  <r>
    <x v="0"/>
    <x v="8"/>
    <x v="34"/>
    <x v="1"/>
    <x v="1"/>
    <n v="0"/>
  </r>
  <r>
    <x v="0"/>
    <x v="8"/>
    <x v="34"/>
    <x v="2"/>
    <x v="1"/>
    <n v="0"/>
  </r>
  <r>
    <x v="0"/>
    <x v="8"/>
    <x v="34"/>
    <x v="3"/>
    <x v="1"/>
    <n v="0"/>
  </r>
  <r>
    <x v="0"/>
    <x v="8"/>
    <x v="34"/>
    <x v="4"/>
    <x v="1"/>
    <n v="0"/>
  </r>
  <r>
    <x v="0"/>
    <x v="8"/>
    <x v="34"/>
    <x v="5"/>
    <x v="1"/>
    <n v="0"/>
  </r>
  <r>
    <x v="0"/>
    <x v="8"/>
    <x v="34"/>
    <x v="6"/>
    <x v="1"/>
    <n v="0"/>
  </r>
  <r>
    <x v="0"/>
    <x v="8"/>
    <x v="34"/>
    <x v="7"/>
    <x v="1"/>
    <n v="0"/>
  </r>
  <r>
    <x v="0"/>
    <x v="8"/>
    <x v="34"/>
    <x v="8"/>
    <x v="1"/>
    <n v="0"/>
  </r>
  <r>
    <x v="0"/>
    <x v="8"/>
    <x v="34"/>
    <x v="9"/>
    <x v="1"/>
    <n v="0"/>
  </r>
  <r>
    <x v="0"/>
    <x v="8"/>
    <x v="34"/>
    <x v="10"/>
    <x v="1"/>
    <n v="0"/>
  </r>
  <r>
    <x v="0"/>
    <x v="8"/>
    <x v="34"/>
    <x v="11"/>
    <x v="1"/>
    <n v="0"/>
  </r>
  <r>
    <x v="0"/>
    <x v="8"/>
    <x v="34"/>
    <x v="12"/>
    <x v="1"/>
    <n v="0"/>
  </r>
  <r>
    <x v="0"/>
    <x v="8"/>
    <x v="34"/>
    <x v="13"/>
    <x v="1"/>
    <n v="7940.7948109170147"/>
  </r>
  <r>
    <x v="0"/>
    <x v="8"/>
    <x v="34"/>
    <x v="14"/>
    <x v="1"/>
    <n v="0"/>
  </r>
  <r>
    <x v="0"/>
    <x v="8"/>
    <x v="0"/>
    <x v="28"/>
    <x v="1"/>
    <n v="0.29234095456552689"/>
  </r>
  <r>
    <x v="0"/>
    <x v="8"/>
    <x v="1"/>
    <x v="28"/>
    <x v="1"/>
    <n v="4.1066014115489817E-2"/>
  </r>
  <r>
    <x v="0"/>
    <x v="8"/>
    <x v="2"/>
    <x v="28"/>
    <x v="1"/>
    <n v="190.17885693977146"/>
  </r>
  <r>
    <x v="0"/>
    <x v="8"/>
    <x v="3"/>
    <x v="28"/>
    <x v="1"/>
    <n v="1419.1177416730468"/>
  </r>
  <r>
    <x v="0"/>
    <x v="8"/>
    <x v="4"/>
    <x v="28"/>
    <x v="1"/>
    <n v="5987.6839551346002"/>
  </r>
  <r>
    <x v="0"/>
    <x v="8"/>
    <x v="5"/>
    <x v="28"/>
    <x v="1"/>
    <n v="17.470586675635595"/>
  </r>
  <r>
    <x v="0"/>
    <x v="8"/>
    <x v="6"/>
    <x v="28"/>
    <x v="1"/>
    <n v="6.0973813623595711E-2"/>
  </r>
  <r>
    <x v="0"/>
    <x v="8"/>
    <x v="7"/>
    <x v="28"/>
    <x v="1"/>
    <n v="1.1884266472424191E-2"/>
  </r>
  <r>
    <x v="0"/>
    <x v="8"/>
    <x v="8"/>
    <x v="28"/>
    <x v="1"/>
    <n v="3.8201299760806191"/>
  </r>
  <r>
    <x v="0"/>
    <x v="8"/>
    <x v="9"/>
    <x v="28"/>
    <x v="1"/>
    <n v="0.72832866029123822"/>
  </r>
  <r>
    <x v="0"/>
    <x v="8"/>
    <x v="10"/>
    <x v="28"/>
    <x v="1"/>
    <n v="108.06302770235169"/>
  </r>
  <r>
    <x v="0"/>
    <x v="8"/>
    <x v="11"/>
    <x v="28"/>
    <x v="1"/>
    <n v="21.480230925920942"/>
  </r>
  <r>
    <x v="0"/>
    <x v="8"/>
    <x v="12"/>
    <x v="28"/>
    <x v="1"/>
    <n v="137.60148926398409"/>
  </r>
  <r>
    <x v="0"/>
    <x v="8"/>
    <x v="13"/>
    <x v="28"/>
    <x v="1"/>
    <n v="114.73033530613259"/>
  </r>
  <r>
    <x v="0"/>
    <x v="8"/>
    <x v="14"/>
    <x v="28"/>
    <x v="1"/>
    <n v="118.26595672758832"/>
  </r>
  <r>
    <x v="0"/>
    <x v="8"/>
    <x v="15"/>
    <x v="28"/>
    <x v="1"/>
    <n v="182.44574488102097"/>
  </r>
  <r>
    <x v="0"/>
    <x v="8"/>
    <x v="16"/>
    <x v="28"/>
    <x v="1"/>
    <n v="234.49551633625012"/>
  </r>
  <r>
    <x v="0"/>
    <x v="8"/>
    <x v="17"/>
    <x v="28"/>
    <x v="1"/>
    <n v="0"/>
  </r>
  <r>
    <x v="0"/>
    <x v="8"/>
    <x v="18"/>
    <x v="28"/>
    <x v="1"/>
    <n v="0"/>
  </r>
  <r>
    <x v="0"/>
    <x v="8"/>
    <x v="19"/>
    <x v="28"/>
    <x v="1"/>
    <n v="590.28862316553443"/>
  </r>
  <r>
    <x v="0"/>
    <x v="8"/>
    <x v="20"/>
    <x v="28"/>
    <x v="1"/>
    <n v="43.684409060552071"/>
  </r>
  <r>
    <x v="0"/>
    <x v="8"/>
    <x v="35"/>
    <x v="1"/>
    <x v="1"/>
    <n v="0"/>
  </r>
  <r>
    <x v="0"/>
    <x v="8"/>
    <x v="35"/>
    <x v="2"/>
    <x v="1"/>
    <n v="0"/>
  </r>
  <r>
    <x v="0"/>
    <x v="8"/>
    <x v="35"/>
    <x v="3"/>
    <x v="1"/>
    <n v="0"/>
  </r>
  <r>
    <x v="0"/>
    <x v="8"/>
    <x v="35"/>
    <x v="4"/>
    <x v="1"/>
    <n v="0"/>
  </r>
  <r>
    <x v="0"/>
    <x v="8"/>
    <x v="35"/>
    <x v="5"/>
    <x v="1"/>
    <n v="0"/>
  </r>
  <r>
    <x v="0"/>
    <x v="8"/>
    <x v="35"/>
    <x v="6"/>
    <x v="1"/>
    <n v="0"/>
  </r>
  <r>
    <x v="0"/>
    <x v="8"/>
    <x v="35"/>
    <x v="7"/>
    <x v="1"/>
    <n v="0"/>
  </r>
  <r>
    <x v="0"/>
    <x v="8"/>
    <x v="35"/>
    <x v="8"/>
    <x v="1"/>
    <n v="0"/>
  </r>
  <r>
    <x v="0"/>
    <x v="8"/>
    <x v="35"/>
    <x v="9"/>
    <x v="1"/>
    <n v="0"/>
  </r>
  <r>
    <x v="0"/>
    <x v="8"/>
    <x v="35"/>
    <x v="10"/>
    <x v="1"/>
    <n v="0"/>
  </r>
  <r>
    <x v="0"/>
    <x v="8"/>
    <x v="35"/>
    <x v="11"/>
    <x v="1"/>
    <n v="0"/>
  </r>
  <r>
    <x v="0"/>
    <x v="8"/>
    <x v="35"/>
    <x v="12"/>
    <x v="1"/>
    <n v="0"/>
  </r>
  <r>
    <x v="0"/>
    <x v="8"/>
    <x v="35"/>
    <x v="13"/>
    <x v="1"/>
    <n v="9170.4611974764175"/>
  </r>
  <r>
    <x v="0"/>
    <x v="8"/>
    <x v="35"/>
    <x v="14"/>
    <x v="1"/>
    <n v="0"/>
  </r>
  <r>
    <x v="0"/>
    <x v="8"/>
    <x v="0"/>
    <x v="29"/>
    <x v="1"/>
    <n v="-1.0885525962719371"/>
  </r>
  <r>
    <x v="0"/>
    <x v="8"/>
    <x v="1"/>
    <x v="29"/>
    <x v="1"/>
    <n v="-1.4339994984700706E-3"/>
  </r>
  <r>
    <x v="0"/>
    <x v="8"/>
    <x v="2"/>
    <x v="29"/>
    <x v="1"/>
    <n v="0"/>
  </r>
  <r>
    <x v="0"/>
    <x v="8"/>
    <x v="3"/>
    <x v="29"/>
    <x v="1"/>
    <n v="-2.2201706514704937E-2"/>
  </r>
  <r>
    <x v="0"/>
    <x v="8"/>
    <x v="4"/>
    <x v="29"/>
    <x v="1"/>
    <n v="-426.12799423752648"/>
  </r>
  <r>
    <x v="0"/>
    <x v="8"/>
    <x v="5"/>
    <x v="29"/>
    <x v="1"/>
    <n v="-115.96915528605226"/>
  </r>
  <r>
    <x v="0"/>
    <x v="8"/>
    <x v="6"/>
    <x v="29"/>
    <x v="1"/>
    <n v="-6.147228664212824E-2"/>
  </r>
  <r>
    <x v="0"/>
    <x v="8"/>
    <x v="7"/>
    <x v="29"/>
    <x v="1"/>
    <n v="-2.8486638924897036E-2"/>
  </r>
  <r>
    <x v="0"/>
    <x v="8"/>
    <x v="8"/>
    <x v="29"/>
    <x v="1"/>
    <n v="-64.347551419001007"/>
  </r>
  <r>
    <x v="0"/>
    <x v="8"/>
    <x v="9"/>
    <x v="29"/>
    <x v="1"/>
    <n v="-5.707627863237148"/>
  </r>
  <r>
    <x v="0"/>
    <x v="8"/>
    <x v="10"/>
    <x v="29"/>
    <x v="1"/>
    <n v="-1058.0012204864511"/>
  </r>
  <r>
    <x v="0"/>
    <x v="8"/>
    <x v="11"/>
    <x v="29"/>
    <x v="1"/>
    <n v="-339.0593929904058"/>
  </r>
  <r>
    <x v="0"/>
    <x v="8"/>
    <x v="12"/>
    <x v="29"/>
    <x v="1"/>
    <n v="-691.17946689222947"/>
  </r>
  <r>
    <x v="0"/>
    <x v="8"/>
    <x v="13"/>
    <x v="29"/>
    <x v="1"/>
    <n v="-1523.1378633734587"/>
  </r>
  <r>
    <x v="0"/>
    <x v="8"/>
    <x v="14"/>
    <x v="29"/>
    <x v="1"/>
    <n v="-1276.2145478534364"/>
  </r>
  <r>
    <x v="0"/>
    <x v="8"/>
    <x v="15"/>
    <x v="29"/>
    <x v="1"/>
    <n v="-997.0717852215746"/>
  </r>
  <r>
    <x v="0"/>
    <x v="8"/>
    <x v="16"/>
    <x v="29"/>
    <x v="1"/>
    <n v="-9521.2290604080499"/>
  </r>
  <r>
    <x v="0"/>
    <x v="8"/>
    <x v="17"/>
    <x v="29"/>
    <x v="1"/>
    <n v="0"/>
  </r>
  <r>
    <x v="0"/>
    <x v="8"/>
    <x v="18"/>
    <x v="29"/>
    <x v="1"/>
    <n v="0"/>
  </r>
  <r>
    <x v="0"/>
    <x v="8"/>
    <x v="19"/>
    <x v="29"/>
    <x v="1"/>
    <n v="-45.380413803049102"/>
  </r>
  <r>
    <x v="0"/>
    <x v="8"/>
    <x v="20"/>
    <x v="29"/>
    <x v="1"/>
    <n v="-270.38090139519215"/>
  </r>
  <r>
    <x v="0"/>
    <x v="8"/>
    <x v="36"/>
    <x v="1"/>
    <x v="1"/>
    <n v="0"/>
  </r>
  <r>
    <x v="0"/>
    <x v="8"/>
    <x v="36"/>
    <x v="2"/>
    <x v="1"/>
    <n v="0"/>
  </r>
  <r>
    <x v="0"/>
    <x v="8"/>
    <x v="36"/>
    <x v="3"/>
    <x v="1"/>
    <n v="0"/>
  </r>
  <r>
    <x v="0"/>
    <x v="8"/>
    <x v="36"/>
    <x v="4"/>
    <x v="1"/>
    <n v="0"/>
  </r>
  <r>
    <x v="0"/>
    <x v="8"/>
    <x v="36"/>
    <x v="5"/>
    <x v="1"/>
    <n v="0"/>
  </r>
  <r>
    <x v="0"/>
    <x v="8"/>
    <x v="36"/>
    <x v="6"/>
    <x v="1"/>
    <n v="0"/>
  </r>
  <r>
    <x v="0"/>
    <x v="8"/>
    <x v="36"/>
    <x v="7"/>
    <x v="1"/>
    <n v="0"/>
  </r>
  <r>
    <x v="0"/>
    <x v="8"/>
    <x v="36"/>
    <x v="8"/>
    <x v="1"/>
    <n v="0"/>
  </r>
  <r>
    <x v="0"/>
    <x v="8"/>
    <x v="36"/>
    <x v="9"/>
    <x v="1"/>
    <n v="0"/>
  </r>
  <r>
    <x v="0"/>
    <x v="8"/>
    <x v="36"/>
    <x v="10"/>
    <x v="1"/>
    <n v="0"/>
  </r>
  <r>
    <x v="0"/>
    <x v="8"/>
    <x v="36"/>
    <x v="11"/>
    <x v="1"/>
    <n v="0"/>
  </r>
  <r>
    <x v="0"/>
    <x v="8"/>
    <x v="36"/>
    <x v="12"/>
    <x v="1"/>
    <n v="0"/>
  </r>
  <r>
    <x v="0"/>
    <x v="8"/>
    <x v="36"/>
    <x v="13"/>
    <x v="1"/>
    <n v="-16335.009128458752"/>
  </r>
  <r>
    <x v="0"/>
    <x v="8"/>
    <x v="36"/>
    <x v="14"/>
    <x v="1"/>
    <n v="0"/>
  </r>
  <r>
    <x v="0"/>
    <x v="8"/>
    <x v="0"/>
    <x v="30"/>
    <x v="1"/>
    <n v="1643.899578704029"/>
  </r>
  <r>
    <x v="0"/>
    <x v="8"/>
    <x v="1"/>
    <x v="30"/>
    <x v="1"/>
    <n v="5.2441767857746173"/>
  </r>
  <r>
    <x v="0"/>
    <x v="8"/>
    <x v="2"/>
    <x v="30"/>
    <x v="1"/>
    <n v="1.2337849662456255"/>
  </r>
  <r>
    <x v="0"/>
    <x v="8"/>
    <x v="3"/>
    <x v="30"/>
    <x v="1"/>
    <n v="11.89424916748608"/>
  </r>
  <r>
    <x v="0"/>
    <x v="8"/>
    <x v="4"/>
    <x v="30"/>
    <x v="1"/>
    <n v="1001.824922224518"/>
  </r>
  <r>
    <x v="0"/>
    <x v="8"/>
    <x v="5"/>
    <x v="30"/>
    <x v="1"/>
    <n v="23540.900675935998"/>
  </r>
  <r>
    <x v="0"/>
    <x v="8"/>
    <x v="6"/>
    <x v="30"/>
    <x v="1"/>
    <n v="149.81121445677067"/>
  </r>
  <r>
    <x v="0"/>
    <x v="8"/>
    <x v="7"/>
    <x v="30"/>
    <x v="1"/>
    <n v="252.55826360590112"/>
  </r>
  <r>
    <x v="0"/>
    <x v="8"/>
    <x v="8"/>
    <x v="30"/>
    <x v="1"/>
    <n v="2534.4306063229278"/>
  </r>
  <r>
    <x v="0"/>
    <x v="8"/>
    <x v="9"/>
    <x v="30"/>
    <x v="1"/>
    <n v="351.68825034457046"/>
  </r>
  <r>
    <x v="0"/>
    <x v="8"/>
    <x v="10"/>
    <x v="30"/>
    <x v="1"/>
    <n v="25220.403470828238"/>
  </r>
  <r>
    <x v="0"/>
    <x v="8"/>
    <x v="11"/>
    <x v="30"/>
    <x v="1"/>
    <n v="24585.130784430163"/>
  </r>
  <r>
    <x v="0"/>
    <x v="8"/>
    <x v="12"/>
    <x v="30"/>
    <x v="1"/>
    <n v="166.40449722793031"/>
  </r>
  <r>
    <x v="0"/>
    <x v="8"/>
    <x v="13"/>
    <x v="30"/>
    <x v="1"/>
    <n v="26537.365014129555"/>
  </r>
  <r>
    <x v="0"/>
    <x v="8"/>
    <x v="14"/>
    <x v="30"/>
    <x v="1"/>
    <n v="20577.608903571454"/>
  </r>
  <r>
    <x v="0"/>
    <x v="8"/>
    <x v="15"/>
    <x v="30"/>
    <x v="1"/>
    <n v="9705.2070426606806"/>
  </r>
  <r>
    <x v="0"/>
    <x v="8"/>
    <x v="16"/>
    <x v="30"/>
    <x v="1"/>
    <n v="52291.693780177964"/>
  </r>
  <r>
    <x v="0"/>
    <x v="8"/>
    <x v="17"/>
    <x v="30"/>
    <x v="1"/>
    <n v="0"/>
  </r>
  <r>
    <x v="0"/>
    <x v="8"/>
    <x v="18"/>
    <x v="30"/>
    <x v="1"/>
    <n v="0"/>
  </r>
  <r>
    <x v="0"/>
    <x v="8"/>
    <x v="19"/>
    <x v="30"/>
    <x v="1"/>
    <n v="62.733649906364207"/>
  </r>
  <r>
    <x v="0"/>
    <x v="8"/>
    <x v="20"/>
    <x v="30"/>
    <x v="1"/>
    <n v="2059.0375261053878"/>
  </r>
  <r>
    <x v="0"/>
    <x v="8"/>
    <x v="37"/>
    <x v="1"/>
    <x v="1"/>
    <n v="0"/>
  </r>
  <r>
    <x v="0"/>
    <x v="8"/>
    <x v="37"/>
    <x v="2"/>
    <x v="1"/>
    <n v="0"/>
  </r>
  <r>
    <x v="0"/>
    <x v="8"/>
    <x v="37"/>
    <x v="3"/>
    <x v="1"/>
    <n v="0"/>
  </r>
  <r>
    <x v="0"/>
    <x v="8"/>
    <x v="37"/>
    <x v="4"/>
    <x v="1"/>
    <n v="0"/>
  </r>
  <r>
    <x v="0"/>
    <x v="8"/>
    <x v="37"/>
    <x v="5"/>
    <x v="1"/>
    <n v="0"/>
  </r>
  <r>
    <x v="0"/>
    <x v="8"/>
    <x v="37"/>
    <x v="6"/>
    <x v="1"/>
    <n v="190699.07039155345"/>
  </r>
  <r>
    <x v="0"/>
    <x v="8"/>
    <x v="37"/>
    <x v="7"/>
    <x v="1"/>
    <n v="0"/>
  </r>
  <r>
    <x v="0"/>
    <x v="8"/>
    <x v="37"/>
    <x v="8"/>
    <x v="1"/>
    <n v="0"/>
  </r>
  <r>
    <x v="0"/>
    <x v="8"/>
    <x v="37"/>
    <x v="9"/>
    <x v="1"/>
    <n v="0"/>
  </r>
  <r>
    <x v="0"/>
    <x v="8"/>
    <x v="37"/>
    <x v="10"/>
    <x v="1"/>
    <n v="0"/>
  </r>
  <r>
    <x v="0"/>
    <x v="8"/>
    <x v="37"/>
    <x v="11"/>
    <x v="1"/>
    <n v="0"/>
  </r>
  <r>
    <x v="0"/>
    <x v="8"/>
    <x v="37"/>
    <x v="12"/>
    <x v="1"/>
    <n v="0"/>
  </r>
  <r>
    <x v="0"/>
    <x v="8"/>
    <x v="37"/>
    <x v="13"/>
    <x v="1"/>
    <n v="0"/>
  </r>
  <r>
    <x v="0"/>
    <x v="8"/>
    <x v="37"/>
    <x v="14"/>
    <x v="1"/>
    <n v="0"/>
  </r>
  <r>
    <x v="0"/>
    <x v="8"/>
    <x v="0"/>
    <x v="31"/>
    <x v="1"/>
    <n v="636.24913557757111"/>
  </r>
  <r>
    <x v="0"/>
    <x v="8"/>
    <x v="1"/>
    <x v="31"/>
    <x v="1"/>
    <n v="228.35095331748056"/>
  </r>
  <r>
    <x v="0"/>
    <x v="8"/>
    <x v="2"/>
    <x v="31"/>
    <x v="1"/>
    <n v="10.981788355112652"/>
  </r>
  <r>
    <x v="0"/>
    <x v="8"/>
    <x v="3"/>
    <x v="31"/>
    <x v="1"/>
    <n v="69.491840438228095"/>
  </r>
  <r>
    <x v="0"/>
    <x v="8"/>
    <x v="4"/>
    <x v="31"/>
    <x v="1"/>
    <n v="44815.563671959266"/>
  </r>
  <r>
    <x v="0"/>
    <x v="8"/>
    <x v="5"/>
    <x v="31"/>
    <x v="1"/>
    <n v="10924.359352649317"/>
  </r>
  <r>
    <x v="0"/>
    <x v="8"/>
    <x v="6"/>
    <x v="31"/>
    <x v="1"/>
    <n v="2684.1769134878591"/>
  </r>
  <r>
    <x v="0"/>
    <x v="8"/>
    <x v="7"/>
    <x v="31"/>
    <x v="1"/>
    <n v="1690.8822227291842"/>
  </r>
  <r>
    <x v="0"/>
    <x v="8"/>
    <x v="8"/>
    <x v="31"/>
    <x v="1"/>
    <n v="515.51224947221408"/>
  </r>
  <r>
    <x v="0"/>
    <x v="8"/>
    <x v="9"/>
    <x v="31"/>
    <x v="1"/>
    <n v="23057.336580197163"/>
  </r>
  <r>
    <x v="0"/>
    <x v="8"/>
    <x v="10"/>
    <x v="31"/>
    <x v="1"/>
    <n v="71194.636645289356"/>
  </r>
  <r>
    <x v="0"/>
    <x v="8"/>
    <x v="11"/>
    <x v="31"/>
    <x v="1"/>
    <n v="41128.742171361453"/>
  </r>
  <r>
    <x v="0"/>
    <x v="8"/>
    <x v="12"/>
    <x v="31"/>
    <x v="1"/>
    <n v="6432.4669280866465"/>
  </r>
  <r>
    <x v="0"/>
    <x v="8"/>
    <x v="13"/>
    <x v="31"/>
    <x v="1"/>
    <n v="314768.47615495179"/>
  </r>
  <r>
    <x v="0"/>
    <x v="8"/>
    <x v="14"/>
    <x v="31"/>
    <x v="1"/>
    <n v="154786.31992369864"/>
  </r>
  <r>
    <x v="0"/>
    <x v="8"/>
    <x v="15"/>
    <x v="31"/>
    <x v="1"/>
    <n v="259784.50709101028"/>
  </r>
  <r>
    <x v="0"/>
    <x v="8"/>
    <x v="16"/>
    <x v="31"/>
    <x v="1"/>
    <n v="285938.46859498078"/>
  </r>
  <r>
    <x v="0"/>
    <x v="8"/>
    <x v="17"/>
    <x v="31"/>
    <x v="1"/>
    <n v="0"/>
  </r>
  <r>
    <x v="0"/>
    <x v="8"/>
    <x v="18"/>
    <x v="31"/>
    <x v="1"/>
    <n v="0"/>
  </r>
  <r>
    <x v="0"/>
    <x v="8"/>
    <x v="19"/>
    <x v="31"/>
    <x v="1"/>
    <n v="3424.0053586475515"/>
  </r>
  <r>
    <x v="0"/>
    <x v="8"/>
    <x v="20"/>
    <x v="31"/>
    <x v="1"/>
    <n v="34739.814316253607"/>
  </r>
  <r>
    <x v="0"/>
    <x v="8"/>
    <x v="38"/>
    <x v="1"/>
    <x v="1"/>
    <n v="0"/>
  </r>
  <r>
    <x v="0"/>
    <x v="8"/>
    <x v="38"/>
    <x v="2"/>
    <x v="1"/>
    <n v="0"/>
  </r>
  <r>
    <x v="0"/>
    <x v="8"/>
    <x v="38"/>
    <x v="3"/>
    <x v="1"/>
    <n v="0"/>
  </r>
  <r>
    <x v="0"/>
    <x v="8"/>
    <x v="38"/>
    <x v="4"/>
    <x v="1"/>
    <n v="0"/>
  </r>
  <r>
    <x v="0"/>
    <x v="8"/>
    <x v="38"/>
    <x v="5"/>
    <x v="1"/>
    <n v="0"/>
  </r>
  <r>
    <x v="0"/>
    <x v="8"/>
    <x v="38"/>
    <x v="6"/>
    <x v="1"/>
    <n v="0"/>
  </r>
  <r>
    <x v="0"/>
    <x v="8"/>
    <x v="38"/>
    <x v="7"/>
    <x v="1"/>
    <n v="0"/>
  </r>
  <r>
    <x v="0"/>
    <x v="8"/>
    <x v="38"/>
    <x v="8"/>
    <x v="1"/>
    <n v="0"/>
  </r>
  <r>
    <x v="0"/>
    <x v="8"/>
    <x v="38"/>
    <x v="9"/>
    <x v="1"/>
    <n v="0"/>
  </r>
  <r>
    <x v="0"/>
    <x v="8"/>
    <x v="38"/>
    <x v="10"/>
    <x v="1"/>
    <n v="0"/>
  </r>
  <r>
    <x v="0"/>
    <x v="8"/>
    <x v="38"/>
    <x v="11"/>
    <x v="1"/>
    <n v="0"/>
  </r>
  <r>
    <x v="0"/>
    <x v="8"/>
    <x v="38"/>
    <x v="12"/>
    <x v="1"/>
    <n v="0"/>
  </r>
  <r>
    <x v="0"/>
    <x v="8"/>
    <x v="38"/>
    <x v="13"/>
    <x v="1"/>
    <n v="0"/>
  </r>
  <r>
    <x v="0"/>
    <x v="8"/>
    <x v="38"/>
    <x v="14"/>
    <x v="1"/>
    <n v="1256830.3418924653"/>
  </r>
  <r>
    <x v="0"/>
    <x v="8"/>
    <x v="39"/>
    <x v="1"/>
    <x v="1"/>
    <n v="67.011066981142619"/>
  </r>
  <r>
    <x v="0"/>
    <x v="8"/>
    <x v="39"/>
    <x v="2"/>
    <x v="1"/>
    <n v="147.08961375260927"/>
  </r>
  <r>
    <x v="0"/>
    <x v="8"/>
    <x v="39"/>
    <x v="3"/>
    <x v="1"/>
    <n v="867.28785379858346"/>
  </r>
  <r>
    <x v="0"/>
    <x v="8"/>
    <x v="39"/>
    <x v="4"/>
    <x v="1"/>
    <n v="73.968665309728891"/>
  </r>
  <r>
    <x v="0"/>
    <x v="8"/>
    <x v="39"/>
    <x v="5"/>
    <x v="1"/>
    <n v="4808.5862899463336"/>
  </r>
  <r>
    <x v="0"/>
    <x v="8"/>
    <x v="39"/>
    <x v="6"/>
    <x v="1"/>
    <n v="2269.1227931367057"/>
  </r>
  <r>
    <x v="0"/>
    <x v="8"/>
    <x v="39"/>
    <x v="7"/>
    <x v="1"/>
    <n v="-247.29863399388719"/>
  </r>
  <r>
    <x v="0"/>
    <x v="8"/>
    <x v="39"/>
    <x v="8"/>
    <x v="1"/>
    <n v="586.67724947852173"/>
  </r>
  <r>
    <x v="0"/>
    <x v="8"/>
    <x v="39"/>
    <x v="9"/>
    <x v="1"/>
    <n v="320.9146420207889"/>
  </r>
  <r>
    <x v="0"/>
    <x v="8"/>
    <x v="39"/>
    <x v="10"/>
    <x v="1"/>
    <n v="1896.2006192836088"/>
  </r>
  <r>
    <x v="0"/>
    <x v="8"/>
    <x v="39"/>
    <x v="11"/>
    <x v="1"/>
    <n v="697.47058180745194"/>
  </r>
  <r>
    <x v="0"/>
    <x v="8"/>
    <x v="39"/>
    <x v="12"/>
    <x v="1"/>
    <n v="880.41260256139822"/>
  </r>
  <r>
    <x v="0"/>
    <x v="8"/>
    <x v="39"/>
    <x v="13"/>
    <x v="1"/>
    <n v="-30.957746055875695"/>
  </r>
  <r>
    <x v="0"/>
    <x v="8"/>
    <x v="39"/>
    <x v="14"/>
    <x v="1"/>
    <n v="14855.639487161932"/>
  </r>
  <r>
    <x v="0"/>
    <x v="8"/>
    <x v="40"/>
    <x v="1"/>
    <x v="1"/>
    <n v="7.8500345369500852"/>
  </r>
  <r>
    <x v="0"/>
    <x v="8"/>
    <x v="41"/>
    <x v="1"/>
    <x v="1"/>
    <n v="291.90192311237064"/>
  </r>
  <r>
    <x v="0"/>
    <x v="8"/>
    <x v="42"/>
    <x v="1"/>
    <x v="1"/>
    <n v="3.4920524822221424"/>
  </r>
  <r>
    <x v="0"/>
    <x v="8"/>
    <x v="43"/>
    <x v="1"/>
    <x v="1"/>
    <n v="4.8286052602276959"/>
  </r>
  <r>
    <x v="0"/>
    <x v="8"/>
    <x v="44"/>
    <x v="1"/>
    <x v="1"/>
    <n v="8.033703177174182"/>
  </r>
  <r>
    <x v="0"/>
    <x v="8"/>
    <x v="45"/>
    <x v="1"/>
    <x v="1"/>
    <n v="8.1607269058024592"/>
  </r>
  <r>
    <x v="0"/>
    <x v="8"/>
    <x v="46"/>
    <x v="1"/>
    <x v="1"/>
    <n v="1.0569855268832398"/>
  </r>
  <r>
    <x v="0"/>
    <x v="8"/>
    <x v="47"/>
    <x v="1"/>
    <x v="1"/>
    <n v="8.1481557672429776"/>
  </r>
  <r>
    <x v="0"/>
    <x v="8"/>
    <x v="48"/>
    <x v="1"/>
    <x v="1"/>
    <n v="92.662549688252184"/>
  </r>
  <r>
    <x v="0"/>
    <x v="8"/>
    <x v="49"/>
    <x v="1"/>
    <x v="1"/>
    <n v="4.0456894835602863"/>
  </r>
  <r>
    <x v="0"/>
    <x v="8"/>
    <x v="50"/>
    <x v="1"/>
    <x v="1"/>
    <n v="18.76013849341005"/>
  </r>
  <r>
    <x v="0"/>
    <x v="8"/>
    <x v="0"/>
    <x v="32"/>
    <x v="1"/>
    <n v="77.94171019143279"/>
  </r>
  <r>
    <x v="0"/>
    <x v="8"/>
    <x v="0"/>
    <x v="33"/>
    <x v="1"/>
    <n v="569.87136788599594"/>
  </r>
  <r>
    <x v="0"/>
    <x v="8"/>
    <x v="0"/>
    <x v="34"/>
    <x v="1"/>
    <n v="94.17290587661806"/>
  </r>
  <r>
    <x v="0"/>
    <x v="8"/>
    <x v="0"/>
    <x v="35"/>
    <x v="1"/>
    <n v="86.391834731976502"/>
  </r>
  <r>
    <x v="0"/>
    <x v="8"/>
    <x v="0"/>
    <x v="36"/>
    <x v="1"/>
    <n v="1300.7352745833864"/>
  </r>
  <r>
    <x v="0"/>
    <x v="8"/>
    <x v="0"/>
    <x v="37"/>
    <x v="1"/>
    <n v="273.1912091994688"/>
  </r>
  <r>
    <x v="0"/>
    <x v="8"/>
    <x v="0"/>
    <x v="38"/>
    <x v="1"/>
    <n v="53.626479993738997"/>
  </r>
  <r>
    <x v="0"/>
    <x v="8"/>
    <x v="0"/>
    <x v="39"/>
    <x v="1"/>
    <n v="47.124545032566203"/>
  </r>
  <r>
    <x v="0"/>
    <x v="8"/>
    <x v="0"/>
    <x v="40"/>
    <x v="1"/>
    <n v="81.171927818578851"/>
  </r>
  <r>
    <x v="0"/>
    <x v="8"/>
    <x v="0"/>
    <x v="41"/>
    <x v="1"/>
    <n v="21.459208232445182"/>
  </r>
  <r>
    <x v="0"/>
    <x v="8"/>
    <x v="51"/>
    <x v="1"/>
    <x v="1"/>
    <n v="0"/>
  </r>
  <r>
    <x v="0"/>
    <x v="8"/>
    <x v="40"/>
    <x v="2"/>
    <x v="1"/>
    <n v="69.732131018951179"/>
  </r>
  <r>
    <x v="0"/>
    <x v="8"/>
    <x v="41"/>
    <x v="2"/>
    <x v="1"/>
    <n v="6.1875797012937328"/>
  </r>
  <r>
    <x v="0"/>
    <x v="8"/>
    <x v="42"/>
    <x v="2"/>
    <x v="1"/>
    <n v="7.4633685132825074E-3"/>
  </r>
  <r>
    <x v="0"/>
    <x v="8"/>
    <x v="43"/>
    <x v="2"/>
    <x v="1"/>
    <n v="352.62250177824507"/>
  </r>
  <r>
    <x v="0"/>
    <x v="8"/>
    <x v="44"/>
    <x v="2"/>
    <x v="1"/>
    <n v="39.399987009776794"/>
  </r>
  <r>
    <x v="0"/>
    <x v="8"/>
    <x v="45"/>
    <x v="2"/>
    <x v="1"/>
    <n v="0.44558537751253835"/>
  </r>
  <r>
    <x v="0"/>
    <x v="8"/>
    <x v="46"/>
    <x v="2"/>
    <x v="1"/>
    <n v="19.979498728053148"/>
  </r>
  <r>
    <x v="0"/>
    <x v="8"/>
    <x v="47"/>
    <x v="2"/>
    <x v="1"/>
    <n v="1.9248470454610787"/>
  </r>
  <r>
    <x v="0"/>
    <x v="8"/>
    <x v="48"/>
    <x v="2"/>
    <x v="1"/>
    <n v="228.37227002222602"/>
  </r>
  <r>
    <x v="0"/>
    <x v="8"/>
    <x v="49"/>
    <x v="2"/>
    <x v="1"/>
    <n v="6.4172307847344188"/>
  </r>
  <r>
    <x v="0"/>
    <x v="8"/>
    <x v="50"/>
    <x v="2"/>
    <x v="1"/>
    <n v="5.3336449847517926"/>
  </r>
  <r>
    <x v="0"/>
    <x v="8"/>
    <x v="1"/>
    <x v="32"/>
    <x v="1"/>
    <n v="5.832994301954419"/>
  </r>
  <r>
    <x v="0"/>
    <x v="8"/>
    <x v="1"/>
    <x v="33"/>
    <x v="1"/>
    <n v="2227.2097755906393"/>
  </r>
  <r>
    <x v="0"/>
    <x v="8"/>
    <x v="1"/>
    <x v="34"/>
    <x v="1"/>
    <n v="1010.2101706119482"/>
  </r>
  <r>
    <x v="0"/>
    <x v="8"/>
    <x v="1"/>
    <x v="35"/>
    <x v="1"/>
    <n v="50.929159951756198"/>
  </r>
  <r>
    <x v="0"/>
    <x v="8"/>
    <x v="1"/>
    <x v="36"/>
    <x v="1"/>
    <n v="1713.8890763366446"/>
  </r>
  <r>
    <x v="0"/>
    <x v="8"/>
    <x v="1"/>
    <x v="37"/>
    <x v="1"/>
    <n v="2117.7574066533871"/>
  </r>
  <r>
    <x v="0"/>
    <x v="8"/>
    <x v="1"/>
    <x v="38"/>
    <x v="1"/>
    <n v="83.494632841103964"/>
  </r>
  <r>
    <x v="0"/>
    <x v="8"/>
    <x v="1"/>
    <x v="39"/>
    <x v="1"/>
    <n v="77.163645778383327"/>
  </r>
  <r>
    <x v="0"/>
    <x v="8"/>
    <x v="1"/>
    <x v="40"/>
    <x v="1"/>
    <n v="206.54427895538055"/>
  </r>
  <r>
    <x v="0"/>
    <x v="8"/>
    <x v="1"/>
    <x v="41"/>
    <x v="1"/>
    <n v="360.49360870187144"/>
  </r>
  <r>
    <x v="0"/>
    <x v="8"/>
    <x v="51"/>
    <x v="2"/>
    <x v="1"/>
    <n v="3.200621361863015"/>
  </r>
  <r>
    <x v="0"/>
    <x v="8"/>
    <x v="40"/>
    <x v="3"/>
    <x v="1"/>
    <n v="119.20902723070756"/>
  </r>
  <r>
    <x v="0"/>
    <x v="8"/>
    <x v="41"/>
    <x v="3"/>
    <x v="1"/>
    <n v="1.8415916182032195"/>
  </r>
  <r>
    <x v="0"/>
    <x v="8"/>
    <x v="42"/>
    <x v="3"/>
    <x v="1"/>
    <n v="0.27985714966352293"/>
  </r>
  <r>
    <x v="0"/>
    <x v="8"/>
    <x v="43"/>
    <x v="3"/>
    <x v="1"/>
    <n v="72.811699379401347"/>
  </r>
  <r>
    <x v="0"/>
    <x v="8"/>
    <x v="44"/>
    <x v="3"/>
    <x v="1"/>
    <n v="5.5511006835571415"/>
  </r>
  <r>
    <x v="0"/>
    <x v="8"/>
    <x v="45"/>
    <x v="3"/>
    <x v="1"/>
    <n v="2.0736087625833908"/>
  </r>
  <r>
    <x v="0"/>
    <x v="8"/>
    <x v="46"/>
    <x v="3"/>
    <x v="1"/>
    <n v="24.198006546566049"/>
  </r>
  <r>
    <x v="0"/>
    <x v="8"/>
    <x v="47"/>
    <x v="3"/>
    <x v="1"/>
    <n v="15813.522086384233"/>
  </r>
  <r>
    <x v="0"/>
    <x v="8"/>
    <x v="48"/>
    <x v="3"/>
    <x v="1"/>
    <n v="8050.5600161129951"/>
  </r>
  <r>
    <x v="0"/>
    <x v="8"/>
    <x v="49"/>
    <x v="3"/>
    <x v="1"/>
    <n v="134.96629717171135"/>
  </r>
  <r>
    <x v="0"/>
    <x v="8"/>
    <x v="50"/>
    <x v="3"/>
    <x v="1"/>
    <n v="105.92177205052545"/>
  </r>
  <r>
    <x v="0"/>
    <x v="8"/>
    <x v="2"/>
    <x v="32"/>
    <x v="1"/>
    <n v="83890.84740107767"/>
  </r>
  <r>
    <x v="0"/>
    <x v="8"/>
    <x v="2"/>
    <x v="33"/>
    <x v="1"/>
    <n v="36765.250473288812"/>
  </r>
  <r>
    <x v="0"/>
    <x v="8"/>
    <x v="2"/>
    <x v="34"/>
    <x v="1"/>
    <n v="8594.1203586942684"/>
  </r>
  <r>
    <x v="0"/>
    <x v="8"/>
    <x v="2"/>
    <x v="35"/>
    <x v="1"/>
    <n v="6203.2877883352348"/>
  </r>
  <r>
    <x v="0"/>
    <x v="8"/>
    <x v="2"/>
    <x v="36"/>
    <x v="1"/>
    <n v="53880.89598147128"/>
  </r>
  <r>
    <x v="0"/>
    <x v="8"/>
    <x v="2"/>
    <x v="37"/>
    <x v="1"/>
    <n v="24281.058983172112"/>
  </r>
  <r>
    <x v="0"/>
    <x v="8"/>
    <x v="2"/>
    <x v="38"/>
    <x v="1"/>
    <n v="929.30064725448312"/>
  </r>
  <r>
    <x v="0"/>
    <x v="8"/>
    <x v="2"/>
    <x v="39"/>
    <x v="1"/>
    <n v="273.87504172892136"/>
  </r>
  <r>
    <x v="0"/>
    <x v="8"/>
    <x v="2"/>
    <x v="40"/>
    <x v="1"/>
    <n v="7754.436549916084"/>
  </r>
  <r>
    <x v="0"/>
    <x v="8"/>
    <x v="2"/>
    <x v="41"/>
    <x v="1"/>
    <n v="11916.304089521882"/>
  </r>
  <r>
    <x v="0"/>
    <x v="8"/>
    <x v="51"/>
    <x v="3"/>
    <x v="1"/>
    <n v="3812.2843374661456"/>
  </r>
  <r>
    <x v="0"/>
    <x v="8"/>
    <x v="40"/>
    <x v="4"/>
    <x v="1"/>
    <n v="26.105578078110174"/>
  </r>
  <r>
    <x v="0"/>
    <x v="8"/>
    <x v="41"/>
    <x v="4"/>
    <x v="1"/>
    <n v="32.755414582901359"/>
  </r>
  <r>
    <x v="0"/>
    <x v="8"/>
    <x v="42"/>
    <x v="4"/>
    <x v="1"/>
    <n v="7.7112408146298699E-3"/>
  </r>
  <r>
    <x v="0"/>
    <x v="8"/>
    <x v="43"/>
    <x v="4"/>
    <x v="1"/>
    <n v="27.79383652151094"/>
  </r>
  <r>
    <x v="0"/>
    <x v="8"/>
    <x v="44"/>
    <x v="4"/>
    <x v="1"/>
    <n v="30.969744735136768"/>
  </r>
  <r>
    <x v="0"/>
    <x v="8"/>
    <x v="45"/>
    <x v="4"/>
    <x v="1"/>
    <n v="3.6854392423286702"/>
  </r>
  <r>
    <x v="0"/>
    <x v="8"/>
    <x v="46"/>
    <x v="4"/>
    <x v="1"/>
    <n v="132.92889995415857"/>
  </r>
  <r>
    <x v="0"/>
    <x v="8"/>
    <x v="47"/>
    <x v="4"/>
    <x v="1"/>
    <n v="89.824264425052135"/>
  </r>
  <r>
    <x v="0"/>
    <x v="8"/>
    <x v="48"/>
    <x v="4"/>
    <x v="1"/>
    <n v="1221.6153404683107"/>
  </r>
  <r>
    <x v="0"/>
    <x v="8"/>
    <x v="49"/>
    <x v="4"/>
    <x v="1"/>
    <n v="7.2059148235188255"/>
  </r>
  <r>
    <x v="0"/>
    <x v="8"/>
    <x v="50"/>
    <x v="4"/>
    <x v="1"/>
    <n v="0.93309938260134451"/>
  </r>
  <r>
    <x v="0"/>
    <x v="8"/>
    <x v="3"/>
    <x v="32"/>
    <x v="1"/>
    <n v="2632.6842154015376"/>
  </r>
  <r>
    <x v="0"/>
    <x v="8"/>
    <x v="3"/>
    <x v="33"/>
    <x v="1"/>
    <n v="7780.1225878201358"/>
  </r>
  <r>
    <x v="0"/>
    <x v="8"/>
    <x v="3"/>
    <x v="34"/>
    <x v="1"/>
    <n v="2036.1568091929273"/>
  </r>
  <r>
    <x v="0"/>
    <x v="8"/>
    <x v="3"/>
    <x v="35"/>
    <x v="1"/>
    <n v="87.667041914286543"/>
  </r>
  <r>
    <x v="0"/>
    <x v="8"/>
    <x v="3"/>
    <x v="36"/>
    <x v="1"/>
    <n v="93.637163471174787"/>
  </r>
  <r>
    <x v="0"/>
    <x v="8"/>
    <x v="3"/>
    <x v="37"/>
    <x v="1"/>
    <n v="788.92171502963106"/>
  </r>
  <r>
    <x v="0"/>
    <x v="8"/>
    <x v="3"/>
    <x v="38"/>
    <x v="1"/>
    <n v="276.87186240547976"/>
  </r>
  <r>
    <x v="0"/>
    <x v="8"/>
    <x v="3"/>
    <x v="39"/>
    <x v="1"/>
    <n v="283.53060948459887"/>
  </r>
  <r>
    <x v="0"/>
    <x v="8"/>
    <x v="3"/>
    <x v="40"/>
    <x v="1"/>
    <n v="1151.1601425909412"/>
  </r>
  <r>
    <x v="0"/>
    <x v="8"/>
    <x v="3"/>
    <x v="41"/>
    <x v="1"/>
    <n v="1189.0581231928759"/>
  </r>
  <r>
    <x v="0"/>
    <x v="8"/>
    <x v="51"/>
    <x v="4"/>
    <x v="1"/>
    <n v="2.4407932165436539"/>
  </r>
  <r>
    <x v="0"/>
    <x v="8"/>
    <x v="40"/>
    <x v="5"/>
    <x v="1"/>
    <n v="6193.0603936314619"/>
  </r>
  <r>
    <x v="0"/>
    <x v="8"/>
    <x v="41"/>
    <x v="5"/>
    <x v="1"/>
    <n v="7873.4290528419424"/>
  </r>
  <r>
    <x v="0"/>
    <x v="8"/>
    <x v="42"/>
    <x v="5"/>
    <x v="1"/>
    <n v="1505.947054174331"/>
  </r>
  <r>
    <x v="0"/>
    <x v="8"/>
    <x v="43"/>
    <x v="5"/>
    <x v="1"/>
    <n v="2485.091205351483"/>
  </r>
  <r>
    <x v="0"/>
    <x v="8"/>
    <x v="44"/>
    <x v="5"/>
    <x v="1"/>
    <n v="2771.0774856525686"/>
  </r>
  <r>
    <x v="0"/>
    <x v="8"/>
    <x v="45"/>
    <x v="5"/>
    <x v="1"/>
    <n v="6986.1858700252833"/>
  </r>
  <r>
    <x v="0"/>
    <x v="8"/>
    <x v="46"/>
    <x v="5"/>
    <x v="1"/>
    <n v="709.33522149371538"/>
  </r>
  <r>
    <x v="0"/>
    <x v="8"/>
    <x v="47"/>
    <x v="5"/>
    <x v="1"/>
    <n v="8733.3040702821236"/>
  </r>
  <r>
    <x v="0"/>
    <x v="8"/>
    <x v="48"/>
    <x v="5"/>
    <x v="1"/>
    <n v="4340.3341496736739"/>
  </r>
  <r>
    <x v="0"/>
    <x v="8"/>
    <x v="49"/>
    <x v="5"/>
    <x v="1"/>
    <n v="1642.3658785565922"/>
  </r>
  <r>
    <x v="0"/>
    <x v="8"/>
    <x v="50"/>
    <x v="5"/>
    <x v="1"/>
    <n v="2840.5158737141369"/>
  </r>
  <r>
    <x v="0"/>
    <x v="8"/>
    <x v="4"/>
    <x v="32"/>
    <x v="1"/>
    <n v="1112.7618742847451"/>
  </r>
  <r>
    <x v="0"/>
    <x v="8"/>
    <x v="4"/>
    <x v="33"/>
    <x v="1"/>
    <n v="1180.5479531758342"/>
  </r>
  <r>
    <x v="0"/>
    <x v="8"/>
    <x v="4"/>
    <x v="34"/>
    <x v="1"/>
    <n v="209.52601786230662"/>
  </r>
  <r>
    <x v="0"/>
    <x v="8"/>
    <x v="4"/>
    <x v="35"/>
    <x v="1"/>
    <n v="317.75387163220489"/>
  </r>
  <r>
    <x v="0"/>
    <x v="8"/>
    <x v="4"/>
    <x v="36"/>
    <x v="1"/>
    <n v="515.7791395564625"/>
  </r>
  <r>
    <x v="0"/>
    <x v="8"/>
    <x v="4"/>
    <x v="37"/>
    <x v="1"/>
    <n v="86.975945564241101"/>
  </r>
  <r>
    <x v="0"/>
    <x v="8"/>
    <x v="4"/>
    <x v="38"/>
    <x v="1"/>
    <n v="92.699799734757349"/>
  </r>
  <r>
    <x v="0"/>
    <x v="8"/>
    <x v="4"/>
    <x v="39"/>
    <x v="1"/>
    <n v="163.09105941723112"/>
  </r>
  <r>
    <x v="0"/>
    <x v="8"/>
    <x v="4"/>
    <x v="40"/>
    <x v="1"/>
    <n v="4120.2859996753241"/>
  </r>
  <r>
    <x v="0"/>
    <x v="8"/>
    <x v="4"/>
    <x v="41"/>
    <x v="1"/>
    <n v="237.10312894119346"/>
  </r>
  <r>
    <x v="0"/>
    <x v="8"/>
    <x v="51"/>
    <x v="5"/>
    <x v="1"/>
    <n v="951.53540362186527"/>
  </r>
  <r>
    <x v="0"/>
    <x v="8"/>
    <x v="40"/>
    <x v="6"/>
    <x v="1"/>
    <n v="405.80833683474555"/>
  </r>
  <r>
    <x v="0"/>
    <x v="8"/>
    <x v="41"/>
    <x v="6"/>
    <x v="1"/>
    <n v="2818.3647424425139"/>
  </r>
  <r>
    <x v="0"/>
    <x v="8"/>
    <x v="42"/>
    <x v="6"/>
    <x v="1"/>
    <n v="1401.0488000311916"/>
  </r>
  <r>
    <x v="0"/>
    <x v="8"/>
    <x v="43"/>
    <x v="6"/>
    <x v="1"/>
    <n v="242.63298560072909"/>
  </r>
  <r>
    <x v="0"/>
    <x v="8"/>
    <x v="44"/>
    <x v="6"/>
    <x v="1"/>
    <n v="594.64484523711064"/>
  </r>
  <r>
    <x v="0"/>
    <x v="8"/>
    <x v="45"/>
    <x v="6"/>
    <x v="1"/>
    <n v="62.257834829644345"/>
  </r>
  <r>
    <x v="0"/>
    <x v="8"/>
    <x v="46"/>
    <x v="6"/>
    <x v="1"/>
    <n v="317.06884686253011"/>
  </r>
  <r>
    <x v="0"/>
    <x v="8"/>
    <x v="47"/>
    <x v="6"/>
    <x v="1"/>
    <n v="267.41828986542288"/>
  </r>
  <r>
    <x v="0"/>
    <x v="8"/>
    <x v="48"/>
    <x v="6"/>
    <x v="1"/>
    <n v="29.752386825860796"/>
  </r>
  <r>
    <x v="0"/>
    <x v="8"/>
    <x v="49"/>
    <x v="6"/>
    <x v="1"/>
    <n v="97.851313451431409"/>
  </r>
  <r>
    <x v="0"/>
    <x v="8"/>
    <x v="50"/>
    <x v="6"/>
    <x v="1"/>
    <n v="0"/>
  </r>
  <r>
    <x v="0"/>
    <x v="8"/>
    <x v="5"/>
    <x v="32"/>
    <x v="1"/>
    <n v="44.290126077813582"/>
  </r>
  <r>
    <x v="0"/>
    <x v="8"/>
    <x v="5"/>
    <x v="33"/>
    <x v="1"/>
    <n v="260.00640166019974"/>
  </r>
  <r>
    <x v="0"/>
    <x v="8"/>
    <x v="5"/>
    <x v="34"/>
    <x v="1"/>
    <n v="100.06655021680321"/>
  </r>
  <r>
    <x v="0"/>
    <x v="8"/>
    <x v="5"/>
    <x v="35"/>
    <x v="1"/>
    <n v="40.528646515232204"/>
  </r>
  <r>
    <x v="0"/>
    <x v="8"/>
    <x v="5"/>
    <x v="36"/>
    <x v="1"/>
    <n v="68.022362149520049"/>
  </r>
  <r>
    <x v="0"/>
    <x v="8"/>
    <x v="5"/>
    <x v="37"/>
    <x v="1"/>
    <n v="10.120944417046559"/>
  </r>
  <r>
    <x v="0"/>
    <x v="8"/>
    <x v="5"/>
    <x v="38"/>
    <x v="1"/>
    <n v="114.25850702193601"/>
  </r>
  <r>
    <x v="0"/>
    <x v="8"/>
    <x v="5"/>
    <x v="39"/>
    <x v="1"/>
    <n v="108.06739941949749"/>
  </r>
  <r>
    <x v="0"/>
    <x v="8"/>
    <x v="5"/>
    <x v="40"/>
    <x v="1"/>
    <n v="29.752386825860793"/>
  </r>
  <r>
    <x v="0"/>
    <x v="8"/>
    <x v="5"/>
    <x v="41"/>
    <x v="1"/>
    <n v="19.67298643690987"/>
  </r>
  <r>
    <x v="0"/>
    <x v="8"/>
    <x v="51"/>
    <x v="6"/>
    <x v="1"/>
    <n v="0"/>
  </r>
  <r>
    <x v="0"/>
    <x v="8"/>
    <x v="40"/>
    <x v="7"/>
    <x v="1"/>
    <n v="4784.1558649187746"/>
  </r>
  <r>
    <x v="0"/>
    <x v="8"/>
    <x v="41"/>
    <x v="7"/>
    <x v="1"/>
    <n v="2544.0905156218187"/>
  </r>
  <r>
    <x v="0"/>
    <x v="8"/>
    <x v="42"/>
    <x v="7"/>
    <x v="1"/>
    <n v="673.00227782322008"/>
  </r>
  <r>
    <x v="0"/>
    <x v="8"/>
    <x v="43"/>
    <x v="7"/>
    <x v="1"/>
    <n v="1127.9791905344903"/>
  </r>
  <r>
    <x v="0"/>
    <x v="8"/>
    <x v="44"/>
    <x v="7"/>
    <x v="1"/>
    <n v="621.245160440875"/>
  </r>
  <r>
    <x v="0"/>
    <x v="8"/>
    <x v="45"/>
    <x v="7"/>
    <x v="1"/>
    <n v="681.01492812791571"/>
  </r>
  <r>
    <x v="0"/>
    <x v="8"/>
    <x v="46"/>
    <x v="7"/>
    <x v="1"/>
    <n v="1037.1597251447918"/>
  </r>
  <r>
    <x v="0"/>
    <x v="8"/>
    <x v="47"/>
    <x v="7"/>
    <x v="1"/>
    <n v="460.84724486812263"/>
  </r>
  <r>
    <x v="0"/>
    <x v="8"/>
    <x v="48"/>
    <x v="7"/>
    <x v="1"/>
    <n v="2824.7643955670901"/>
  </r>
  <r>
    <x v="0"/>
    <x v="8"/>
    <x v="49"/>
    <x v="7"/>
    <x v="1"/>
    <n v="1600.1175450809403"/>
  </r>
  <r>
    <x v="0"/>
    <x v="8"/>
    <x v="50"/>
    <x v="7"/>
    <x v="1"/>
    <n v="1316.9295915876055"/>
  </r>
  <r>
    <x v="0"/>
    <x v="8"/>
    <x v="6"/>
    <x v="32"/>
    <x v="1"/>
    <n v="1874.6955170073775"/>
  </r>
  <r>
    <x v="0"/>
    <x v="8"/>
    <x v="6"/>
    <x v="33"/>
    <x v="1"/>
    <n v="9166.6640021608328"/>
  </r>
  <r>
    <x v="0"/>
    <x v="8"/>
    <x v="6"/>
    <x v="34"/>
    <x v="1"/>
    <n v="1058.2737828344957"/>
  </r>
  <r>
    <x v="0"/>
    <x v="8"/>
    <x v="6"/>
    <x v="35"/>
    <x v="1"/>
    <n v="2922.1712678461431"/>
  </r>
  <r>
    <x v="0"/>
    <x v="8"/>
    <x v="6"/>
    <x v="36"/>
    <x v="1"/>
    <n v="3900.4173791224366"/>
  </r>
  <r>
    <x v="0"/>
    <x v="8"/>
    <x v="6"/>
    <x v="37"/>
    <x v="1"/>
    <n v="1983.0329639136689"/>
  </r>
  <r>
    <x v="0"/>
    <x v="8"/>
    <x v="6"/>
    <x v="38"/>
    <x v="1"/>
    <n v="1088.8142865625559"/>
  </r>
  <r>
    <x v="0"/>
    <x v="8"/>
    <x v="6"/>
    <x v="39"/>
    <x v="1"/>
    <n v="1943.4804253548361"/>
  </r>
  <r>
    <x v="0"/>
    <x v="8"/>
    <x v="6"/>
    <x v="40"/>
    <x v="1"/>
    <n v="2561.3229065846681"/>
  </r>
  <r>
    <x v="0"/>
    <x v="8"/>
    <x v="6"/>
    <x v="41"/>
    <x v="1"/>
    <n v="758.31097123224311"/>
  </r>
  <r>
    <x v="0"/>
    <x v="8"/>
    <x v="51"/>
    <x v="7"/>
    <x v="1"/>
    <n v="-0.27705527846891959"/>
  </r>
  <r>
    <x v="0"/>
    <x v="8"/>
    <x v="40"/>
    <x v="8"/>
    <x v="1"/>
    <n v="36.367050882885195"/>
  </r>
  <r>
    <x v="0"/>
    <x v="8"/>
    <x v="41"/>
    <x v="8"/>
    <x v="1"/>
    <n v="116.48011533053462"/>
  </r>
  <r>
    <x v="0"/>
    <x v="8"/>
    <x v="42"/>
    <x v="8"/>
    <x v="1"/>
    <n v="1.9162597513168784"/>
  </r>
  <r>
    <x v="0"/>
    <x v="8"/>
    <x v="43"/>
    <x v="8"/>
    <x v="1"/>
    <n v="44.751251209576687"/>
  </r>
  <r>
    <x v="0"/>
    <x v="8"/>
    <x v="44"/>
    <x v="8"/>
    <x v="1"/>
    <n v="87.98694064299373"/>
  </r>
  <r>
    <x v="0"/>
    <x v="8"/>
    <x v="45"/>
    <x v="8"/>
    <x v="1"/>
    <n v="21.233783376310303"/>
  </r>
  <r>
    <x v="0"/>
    <x v="8"/>
    <x v="46"/>
    <x v="8"/>
    <x v="1"/>
    <n v="11.542642025687835"/>
  </r>
  <r>
    <x v="0"/>
    <x v="8"/>
    <x v="47"/>
    <x v="8"/>
    <x v="1"/>
    <n v="38.310338226222655"/>
  </r>
  <r>
    <x v="0"/>
    <x v="8"/>
    <x v="48"/>
    <x v="8"/>
    <x v="1"/>
    <n v="435.24514243019979"/>
  </r>
  <r>
    <x v="0"/>
    <x v="8"/>
    <x v="49"/>
    <x v="8"/>
    <x v="1"/>
    <n v="108.77690545369666"/>
  </r>
  <r>
    <x v="0"/>
    <x v="8"/>
    <x v="50"/>
    <x v="8"/>
    <x v="1"/>
    <n v="43.165742038355759"/>
  </r>
  <r>
    <x v="0"/>
    <x v="8"/>
    <x v="7"/>
    <x v="32"/>
    <x v="1"/>
    <n v="52.756915387115342"/>
  </r>
  <r>
    <x v="0"/>
    <x v="8"/>
    <x v="7"/>
    <x v="33"/>
    <x v="1"/>
    <n v="307.85503365371397"/>
  </r>
  <r>
    <x v="0"/>
    <x v="8"/>
    <x v="7"/>
    <x v="34"/>
    <x v="1"/>
    <n v="37.223778703928005"/>
  </r>
  <r>
    <x v="0"/>
    <x v="8"/>
    <x v="7"/>
    <x v="35"/>
    <x v="1"/>
    <n v="42.589032198519135"/>
  </r>
  <r>
    <x v="0"/>
    <x v="8"/>
    <x v="7"/>
    <x v="36"/>
    <x v="1"/>
    <n v="353.15618628322926"/>
  </r>
  <r>
    <x v="0"/>
    <x v="8"/>
    <x v="7"/>
    <x v="37"/>
    <x v="1"/>
    <n v="97.946757310348929"/>
  </r>
  <r>
    <x v="0"/>
    <x v="8"/>
    <x v="7"/>
    <x v="38"/>
    <x v="1"/>
    <n v="21.910170739368663"/>
  </r>
  <r>
    <x v="0"/>
    <x v="8"/>
    <x v="7"/>
    <x v="39"/>
    <x v="1"/>
    <n v="814.25365419014929"/>
  </r>
  <r>
    <x v="0"/>
    <x v="8"/>
    <x v="7"/>
    <x v="40"/>
    <x v="1"/>
    <n v="404.79820569169453"/>
  </r>
  <r>
    <x v="0"/>
    <x v="8"/>
    <x v="7"/>
    <x v="41"/>
    <x v="1"/>
    <n v="11.701154163905933"/>
  </r>
  <r>
    <x v="0"/>
    <x v="8"/>
    <x v="51"/>
    <x v="8"/>
    <x v="1"/>
    <n v="9.023544943364184E-2"/>
  </r>
  <r>
    <x v="0"/>
    <x v="8"/>
    <x v="40"/>
    <x v="9"/>
    <x v="1"/>
    <n v="73.975710808055396"/>
  </r>
  <r>
    <x v="0"/>
    <x v="8"/>
    <x v="41"/>
    <x v="9"/>
    <x v="1"/>
    <n v="826.5271090619633"/>
  </r>
  <r>
    <x v="0"/>
    <x v="8"/>
    <x v="42"/>
    <x v="9"/>
    <x v="1"/>
    <n v="9.0145258925817462"/>
  </r>
  <r>
    <x v="0"/>
    <x v="8"/>
    <x v="43"/>
    <x v="9"/>
    <x v="1"/>
    <n v="1536.6950977016236"/>
  </r>
  <r>
    <x v="0"/>
    <x v="8"/>
    <x v="44"/>
    <x v="9"/>
    <x v="1"/>
    <n v="106.74551160191565"/>
  </r>
  <r>
    <x v="0"/>
    <x v="8"/>
    <x v="45"/>
    <x v="9"/>
    <x v="1"/>
    <n v="65.601354025399758"/>
  </r>
  <r>
    <x v="0"/>
    <x v="8"/>
    <x v="46"/>
    <x v="9"/>
    <x v="1"/>
    <n v="62.567008492249315"/>
  </r>
  <r>
    <x v="0"/>
    <x v="8"/>
    <x v="47"/>
    <x v="9"/>
    <x v="1"/>
    <n v="348.50585085098373"/>
  </r>
  <r>
    <x v="0"/>
    <x v="8"/>
    <x v="48"/>
    <x v="9"/>
    <x v="1"/>
    <n v="3540.6932766834152"/>
  </r>
  <r>
    <x v="0"/>
    <x v="8"/>
    <x v="49"/>
    <x v="9"/>
    <x v="1"/>
    <n v="463.32418135497312"/>
  </r>
  <r>
    <x v="0"/>
    <x v="8"/>
    <x v="50"/>
    <x v="9"/>
    <x v="1"/>
    <n v="75.792957788107699"/>
  </r>
  <r>
    <x v="0"/>
    <x v="8"/>
    <x v="8"/>
    <x v="32"/>
    <x v="1"/>
    <n v="1726.8227064510518"/>
  </r>
  <r>
    <x v="0"/>
    <x v="8"/>
    <x v="8"/>
    <x v="33"/>
    <x v="1"/>
    <n v="6163.6899489510288"/>
  </r>
  <r>
    <x v="0"/>
    <x v="8"/>
    <x v="8"/>
    <x v="34"/>
    <x v="1"/>
    <n v="2690.6633806946206"/>
  </r>
  <r>
    <x v="0"/>
    <x v="8"/>
    <x v="8"/>
    <x v="35"/>
    <x v="1"/>
    <n v="7145.7858038578024"/>
  </r>
  <r>
    <x v="0"/>
    <x v="8"/>
    <x v="8"/>
    <x v="36"/>
    <x v="1"/>
    <n v="15587.280086515178"/>
  </r>
  <r>
    <x v="0"/>
    <x v="8"/>
    <x v="8"/>
    <x v="37"/>
    <x v="1"/>
    <n v="793.76448581599584"/>
  </r>
  <r>
    <x v="0"/>
    <x v="8"/>
    <x v="8"/>
    <x v="38"/>
    <x v="1"/>
    <n v="631.29081551479862"/>
  </r>
  <r>
    <x v="0"/>
    <x v="8"/>
    <x v="8"/>
    <x v="39"/>
    <x v="1"/>
    <n v="482.48159669383273"/>
  </r>
  <r>
    <x v="0"/>
    <x v="8"/>
    <x v="8"/>
    <x v="40"/>
    <x v="1"/>
    <n v="2036.1534918369359"/>
  </r>
  <r>
    <x v="0"/>
    <x v="8"/>
    <x v="8"/>
    <x v="41"/>
    <x v="1"/>
    <n v="117.74307498695289"/>
  </r>
  <r>
    <x v="0"/>
    <x v="8"/>
    <x v="51"/>
    <x v="9"/>
    <x v="1"/>
    <n v="670.93872840085146"/>
  </r>
  <r>
    <x v="0"/>
    <x v="8"/>
    <x v="40"/>
    <x v="10"/>
    <x v="1"/>
    <n v="1976.3925721773055"/>
  </r>
  <r>
    <x v="0"/>
    <x v="8"/>
    <x v="41"/>
    <x v="10"/>
    <x v="1"/>
    <n v="10183.080546198833"/>
  </r>
  <r>
    <x v="0"/>
    <x v="8"/>
    <x v="42"/>
    <x v="10"/>
    <x v="1"/>
    <n v="308.98648912750019"/>
  </r>
  <r>
    <x v="0"/>
    <x v="8"/>
    <x v="43"/>
    <x v="10"/>
    <x v="1"/>
    <n v="3173.6575493760056"/>
  </r>
  <r>
    <x v="0"/>
    <x v="8"/>
    <x v="44"/>
    <x v="10"/>
    <x v="1"/>
    <n v="12760.582915716423"/>
  </r>
  <r>
    <x v="0"/>
    <x v="8"/>
    <x v="45"/>
    <x v="10"/>
    <x v="1"/>
    <n v="3439.0992293817017"/>
  </r>
  <r>
    <x v="0"/>
    <x v="8"/>
    <x v="46"/>
    <x v="10"/>
    <x v="1"/>
    <n v="872.89073352138803"/>
  </r>
  <r>
    <x v="0"/>
    <x v="8"/>
    <x v="47"/>
    <x v="10"/>
    <x v="1"/>
    <n v="2693.6221496998382"/>
  </r>
  <r>
    <x v="0"/>
    <x v="8"/>
    <x v="48"/>
    <x v="10"/>
    <x v="1"/>
    <n v="6914.398844756588"/>
  </r>
  <r>
    <x v="0"/>
    <x v="8"/>
    <x v="49"/>
    <x v="10"/>
    <x v="1"/>
    <n v="12499.216063336982"/>
  </r>
  <r>
    <x v="0"/>
    <x v="8"/>
    <x v="50"/>
    <x v="10"/>
    <x v="1"/>
    <n v="7451.51435813229"/>
  </r>
  <r>
    <x v="0"/>
    <x v="8"/>
    <x v="9"/>
    <x v="32"/>
    <x v="1"/>
    <n v="1041.5760226117102"/>
  </r>
  <r>
    <x v="0"/>
    <x v="8"/>
    <x v="9"/>
    <x v="33"/>
    <x v="1"/>
    <n v="7085.7679496671262"/>
  </r>
  <r>
    <x v="0"/>
    <x v="8"/>
    <x v="9"/>
    <x v="34"/>
    <x v="1"/>
    <n v="729.57793629532114"/>
  </r>
  <r>
    <x v="0"/>
    <x v="8"/>
    <x v="9"/>
    <x v="35"/>
    <x v="1"/>
    <n v="1623.1466421753939"/>
  </r>
  <r>
    <x v="0"/>
    <x v="8"/>
    <x v="9"/>
    <x v="36"/>
    <x v="1"/>
    <n v="813.87018961158776"/>
  </r>
  <r>
    <x v="0"/>
    <x v="8"/>
    <x v="9"/>
    <x v="37"/>
    <x v="1"/>
    <n v="85.99330602286453"/>
  </r>
  <r>
    <x v="0"/>
    <x v="8"/>
    <x v="9"/>
    <x v="38"/>
    <x v="1"/>
    <n v="360.28378613939503"/>
  </r>
  <r>
    <x v="0"/>
    <x v="8"/>
    <x v="9"/>
    <x v="39"/>
    <x v="1"/>
    <n v="717.56738540782351"/>
  </r>
  <r>
    <x v="0"/>
    <x v="8"/>
    <x v="9"/>
    <x v="40"/>
    <x v="1"/>
    <n v="6371.410179610717"/>
  </r>
  <r>
    <x v="0"/>
    <x v="8"/>
    <x v="9"/>
    <x v="41"/>
    <x v="1"/>
    <n v="161.9510704164577"/>
  </r>
  <r>
    <x v="0"/>
    <x v="8"/>
    <x v="51"/>
    <x v="10"/>
    <x v="1"/>
    <n v="0"/>
  </r>
  <r>
    <x v="0"/>
    <x v="8"/>
    <x v="40"/>
    <x v="11"/>
    <x v="1"/>
    <n v="17731.528423048843"/>
  </r>
  <r>
    <x v="0"/>
    <x v="8"/>
    <x v="41"/>
    <x v="11"/>
    <x v="1"/>
    <n v="52402.811269465317"/>
  </r>
  <r>
    <x v="0"/>
    <x v="8"/>
    <x v="42"/>
    <x v="11"/>
    <x v="1"/>
    <n v="26877.282602914951"/>
  </r>
  <r>
    <x v="0"/>
    <x v="8"/>
    <x v="43"/>
    <x v="11"/>
    <x v="1"/>
    <n v="14096.903439588352"/>
  </r>
  <r>
    <x v="0"/>
    <x v="8"/>
    <x v="44"/>
    <x v="11"/>
    <x v="1"/>
    <n v="57582.189233589976"/>
  </r>
  <r>
    <x v="0"/>
    <x v="8"/>
    <x v="45"/>
    <x v="11"/>
    <x v="1"/>
    <n v="9927.2414585885435"/>
  </r>
  <r>
    <x v="0"/>
    <x v="8"/>
    <x v="46"/>
    <x v="11"/>
    <x v="1"/>
    <n v="1970.0490460263049"/>
  </r>
  <r>
    <x v="0"/>
    <x v="8"/>
    <x v="47"/>
    <x v="11"/>
    <x v="1"/>
    <n v="7294.2125805425485"/>
  </r>
  <r>
    <x v="0"/>
    <x v="8"/>
    <x v="48"/>
    <x v="11"/>
    <x v="1"/>
    <n v="16096.564343782577"/>
  </r>
  <r>
    <x v="0"/>
    <x v="8"/>
    <x v="49"/>
    <x v="11"/>
    <x v="1"/>
    <n v="5192.1127295528049"/>
  </r>
  <r>
    <x v="0"/>
    <x v="8"/>
    <x v="50"/>
    <x v="11"/>
    <x v="1"/>
    <n v="21071.666070505224"/>
  </r>
  <r>
    <x v="0"/>
    <x v="8"/>
    <x v="10"/>
    <x v="32"/>
    <x v="1"/>
    <n v="7318.7494716860647"/>
  </r>
  <r>
    <x v="0"/>
    <x v="8"/>
    <x v="10"/>
    <x v="33"/>
    <x v="1"/>
    <n v="12244.405327658462"/>
  </r>
  <r>
    <x v="0"/>
    <x v="8"/>
    <x v="10"/>
    <x v="34"/>
    <x v="1"/>
    <n v="1899.1355391002153"/>
  </r>
  <r>
    <x v="0"/>
    <x v="8"/>
    <x v="10"/>
    <x v="35"/>
    <x v="1"/>
    <n v="4129.2608636712139"/>
  </r>
  <r>
    <x v="0"/>
    <x v="8"/>
    <x v="10"/>
    <x v="36"/>
    <x v="1"/>
    <n v="1732.9289190699587"/>
  </r>
  <r>
    <x v="0"/>
    <x v="8"/>
    <x v="10"/>
    <x v="37"/>
    <x v="1"/>
    <n v="587.59921349395813"/>
  </r>
  <r>
    <x v="0"/>
    <x v="8"/>
    <x v="10"/>
    <x v="38"/>
    <x v="1"/>
    <n v="495.19883452210667"/>
  </r>
  <r>
    <x v="0"/>
    <x v="8"/>
    <x v="10"/>
    <x v="39"/>
    <x v="1"/>
    <n v="1255.9387193685732"/>
  </r>
  <r>
    <x v="0"/>
    <x v="8"/>
    <x v="10"/>
    <x v="40"/>
    <x v="1"/>
    <n v="15382.899955737214"/>
  </r>
  <r>
    <x v="0"/>
    <x v="8"/>
    <x v="10"/>
    <x v="41"/>
    <x v="1"/>
    <n v="906.53438952938848"/>
  </r>
  <r>
    <x v="0"/>
    <x v="8"/>
    <x v="51"/>
    <x v="11"/>
    <x v="1"/>
    <n v="1614.2842433173112"/>
  </r>
  <r>
    <x v="0"/>
    <x v="8"/>
    <x v="40"/>
    <x v="12"/>
    <x v="1"/>
    <n v="6463.2748535691844"/>
  </r>
  <r>
    <x v="0"/>
    <x v="8"/>
    <x v="41"/>
    <x v="12"/>
    <x v="1"/>
    <n v="23807.719114702606"/>
  </r>
  <r>
    <x v="0"/>
    <x v="8"/>
    <x v="42"/>
    <x v="12"/>
    <x v="1"/>
    <n v="5173.5893324691006"/>
  </r>
  <r>
    <x v="0"/>
    <x v="8"/>
    <x v="43"/>
    <x v="12"/>
    <x v="1"/>
    <n v="5688.9012069245364"/>
  </r>
  <r>
    <x v="0"/>
    <x v="8"/>
    <x v="44"/>
    <x v="12"/>
    <x v="1"/>
    <n v="19194.314025522035"/>
  </r>
  <r>
    <x v="0"/>
    <x v="8"/>
    <x v="45"/>
    <x v="12"/>
    <x v="1"/>
    <n v="7110.4401991962895"/>
  </r>
  <r>
    <x v="0"/>
    <x v="8"/>
    <x v="46"/>
    <x v="12"/>
    <x v="1"/>
    <n v="3160.8308440655665"/>
  </r>
  <r>
    <x v="0"/>
    <x v="8"/>
    <x v="47"/>
    <x v="12"/>
    <x v="1"/>
    <n v="7712.8759943557579"/>
  </r>
  <r>
    <x v="0"/>
    <x v="8"/>
    <x v="48"/>
    <x v="12"/>
    <x v="1"/>
    <n v="13224.946798568579"/>
  </r>
  <r>
    <x v="0"/>
    <x v="8"/>
    <x v="49"/>
    <x v="12"/>
    <x v="1"/>
    <n v="2375.6266811097917"/>
  </r>
  <r>
    <x v="0"/>
    <x v="8"/>
    <x v="50"/>
    <x v="12"/>
    <x v="1"/>
    <n v="6471.7939723812488"/>
  </r>
  <r>
    <x v="0"/>
    <x v="8"/>
    <x v="11"/>
    <x v="32"/>
    <x v="1"/>
    <n v="7346.9675139147676"/>
  </r>
  <r>
    <x v="0"/>
    <x v="8"/>
    <x v="11"/>
    <x v="33"/>
    <x v="1"/>
    <n v="13439.630483931507"/>
  </r>
  <r>
    <x v="0"/>
    <x v="8"/>
    <x v="11"/>
    <x v="34"/>
    <x v="1"/>
    <n v="8710.2799707066952"/>
  </r>
  <r>
    <x v="0"/>
    <x v="8"/>
    <x v="11"/>
    <x v="35"/>
    <x v="1"/>
    <n v="17530.617245044952"/>
  </r>
  <r>
    <x v="0"/>
    <x v="8"/>
    <x v="11"/>
    <x v="36"/>
    <x v="1"/>
    <n v="13611.309349611807"/>
  </r>
  <r>
    <x v="0"/>
    <x v="8"/>
    <x v="11"/>
    <x v="37"/>
    <x v="1"/>
    <n v="10371.722886544549"/>
  </r>
  <r>
    <x v="0"/>
    <x v="8"/>
    <x v="11"/>
    <x v="38"/>
    <x v="1"/>
    <n v="2744.2375578579836"/>
  </r>
  <r>
    <x v="0"/>
    <x v="8"/>
    <x v="11"/>
    <x v="39"/>
    <x v="1"/>
    <n v="4037.7471526119502"/>
  </r>
  <r>
    <x v="0"/>
    <x v="8"/>
    <x v="11"/>
    <x v="40"/>
    <x v="1"/>
    <n v="11793.394792439121"/>
  </r>
  <r>
    <x v="0"/>
    <x v="8"/>
    <x v="11"/>
    <x v="41"/>
    <x v="1"/>
    <n v="1150.1056676460034"/>
  </r>
  <r>
    <x v="0"/>
    <x v="8"/>
    <x v="51"/>
    <x v="12"/>
    <x v="1"/>
    <n v="1080.0240489457431"/>
  </r>
  <r>
    <x v="0"/>
    <x v="8"/>
    <x v="40"/>
    <x v="13"/>
    <x v="1"/>
    <n v="34.056022753525887"/>
  </r>
  <r>
    <x v="0"/>
    <x v="8"/>
    <x v="41"/>
    <x v="13"/>
    <x v="1"/>
    <n v="397.37413505242546"/>
  </r>
  <r>
    <x v="0"/>
    <x v="8"/>
    <x v="42"/>
    <x v="13"/>
    <x v="1"/>
    <n v="9.0426599142029898E-2"/>
  </r>
  <r>
    <x v="0"/>
    <x v="8"/>
    <x v="43"/>
    <x v="13"/>
    <x v="1"/>
    <n v="103.67563851772597"/>
  </r>
  <r>
    <x v="0"/>
    <x v="8"/>
    <x v="44"/>
    <x v="13"/>
    <x v="1"/>
    <n v="71.508730923286478"/>
  </r>
  <r>
    <x v="0"/>
    <x v="8"/>
    <x v="45"/>
    <x v="13"/>
    <x v="1"/>
    <n v="5.975179519972138"/>
  </r>
  <r>
    <x v="0"/>
    <x v="8"/>
    <x v="46"/>
    <x v="13"/>
    <x v="1"/>
    <n v="81.331637358270697"/>
  </r>
  <r>
    <x v="0"/>
    <x v="8"/>
    <x v="47"/>
    <x v="13"/>
    <x v="1"/>
    <n v="25.965141838868526"/>
  </r>
  <r>
    <x v="0"/>
    <x v="8"/>
    <x v="48"/>
    <x v="13"/>
    <x v="1"/>
    <n v="1131.7068613976182"/>
  </r>
  <r>
    <x v="0"/>
    <x v="8"/>
    <x v="49"/>
    <x v="13"/>
    <x v="1"/>
    <n v="163.8558244982064"/>
  </r>
  <r>
    <x v="0"/>
    <x v="8"/>
    <x v="50"/>
    <x v="13"/>
    <x v="1"/>
    <n v="0.83159753204422882"/>
  </r>
  <r>
    <x v="0"/>
    <x v="8"/>
    <x v="12"/>
    <x v="32"/>
    <x v="1"/>
    <n v="38.106661633555937"/>
  </r>
  <r>
    <x v="0"/>
    <x v="8"/>
    <x v="12"/>
    <x v="33"/>
    <x v="1"/>
    <n v="153.35801274019806"/>
  </r>
  <r>
    <x v="0"/>
    <x v="8"/>
    <x v="12"/>
    <x v="34"/>
    <x v="1"/>
    <n v="0.24323017735185609"/>
  </r>
  <r>
    <x v="0"/>
    <x v="8"/>
    <x v="12"/>
    <x v="35"/>
    <x v="1"/>
    <n v="48.813609939739294"/>
  </r>
  <r>
    <x v="0"/>
    <x v="8"/>
    <x v="12"/>
    <x v="36"/>
    <x v="1"/>
    <n v="106.36755994246522"/>
  </r>
  <r>
    <x v="0"/>
    <x v="8"/>
    <x v="12"/>
    <x v="37"/>
    <x v="1"/>
    <n v="17.604767497828131"/>
  </r>
  <r>
    <x v="0"/>
    <x v="8"/>
    <x v="12"/>
    <x v="38"/>
    <x v="1"/>
    <n v="35.073811113034097"/>
  </r>
  <r>
    <x v="0"/>
    <x v="8"/>
    <x v="12"/>
    <x v="39"/>
    <x v="1"/>
    <n v="21.859909550378905"/>
  </r>
  <r>
    <x v="0"/>
    <x v="8"/>
    <x v="12"/>
    <x v="40"/>
    <x v="1"/>
    <n v="1131.706861397618"/>
  </r>
  <r>
    <x v="0"/>
    <x v="8"/>
    <x v="12"/>
    <x v="41"/>
    <x v="1"/>
    <n v="80.808067343730684"/>
  </r>
  <r>
    <x v="0"/>
    <x v="8"/>
    <x v="51"/>
    <x v="13"/>
    <x v="1"/>
    <n v="0"/>
  </r>
  <r>
    <x v="0"/>
    <x v="8"/>
    <x v="40"/>
    <x v="14"/>
    <x v="1"/>
    <n v="13740.377740214855"/>
  </r>
  <r>
    <x v="0"/>
    <x v="8"/>
    <x v="41"/>
    <x v="14"/>
    <x v="1"/>
    <n v="30628.918284000541"/>
  </r>
  <r>
    <x v="0"/>
    <x v="8"/>
    <x v="42"/>
    <x v="14"/>
    <x v="1"/>
    <n v="5481.487231397623"/>
  </r>
  <r>
    <x v="0"/>
    <x v="8"/>
    <x v="43"/>
    <x v="14"/>
    <x v="1"/>
    <n v="12973.73117552164"/>
  </r>
  <r>
    <x v="0"/>
    <x v="8"/>
    <x v="44"/>
    <x v="14"/>
    <x v="1"/>
    <n v="8014.3601589894324"/>
  </r>
  <r>
    <x v="0"/>
    <x v="8"/>
    <x v="45"/>
    <x v="14"/>
    <x v="1"/>
    <n v="1941.171398422598"/>
  </r>
  <r>
    <x v="0"/>
    <x v="8"/>
    <x v="46"/>
    <x v="14"/>
    <x v="1"/>
    <n v="2274.7775873898258"/>
  </r>
  <r>
    <x v="0"/>
    <x v="8"/>
    <x v="47"/>
    <x v="14"/>
    <x v="1"/>
    <n v="3968.4865691580544"/>
  </r>
  <r>
    <x v="0"/>
    <x v="8"/>
    <x v="48"/>
    <x v="14"/>
    <x v="1"/>
    <n v="1023.0268799199978"/>
  </r>
  <r>
    <x v="0"/>
    <x v="8"/>
    <x v="49"/>
    <x v="14"/>
    <x v="1"/>
    <n v="3030.5049956846178"/>
  </r>
  <r>
    <x v="0"/>
    <x v="8"/>
    <x v="50"/>
    <x v="14"/>
    <x v="1"/>
    <n v="0"/>
  </r>
  <r>
    <x v="0"/>
    <x v="8"/>
    <x v="13"/>
    <x v="32"/>
    <x v="1"/>
    <n v="8313.3705567503512"/>
  </r>
  <r>
    <x v="0"/>
    <x v="8"/>
    <x v="13"/>
    <x v="33"/>
    <x v="1"/>
    <n v="14291.89953856787"/>
  </r>
  <r>
    <x v="0"/>
    <x v="8"/>
    <x v="13"/>
    <x v="34"/>
    <x v="1"/>
    <n v="4469.633096261955"/>
  </r>
  <r>
    <x v="0"/>
    <x v="8"/>
    <x v="13"/>
    <x v="35"/>
    <x v="1"/>
    <n v="6744.9312059101885"/>
  </r>
  <r>
    <x v="0"/>
    <x v="8"/>
    <x v="13"/>
    <x v="36"/>
    <x v="1"/>
    <n v="5048.8622511460653"/>
  </r>
  <r>
    <x v="0"/>
    <x v="8"/>
    <x v="13"/>
    <x v="37"/>
    <x v="1"/>
    <n v="825.70865497409784"/>
  </r>
  <r>
    <x v="0"/>
    <x v="8"/>
    <x v="13"/>
    <x v="38"/>
    <x v="1"/>
    <n v="1384.5314225346258"/>
  </r>
  <r>
    <x v="0"/>
    <x v="8"/>
    <x v="13"/>
    <x v="39"/>
    <x v="1"/>
    <n v="3779.796480221733"/>
  </r>
  <r>
    <x v="0"/>
    <x v="8"/>
    <x v="13"/>
    <x v="40"/>
    <x v="1"/>
    <n v="1023.0268799199976"/>
  </r>
  <r>
    <x v="0"/>
    <x v="8"/>
    <x v="13"/>
    <x v="41"/>
    <x v="1"/>
    <n v="1879.1762400524133"/>
  </r>
  <r>
    <x v="0"/>
    <x v="8"/>
    <x v="51"/>
    <x v="14"/>
    <x v="1"/>
    <n v="0"/>
  </r>
  <r>
    <x v="0"/>
    <x v="8"/>
    <x v="40"/>
    <x v="42"/>
    <x v="1"/>
    <n v="115477.40368677715"/>
  </r>
  <r>
    <x v="0"/>
    <x v="8"/>
    <x v="41"/>
    <x v="42"/>
    <x v="1"/>
    <n v="111636.27885675237"/>
  </r>
  <r>
    <x v="0"/>
    <x v="8"/>
    <x v="42"/>
    <x v="42"/>
    <x v="1"/>
    <n v="31639.283527229458"/>
  </r>
  <r>
    <x v="0"/>
    <x v="8"/>
    <x v="43"/>
    <x v="42"/>
    <x v="1"/>
    <n v="46973.874013724642"/>
  </r>
  <r>
    <x v="0"/>
    <x v="8"/>
    <x v="44"/>
    <x v="42"/>
    <x v="1"/>
    <n v="98727.150918871208"/>
  </r>
  <r>
    <x v="0"/>
    <x v="8"/>
    <x v="45"/>
    <x v="42"/>
    <x v="1"/>
    <n v="42321.399239609193"/>
  </r>
  <r>
    <x v="0"/>
    <x v="8"/>
    <x v="46"/>
    <x v="42"/>
    <x v="1"/>
    <n v="8311.5926142353674"/>
  </r>
  <r>
    <x v="0"/>
    <x v="8"/>
    <x v="47"/>
    <x v="42"/>
    <x v="1"/>
    <n v="14005.977624260477"/>
  </r>
  <r>
    <x v="0"/>
    <x v="8"/>
    <x v="48"/>
    <x v="42"/>
    <x v="1"/>
    <n v="54048.064559000122"/>
  </r>
  <r>
    <x v="0"/>
    <x v="8"/>
    <x v="49"/>
    <x v="42"/>
    <x v="1"/>
    <n v="18810.421780398272"/>
  </r>
  <r>
    <x v="0"/>
    <x v="8"/>
    <x v="52"/>
    <x v="32"/>
    <x v="1"/>
    <n v="51661.893739704356"/>
  </r>
  <r>
    <x v="0"/>
    <x v="8"/>
    <x v="52"/>
    <x v="33"/>
    <x v="1"/>
    <n v="131931.48139373329"/>
  </r>
  <r>
    <x v="0"/>
    <x v="8"/>
    <x v="52"/>
    <x v="34"/>
    <x v="1"/>
    <n v="41436.152084422167"/>
  </r>
  <r>
    <x v="0"/>
    <x v="8"/>
    <x v="52"/>
    <x v="35"/>
    <x v="1"/>
    <n v="41932.075383265546"/>
  </r>
  <r>
    <x v="0"/>
    <x v="8"/>
    <x v="52"/>
    <x v="36"/>
    <x v="1"/>
    <n v="101888.60954392226"/>
  </r>
  <r>
    <x v="0"/>
    <x v="8"/>
    <x v="52"/>
    <x v="37"/>
    <x v="1"/>
    <n v="30254.58659578189"/>
  </r>
  <r>
    <x v="0"/>
    <x v="8"/>
    <x v="52"/>
    <x v="38"/>
    <x v="1"/>
    <n v="10675.71668313599"/>
  </r>
  <r>
    <x v="0"/>
    <x v="8"/>
    <x v="52"/>
    <x v="39"/>
    <x v="1"/>
    <n v="47456.967583309932"/>
  </r>
  <r>
    <x v="0"/>
    <x v="8"/>
    <x v="52"/>
    <x v="40"/>
    <x v="1"/>
    <n v="59154.643255897383"/>
  </r>
  <r>
    <x v="0"/>
    <x v="8"/>
    <x v="52"/>
    <x v="41"/>
    <x v="1"/>
    <n v="27326.387250343563"/>
  </r>
  <r>
    <x v="0"/>
    <x v="8"/>
    <x v="53"/>
    <x v="43"/>
    <x v="1"/>
    <n v="357425.79736435896"/>
  </r>
  <r>
    <x v="0"/>
    <x v="8"/>
    <x v="54"/>
    <x v="43"/>
    <x v="1"/>
    <n v="66066.454952900633"/>
  </r>
  <r>
    <x v="0"/>
    <x v="8"/>
    <x v="53"/>
    <x v="44"/>
    <x v="1"/>
    <n v="287746.63440219458"/>
  </r>
  <r>
    <x v="0"/>
    <x v="8"/>
    <x v="54"/>
    <x v="44"/>
    <x v="1"/>
    <n v="58855.196541162797"/>
  </r>
  <r>
    <x v="0"/>
    <x v="8"/>
    <x v="53"/>
    <x v="45"/>
    <x v="1"/>
    <n v="605687.28058128746"/>
  </r>
  <r>
    <x v="0"/>
    <x v="8"/>
    <x v="54"/>
    <x v="45"/>
    <x v="1"/>
    <n v="46701.610992459558"/>
  </r>
  <r>
    <x v="0"/>
    <x v="8"/>
    <x v="53"/>
    <x v="46"/>
    <x v="1"/>
    <n v="26988.050231340774"/>
  </r>
  <r>
    <x v="0"/>
    <x v="8"/>
    <x v="54"/>
    <x v="46"/>
    <x v="1"/>
    <n v="1778.2981961257524"/>
  </r>
  <r>
    <x v="0"/>
    <x v="8"/>
    <x v="53"/>
    <x v="47"/>
    <x v="1"/>
    <n v="73588.138604309919"/>
  </r>
  <r>
    <x v="0"/>
    <x v="8"/>
    <x v="54"/>
    <x v="47"/>
    <x v="1"/>
    <n v="4553.5869583726026"/>
  </r>
  <r>
    <x v="0"/>
    <x v="8"/>
    <x v="55"/>
    <x v="48"/>
    <x v="1"/>
    <n v="1127101.3261844551"/>
  </r>
  <r>
    <x v="0"/>
    <x v="8"/>
    <x v="56"/>
    <x v="48"/>
    <x v="1"/>
    <n v="209816.42749090272"/>
  </r>
  <r>
    <x v="0"/>
    <x v="8"/>
    <x v="57"/>
    <x v="48"/>
    <x v="1"/>
    <n v="264230.6291850073"/>
  </r>
  <r>
    <x v="0"/>
    <x v="8"/>
    <x v="58"/>
    <x v="48"/>
    <x v="1"/>
    <n v="147440.74174655922"/>
  </r>
  <r>
    <x v="0"/>
    <x v="8"/>
    <x v="56"/>
    <x v="49"/>
    <x v="1"/>
    <n v="147440.74174655922"/>
  </r>
  <r>
    <x v="0"/>
    <x v="8"/>
    <x v="0"/>
    <x v="50"/>
    <x v="1"/>
    <n v="11989.361879568674"/>
  </r>
  <r>
    <x v="0"/>
    <x v="8"/>
    <x v="0"/>
    <x v="51"/>
    <x v="1"/>
    <n v="14.945239429483886"/>
  </r>
  <r>
    <x v="0"/>
    <x v="8"/>
    <x v="0"/>
    <x v="52"/>
    <x v="1"/>
    <n v="1129.4531560299574"/>
  </r>
  <r>
    <x v="0"/>
    <x v="8"/>
    <x v="1"/>
    <x v="50"/>
    <x v="1"/>
    <n v="191.89384226738622"/>
  </r>
  <r>
    <x v="0"/>
    <x v="8"/>
    <x v="1"/>
    <x v="51"/>
    <x v="1"/>
    <n v="4.1021670399213469E-3"/>
  </r>
  <r>
    <x v="0"/>
    <x v="8"/>
    <x v="1"/>
    <x v="52"/>
    <x v="1"/>
    <n v="4.5687644473907092E-4"/>
  </r>
  <r>
    <x v="0"/>
    <x v="8"/>
    <x v="2"/>
    <x v="50"/>
    <x v="1"/>
    <n v="19.292635611299897"/>
  </r>
  <r>
    <x v="0"/>
    <x v="8"/>
    <x v="2"/>
    <x v="51"/>
    <x v="1"/>
    <n v="6.5977500478169998E-3"/>
  </r>
  <r>
    <x v="0"/>
    <x v="8"/>
    <x v="2"/>
    <x v="52"/>
    <x v="1"/>
    <n v="8.7116305846490188E-2"/>
  </r>
  <r>
    <x v="0"/>
    <x v="8"/>
    <x v="3"/>
    <x v="50"/>
    <x v="1"/>
    <n v="37.020405909685159"/>
  </r>
  <r>
    <x v="0"/>
    <x v="8"/>
    <x v="3"/>
    <x v="51"/>
    <x v="1"/>
    <n v="3.6424066025434767"/>
  </r>
  <r>
    <x v="0"/>
    <x v="8"/>
    <x v="3"/>
    <x v="52"/>
    <x v="1"/>
    <n v="0.13698625040396517"/>
  </r>
  <r>
    <x v="0"/>
    <x v="8"/>
    <x v="4"/>
    <x v="50"/>
    <x v="1"/>
    <n v="26471.197417334046"/>
  </r>
  <r>
    <x v="0"/>
    <x v="8"/>
    <x v="4"/>
    <x v="51"/>
    <x v="1"/>
    <n v="5.9676581597412461E-3"/>
  </r>
  <r>
    <x v="0"/>
    <x v="8"/>
    <x v="4"/>
    <x v="52"/>
    <x v="1"/>
    <n v="0.24845292311077141"/>
  </r>
  <r>
    <x v="0"/>
    <x v="8"/>
    <x v="5"/>
    <x v="50"/>
    <x v="1"/>
    <n v="1591.232238997693"/>
  </r>
  <r>
    <x v="0"/>
    <x v="8"/>
    <x v="5"/>
    <x v="51"/>
    <x v="1"/>
    <n v="66.166646479156299"/>
  </r>
  <r>
    <x v="0"/>
    <x v="8"/>
    <x v="5"/>
    <x v="52"/>
    <x v="1"/>
    <n v="157288.75867716642"/>
  </r>
  <r>
    <x v="0"/>
    <x v="8"/>
    <x v="6"/>
    <x v="50"/>
    <x v="1"/>
    <n v="242030.35624850946"/>
  </r>
  <r>
    <x v="0"/>
    <x v="8"/>
    <x v="6"/>
    <x v="51"/>
    <x v="1"/>
    <n v="31.926213429388568"/>
  </r>
  <r>
    <x v="0"/>
    <x v="8"/>
    <x v="6"/>
    <x v="52"/>
    <x v="1"/>
    <n v="71.890978364168205"/>
  </r>
  <r>
    <x v="0"/>
    <x v="8"/>
    <x v="7"/>
    <x v="50"/>
    <x v="1"/>
    <n v="21674.618292614898"/>
  </r>
  <r>
    <x v="0"/>
    <x v="8"/>
    <x v="7"/>
    <x v="51"/>
    <x v="1"/>
    <n v="4.0791107432545965"/>
  </r>
  <r>
    <x v="0"/>
    <x v="8"/>
    <x v="7"/>
    <x v="52"/>
    <x v="1"/>
    <n v="2524.0868734741739"/>
  </r>
  <r>
    <x v="0"/>
    <x v="8"/>
    <x v="8"/>
    <x v="50"/>
    <x v="1"/>
    <n v="555.15350879658592"/>
  </r>
  <r>
    <x v="0"/>
    <x v="8"/>
    <x v="8"/>
    <x v="51"/>
    <x v="1"/>
    <n v="3.1141125598814154"/>
  </r>
  <r>
    <x v="0"/>
    <x v="8"/>
    <x v="8"/>
    <x v="52"/>
    <x v="1"/>
    <n v="285.58753339915211"/>
  </r>
  <r>
    <x v="0"/>
    <x v="8"/>
    <x v="9"/>
    <x v="50"/>
    <x v="1"/>
    <n v="229221.85554436274"/>
  </r>
  <r>
    <x v="0"/>
    <x v="8"/>
    <x v="9"/>
    <x v="51"/>
    <x v="1"/>
    <n v="408.87251973262028"/>
  </r>
  <r>
    <x v="0"/>
    <x v="8"/>
    <x v="9"/>
    <x v="52"/>
    <x v="1"/>
    <n v="1683.8522615307807"/>
  </r>
  <r>
    <x v="0"/>
    <x v="8"/>
    <x v="10"/>
    <x v="50"/>
    <x v="1"/>
    <n v="133954.86778917347"/>
  </r>
  <r>
    <x v="0"/>
    <x v="8"/>
    <x v="10"/>
    <x v="51"/>
    <x v="1"/>
    <n v="417.96383737125808"/>
  </r>
  <r>
    <x v="0"/>
    <x v="8"/>
    <x v="10"/>
    <x v="52"/>
    <x v="1"/>
    <n v="135446.06234444355"/>
  </r>
  <r>
    <x v="0"/>
    <x v="8"/>
    <x v="11"/>
    <x v="50"/>
    <x v="1"/>
    <n v="54141.936803697929"/>
  </r>
  <r>
    <x v="0"/>
    <x v="8"/>
    <x v="11"/>
    <x v="51"/>
    <x v="1"/>
    <n v="400.77895055151157"/>
  </r>
  <r>
    <x v="0"/>
    <x v="8"/>
    <x v="11"/>
    <x v="52"/>
    <x v="1"/>
    <n v="4006.0656898078691"/>
  </r>
  <r>
    <x v="0"/>
    <x v="8"/>
    <x v="12"/>
    <x v="50"/>
    <x v="1"/>
    <n v="9031.8381741523808"/>
  </r>
  <r>
    <x v="0"/>
    <x v="8"/>
    <x v="12"/>
    <x v="51"/>
    <x v="1"/>
    <n v="1.2552110275868944E-2"/>
  </r>
  <r>
    <x v="0"/>
    <x v="8"/>
    <x v="12"/>
    <x v="52"/>
    <x v="1"/>
    <n v="1.9475864294735219"/>
  </r>
  <r>
    <x v="0"/>
    <x v="8"/>
    <x v="13"/>
    <x v="50"/>
    <x v="1"/>
    <n v="348175.83668823272"/>
  </r>
  <r>
    <x v="0"/>
    <x v="8"/>
    <x v="13"/>
    <x v="51"/>
    <x v="1"/>
    <n v="260750.32139670738"/>
  </r>
  <r>
    <x v="0"/>
    <x v="8"/>
    <x v="13"/>
    <x v="52"/>
    <x v="1"/>
    <n v="35675.582095966798"/>
  </r>
  <r>
    <x v="0"/>
    <x v="8"/>
    <x v="19"/>
    <x v="50"/>
    <x v="1"/>
    <n v="48014.864715222277"/>
  </r>
  <r>
    <x v="0"/>
    <x v="8"/>
    <x v="19"/>
    <x v="51"/>
    <x v="1"/>
    <n v="2128.7895317056605"/>
  </r>
  <r>
    <x v="0"/>
    <x v="8"/>
    <x v="19"/>
    <x v="52"/>
    <x v="1"/>
    <n v="14736.103646549163"/>
  </r>
  <r>
    <x v="0"/>
    <x v="8"/>
    <x v="0"/>
    <x v="53"/>
    <x v="1"/>
    <n v="0"/>
  </r>
  <r>
    <x v="0"/>
    <x v="8"/>
    <x v="1"/>
    <x v="53"/>
    <x v="1"/>
    <n v="0"/>
  </r>
  <r>
    <x v="0"/>
    <x v="8"/>
    <x v="2"/>
    <x v="53"/>
    <x v="1"/>
    <n v="0"/>
  </r>
  <r>
    <x v="0"/>
    <x v="8"/>
    <x v="3"/>
    <x v="53"/>
    <x v="1"/>
    <n v="0"/>
  </r>
  <r>
    <x v="0"/>
    <x v="8"/>
    <x v="4"/>
    <x v="53"/>
    <x v="1"/>
    <n v="0"/>
  </r>
  <r>
    <x v="0"/>
    <x v="8"/>
    <x v="5"/>
    <x v="53"/>
    <x v="1"/>
    <n v="0"/>
  </r>
  <r>
    <x v="0"/>
    <x v="8"/>
    <x v="6"/>
    <x v="53"/>
    <x v="1"/>
    <n v="0"/>
  </r>
  <r>
    <x v="0"/>
    <x v="8"/>
    <x v="7"/>
    <x v="53"/>
    <x v="1"/>
    <n v="0"/>
  </r>
  <r>
    <x v="0"/>
    <x v="8"/>
    <x v="8"/>
    <x v="53"/>
    <x v="1"/>
    <n v="0"/>
  </r>
  <r>
    <x v="0"/>
    <x v="8"/>
    <x v="9"/>
    <x v="53"/>
    <x v="1"/>
    <n v="0"/>
  </r>
  <r>
    <x v="0"/>
    <x v="8"/>
    <x v="10"/>
    <x v="53"/>
    <x v="1"/>
    <n v="0"/>
  </r>
  <r>
    <x v="0"/>
    <x v="8"/>
    <x v="11"/>
    <x v="53"/>
    <x v="1"/>
    <n v="0"/>
  </r>
  <r>
    <x v="0"/>
    <x v="8"/>
    <x v="12"/>
    <x v="53"/>
    <x v="1"/>
    <n v="0"/>
  </r>
  <r>
    <x v="0"/>
    <x v="8"/>
    <x v="13"/>
    <x v="53"/>
    <x v="1"/>
    <n v="6174.3525235944371"/>
  </r>
  <r>
    <x v="0"/>
    <x v="8"/>
    <x v="59"/>
    <x v="42"/>
    <x v="1"/>
    <n v="6174.3525235944371"/>
  </r>
  <r>
    <x v="0"/>
    <x v="8"/>
    <x v="56"/>
    <x v="42"/>
    <x v="1"/>
    <n v="-4407.3053819447587"/>
  </r>
  <r>
    <x v="0"/>
    <x v="8"/>
    <x v="53"/>
    <x v="54"/>
    <x v="1"/>
    <n v="69984.908200387988"/>
  </r>
  <r>
    <x v="0"/>
    <x v="8"/>
    <x v="53"/>
    <x v="55"/>
    <x v="1"/>
    <n v="74483.362321409833"/>
  </r>
  <r>
    <x v="0"/>
    <x v="8"/>
    <x v="53"/>
    <x v="56"/>
    <x v="1"/>
    <n v="27192.125085189044"/>
  </r>
  <r>
    <x v="0"/>
    <x v="8"/>
    <x v="53"/>
    <x v="57"/>
    <x v="1"/>
    <n v="39403.158818590295"/>
  </r>
  <r>
    <x v="0"/>
    <x v="8"/>
    <x v="53"/>
    <x v="58"/>
    <x v="1"/>
    <n v="8134.5213565012882"/>
  </r>
  <r>
    <x v="0"/>
    <x v="8"/>
    <x v="53"/>
    <x v="59"/>
    <x v="1"/>
    <n v="177955.14764102135"/>
  </r>
  <r>
    <x v="0"/>
    <x v="9"/>
    <x v="0"/>
    <x v="0"/>
    <x v="1"/>
    <n v="133.46943671389599"/>
  </r>
  <r>
    <x v="0"/>
    <x v="9"/>
    <x v="1"/>
    <x v="0"/>
    <x v="1"/>
    <n v="0.17113140352194883"/>
  </r>
  <r>
    <x v="0"/>
    <x v="9"/>
    <x v="2"/>
    <x v="0"/>
    <x v="1"/>
    <n v="8.0334100328136537E-2"/>
  </r>
  <r>
    <x v="0"/>
    <x v="9"/>
    <x v="3"/>
    <x v="0"/>
    <x v="1"/>
    <n v="4.1619991575466422"/>
  </r>
  <r>
    <x v="0"/>
    <x v="9"/>
    <x v="4"/>
    <x v="0"/>
    <x v="1"/>
    <n v="8774.8876354484037"/>
  </r>
  <r>
    <x v="0"/>
    <x v="9"/>
    <x v="5"/>
    <x v="0"/>
    <x v="1"/>
    <n v="825.64682321111388"/>
  </r>
  <r>
    <x v="0"/>
    <x v="9"/>
    <x v="6"/>
    <x v="0"/>
    <x v="1"/>
    <n v="24122.346140703772"/>
  </r>
  <r>
    <x v="0"/>
    <x v="9"/>
    <x v="7"/>
    <x v="0"/>
    <x v="1"/>
    <n v="1426.7628976530859"/>
  </r>
  <r>
    <x v="0"/>
    <x v="9"/>
    <x v="8"/>
    <x v="0"/>
    <x v="1"/>
    <n v="508.93920227696549"/>
  </r>
  <r>
    <x v="0"/>
    <x v="9"/>
    <x v="9"/>
    <x v="0"/>
    <x v="1"/>
    <n v="4879.6960545185084"/>
  </r>
  <r>
    <x v="0"/>
    <x v="9"/>
    <x v="10"/>
    <x v="0"/>
    <x v="1"/>
    <n v="6485.4723433167783"/>
  </r>
  <r>
    <x v="0"/>
    <x v="9"/>
    <x v="11"/>
    <x v="0"/>
    <x v="1"/>
    <n v="49892.327896374714"/>
  </r>
  <r>
    <x v="0"/>
    <x v="9"/>
    <x v="12"/>
    <x v="0"/>
    <x v="1"/>
    <n v="3034.6334649458636"/>
  </r>
  <r>
    <x v="0"/>
    <x v="9"/>
    <x v="13"/>
    <x v="0"/>
    <x v="1"/>
    <n v="43310.613433724466"/>
  </r>
  <r>
    <x v="0"/>
    <x v="9"/>
    <x v="14"/>
    <x v="0"/>
    <x v="1"/>
    <n v="75248.185251471819"/>
  </r>
  <r>
    <x v="0"/>
    <x v="9"/>
    <x v="15"/>
    <x v="0"/>
    <x v="1"/>
    <n v="10983.578550861719"/>
  </r>
  <r>
    <x v="0"/>
    <x v="9"/>
    <x v="16"/>
    <x v="0"/>
    <x v="1"/>
    <n v="97417.040006461815"/>
  </r>
  <r>
    <x v="0"/>
    <x v="9"/>
    <x v="17"/>
    <x v="0"/>
    <x v="1"/>
    <n v="48711.5693040931"/>
  </r>
  <r>
    <x v="0"/>
    <x v="9"/>
    <x v="18"/>
    <x v="0"/>
    <x v="1"/>
    <n v="0"/>
  </r>
  <r>
    <x v="0"/>
    <x v="9"/>
    <x v="19"/>
    <x v="0"/>
    <x v="1"/>
    <n v="-2330.3909730686642"/>
  </r>
  <r>
    <x v="0"/>
    <x v="9"/>
    <x v="20"/>
    <x v="0"/>
    <x v="1"/>
    <n v="6782.1990621593068"/>
  </r>
  <r>
    <x v="0"/>
    <x v="9"/>
    <x v="21"/>
    <x v="1"/>
    <x v="1"/>
    <n v="0"/>
  </r>
  <r>
    <x v="0"/>
    <x v="9"/>
    <x v="21"/>
    <x v="2"/>
    <x v="1"/>
    <n v="0"/>
  </r>
  <r>
    <x v="0"/>
    <x v="9"/>
    <x v="21"/>
    <x v="3"/>
    <x v="1"/>
    <n v="0"/>
  </r>
  <r>
    <x v="0"/>
    <x v="9"/>
    <x v="21"/>
    <x v="4"/>
    <x v="1"/>
    <n v="0"/>
  </r>
  <r>
    <x v="0"/>
    <x v="9"/>
    <x v="21"/>
    <x v="5"/>
    <x v="1"/>
    <n v="0"/>
  </r>
  <r>
    <x v="0"/>
    <x v="9"/>
    <x v="21"/>
    <x v="6"/>
    <x v="1"/>
    <n v="0"/>
  </r>
  <r>
    <x v="0"/>
    <x v="9"/>
    <x v="21"/>
    <x v="7"/>
    <x v="1"/>
    <n v="380211.38999572891"/>
  </r>
  <r>
    <x v="0"/>
    <x v="9"/>
    <x v="21"/>
    <x v="8"/>
    <x v="1"/>
    <n v="0"/>
  </r>
  <r>
    <x v="0"/>
    <x v="9"/>
    <x v="21"/>
    <x v="9"/>
    <x v="1"/>
    <n v="0"/>
  </r>
  <r>
    <x v="0"/>
    <x v="9"/>
    <x v="21"/>
    <x v="10"/>
    <x v="1"/>
    <n v="0"/>
  </r>
  <r>
    <x v="0"/>
    <x v="9"/>
    <x v="21"/>
    <x v="11"/>
    <x v="1"/>
    <n v="0"/>
  </r>
  <r>
    <x v="0"/>
    <x v="9"/>
    <x v="21"/>
    <x v="12"/>
    <x v="1"/>
    <n v="0"/>
  </r>
  <r>
    <x v="0"/>
    <x v="9"/>
    <x v="21"/>
    <x v="13"/>
    <x v="1"/>
    <n v="0"/>
  </r>
  <r>
    <x v="0"/>
    <x v="9"/>
    <x v="21"/>
    <x v="14"/>
    <x v="1"/>
    <n v="0"/>
  </r>
  <r>
    <x v="0"/>
    <x v="9"/>
    <x v="0"/>
    <x v="15"/>
    <x v="1"/>
    <n v="3370.9444825873643"/>
  </r>
  <r>
    <x v="0"/>
    <x v="9"/>
    <x v="1"/>
    <x v="15"/>
    <x v="1"/>
    <n v="5.6668641672092512E-2"/>
  </r>
  <r>
    <x v="0"/>
    <x v="9"/>
    <x v="2"/>
    <x v="15"/>
    <x v="1"/>
    <n v="3.324015071111382E-3"/>
  </r>
  <r>
    <x v="0"/>
    <x v="9"/>
    <x v="3"/>
    <x v="15"/>
    <x v="1"/>
    <n v="0.16314643268264492"/>
  </r>
  <r>
    <x v="0"/>
    <x v="9"/>
    <x v="4"/>
    <x v="15"/>
    <x v="1"/>
    <n v="724.55702651620413"/>
  </r>
  <r>
    <x v="0"/>
    <x v="9"/>
    <x v="5"/>
    <x v="15"/>
    <x v="1"/>
    <n v="26.716598351803174"/>
  </r>
  <r>
    <x v="0"/>
    <x v="9"/>
    <x v="6"/>
    <x v="15"/>
    <x v="1"/>
    <n v="211.99424203774092"/>
  </r>
  <r>
    <x v="0"/>
    <x v="9"/>
    <x v="7"/>
    <x v="15"/>
    <x v="1"/>
    <n v="46.049057759107299"/>
  </r>
  <r>
    <x v="0"/>
    <x v="9"/>
    <x v="8"/>
    <x v="15"/>
    <x v="1"/>
    <n v="26.82223134296277"/>
  </r>
  <r>
    <x v="0"/>
    <x v="9"/>
    <x v="9"/>
    <x v="15"/>
    <x v="1"/>
    <n v="309.80677605888064"/>
  </r>
  <r>
    <x v="0"/>
    <x v="9"/>
    <x v="10"/>
    <x v="15"/>
    <x v="1"/>
    <n v="612.09333460715879"/>
  </r>
  <r>
    <x v="0"/>
    <x v="9"/>
    <x v="11"/>
    <x v="15"/>
    <x v="1"/>
    <n v="2544.8834573708618"/>
  </r>
  <r>
    <x v="0"/>
    <x v="9"/>
    <x v="12"/>
    <x v="15"/>
    <x v="1"/>
    <n v="150.67132074476604"/>
  </r>
  <r>
    <x v="0"/>
    <x v="9"/>
    <x v="13"/>
    <x v="15"/>
    <x v="1"/>
    <n v="3409.3336744651765"/>
  </r>
  <r>
    <x v="0"/>
    <x v="9"/>
    <x v="14"/>
    <x v="15"/>
    <x v="1"/>
    <n v="6943.8040658786958"/>
  </r>
  <r>
    <x v="0"/>
    <x v="9"/>
    <x v="15"/>
    <x v="15"/>
    <x v="1"/>
    <n v="604.19034329921612"/>
  </r>
  <r>
    <x v="0"/>
    <x v="9"/>
    <x v="16"/>
    <x v="15"/>
    <x v="1"/>
    <n v="8366.5844641413114"/>
  </r>
  <r>
    <x v="0"/>
    <x v="9"/>
    <x v="17"/>
    <x v="15"/>
    <x v="1"/>
    <n v="0"/>
  </r>
  <r>
    <x v="0"/>
    <x v="9"/>
    <x v="18"/>
    <x v="15"/>
    <x v="1"/>
    <n v="2185.1331450931762"/>
  </r>
  <r>
    <x v="0"/>
    <x v="9"/>
    <x v="19"/>
    <x v="15"/>
    <x v="1"/>
    <n v="97.368691202773192"/>
  </r>
  <r>
    <x v="0"/>
    <x v="9"/>
    <x v="20"/>
    <x v="15"/>
    <x v="1"/>
    <n v="1392.2352254362688"/>
  </r>
  <r>
    <x v="0"/>
    <x v="9"/>
    <x v="22"/>
    <x v="1"/>
    <x v="1"/>
    <n v="31023.41127598309"/>
  </r>
  <r>
    <x v="0"/>
    <x v="9"/>
    <x v="22"/>
    <x v="2"/>
    <x v="1"/>
    <n v="0"/>
  </r>
  <r>
    <x v="0"/>
    <x v="9"/>
    <x v="22"/>
    <x v="3"/>
    <x v="1"/>
    <n v="0"/>
  </r>
  <r>
    <x v="0"/>
    <x v="9"/>
    <x v="22"/>
    <x v="4"/>
    <x v="1"/>
    <n v="0"/>
  </r>
  <r>
    <x v="0"/>
    <x v="9"/>
    <x v="22"/>
    <x v="5"/>
    <x v="1"/>
    <n v="0"/>
  </r>
  <r>
    <x v="0"/>
    <x v="9"/>
    <x v="22"/>
    <x v="6"/>
    <x v="1"/>
    <n v="0"/>
  </r>
  <r>
    <x v="0"/>
    <x v="9"/>
    <x v="22"/>
    <x v="7"/>
    <x v="1"/>
    <n v="0"/>
  </r>
  <r>
    <x v="0"/>
    <x v="9"/>
    <x v="22"/>
    <x v="8"/>
    <x v="1"/>
    <n v="0"/>
  </r>
  <r>
    <x v="0"/>
    <x v="9"/>
    <x v="22"/>
    <x v="9"/>
    <x v="1"/>
    <n v="0"/>
  </r>
  <r>
    <x v="0"/>
    <x v="9"/>
    <x v="22"/>
    <x v="10"/>
    <x v="1"/>
    <n v="0"/>
  </r>
  <r>
    <x v="0"/>
    <x v="9"/>
    <x v="22"/>
    <x v="11"/>
    <x v="1"/>
    <n v="0"/>
  </r>
  <r>
    <x v="0"/>
    <x v="9"/>
    <x v="22"/>
    <x v="12"/>
    <x v="1"/>
    <n v="0"/>
  </r>
  <r>
    <x v="0"/>
    <x v="9"/>
    <x v="22"/>
    <x v="13"/>
    <x v="1"/>
    <n v="0"/>
  </r>
  <r>
    <x v="0"/>
    <x v="9"/>
    <x v="22"/>
    <x v="14"/>
    <x v="1"/>
    <n v="0"/>
  </r>
  <r>
    <x v="0"/>
    <x v="9"/>
    <x v="0"/>
    <x v="16"/>
    <x v="1"/>
    <n v="420.6516512632187"/>
  </r>
  <r>
    <x v="0"/>
    <x v="9"/>
    <x v="1"/>
    <x v="16"/>
    <x v="1"/>
    <n v="0.62157944381054142"/>
  </r>
  <r>
    <x v="0"/>
    <x v="9"/>
    <x v="2"/>
    <x v="16"/>
    <x v="1"/>
    <n v="1.560573558737581E-2"/>
  </r>
  <r>
    <x v="0"/>
    <x v="9"/>
    <x v="3"/>
    <x v="16"/>
    <x v="1"/>
    <n v="1.8547027566628063"/>
  </r>
  <r>
    <x v="0"/>
    <x v="9"/>
    <x v="4"/>
    <x v="16"/>
    <x v="1"/>
    <n v="2513.9543985569826"/>
  </r>
  <r>
    <x v="0"/>
    <x v="9"/>
    <x v="5"/>
    <x v="16"/>
    <x v="1"/>
    <n v="690.01202415879334"/>
  </r>
  <r>
    <x v="0"/>
    <x v="9"/>
    <x v="6"/>
    <x v="16"/>
    <x v="1"/>
    <n v="20004.877772222339"/>
  </r>
  <r>
    <x v="0"/>
    <x v="9"/>
    <x v="7"/>
    <x v="16"/>
    <x v="1"/>
    <n v="11496.136967677219"/>
  </r>
  <r>
    <x v="0"/>
    <x v="9"/>
    <x v="8"/>
    <x v="16"/>
    <x v="1"/>
    <n v="1151.5299494343337"/>
  </r>
  <r>
    <x v="0"/>
    <x v="9"/>
    <x v="9"/>
    <x v="16"/>
    <x v="1"/>
    <n v="30999.029314372787"/>
  </r>
  <r>
    <x v="0"/>
    <x v="9"/>
    <x v="10"/>
    <x v="16"/>
    <x v="1"/>
    <n v="2058.4287179612716"/>
  </r>
  <r>
    <x v="0"/>
    <x v="9"/>
    <x v="11"/>
    <x v="16"/>
    <x v="1"/>
    <n v="8429.1845630065363"/>
  </r>
  <r>
    <x v="0"/>
    <x v="9"/>
    <x v="12"/>
    <x v="16"/>
    <x v="1"/>
    <n v="2324.6391485209297"/>
  </r>
  <r>
    <x v="0"/>
    <x v="9"/>
    <x v="13"/>
    <x v="16"/>
    <x v="1"/>
    <n v="17386.638697007384"/>
  </r>
  <r>
    <x v="0"/>
    <x v="9"/>
    <x v="14"/>
    <x v="16"/>
    <x v="1"/>
    <n v="28196.774223854311"/>
  </r>
  <r>
    <x v="0"/>
    <x v="9"/>
    <x v="15"/>
    <x v="16"/>
    <x v="1"/>
    <n v="4530.8820454052038"/>
  </r>
  <r>
    <x v="0"/>
    <x v="9"/>
    <x v="16"/>
    <x v="16"/>
    <x v="1"/>
    <n v="42634.325689437064"/>
  </r>
  <r>
    <x v="0"/>
    <x v="9"/>
    <x v="17"/>
    <x v="16"/>
    <x v="1"/>
    <n v="18662.130315109185"/>
  </r>
  <r>
    <x v="0"/>
    <x v="9"/>
    <x v="18"/>
    <x v="16"/>
    <x v="1"/>
    <n v="0"/>
  </r>
  <r>
    <x v="0"/>
    <x v="9"/>
    <x v="19"/>
    <x v="16"/>
    <x v="1"/>
    <n v="-1348.0346906126515"/>
  </r>
  <r>
    <x v="0"/>
    <x v="9"/>
    <x v="20"/>
    <x v="16"/>
    <x v="1"/>
    <n v="2486.8277702631735"/>
  </r>
  <r>
    <x v="0"/>
    <x v="9"/>
    <x v="23"/>
    <x v="1"/>
    <x v="1"/>
    <n v="0"/>
  </r>
  <r>
    <x v="0"/>
    <x v="9"/>
    <x v="23"/>
    <x v="2"/>
    <x v="1"/>
    <n v="0"/>
  </r>
  <r>
    <x v="0"/>
    <x v="9"/>
    <x v="23"/>
    <x v="3"/>
    <x v="1"/>
    <n v="0"/>
  </r>
  <r>
    <x v="0"/>
    <x v="9"/>
    <x v="23"/>
    <x v="4"/>
    <x v="1"/>
    <n v="0"/>
  </r>
  <r>
    <x v="0"/>
    <x v="9"/>
    <x v="23"/>
    <x v="5"/>
    <x v="1"/>
    <n v="0"/>
  </r>
  <r>
    <x v="0"/>
    <x v="9"/>
    <x v="23"/>
    <x v="6"/>
    <x v="1"/>
    <n v="0"/>
  </r>
  <r>
    <x v="0"/>
    <x v="9"/>
    <x v="23"/>
    <x v="7"/>
    <x v="1"/>
    <n v="0"/>
  </r>
  <r>
    <x v="0"/>
    <x v="9"/>
    <x v="23"/>
    <x v="8"/>
    <x v="1"/>
    <n v="192640.48044561635"/>
  </r>
  <r>
    <x v="0"/>
    <x v="9"/>
    <x v="23"/>
    <x v="9"/>
    <x v="1"/>
    <n v="0"/>
  </r>
  <r>
    <x v="0"/>
    <x v="9"/>
    <x v="23"/>
    <x v="10"/>
    <x v="1"/>
    <n v="0"/>
  </r>
  <r>
    <x v="0"/>
    <x v="9"/>
    <x v="23"/>
    <x v="11"/>
    <x v="1"/>
    <n v="0"/>
  </r>
  <r>
    <x v="0"/>
    <x v="9"/>
    <x v="23"/>
    <x v="12"/>
    <x v="1"/>
    <n v="0"/>
  </r>
  <r>
    <x v="0"/>
    <x v="9"/>
    <x v="23"/>
    <x v="13"/>
    <x v="1"/>
    <n v="0"/>
  </r>
  <r>
    <x v="0"/>
    <x v="9"/>
    <x v="23"/>
    <x v="14"/>
    <x v="1"/>
    <n v="0"/>
  </r>
  <r>
    <x v="0"/>
    <x v="9"/>
    <x v="0"/>
    <x v="17"/>
    <x v="1"/>
    <n v="0.65286751752747896"/>
  </r>
  <r>
    <x v="0"/>
    <x v="9"/>
    <x v="1"/>
    <x v="17"/>
    <x v="1"/>
    <n v="1.3680794597777088"/>
  </r>
  <r>
    <x v="0"/>
    <x v="9"/>
    <x v="2"/>
    <x v="17"/>
    <x v="1"/>
    <n v="1.7164609888430798E-2"/>
  </r>
  <r>
    <x v="0"/>
    <x v="9"/>
    <x v="3"/>
    <x v="17"/>
    <x v="1"/>
    <n v="2.8109895729698041E-2"/>
  </r>
  <r>
    <x v="0"/>
    <x v="9"/>
    <x v="4"/>
    <x v="17"/>
    <x v="1"/>
    <n v="3.1953644157440872"/>
  </r>
  <r>
    <x v="0"/>
    <x v="9"/>
    <x v="5"/>
    <x v="17"/>
    <x v="1"/>
    <n v="376.80202043320691"/>
  </r>
  <r>
    <x v="0"/>
    <x v="9"/>
    <x v="6"/>
    <x v="17"/>
    <x v="1"/>
    <n v="1.8795473520920754E-2"/>
  </r>
  <r>
    <x v="0"/>
    <x v="9"/>
    <x v="7"/>
    <x v="17"/>
    <x v="1"/>
    <n v="2.5660899155115382E-3"/>
  </r>
  <r>
    <x v="0"/>
    <x v="9"/>
    <x v="8"/>
    <x v="17"/>
    <x v="1"/>
    <n v="133.87065721148764"/>
  </r>
  <r>
    <x v="0"/>
    <x v="9"/>
    <x v="9"/>
    <x v="17"/>
    <x v="1"/>
    <n v="0.89384199444622014"/>
  </r>
  <r>
    <x v="0"/>
    <x v="9"/>
    <x v="10"/>
    <x v="17"/>
    <x v="1"/>
    <n v="230.31880196187498"/>
  </r>
  <r>
    <x v="0"/>
    <x v="9"/>
    <x v="11"/>
    <x v="17"/>
    <x v="1"/>
    <n v="262.60332333708743"/>
  </r>
  <r>
    <x v="0"/>
    <x v="9"/>
    <x v="12"/>
    <x v="17"/>
    <x v="1"/>
    <n v="79.064906932773795"/>
  </r>
  <r>
    <x v="0"/>
    <x v="9"/>
    <x v="13"/>
    <x v="17"/>
    <x v="1"/>
    <n v="1433.9316894046676"/>
  </r>
  <r>
    <x v="0"/>
    <x v="9"/>
    <x v="14"/>
    <x v="17"/>
    <x v="1"/>
    <n v="310.74815278846773"/>
  </r>
  <r>
    <x v="0"/>
    <x v="9"/>
    <x v="15"/>
    <x v="17"/>
    <x v="1"/>
    <n v="699.08590643415005"/>
  </r>
  <r>
    <x v="0"/>
    <x v="9"/>
    <x v="16"/>
    <x v="17"/>
    <x v="1"/>
    <n v="4491.2733910124916"/>
  </r>
  <r>
    <x v="0"/>
    <x v="9"/>
    <x v="17"/>
    <x v="17"/>
    <x v="1"/>
    <n v="0"/>
  </r>
  <r>
    <x v="0"/>
    <x v="9"/>
    <x v="18"/>
    <x v="17"/>
    <x v="1"/>
    <n v="2848.8437593678354"/>
  </r>
  <r>
    <x v="0"/>
    <x v="9"/>
    <x v="19"/>
    <x v="17"/>
    <x v="1"/>
    <n v="6.5706650974981882"/>
  </r>
  <r>
    <x v="0"/>
    <x v="9"/>
    <x v="20"/>
    <x v="17"/>
    <x v="1"/>
    <n v="65.398419021717871"/>
  </r>
  <r>
    <x v="0"/>
    <x v="9"/>
    <x v="24"/>
    <x v="1"/>
    <x v="1"/>
    <n v="0"/>
  </r>
  <r>
    <x v="0"/>
    <x v="9"/>
    <x v="24"/>
    <x v="2"/>
    <x v="1"/>
    <n v="10944.688482459807"/>
  </r>
  <r>
    <x v="0"/>
    <x v="9"/>
    <x v="24"/>
    <x v="3"/>
    <x v="1"/>
    <n v="0"/>
  </r>
  <r>
    <x v="0"/>
    <x v="9"/>
    <x v="24"/>
    <x v="4"/>
    <x v="1"/>
    <n v="0"/>
  </r>
  <r>
    <x v="0"/>
    <x v="9"/>
    <x v="24"/>
    <x v="5"/>
    <x v="1"/>
    <n v="0"/>
  </r>
  <r>
    <x v="0"/>
    <x v="9"/>
    <x v="24"/>
    <x v="6"/>
    <x v="1"/>
    <n v="0"/>
  </r>
  <r>
    <x v="0"/>
    <x v="9"/>
    <x v="24"/>
    <x v="7"/>
    <x v="1"/>
    <n v="0"/>
  </r>
  <r>
    <x v="0"/>
    <x v="9"/>
    <x v="24"/>
    <x v="8"/>
    <x v="1"/>
    <n v="0"/>
  </r>
  <r>
    <x v="0"/>
    <x v="9"/>
    <x v="24"/>
    <x v="9"/>
    <x v="1"/>
    <n v="0"/>
  </r>
  <r>
    <x v="0"/>
    <x v="9"/>
    <x v="24"/>
    <x v="10"/>
    <x v="1"/>
    <n v="0"/>
  </r>
  <r>
    <x v="0"/>
    <x v="9"/>
    <x v="24"/>
    <x v="11"/>
    <x v="1"/>
    <n v="0"/>
  </r>
  <r>
    <x v="0"/>
    <x v="9"/>
    <x v="24"/>
    <x v="12"/>
    <x v="1"/>
    <n v="0"/>
  </r>
  <r>
    <x v="0"/>
    <x v="9"/>
    <x v="24"/>
    <x v="13"/>
    <x v="1"/>
    <n v="0"/>
  </r>
  <r>
    <x v="0"/>
    <x v="9"/>
    <x v="24"/>
    <x v="14"/>
    <x v="1"/>
    <n v="0"/>
  </r>
  <r>
    <x v="0"/>
    <x v="9"/>
    <x v="0"/>
    <x v="18"/>
    <x v="1"/>
    <n v="1.5702572317619405"/>
  </r>
  <r>
    <x v="0"/>
    <x v="9"/>
    <x v="1"/>
    <x v="18"/>
    <x v="1"/>
    <n v="0.55437732623488789"/>
  </r>
  <r>
    <x v="0"/>
    <x v="9"/>
    <x v="2"/>
    <x v="18"/>
    <x v="1"/>
    <n v="96.730815596352599"/>
  </r>
  <r>
    <x v="0"/>
    <x v="9"/>
    <x v="3"/>
    <x v="18"/>
    <x v="1"/>
    <n v="3028.0708815004045"/>
  </r>
  <r>
    <x v="0"/>
    <x v="9"/>
    <x v="4"/>
    <x v="18"/>
    <x v="1"/>
    <n v="1230.5494359187026"/>
  </r>
  <r>
    <x v="0"/>
    <x v="9"/>
    <x v="5"/>
    <x v="18"/>
    <x v="1"/>
    <n v="2623.9316405690556"/>
  </r>
  <r>
    <x v="0"/>
    <x v="9"/>
    <x v="6"/>
    <x v="18"/>
    <x v="1"/>
    <n v="2.079146836287447"/>
  </r>
  <r>
    <x v="0"/>
    <x v="9"/>
    <x v="7"/>
    <x v="18"/>
    <x v="1"/>
    <n v="0.35713363030998907"/>
  </r>
  <r>
    <x v="0"/>
    <x v="9"/>
    <x v="8"/>
    <x v="18"/>
    <x v="1"/>
    <n v="1138.1548537446456"/>
  </r>
  <r>
    <x v="0"/>
    <x v="9"/>
    <x v="9"/>
    <x v="18"/>
    <x v="1"/>
    <n v="47.460284682155319"/>
  </r>
  <r>
    <x v="0"/>
    <x v="9"/>
    <x v="10"/>
    <x v="18"/>
    <x v="1"/>
    <n v="9115.397110316575"/>
  </r>
  <r>
    <x v="0"/>
    <x v="9"/>
    <x v="11"/>
    <x v="18"/>
    <x v="1"/>
    <n v="8522.4104110623412"/>
  </r>
  <r>
    <x v="0"/>
    <x v="9"/>
    <x v="12"/>
    <x v="18"/>
    <x v="1"/>
    <n v="1792.2354884701228"/>
  </r>
  <r>
    <x v="0"/>
    <x v="9"/>
    <x v="13"/>
    <x v="18"/>
    <x v="1"/>
    <n v="44468.899272967974"/>
  </r>
  <r>
    <x v="0"/>
    <x v="9"/>
    <x v="14"/>
    <x v="18"/>
    <x v="1"/>
    <n v="8344.5464653769395"/>
  </r>
  <r>
    <x v="0"/>
    <x v="9"/>
    <x v="15"/>
    <x v="18"/>
    <x v="1"/>
    <n v="12652.707061885119"/>
  </r>
  <r>
    <x v="0"/>
    <x v="9"/>
    <x v="16"/>
    <x v="18"/>
    <x v="1"/>
    <n v="101227.13143141635"/>
  </r>
  <r>
    <x v="0"/>
    <x v="9"/>
    <x v="17"/>
    <x v="18"/>
    <x v="1"/>
    <n v="0"/>
  </r>
  <r>
    <x v="0"/>
    <x v="9"/>
    <x v="18"/>
    <x v="18"/>
    <x v="1"/>
    <n v="66552.013939727782"/>
  </r>
  <r>
    <x v="0"/>
    <x v="9"/>
    <x v="19"/>
    <x v="18"/>
    <x v="1"/>
    <n v="107.41615044301976"/>
  </r>
  <r>
    <x v="0"/>
    <x v="9"/>
    <x v="20"/>
    <x v="18"/>
    <x v="1"/>
    <n v="3186.5045323090621"/>
  </r>
  <r>
    <x v="0"/>
    <x v="9"/>
    <x v="25"/>
    <x v="1"/>
    <x v="1"/>
    <n v="0"/>
  </r>
  <r>
    <x v="0"/>
    <x v="9"/>
    <x v="25"/>
    <x v="2"/>
    <x v="1"/>
    <n v="0"/>
  </r>
  <r>
    <x v="0"/>
    <x v="9"/>
    <x v="25"/>
    <x v="3"/>
    <x v="1"/>
    <n v="264138.72069101437"/>
  </r>
  <r>
    <x v="0"/>
    <x v="9"/>
    <x v="25"/>
    <x v="4"/>
    <x v="1"/>
    <n v="0"/>
  </r>
  <r>
    <x v="0"/>
    <x v="9"/>
    <x v="25"/>
    <x v="5"/>
    <x v="1"/>
    <n v="0"/>
  </r>
  <r>
    <x v="0"/>
    <x v="9"/>
    <x v="25"/>
    <x v="6"/>
    <x v="1"/>
    <n v="0"/>
  </r>
  <r>
    <x v="0"/>
    <x v="9"/>
    <x v="25"/>
    <x v="7"/>
    <x v="1"/>
    <n v="0"/>
  </r>
  <r>
    <x v="0"/>
    <x v="9"/>
    <x v="25"/>
    <x v="8"/>
    <x v="1"/>
    <n v="0"/>
  </r>
  <r>
    <x v="0"/>
    <x v="9"/>
    <x v="25"/>
    <x v="9"/>
    <x v="1"/>
    <n v="0"/>
  </r>
  <r>
    <x v="0"/>
    <x v="9"/>
    <x v="25"/>
    <x v="10"/>
    <x v="1"/>
    <n v="0"/>
  </r>
  <r>
    <x v="0"/>
    <x v="9"/>
    <x v="25"/>
    <x v="11"/>
    <x v="1"/>
    <n v="0"/>
  </r>
  <r>
    <x v="0"/>
    <x v="9"/>
    <x v="25"/>
    <x v="12"/>
    <x v="1"/>
    <n v="0"/>
  </r>
  <r>
    <x v="0"/>
    <x v="9"/>
    <x v="25"/>
    <x v="13"/>
    <x v="1"/>
    <n v="0"/>
  </r>
  <r>
    <x v="0"/>
    <x v="9"/>
    <x v="25"/>
    <x v="14"/>
    <x v="1"/>
    <n v="0"/>
  </r>
  <r>
    <x v="0"/>
    <x v="9"/>
    <x v="0"/>
    <x v="19"/>
    <x v="1"/>
    <n v="6.7548853829283262"/>
  </r>
  <r>
    <x v="0"/>
    <x v="9"/>
    <x v="1"/>
    <x v="19"/>
    <x v="1"/>
    <n v="0.36601674132904527"/>
  </r>
  <r>
    <x v="0"/>
    <x v="9"/>
    <x v="2"/>
    <x v="19"/>
    <x v="1"/>
    <n v="38.26311200698003"/>
  </r>
  <r>
    <x v="0"/>
    <x v="9"/>
    <x v="3"/>
    <x v="19"/>
    <x v="1"/>
    <n v="4338.5302139036557"/>
  </r>
  <r>
    <x v="0"/>
    <x v="9"/>
    <x v="4"/>
    <x v="19"/>
    <x v="1"/>
    <n v="187.08266558260078"/>
  </r>
  <r>
    <x v="0"/>
    <x v="9"/>
    <x v="5"/>
    <x v="19"/>
    <x v="1"/>
    <n v="294.06567322921347"/>
  </r>
  <r>
    <x v="0"/>
    <x v="9"/>
    <x v="6"/>
    <x v="19"/>
    <x v="1"/>
    <n v="1.9138968068116673"/>
  </r>
  <r>
    <x v="0"/>
    <x v="9"/>
    <x v="7"/>
    <x v="19"/>
    <x v="1"/>
    <n v="0.82234617561256573"/>
  </r>
  <r>
    <x v="0"/>
    <x v="9"/>
    <x v="8"/>
    <x v="19"/>
    <x v="1"/>
    <n v="956.43677715184242"/>
  </r>
  <r>
    <x v="0"/>
    <x v="9"/>
    <x v="9"/>
    <x v="19"/>
    <x v="1"/>
    <n v="3.4555639899847028"/>
  </r>
  <r>
    <x v="0"/>
    <x v="9"/>
    <x v="10"/>
    <x v="19"/>
    <x v="1"/>
    <n v="633.86909503121888"/>
  </r>
  <r>
    <x v="0"/>
    <x v="9"/>
    <x v="11"/>
    <x v="19"/>
    <x v="1"/>
    <n v="709.07452850343657"/>
  </r>
  <r>
    <x v="0"/>
    <x v="9"/>
    <x v="12"/>
    <x v="19"/>
    <x v="1"/>
    <n v="336.58265462935879"/>
  </r>
  <r>
    <x v="0"/>
    <x v="9"/>
    <x v="13"/>
    <x v="19"/>
    <x v="1"/>
    <n v="3019.2498833281293"/>
  </r>
  <r>
    <x v="0"/>
    <x v="9"/>
    <x v="14"/>
    <x v="19"/>
    <x v="1"/>
    <n v="1142.4847894968891"/>
  </r>
  <r>
    <x v="0"/>
    <x v="9"/>
    <x v="15"/>
    <x v="19"/>
    <x v="1"/>
    <n v="937.15041077315664"/>
  </r>
  <r>
    <x v="0"/>
    <x v="9"/>
    <x v="16"/>
    <x v="19"/>
    <x v="1"/>
    <n v="8964.6780065126259"/>
  </r>
  <r>
    <x v="0"/>
    <x v="9"/>
    <x v="17"/>
    <x v="19"/>
    <x v="1"/>
    <n v="0"/>
  </r>
  <r>
    <x v="0"/>
    <x v="9"/>
    <x v="18"/>
    <x v="19"/>
    <x v="1"/>
    <n v="4140.6781234349792"/>
  </r>
  <r>
    <x v="0"/>
    <x v="9"/>
    <x v="19"/>
    <x v="19"/>
    <x v="1"/>
    <n v="14.565376656520797"/>
  </r>
  <r>
    <x v="0"/>
    <x v="9"/>
    <x v="20"/>
    <x v="19"/>
    <x v="1"/>
    <n v="214.85354742204095"/>
  </r>
  <r>
    <x v="0"/>
    <x v="9"/>
    <x v="26"/>
    <x v="1"/>
    <x v="1"/>
    <n v="0"/>
  </r>
  <r>
    <x v="0"/>
    <x v="9"/>
    <x v="26"/>
    <x v="2"/>
    <x v="1"/>
    <n v="0"/>
  </r>
  <r>
    <x v="0"/>
    <x v="9"/>
    <x v="26"/>
    <x v="3"/>
    <x v="1"/>
    <n v="0"/>
  </r>
  <r>
    <x v="0"/>
    <x v="9"/>
    <x v="26"/>
    <x v="4"/>
    <x v="1"/>
    <n v="25940.877566759344"/>
  </r>
  <r>
    <x v="0"/>
    <x v="9"/>
    <x v="26"/>
    <x v="5"/>
    <x v="1"/>
    <n v="0"/>
  </r>
  <r>
    <x v="0"/>
    <x v="9"/>
    <x v="26"/>
    <x v="6"/>
    <x v="1"/>
    <n v="0"/>
  </r>
  <r>
    <x v="0"/>
    <x v="9"/>
    <x v="26"/>
    <x v="7"/>
    <x v="1"/>
    <n v="0"/>
  </r>
  <r>
    <x v="0"/>
    <x v="9"/>
    <x v="26"/>
    <x v="8"/>
    <x v="1"/>
    <n v="0"/>
  </r>
  <r>
    <x v="0"/>
    <x v="9"/>
    <x v="26"/>
    <x v="9"/>
    <x v="1"/>
    <n v="0"/>
  </r>
  <r>
    <x v="0"/>
    <x v="9"/>
    <x v="26"/>
    <x v="10"/>
    <x v="1"/>
    <n v="0"/>
  </r>
  <r>
    <x v="0"/>
    <x v="9"/>
    <x v="26"/>
    <x v="11"/>
    <x v="1"/>
    <n v="0"/>
  </r>
  <r>
    <x v="0"/>
    <x v="9"/>
    <x v="26"/>
    <x v="12"/>
    <x v="1"/>
    <n v="0"/>
  </r>
  <r>
    <x v="0"/>
    <x v="9"/>
    <x v="26"/>
    <x v="13"/>
    <x v="1"/>
    <n v="0"/>
  </r>
  <r>
    <x v="0"/>
    <x v="9"/>
    <x v="26"/>
    <x v="14"/>
    <x v="1"/>
    <n v="0"/>
  </r>
  <r>
    <x v="0"/>
    <x v="9"/>
    <x v="0"/>
    <x v="20"/>
    <x v="1"/>
    <n v="137.3587720642532"/>
  </r>
  <r>
    <x v="0"/>
    <x v="9"/>
    <x v="1"/>
    <x v="20"/>
    <x v="1"/>
    <n v="149.21023664299352"/>
  </r>
  <r>
    <x v="0"/>
    <x v="9"/>
    <x v="2"/>
    <x v="20"/>
    <x v="1"/>
    <n v="1.8978889197959077"/>
  </r>
  <r>
    <x v="0"/>
    <x v="9"/>
    <x v="3"/>
    <x v="20"/>
    <x v="1"/>
    <n v="500.50367795444652"/>
  </r>
  <r>
    <x v="0"/>
    <x v="9"/>
    <x v="4"/>
    <x v="20"/>
    <x v="1"/>
    <n v="4251.3143166287273"/>
  </r>
  <r>
    <x v="0"/>
    <x v="9"/>
    <x v="5"/>
    <x v="20"/>
    <x v="1"/>
    <n v="565.84796840531544"/>
  </r>
  <r>
    <x v="0"/>
    <x v="9"/>
    <x v="6"/>
    <x v="20"/>
    <x v="1"/>
    <n v="49.90026354109127"/>
  </r>
  <r>
    <x v="0"/>
    <x v="9"/>
    <x v="7"/>
    <x v="20"/>
    <x v="1"/>
    <n v="12.79360123242944"/>
  </r>
  <r>
    <x v="0"/>
    <x v="9"/>
    <x v="8"/>
    <x v="20"/>
    <x v="1"/>
    <n v="17175.878974998614"/>
  </r>
  <r>
    <x v="0"/>
    <x v="9"/>
    <x v="9"/>
    <x v="20"/>
    <x v="1"/>
    <n v="375.89031693002892"/>
  </r>
  <r>
    <x v="0"/>
    <x v="9"/>
    <x v="10"/>
    <x v="20"/>
    <x v="1"/>
    <n v="16361.796912257709"/>
  </r>
  <r>
    <x v="0"/>
    <x v="9"/>
    <x v="11"/>
    <x v="20"/>
    <x v="1"/>
    <n v="15603.352641457006"/>
  </r>
  <r>
    <x v="0"/>
    <x v="9"/>
    <x v="12"/>
    <x v="20"/>
    <x v="1"/>
    <n v="8918.095376564821"/>
  </r>
  <r>
    <x v="0"/>
    <x v="9"/>
    <x v="13"/>
    <x v="20"/>
    <x v="1"/>
    <n v="43325.032797627384"/>
  </r>
  <r>
    <x v="0"/>
    <x v="9"/>
    <x v="14"/>
    <x v="20"/>
    <x v="1"/>
    <n v="13022.547322626893"/>
  </r>
  <r>
    <x v="0"/>
    <x v="9"/>
    <x v="15"/>
    <x v="20"/>
    <x v="1"/>
    <n v="12571.834205512367"/>
  </r>
  <r>
    <x v="0"/>
    <x v="9"/>
    <x v="16"/>
    <x v="20"/>
    <x v="1"/>
    <n v="57766.865437030159"/>
  </r>
  <r>
    <x v="0"/>
    <x v="9"/>
    <x v="17"/>
    <x v="20"/>
    <x v="1"/>
    <n v="0"/>
  </r>
  <r>
    <x v="0"/>
    <x v="9"/>
    <x v="18"/>
    <x v="20"/>
    <x v="1"/>
    <n v="14265.571292550627"/>
  </r>
  <r>
    <x v="0"/>
    <x v="9"/>
    <x v="19"/>
    <x v="20"/>
    <x v="1"/>
    <n v="825.11790248040313"/>
  </r>
  <r>
    <x v="0"/>
    <x v="9"/>
    <x v="20"/>
    <x v="20"/>
    <x v="1"/>
    <n v="3652.192374753844"/>
  </r>
  <r>
    <x v="0"/>
    <x v="9"/>
    <x v="27"/>
    <x v="1"/>
    <x v="1"/>
    <n v="0"/>
  </r>
  <r>
    <x v="0"/>
    <x v="9"/>
    <x v="27"/>
    <x v="2"/>
    <x v="1"/>
    <n v="0"/>
  </r>
  <r>
    <x v="0"/>
    <x v="9"/>
    <x v="27"/>
    <x v="3"/>
    <x v="1"/>
    <n v="0"/>
  </r>
  <r>
    <x v="0"/>
    <x v="9"/>
    <x v="27"/>
    <x v="4"/>
    <x v="1"/>
    <n v="0"/>
  </r>
  <r>
    <x v="0"/>
    <x v="9"/>
    <x v="27"/>
    <x v="5"/>
    <x v="1"/>
    <n v="0"/>
  </r>
  <r>
    <x v="0"/>
    <x v="9"/>
    <x v="27"/>
    <x v="6"/>
    <x v="1"/>
    <n v="0"/>
  </r>
  <r>
    <x v="0"/>
    <x v="9"/>
    <x v="27"/>
    <x v="7"/>
    <x v="1"/>
    <n v="0"/>
  </r>
  <r>
    <x v="0"/>
    <x v="9"/>
    <x v="27"/>
    <x v="8"/>
    <x v="1"/>
    <n v="0"/>
  </r>
  <r>
    <x v="0"/>
    <x v="9"/>
    <x v="27"/>
    <x v="9"/>
    <x v="1"/>
    <n v="209533.00228017961"/>
  </r>
  <r>
    <x v="0"/>
    <x v="9"/>
    <x v="27"/>
    <x v="10"/>
    <x v="1"/>
    <n v="0"/>
  </r>
  <r>
    <x v="0"/>
    <x v="9"/>
    <x v="27"/>
    <x v="11"/>
    <x v="1"/>
    <n v="0"/>
  </r>
  <r>
    <x v="0"/>
    <x v="9"/>
    <x v="27"/>
    <x v="12"/>
    <x v="1"/>
    <n v="0"/>
  </r>
  <r>
    <x v="0"/>
    <x v="9"/>
    <x v="27"/>
    <x v="13"/>
    <x v="1"/>
    <n v="0"/>
  </r>
  <r>
    <x v="0"/>
    <x v="9"/>
    <x v="27"/>
    <x v="14"/>
    <x v="1"/>
    <n v="0"/>
  </r>
  <r>
    <x v="0"/>
    <x v="9"/>
    <x v="0"/>
    <x v="21"/>
    <x v="1"/>
    <n v="1311.3127864529376"/>
  </r>
  <r>
    <x v="0"/>
    <x v="9"/>
    <x v="1"/>
    <x v="21"/>
    <x v="1"/>
    <n v="53.912275146086458"/>
  </r>
  <r>
    <x v="0"/>
    <x v="9"/>
    <x v="2"/>
    <x v="21"/>
    <x v="1"/>
    <n v="105.64343623787032"/>
  </r>
  <r>
    <x v="0"/>
    <x v="9"/>
    <x v="3"/>
    <x v="21"/>
    <x v="1"/>
    <n v="451.42263118734917"/>
  </r>
  <r>
    <x v="0"/>
    <x v="9"/>
    <x v="4"/>
    <x v="21"/>
    <x v="1"/>
    <n v="3267.8179593306072"/>
  </r>
  <r>
    <x v="0"/>
    <x v="9"/>
    <x v="5"/>
    <x v="21"/>
    <x v="1"/>
    <n v="1264.36754497216"/>
  </r>
  <r>
    <x v="0"/>
    <x v="9"/>
    <x v="6"/>
    <x v="21"/>
    <x v="1"/>
    <n v="149761.87191534101"/>
  </r>
  <r>
    <x v="0"/>
    <x v="9"/>
    <x v="7"/>
    <x v="21"/>
    <x v="1"/>
    <n v="128327.11439112099"/>
  </r>
  <r>
    <x v="0"/>
    <x v="9"/>
    <x v="8"/>
    <x v="21"/>
    <x v="1"/>
    <n v="744.10554906979098"/>
  </r>
  <r>
    <x v="0"/>
    <x v="9"/>
    <x v="9"/>
    <x v="21"/>
    <x v="1"/>
    <n v="163290.69971968312"/>
  </r>
  <r>
    <x v="0"/>
    <x v="9"/>
    <x v="10"/>
    <x v="21"/>
    <x v="1"/>
    <n v="22928.991734240335"/>
  </r>
  <r>
    <x v="0"/>
    <x v="9"/>
    <x v="11"/>
    <x v="21"/>
    <x v="1"/>
    <n v="53401.833529882293"/>
  </r>
  <r>
    <x v="0"/>
    <x v="9"/>
    <x v="12"/>
    <x v="21"/>
    <x v="1"/>
    <n v="7405.494775953267"/>
  </r>
  <r>
    <x v="0"/>
    <x v="9"/>
    <x v="13"/>
    <x v="21"/>
    <x v="1"/>
    <n v="161191.9119513669"/>
  </r>
  <r>
    <x v="0"/>
    <x v="9"/>
    <x v="14"/>
    <x v="21"/>
    <x v="1"/>
    <n v="56296.145464760033"/>
  </r>
  <r>
    <x v="0"/>
    <x v="9"/>
    <x v="15"/>
    <x v="21"/>
    <x v="1"/>
    <n v="56330.527753449431"/>
  </r>
  <r>
    <x v="0"/>
    <x v="9"/>
    <x v="16"/>
    <x v="21"/>
    <x v="1"/>
    <n v="155336.38089142361"/>
  </r>
  <r>
    <x v="0"/>
    <x v="9"/>
    <x v="17"/>
    <x v="21"/>
    <x v="1"/>
    <n v="0"/>
  </r>
  <r>
    <x v="0"/>
    <x v="9"/>
    <x v="18"/>
    <x v="21"/>
    <x v="1"/>
    <n v="5660.1613988660638"/>
  </r>
  <r>
    <x v="0"/>
    <x v="9"/>
    <x v="19"/>
    <x v="21"/>
    <x v="1"/>
    <n v="759.54609249576504"/>
  </r>
  <r>
    <x v="0"/>
    <x v="9"/>
    <x v="20"/>
    <x v="21"/>
    <x v="1"/>
    <n v="16991.289645584922"/>
  </r>
  <r>
    <x v="0"/>
    <x v="9"/>
    <x v="28"/>
    <x v="1"/>
    <x v="1"/>
    <n v="0"/>
  </r>
  <r>
    <x v="0"/>
    <x v="9"/>
    <x v="28"/>
    <x v="2"/>
    <x v="1"/>
    <n v="0"/>
  </r>
  <r>
    <x v="0"/>
    <x v="9"/>
    <x v="28"/>
    <x v="3"/>
    <x v="1"/>
    <n v="0"/>
  </r>
  <r>
    <x v="0"/>
    <x v="9"/>
    <x v="28"/>
    <x v="4"/>
    <x v="1"/>
    <n v="0"/>
  </r>
  <r>
    <x v="0"/>
    <x v="9"/>
    <x v="28"/>
    <x v="5"/>
    <x v="1"/>
    <n v="0"/>
  </r>
  <r>
    <x v="0"/>
    <x v="9"/>
    <x v="28"/>
    <x v="6"/>
    <x v="1"/>
    <n v="0"/>
  </r>
  <r>
    <x v="0"/>
    <x v="9"/>
    <x v="28"/>
    <x v="7"/>
    <x v="1"/>
    <n v="0"/>
  </r>
  <r>
    <x v="0"/>
    <x v="9"/>
    <x v="28"/>
    <x v="8"/>
    <x v="1"/>
    <n v="0"/>
  </r>
  <r>
    <x v="0"/>
    <x v="9"/>
    <x v="28"/>
    <x v="9"/>
    <x v="1"/>
    <n v="0"/>
  </r>
  <r>
    <x v="0"/>
    <x v="9"/>
    <x v="28"/>
    <x v="10"/>
    <x v="1"/>
    <n v="984880.55144661467"/>
  </r>
  <r>
    <x v="0"/>
    <x v="9"/>
    <x v="28"/>
    <x v="11"/>
    <x v="1"/>
    <n v="0"/>
  </r>
  <r>
    <x v="0"/>
    <x v="9"/>
    <x v="28"/>
    <x v="12"/>
    <x v="1"/>
    <n v="0"/>
  </r>
  <r>
    <x v="0"/>
    <x v="9"/>
    <x v="28"/>
    <x v="13"/>
    <x v="1"/>
    <n v="0"/>
  </r>
  <r>
    <x v="0"/>
    <x v="9"/>
    <x v="28"/>
    <x v="14"/>
    <x v="1"/>
    <n v="0"/>
  </r>
  <r>
    <x v="0"/>
    <x v="9"/>
    <x v="0"/>
    <x v="22"/>
    <x v="1"/>
    <n v="11800.456106000127"/>
  </r>
  <r>
    <x v="0"/>
    <x v="9"/>
    <x v="1"/>
    <x v="22"/>
    <x v="1"/>
    <n v="54.381159297833776"/>
  </r>
  <r>
    <x v="0"/>
    <x v="9"/>
    <x v="2"/>
    <x v="22"/>
    <x v="1"/>
    <n v="190.88195587001962"/>
  </r>
  <r>
    <x v="0"/>
    <x v="9"/>
    <x v="3"/>
    <x v="22"/>
    <x v="1"/>
    <n v="485.66213073930226"/>
  </r>
  <r>
    <x v="0"/>
    <x v="9"/>
    <x v="4"/>
    <x v="22"/>
    <x v="1"/>
    <n v="3754.3617124144002"/>
  </r>
  <r>
    <x v="0"/>
    <x v="9"/>
    <x v="5"/>
    <x v="22"/>
    <x v="1"/>
    <n v="1937.6805283807787"/>
  </r>
  <r>
    <x v="0"/>
    <x v="9"/>
    <x v="6"/>
    <x v="22"/>
    <x v="1"/>
    <n v="7421.905489869052"/>
  </r>
  <r>
    <x v="0"/>
    <x v="9"/>
    <x v="7"/>
    <x v="22"/>
    <x v="1"/>
    <n v="1976.9902623018882"/>
  </r>
  <r>
    <x v="0"/>
    <x v="9"/>
    <x v="8"/>
    <x v="22"/>
    <x v="1"/>
    <n v="3744.8399822297138"/>
  </r>
  <r>
    <x v="0"/>
    <x v="9"/>
    <x v="9"/>
    <x v="22"/>
    <x v="1"/>
    <n v="6537.5077037952979"/>
  </r>
  <r>
    <x v="0"/>
    <x v="9"/>
    <x v="10"/>
    <x v="22"/>
    <x v="1"/>
    <n v="418295.82619494479"/>
  </r>
  <r>
    <x v="0"/>
    <x v="9"/>
    <x v="11"/>
    <x v="22"/>
    <x v="1"/>
    <n v="232212.12911981033"/>
  </r>
  <r>
    <x v="0"/>
    <x v="9"/>
    <x v="12"/>
    <x v="22"/>
    <x v="1"/>
    <n v="12640.892252033291"/>
  </r>
  <r>
    <x v="0"/>
    <x v="9"/>
    <x v="13"/>
    <x v="22"/>
    <x v="1"/>
    <n v="249879.38286671398"/>
  </r>
  <r>
    <x v="0"/>
    <x v="9"/>
    <x v="14"/>
    <x v="22"/>
    <x v="1"/>
    <n v="118436.53445279071"/>
  </r>
  <r>
    <x v="0"/>
    <x v="9"/>
    <x v="15"/>
    <x v="22"/>
    <x v="1"/>
    <n v="120961.26125890636"/>
  </r>
  <r>
    <x v="0"/>
    <x v="9"/>
    <x v="16"/>
    <x v="22"/>
    <x v="1"/>
    <n v="248928.35534065642"/>
  </r>
  <r>
    <x v="0"/>
    <x v="9"/>
    <x v="17"/>
    <x v="22"/>
    <x v="1"/>
    <n v="0"/>
  </r>
  <r>
    <x v="0"/>
    <x v="9"/>
    <x v="18"/>
    <x v="22"/>
    <x v="1"/>
    <n v="0"/>
  </r>
  <r>
    <x v="0"/>
    <x v="9"/>
    <x v="19"/>
    <x v="22"/>
    <x v="1"/>
    <n v="1103.4049455391787"/>
  </r>
  <r>
    <x v="0"/>
    <x v="9"/>
    <x v="20"/>
    <x v="22"/>
    <x v="1"/>
    <n v="39318.448969997939"/>
  </r>
  <r>
    <x v="0"/>
    <x v="9"/>
    <x v="29"/>
    <x v="1"/>
    <x v="1"/>
    <n v="0"/>
  </r>
  <r>
    <x v="0"/>
    <x v="9"/>
    <x v="29"/>
    <x v="2"/>
    <x v="1"/>
    <n v="0"/>
  </r>
  <r>
    <x v="0"/>
    <x v="9"/>
    <x v="29"/>
    <x v="3"/>
    <x v="1"/>
    <n v="0"/>
  </r>
  <r>
    <x v="0"/>
    <x v="9"/>
    <x v="29"/>
    <x v="4"/>
    <x v="1"/>
    <n v="0"/>
  </r>
  <r>
    <x v="0"/>
    <x v="9"/>
    <x v="29"/>
    <x v="5"/>
    <x v="1"/>
    <n v="0"/>
  </r>
  <r>
    <x v="0"/>
    <x v="9"/>
    <x v="29"/>
    <x v="6"/>
    <x v="1"/>
    <n v="0"/>
  </r>
  <r>
    <x v="0"/>
    <x v="9"/>
    <x v="29"/>
    <x v="7"/>
    <x v="1"/>
    <n v="0"/>
  </r>
  <r>
    <x v="0"/>
    <x v="9"/>
    <x v="29"/>
    <x v="8"/>
    <x v="1"/>
    <n v="0"/>
  </r>
  <r>
    <x v="0"/>
    <x v="9"/>
    <x v="29"/>
    <x v="9"/>
    <x v="1"/>
    <n v="0"/>
  </r>
  <r>
    <x v="0"/>
    <x v="9"/>
    <x v="29"/>
    <x v="10"/>
    <x v="1"/>
    <n v="0"/>
  </r>
  <r>
    <x v="0"/>
    <x v="9"/>
    <x v="29"/>
    <x v="11"/>
    <x v="1"/>
    <n v="1479680.9024323258"/>
  </r>
  <r>
    <x v="0"/>
    <x v="9"/>
    <x v="29"/>
    <x v="12"/>
    <x v="1"/>
    <n v="0"/>
  </r>
  <r>
    <x v="0"/>
    <x v="9"/>
    <x v="29"/>
    <x v="13"/>
    <x v="1"/>
    <n v="0"/>
  </r>
  <r>
    <x v="0"/>
    <x v="9"/>
    <x v="29"/>
    <x v="14"/>
    <x v="1"/>
    <n v="0"/>
  </r>
  <r>
    <x v="0"/>
    <x v="9"/>
    <x v="0"/>
    <x v="23"/>
    <x v="1"/>
    <n v="6093.4028543010845"/>
  </r>
  <r>
    <x v="0"/>
    <x v="9"/>
    <x v="1"/>
    <x v="23"/>
    <x v="1"/>
    <n v="1309.5041278204349"/>
  </r>
  <r>
    <x v="0"/>
    <x v="9"/>
    <x v="2"/>
    <x v="23"/>
    <x v="1"/>
    <n v="759.48368085678044"/>
  </r>
  <r>
    <x v="0"/>
    <x v="9"/>
    <x v="3"/>
    <x v="23"/>
    <x v="1"/>
    <n v="5976.4026633811618"/>
  </r>
  <r>
    <x v="0"/>
    <x v="9"/>
    <x v="4"/>
    <x v="23"/>
    <x v="1"/>
    <n v="44113.674730851802"/>
  </r>
  <r>
    <x v="0"/>
    <x v="9"/>
    <x v="5"/>
    <x v="23"/>
    <x v="1"/>
    <n v="1690.5677169812359"/>
  </r>
  <r>
    <x v="0"/>
    <x v="9"/>
    <x v="6"/>
    <x v="23"/>
    <x v="1"/>
    <n v="11816.610116743121"/>
  </r>
  <r>
    <x v="0"/>
    <x v="9"/>
    <x v="7"/>
    <x v="23"/>
    <x v="1"/>
    <n v="1073.6527895348408"/>
  </r>
  <r>
    <x v="0"/>
    <x v="9"/>
    <x v="8"/>
    <x v="23"/>
    <x v="1"/>
    <n v="55104.688194911017"/>
  </r>
  <r>
    <x v="0"/>
    <x v="9"/>
    <x v="9"/>
    <x v="23"/>
    <x v="1"/>
    <n v="6991.0897964033311"/>
  </r>
  <r>
    <x v="0"/>
    <x v="9"/>
    <x v="10"/>
    <x v="23"/>
    <x v="1"/>
    <n v="45932.085124875026"/>
  </r>
  <r>
    <x v="0"/>
    <x v="9"/>
    <x v="11"/>
    <x v="23"/>
    <x v="1"/>
    <n v="374735.88676759403"/>
  </r>
  <r>
    <x v="0"/>
    <x v="9"/>
    <x v="12"/>
    <x v="23"/>
    <x v="1"/>
    <n v="46481.955439156234"/>
  </r>
  <r>
    <x v="0"/>
    <x v="9"/>
    <x v="13"/>
    <x v="23"/>
    <x v="1"/>
    <n v="210599.68477496741"/>
  </r>
  <r>
    <x v="0"/>
    <x v="9"/>
    <x v="14"/>
    <x v="23"/>
    <x v="1"/>
    <n v="74765.01324168584"/>
  </r>
  <r>
    <x v="0"/>
    <x v="9"/>
    <x v="15"/>
    <x v="23"/>
    <x v="1"/>
    <n v="84934.598099849783"/>
  </r>
  <r>
    <x v="0"/>
    <x v="9"/>
    <x v="16"/>
    <x v="23"/>
    <x v="1"/>
    <n v="233584.77913392358"/>
  </r>
  <r>
    <x v="0"/>
    <x v="9"/>
    <x v="17"/>
    <x v="23"/>
    <x v="1"/>
    <n v="0"/>
  </r>
  <r>
    <x v="0"/>
    <x v="9"/>
    <x v="18"/>
    <x v="23"/>
    <x v="1"/>
    <n v="0"/>
  </r>
  <r>
    <x v="0"/>
    <x v="9"/>
    <x v="19"/>
    <x v="23"/>
    <x v="1"/>
    <n v="6763.5444836671677"/>
  </r>
  <r>
    <x v="0"/>
    <x v="9"/>
    <x v="20"/>
    <x v="23"/>
    <x v="1"/>
    <n v="25807.556949022226"/>
  </r>
  <r>
    <x v="0"/>
    <x v="9"/>
    <x v="30"/>
    <x v="1"/>
    <x v="1"/>
    <n v="0"/>
  </r>
  <r>
    <x v="0"/>
    <x v="9"/>
    <x v="30"/>
    <x v="2"/>
    <x v="1"/>
    <n v="0"/>
  </r>
  <r>
    <x v="0"/>
    <x v="9"/>
    <x v="30"/>
    <x v="3"/>
    <x v="1"/>
    <n v="0"/>
  </r>
  <r>
    <x v="0"/>
    <x v="9"/>
    <x v="30"/>
    <x v="4"/>
    <x v="1"/>
    <n v="0"/>
  </r>
  <r>
    <x v="0"/>
    <x v="9"/>
    <x v="30"/>
    <x v="5"/>
    <x v="1"/>
    <n v="0"/>
  </r>
  <r>
    <x v="0"/>
    <x v="9"/>
    <x v="30"/>
    <x v="6"/>
    <x v="1"/>
    <n v="0"/>
  </r>
  <r>
    <x v="0"/>
    <x v="9"/>
    <x v="30"/>
    <x v="7"/>
    <x v="1"/>
    <n v="0"/>
  </r>
  <r>
    <x v="0"/>
    <x v="9"/>
    <x v="30"/>
    <x v="8"/>
    <x v="1"/>
    <n v="0"/>
  </r>
  <r>
    <x v="0"/>
    <x v="9"/>
    <x v="30"/>
    <x v="9"/>
    <x v="1"/>
    <n v="0"/>
  </r>
  <r>
    <x v="0"/>
    <x v="9"/>
    <x v="30"/>
    <x v="10"/>
    <x v="1"/>
    <n v="0"/>
  </r>
  <r>
    <x v="0"/>
    <x v="9"/>
    <x v="30"/>
    <x v="11"/>
    <x v="1"/>
    <n v="0"/>
  </r>
  <r>
    <x v="0"/>
    <x v="9"/>
    <x v="30"/>
    <x v="12"/>
    <x v="1"/>
    <n v="1238534.1806865369"/>
  </r>
  <r>
    <x v="0"/>
    <x v="9"/>
    <x v="30"/>
    <x v="13"/>
    <x v="1"/>
    <n v="0"/>
  </r>
  <r>
    <x v="0"/>
    <x v="9"/>
    <x v="30"/>
    <x v="14"/>
    <x v="1"/>
    <n v="0"/>
  </r>
  <r>
    <x v="0"/>
    <x v="9"/>
    <x v="0"/>
    <x v="24"/>
    <x v="1"/>
    <n v="0.31822266116414044"/>
  </r>
  <r>
    <x v="0"/>
    <x v="9"/>
    <x v="1"/>
    <x v="24"/>
    <x v="1"/>
    <n v="3007.4795098865748"/>
  </r>
  <r>
    <x v="0"/>
    <x v="9"/>
    <x v="2"/>
    <x v="24"/>
    <x v="1"/>
    <n v="191146.12406568805"/>
  </r>
  <r>
    <x v="0"/>
    <x v="9"/>
    <x v="3"/>
    <x v="24"/>
    <x v="1"/>
    <n v="6095.5563651771736"/>
  </r>
  <r>
    <x v="0"/>
    <x v="9"/>
    <x v="4"/>
    <x v="24"/>
    <x v="1"/>
    <n v="43690.590281594355"/>
  </r>
  <r>
    <x v="0"/>
    <x v="9"/>
    <x v="5"/>
    <x v="24"/>
    <x v="1"/>
    <n v="814.43064459127561"/>
  </r>
  <r>
    <x v="0"/>
    <x v="9"/>
    <x v="6"/>
    <x v="24"/>
    <x v="1"/>
    <n v="91.790199036600825"/>
  </r>
  <r>
    <x v="0"/>
    <x v="9"/>
    <x v="7"/>
    <x v="24"/>
    <x v="1"/>
    <n v="16.603160375840545"/>
  </r>
  <r>
    <x v="0"/>
    <x v="9"/>
    <x v="8"/>
    <x v="24"/>
    <x v="1"/>
    <n v="266.18761223852852"/>
  </r>
  <r>
    <x v="0"/>
    <x v="9"/>
    <x v="9"/>
    <x v="24"/>
    <x v="1"/>
    <n v="49.128142936077303"/>
  </r>
  <r>
    <x v="0"/>
    <x v="9"/>
    <x v="10"/>
    <x v="24"/>
    <x v="1"/>
    <n v="3610.9261925215037"/>
  </r>
  <r>
    <x v="0"/>
    <x v="9"/>
    <x v="11"/>
    <x v="24"/>
    <x v="1"/>
    <n v="7472.2967517331936"/>
  </r>
  <r>
    <x v="0"/>
    <x v="9"/>
    <x v="12"/>
    <x v="24"/>
    <x v="1"/>
    <n v="1301.4529881761928"/>
  </r>
  <r>
    <x v="0"/>
    <x v="9"/>
    <x v="13"/>
    <x v="24"/>
    <x v="1"/>
    <n v="18607.261097560455"/>
  </r>
  <r>
    <x v="0"/>
    <x v="9"/>
    <x v="14"/>
    <x v="24"/>
    <x v="1"/>
    <n v="4960.013771354289"/>
  </r>
  <r>
    <x v="0"/>
    <x v="9"/>
    <x v="15"/>
    <x v="24"/>
    <x v="1"/>
    <n v="2309.1522767670704"/>
  </r>
  <r>
    <x v="0"/>
    <x v="9"/>
    <x v="16"/>
    <x v="24"/>
    <x v="1"/>
    <n v="22212.870924896841"/>
  </r>
  <r>
    <x v="0"/>
    <x v="9"/>
    <x v="17"/>
    <x v="24"/>
    <x v="1"/>
    <n v="0"/>
  </r>
  <r>
    <x v="0"/>
    <x v="9"/>
    <x v="18"/>
    <x v="24"/>
    <x v="1"/>
    <n v="0"/>
  </r>
  <r>
    <x v="0"/>
    <x v="9"/>
    <x v="19"/>
    <x v="24"/>
    <x v="1"/>
    <n v="74.352959624869271"/>
  </r>
  <r>
    <x v="0"/>
    <x v="9"/>
    <x v="20"/>
    <x v="24"/>
    <x v="1"/>
    <n v="766.31732130256944"/>
  </r>
  <r>
    <x v="0"/>
    <x v="9"/>
    <x v="31"/>
    <x v="1"/>
    <x v="1"/>
    <n v="0"/>
  </r>
  <r>
    <x v="0"/>
    <x v="9"/>
    <x v="31"/>
    <x v="2"/>
    <x v="1"/>
    <n v="0"/>
  </r>
  <r>
    <x v="0"/>
    <x v="9"/>
    <x v="31"/>
    <x v="3"/>
    <x v="1"/>
    <n v="0"/>
  </r>
  <r>
    <x v="0"/>
    <x v="9"/>
    <x v="31"/>
    <x v="4"/>
    <x v="1"/>
    <n v="0"/>
  </r>
  <r>
    <x v="0"/>
    <x v="9"/>
    <x v="31"/>
    <x v="5"/>
    <x v="1"/>
    <n v="306492.85248812701"/>
  </r>
  <r>
    <x v="0"/>
    <x v="9"/>
    <x v="31"/>
    <x v="6"/>
    <x v="1"/>
    <n v="0"/>
  </r>
  <r>
    <x v="0"/>
    <x v="9"/>
    <x v="31"/>
    <x v="7"/>
    <x v="1"/>
    <n v="0"/>
  </r>
  <r>
    <x v="0"/>
    <x v="9"/>
    <x v="31"/>
    <x v="8"/>
    <x v="1"/>
    <n v="0"/>
  </r>
  <r>
    <x v="0"/>
    <x v="9"/>
    <x v="31"/>
    <x v="9"/>
    <x v="1"/>
    <n v="0"/>
  </r>
  <r>
    <x v="0"/>
    <x v="9"/>
    <x v="31"/>
    <x v="10"/>
    <x v="1"/>
    <n v="0"/>
  </r>
  <r>
    <x v="0"/>
    <x v="9"/>
    <x v="31"/>
    <x v="11"/>
    <x v="1"/>
    <n v="0"/>
  </r>
  <r>
    <x v="0"/>
    <x v="9"/>
    <x v="31"/>
    <x v="12"/>
    <x v="1"/>
    <n v="0"/>
  </r>
  <r>
    <x v="0"/>
    <x v="9"/>
    <x v="31"/>
    <x v="13"/>
    <x v="1"/>
    <n v="0"/>
  </r>
  <r>
    <x v="0"/>
    <x v="9"/>
    <x v="31"/>
    <x v="14"/>
    <x v="1"/>
    <n v="0"/>
  </r>
  <r>
    <x v="0"/>
    <x v="9"/>
    <x v="0"/>
    <x v="25"/>
    <x v="1"/>
    <n v="3.6757324184337432"/>
  </r>
  <r>
    <x v="0"/>
    <x v="9"/>
    <x v="1"/>
    <x v="25"/>
    <x v="1"/>
    <n v="0.90573652073019051"/>
  </r>
  <r>
    <x v="0"/>
    <x v="9"/>
    <x v="2"/>
    <x v="25"/>
    <x v="1"/>
    <n v="0"/>
  </r>
  <r>
    <x v="0"/>
    <x v="9"/>
    <x v="3"/>
    <x v="25"/>
    <x v="1"/>
    <n v="0.10346114153449636"/>
  </r>
  <r>
    <x v="0"/>
    <x v="9"/>
    <x v="4"/>
    <x v="25"/>
    <x v="1"/>
    <n v="398.96282711656829"/>
  </r>
  <r>
    <x v="0"/>
    <x v="9"/>
    <x v="5"/>
    <x v="25"/>
    <x v="1"/>
    <n v="157.81142922625943"/>
  </r>
  <r>
    <x v="0"/>
    <x v="9"/>
    <x v="6"/>
    <x v="25"/>
    <x v="1"/>
    <n v="14.611399884709943"/>
  </r>
  <r>
    <x v="0"/>
    <x v="9"/>
    <x v="7"/>
    <x v="25"/>
    <x v="1"/>
    <n v="3.8055720173401997"/>
  </r>
  <r>
    <x v="0"/>
    <x v="9"/>
    <x v="8"/>
    <x v="25"/>
    <x v="1"/>
    <n v="5.978337872527498"/>
  </r>
  <r>
    <x v="0"/>
    <x v="9"/>
    <x v="9"/>
    <x v="25"/>
    <x v="1"/>
    <n v="46.530334061822415"/>
  </r>
  <r>
    <x v="0"/>
    <x v="9"/>
    <x v="10"/>
    <x v="25"/>
    <x v="1"/>
    <n v="984.9315268703881"/>
  </r>
  <r>
    <x v="0"/>
    <x v="9"/>
    <x v="11"/>
    <x v="25"/>
    <x v="1"/>
    <n v="1632.1522189637622"/>
  </r>
  <r>
    <x v="0"/>
    <x v="9"/>
    <x v="12"/>
    <x v="25"/>
    <x v="1"/>
    <n v="986.12166628068962"/>
  </r>
  <r>
    <x v="0"/>
    <x v="9"/>
    <x v="13"/>
    <x v="25"/>
    <x v="1"/>
    <n v="5723.2352459422482"/>
  </r>
  <r>
    <x v="0"/>
    <x v="9"/>
    <x v="14"/>
    <x v="25"/>
    <x v="1"/>
    <n v="2900.4933609148379"/>
  </r>
  <r>
    <x v="0"/>
    <x v="9"/>
    <x v="15"/>
    <x v="25"/>
    <x v="1"/>
    <n v="2060.1035856885333"/>
  </r>
  <r>
    <x v="0"/>
    <x v="9"/>
    <x v="16"/>
    <x v="25"/>
    <x v="1"/>
    <n v="6076.6203623816855"/>
  </r>
  <r>
    <x v="0"/>
    <x v="9"/>
    <x v="17"/>
    <x v="25"/>
    <x v="1"/>
    <n v="0"/>
  </r>
  <r>
    <x v="0"/>
    <x v="9"/>
    <x v="18"/>
    <x v="25"/>
    <x v="1"/>
    <n v="0"/>
  </r>
  <r>
    <x v="0"/>
    <x v="9"/>
    <x v="19"/>
    <x v="25"/>
    <x v="1"/>
    <n v="26.127661493965906"/>
  </r>
  <r>
    <x v="0"/>
    <x v="9"/>
    <x v="20"/>
    <x v="25"/>
    <x v="1"/>
    <n v="773.61032156769659"/>
  </r>
  <r>
    <x v="0"/>
    <x v="9"/>
    <x v="32"/>
    <x v="1"/>
    <x v="1"/>
    <n v="0"/>
  </r>
  <r>
    <x v="0"/>
    <x v="9"/>
    <x v="32"/>
    <x v="2"/>
    <x v="1"/>
    <n v="0"/>
  </r>
  <r>
    <x v="0"/>
    <x v="9"/>
    <x v="32"/>
    <x v="3"/>
    <x v="1"/>
    <n v="0"/>
  </r>
  <r>
    <x v="0"/>
    <x v="9"/>
    <x v="32"/>
    <x v="4"/>
    <x v="1"/>
    <n v="0"/>
  </r>
  <r>
    <x v="0"/>
    <x v="9"/>
    <x v="32"/>
    <x v="5"/>
    <x v="1"/>
    <n v="0"/>
  </r>
  <r>
    <x v="0"/>
    <x v="9"/>
    <x v="32"/>
    <x v="6"/>
    <x v="1"/>
    <n v="0"/>
  </r>
  <r>
    <x v="0"/>
    <x v="9"/>
    <x v="32"/>
    <x v="7"/>
    <x v="1"/>
    <n v="0"/>
  </r>
  <r>
    <x v="0"/>
    <x v="9"/>
    <x v="32"/>
    <x v="8"/>
    <x v="1"/>
    <n v="0"/>
  </r>
  <r>
    <x v="0"/>
    <x v="9"/>
    <x v="32"/>
    <x v="9"/>
    <x v="1"/>
    <n v="0"/>
  </r>
  <r>
    <x v="0"/>
    <x v="9"/>
    <x v="32"/>
    <x v="10"/>
    <x v="1"/>
    <n v="0"/>
  </r>
  <r>
    <x v="0"/>
    <x v="9"/>
    <x v="32"/>
    <x v="11"/>
    <x v="1"/>
    <n v="0"/>
  </r>
  <r>
    <x v="0"/>
    <x v="9"/>
    <x v="32"/>
    <x v="12"/>
    <x v="1"/>
    <n v="0"/>
  </r>
  <r>
    <x v="0"/>
    <x v="9"/>
    <x v="32"/>
    <x v="13"/>
    <x v="1"/>
    <n v="21795.780780364123"/>
  </r>
  <r>
    <x v="0"/>
    <x v="9"/>
    <x v="32"/>
    <x v="14"/>
    <x v="1"/>
    <n v="0"/>
  </r>
  <r>
    <x v="0"/>
    <x v="9"/>
    <x v="0"/>
    <x v="26"/>
    <x v="1"/>
    <n v="1.2170379332150441"/>
  </r>
  <r>
    <x v="0"/>
    <x v="9"/>
    <x v="1"/>
    <x v="26"/>
    <x v="1"/>
    <n v="0"/>
  </r>
  <r>
    <x v="0"/>
    <x v="9"/>
    <x v="2"/>
    <x v="26"/>
    <x v="1"/>
    <n v="0"/>
  </r>
  <r>
    <x v="0"/>
    <x v="9"/>
    <x v="3"/>
    <x v="26"/>
    <x v="1"/>
    <n v="0"/>
  </r>
  <r>
    <x v="0"/>
    <x v="9"/>
    <x v="4"/>
    <x v="26"/>
    <x v="1"/>
    <n v="0"/>
  </r>
  <r>
    <x v="0"/>
    <x v="9"/>
    <x v="5"/>
    <x v="26"/>
    <x v="1"/>
    <n v="467.94064686475002"/>
  </r>
  <r>
    <x v="0"/>
    <x v="9"/>
    <x v="6"/>
    <x v="26"/>
    <x v="1"/>
    <n v="8.5054706510352727"/>
  </r>
  <r>
    <x v="0"/>
    <x v="9"/>
    <x v="7"/>
    <x v="26"/>
    <x v="1"/>
    <n v="5.2701044288342453"/>
  </r>
  <r>
    <x v="0"/>
    <x v="9"/>
    <x v="8"/>
    <x v="26"/>
    <x v="1"/>
    <n v="0.97385540440915108"/>
  </r>
  <r>
    <x v="0"/>
    <x v="9"/>
    <x v="9"/>
    <x v="26"/>
    <x v="1"/>
    <n v="243.5126031782533"/>
  </r>
  <r>
    <x v="0"/>
    <x v="9"/>
    <x v="10"/>
    <x v="26"/>
    <x v="1"/>
    <n v="3805.8511474685283"/>
  </r>
  <r>
    <x v="0"/>
    <x v="9"/>
    <x v="11"/>
    <x v="26"/>
    <x v="1"/>
    <n v="2174.8131260277323"/>
  </r>
  <r>
    <x v="0"/>
    <x v="9"/>
    <x v="12"/>
    <x v="26"/>
    <x v="1"/>
    <n v="714.38196097025673"/>
  </r>
  <r>
    <x v="0"/>
    <x v="9"/>
    <x v="13"/>
    <x v="26"/>
    <x v="1"/>
    <n v="13105.428653704152"/>
  </r>
  <r>
    <x v="0"/>
    <x v="9"/>
    <x v="14"/>
    <x v="26"/>
    <x v="1"/>
    <n v="7702.5482595640369"/>
  </r>
  <r>
    <x v="0"/>
    <x v="9"/>
    <x v="15"/>
    <x v="26"/>
    <x v="1"/>
    <n v="3666.3410331399023"/>
  </r>
  <r>
    <x v="0"/>
    <x v="9"/>
    <x v="16"/>
    <x v="26"/>
    <x v="1"/>
    <n v="76280.24861586887"/>
  </r>
  <r>
    <x v="0"/>
    <x v="9"/>
    <x v="17"/>
    <x v="26"/>
    <x v="1"/>
    <n v="0"/>
  </r>
  <r>
    <x v="0"/>
    <x v="9"/>
    <x v="18"/>
    <x v="26"/>
    <x v="1"/>
    <n v="0"/>
  </r>
  <r>
    <x v="0"/>
    <x v="9"/>
    <x v="19"/>
    <x v="26"/>
    <x v="1"/>
    <n v="99.293269154760495"/>
  </r>
  <r>
    <x v="0"/>
    <x v="9"/>
    <x v="20"/>
    <x v="26"/>
    <x v="1"/>
    <n v="3590.8936965508046"/>
  </r>
  <r>
    <x v="0"/>
    <x v="9"/>
    <x v="33"/>
    <x v="1"/>
    <x v="1"/>
    <n v="0"/>
  </r>
  <r>
    <x v="0"/>
    <x v="9"/>
    <x v="33"/>
    <x v="2"/>
    <x v="1"/>
    <n v="0"/>
  </r>
  <r>
    <x v="0"/>
    <x v="9"/>
    <x v="33"/>
    <x v="3"/>
    <x v="1"/>
    <n v="0"/>
  </r>
  <r>
    <x v="0"/>
    <x v="9"/>
    <x v="33"/>
    <x v="4"/>
    <x v="1"/>
    <n v="0"/>
  </r>
  <r>
    <x v="0"/>
    <x v="9"/>
    <x v="33"/>
    <x v="5"/>
    <x v="1"/>
    <n v="0"/>
  </r>
  <r>
    <x v="0"/>
    <x v="9"/>
    <x v="33"/>
    <x v="6"/>
    <x v="1"/>
    <n v="0"/>
  </r>
  <r>
    <x v="0"/>
    <x v="9"/>
    <x v="33"/>
    <x v="7"/>
    <x v="1"/>
    <n v="0"/>
  </r>
  <r>
    <x v="0"/>
    <x v="9"/>
    <x v="33"/>
    <x v="8"/>
    <x v="1"/>
    <n v="0"/>
  </r>
  <r>
    <x v="0"/>
    <x v="9"/>
    <x v="33"/>
    <x v="9"/>
    <x v="1"/>
    <n v="0"/>
  </r>
  <r>
    <x v="0"/>
    <x v="9"/>
    <x v="33"/>
    <x v="10"/>
    <x v="1"/>
    <n v="0"/>
  </r>
  <r>
    <x v="0"/>
    <x v="9"/>
    <x v="33"/>
    <x v="11"/>
    <x v="1"/>
    <n v="0"/>
  </r>
  <r>
    <x v="0"/>
    <x v="9"/>
    <x v="33"/>
    <x v="12"/>
    <x v="1"/>
    <n v="0"/>
  </r>
  <r>
    <x v="0"/>
    <x v="9"/>
    <x v="33"/>
    <x v="13"/>
    <x v="1"/>
    <n v="111867.21948059363"/>
  </r>
  <r>
    <x v="0"/>
    <x v="9"/>
    <x v="33"/>
    <x v="14"/>
    <x v="1"/>
    <n v="0"/>
  </r>
  <r>
    <x v="0"/>
    <x v="9"/>
    <x v="0"/>
    <x v="27"/>
    <x v="1"/>
    <n v="4.6046182397057578"/>
  </r>
  <r>
    <x v="0"/>
    <x v="9"/>
    <x v="1"/>
    <x v="27"/>
    <x v="1"/>
    <n v="7059.3203333196716"/>
  </r>
  <r>
    <x v="0"/>
    <x v="9"/>
    <x v="2"/>
    <x v="27"/>
    <x v="1"/>
    <n v="0"/>
  </r>
  <r>
    <x v="0"/>
    <x v="9"/>
    <x v="3"/>
    <x v="27"/>
    <x v="1"/>
    <n v="4.9874454714608659E-20"/>
  </r>
  <r>
    <x v="0"/>
    <x v="9"/>
    <x v="4"/>
    <x v="27"/>
    <x v="1"/>
    <n v="2.4822204201791237E-20"/>
  </r>
  <r>
    <x v="0"/>
    <x v="9"/>
    <x v="5"/>
    <x v="27"/>
    <x v="1"/>
    <n v="26.695158325045075"/>
  </r>
  <r>
    <x v="0"/>
    <x v="9"/>
    <x v="6"/>
    <x v="27"/>
    <x v="1"/>
    <n v="4.3466103679143488"/>
  </r>
  <r>
    <x v="0"/>
    <x v="9"/>
    <x v="7"/>
    <x v="27"/>
    <x v="1"/>
    <n v="2.1667105334544945"/>
  </r>
  <r>
    <x v="0"/>
    <x v="9"/>
    <x v="8"/>
    <x v="27"/>
    <x v="1"/>
    <n v="3.5804244422098006"/>
  </r>
  <r>
    <x v="0"/>
    <x v="9"/>
    <x v="9"/>
    <x v="27"/>
    <x v="1"/>
    <n v="24.284185229601782"/>
  </r>
  <r>
    <x v="0"/>
    <x v="9"/>
    <x v="10"/>
    <x v="27"/>
    <x v="1"/>
    <n v="425.65393034530592"/>
  </r>
  <r>
    <x v="0"/>
    <x v="9"/>
    <x v="11"/>
    <x v="27"/>
    <x v="1"/>
    <n v="556.41431670045233"/>
  </r>
  <r>
    <x v="0"/>
    <x v="9"/>
    <x v="12"/>
    <x v="27"/>
    <x v="1"/>
    <n v="905.4669923733785"/>
  </r>
  <r>
    <x v="0"/>
    <x v="9"/>
    <x v="13"/>
    <x v="27"/>
    <x v="1"/>
    <n v="2192.9071700366726"/>
  </r>
  <r>
    <x v="0"/>
    <x v="9"/>
    <x v="14"/>
    <x v="27"/>
    <x v="1"/>
    <n v="958.21633215288955"/>
  </r>
  <r>
    <x v="0"/>
    <x v="9"/>
    <x v="15"/>
    <x v="27"/>
    <x v="1"/>
    <n v="327.25617201782939"/>
  </r>
  <r>
    <x v="0"/>
    <x v="9"/>
    <x v="16"/>
    <x v="27"/>
    <x v="1"/>
    <n v="2981.0704666891447"/>
  </r>
  <r>
    <x v="0"/>
    <x v="9"/>
    <x v="17"/>
    <x v="27"/>
    <x v="1"/>
    <n v="0"/>
  </r>
  <r>
    <x v="0"/>
    <x v="9"/>
    <x v="18"/>
    <x v="27"/>
    <x v="1"/>
    <n v="0"/>
  </r>
  <r>
    <x v="0"/>
    <x v="9"/>
    <x v="19"/>
    <x v="27"/>
    <x v="1"/>
    <n v="27.465026199377522"/>
  </r>
  <r>
    <x v="0"/>
    <x v="9"/>
    <x v="20"/>
    <x v="27"/>
    <x v="1"/>
    <n v="240.39486235178893"/>
  </r>
  <r>
    <x v="0"/>
    <x v="9"/>
    <x v="34"/>
    <x v="1"/>
    <x v="1"/>
    <n v="0"/>
  </r>
  <r>
    <x v="0"/>
    <x v="9"/>
    <x v="34"/>
    <x v="2"/>
    <x v="1"/>
    <n v="0"/>
  </r>
  <r>
    <x v="0"/>
    <x v="9"/>
    <x v="34"/>
    <x v="3"/>
    <x v="1"/>
    <n v="0"/>
  </r>
  <r>
    <x v="0"/>
    <x v="9"/>
    <x v="34"/>
    <x v="4"/>
    <x v="1"/>
    <n v="0"/>
  </r>
  <r>
    <x v="0"/>
    <x v="9"/>
    <x v="34"/>
    <x v="5"/>
    <x v="1"/>
    <n v="0"/>
  </r>
  <r>
    <x v="0"/>
    <x v="9"/>
    <x v="34"/>
    <x v="6"/>
    <x v="1"/>
    <n v="0"/>
  </r>
  <r>
    <x v="0"/>
    <x v="9"/>
    <x v="34"/>
    <x v="7"/>
    <x v="1"/>
    <n v="0"/>
  </r>
  <r>
    <x v="0"/>
    <x v="9"/>
    <x v="34"/>
    <x v="8"/>
    <x v="1"/>
    <n v="0"/>
  </r>
  <r>
    <x v="0"/>
    <x v="9"/>
    <x v="34"/>
    <x v="9"/>
    <x v="1"/>
    <n v="0"/>
  </r>
  <r>
    <x v="0"/>
    <x v="9"/>
    <x v="34"/>
    <x v="10"/>
    <x v="1"/>
    <n v="0"/>
  </r>
  <r>
    <x v="0"/>
    <x v="9"/>
    <x v="34"/>
    <x v="11"/>
    <x v="1"/>
    <n v="0"/>
  </r>
  <r>
    <x v="0"/>
    <x v="9"/>
    <x v="34"/>
    <x v="12"/>
    <x v="1"/>
    <n v="0"/>
  </r>
  <r>
    <x v="0"/>
    <x v="9"/>
    <x v="34"/>
    <x v="13"/>
    <x v="1"/>
    <n v="15739.843309349442"/>
  </r>
  <r>
    <x v="0"/>
    <x v="9"/>
    <x v="34"/>
    <x v="14"/>
    <x v="1"/>
    <n v="0"/>
  </r>
  <r>
    <x v="0"/>
    <x v="9"/>
    <x v="0"/>
    <x v="28"/>
    <x v="1"/>
    <n v="1.9192141501833551"/>
  </r>
  <r>
    <x v="0"/>
    <x v="9"/>
    <x v="1"/>
    <x v="28"/>
    <x v="1"/>
    <n v="23.714129637813979"/>
  </r>
  <r>
    <x v="0"/>
    <x v="9"/>
    <x v="2"/>
    <x v="28"/>
    <x v="1"/>
    <n v="1785.9517377046561"/>
  </r>
  <r>
    <x v="0"/>
    <x v="9"/>
    <x v="3"/>
    <x v="28"/>
    <x v="1"/>
    <n v="11429.087652186598"/>
  </r>
  <r>
    <x v="0"/>
    <x v="9"/>
    <x v="4"/>
    <x v="28"/>
    <x v="1"/>
    <n v="35993.294433673494"/>
  </r>
  <r>
    <x v="0"/>
    <x v="9"/>
    <x v="5"/>
    <x v="28"/>
    <x v="1"/>
    <n v="115.2936063337195"/>
  </r>
  <r>
    <x v="0"/>
    <x v="9"/>
    <x v="6"/>
    <x v="28"/>
    <x v="1"/>
    <n v="13.297016525055572"/>
  </r>
  <r>
    <x v="0"/>
    <x v="9"/>
    <x v="7"/>
    <x v="28"/>
    <x v="1"/>
    <n v="3.2702592397615269"/>
  </r>
  <r>
    <x v="0"/>
    <x v="9"/>
    <x v="8"/>
    <x v="28"/>
    <x v="1"/>
    <n v="5.9635752170091401"/>
  </r>
  <r>
    <x v="0"/>
    <x v="9"/>
    <x v="9"/>
    <x v="28"/>
    <x v="1"/>
    <n v="20.666178493450914"/>
  </r>
  <r>
    <x v="0"/>
    <x v="9"/>
    <x v="10"/>
    <x v="28"/>
    <x v="1"/>
    <n v="614.49552339238141"/>
  </r>
  <r>
    <x v="0"/>
    <x v="9"/>
    <x v="11"/>
    <x v="28"/>
    <x v="1"/>
    <n v="1710.6419713550124"/>
  </r>
  <r>
    <x v="0"/>
    <x v="9"/>
    <x v="12"/>
    <x v="28"/>
    <x v="1"/>
    <n v="2385.8951477967153"/>
  </r>
  <r>
    <x v="0"/>
    <x v="9"/>
    <x v="13"/>
    <x v="28"/>
    <x v="1"/>
    <n v="2756.9284352072491"/>
  </r>
  <r>
    <x v="0"/>
    <x v="9"/>
    <x v="14"/>
    <x v="28"/>
    <x v="1"/>
    <n v="1522.9639646006883"/>
  </r>
  <r>
    <x v="0"/>
    <x v="9"/>
    <x v="15"/>
    <x v="28"/>
    <x v="1"/>
    <n v="1009.2481302395964"/>
  </r>
  <r>
    <x v="0"/>
    <x v="9"/>
    <x v="16"/>
    <x v="28"/>
    <x v="1"/>
    <n v="3856.7769129797516"/>
  </r>
  <r>
    <x v="0"/>
    <x v="9"/>
    <x v="17"/>
    <x v="28"/>
    <x v="1"/>
    <n v="0"/>
  </r>
  <r>
    <x v="0"/>
    <x v="9"/>
    <x v="18"/>
    <x v="28"/>
    <x v="1"/>
    <n v="0"/>
  </r>
  <r>
    <x v="0"/>
    <x v="9"/>
    <x v="19"/>
    <x v="28"/>
    <x v="1"/>
    <n v="2107.325118426571"/>
  </r>
  <r>
    <x v="0"/>
    <x v="9"/>
    <x v="20"/>
    <x v="28"/>
    <x v="1"/>
    <n v="301.53001256406952"/>
  </r>
  <r>
    <x v="0"/>
    <x v="9"/>
    <x v="35"/>
    <x v="1"/>
    <x v="1"/>
    <n v="0"/>
  </r>
  <r>
    <x v="0"/>
    <x v="9"/>
    <x v="35"/>
    <x v="2"/>
    <x v="1"/>
    <n v="0"/>
  </r>
  <r>
    <x v="0"/>
    <x v="9"/>
    <x v="35"/>
    <x v="3"/>
    <x v="1"/>
    <n v="0"/>
  </r>
  <r>
    <x v="0"/>
    <x v="9"/>
    <x v="35"/>
    <x v="4"/>
    <x v="1"/>
    <n v="0"/>
  </r>
  <r>
    <x v="0"/>
    <x v="9"/>
    <x v="35"/>
    <x v="5"/>
    <x v="1"/>
    <n v="0"/>
  </r>
  <r>
    <x v="0"/>
    <x v="9"/>
    <x v="35"/>
    <x v="6"/>
    <x v="1"/>
    <n v="0"/>
  </r>
  <r>
    <x v="0"/>
    <x v="9"/>
    <x v="35"/>
    <x v="7"/>
    <x v="1"/>
    <n v="0"/>
  </r>
  <r>
    <x v="0"/>
    <x v="9"/>
    <x v="35"/>
    <x v="8"/>
    <x v="1"/>
    <n v="0"/>
  </r>
  <r>
    <x v="0"/>
    <x v="9"/>
    <x v="35"/>
    <x v="9"/>
    <x v="1"/>
    <n v="0"/>
  </r>
  <r>
    <x v="0"/>
    <x v="9"/>
    <x v="35"/>
    <x v="10"/>
    <x v="1"/>
    <n v="0"/>
  </r>
  <r>
    <x v="0"/>
    <x v="9"/>
    <x v="35"/>
    <x v="11"/>
    <x v="1"/>
    <n v="0"/>
  </r>
  <r>
    <x v="0"/>
    <x v="9"/>
    <x v="35"/>
    <x v="12"/>
    <x v="1"/>
    <n v="0"/>
  </r>
  <r>
    <x v="0"/>
    <x v="9"/>
    <x v="35"/>
    <x v="13"/>
    <x v="1"/>
    <n v="65658.263019722741"/>
  </r>
  <r>
    <x v="0"/>
    <x v="9"/>
    <x v="35"/>
    <x v="14"/>
    <x v="1"/>
    <n v="0"/>
  </r>
  <r>
    <x v="0"/>
    <x v="9"/>
    <x v="0"/>
    <x v="29"/>
    <x v="1"/>
    <n v="-2.7754330882876541"/>
  </r>
  <r>
    <x v="0"/>
    <x v="9"/>
    <x v="1"/>
    <x v="29"/>
    <x v="1"/>
    <n v="-2.0532155202758525E-2"/>
  </r>
  <r>
    <x v="0"/>
    <x v="9"/>
    <x v="2"/>
    <x v="29"/>
    <x v="1"/>
    <n v="0"/>
  </r>
  <r>
    <x v="0"/>
    <x v="9"/>
    <x v="3"/>
    <x v="29"/>
    <x v="1"/>
    <n v="-5.7804241471022186E-4"/>
  </r>
  <r>
    <x v="0"/>
    <x v="9"/>
    <x v="4"/>
    <x v="29"/>
    <x v="1"/>
    <n v="-1158.6024062223121"/>
  </r>
  <r>
    <x v="0"/>
    <x v="9"/>
    <x v="5"/>
    <x v="29"/>
    <x v="1"/>
    <n v="-209.90451599428357"/>
  </r>
  <r>
    <x v="0"/>
    <x v="9"/>
    <x v="6"/>
    <x v="29"/>
    <x v="1"/>
    <n v="-10.234885699662508"/>
  </r>
  <r>
    <x v="0"/>
    <x v="9"/>
    <x v="7"/>
    <x v="29"/>
    <x v="1"/>
    <n v="-2.1078028692135531"/>
  </r>
  <r>
    <x v="0"/>
    <x v="9"/>
    <x v="8"/>
    <x v="29"/>
    <x v="1"/>
    <n v="-6.9251206433975527"/>
  </r>
  <r>
    <x v="0"/>
    <x v="9"/>
    <x v="9"/>
    <x v="29"/>
    <x v="1"/>
    <n v="-47.197200386041146"/>
  </r>
  <r>
    <x v="0"/>
    <x v="9"/>
    <x v="10"/>
    <x v="29"/>
    <x v="1"/>
    <n v="-993.04234873003134"/>
  </r>
  <r>
    <x v="0"/>
    <x v="9"/>
    <x v="11"/>
    <x v="29"/>
    <x v="1"/>
    <n v="-895.9542706640882"/>
  </r>
  <r>
    <x v="0"/>
    <x v="9"/>
    <x v="12"/>
    <x v="29"/>
    <x v="1"/>
    <n v="-1151.2106148519495"/>
  </r>
  <r>
    <x v="0"/>
    <x v="9"/>
    <x v="13"/>
    <x v="29"/>
    <x v="1"/>
    <n v="-3617.0672729105945"/>
  </r>
  <r>
    <x v="0"/>
    <x v="9"/>
    <x v="14"/>
    <x v="29"/>
    <x v="1"/>
    <n v="-2034.4099490844239"/>
  </r>
  <r>
    <x v="0"/>
    <x v="9"/>
    <x v="15"/>
    <x v="29"/>
    <x v="1"/>
    <n v="-1016.4981897596618"/>
  </r>
  <r>
    <x v="0"/>
    <x v="9"/>
    <x v="16"/>
    <x v="29"/>
    <x v="1"/>
    <n v="-25774.009562310945"/>
  </r>
  <r>
    <x v="0"/>
    <x v="9"/>
    <x v="17"/>
    <x v="29"/>
    <x v="1"/>
    <n v="0"/>
  </r>
  <r>
    <x v="0"/>
    <x v="9"/>
    <x v="18"/>
    <x v="29"/>
    <x v="1"/>
    <n v="0"/>
  </r>
  <r>
    <x v="0"/>
    <x v="9"/>
    <x v="19"/>
    <x v="29"/>
    <x v="1"/>
    <n v="-135.75863947761923"/>
  </r>
  <r>
    <x v="0"/>
    <x v="9"/>
    <x v="20"/>
    <x v="29"/>
    <x v="1"/>
    <n v="-739.20107667521381"/>
  </r>
  <r>
    <x v="0"/>
    <x v="9"/>
    <x v="36"/>
    <x v="1"/>
    <x v="1"/>
    <n v="0"/>
  </r>
  <r>
    <x v="0"/>
    <x v="9"/>
    <x v="36"/>
    <x v="2"/>
    <x v="1"/>
    <n v="0"/>
  </r>
  <r>
    <x v="0"/>
    <x v="9"/>
    <x v="36"/>
    <x v="3"/>
    <x v="1"/>
    <n v="0"/>
  </r>
  <r>
    <x v="0"/>
    <x v="9"/>
    <x v="36"/>
    <x v="4"/>
    <x v="1"/>
    <n v="0"/>
  </r>
  <r>
    <x v="0"/>
    <x v="9"/>
    <x v="36"/>
    <x v="5"/>
    <x v="1"/>
    <n v="0"/>
  </r>
  <r>
    <x v="0"/>
    <x v="9"/>
    <x v="36"/>
    <x v="6"/>
    <x v="1"/>
    <n v="0"/>
  </r>
  <r>
    <x v="0"/>
    <x v="9"/>
    <x v="36"/>
    <x v="7"/>
    <x v="1"/>
    <n v="0"/>
  </r>
  <r>
    <x v="0"/>
    <x v="9"/>
    <x v="36"/>
    <x v="8"/>
    <x v="1"/>
    <n v="0"/>
  </r>
  <r>
    <x v="0"/>
    <x v="9"/>
    <x v="36"/>
    <x v="9"/>
    <x v="1"/>
    <n v="0"/>
  </r>
  <r>
    <x v="0"/>
    <x v="9"/>
    <x v="36"/>
    <x v="10"/>
    <x v="1"/>
    <n v="0"/>
  </r>
  <r>
    <x v="0"/>
    <x v="9"/>
    <x v="36"/>
    <x v="11"/>
    <x v="1"/>
    <n v="0"/>
  </r>
  <r>
    <x v="0"/>
    <x v="9"/>
    <x v="36"/>
    <x v="12"/>
    <x v="1"/>
    <n v="0"/>
  </r>
  <r>
    <x v="0"/>
    <x v="9"/>
    <x v="36"/>
    <x v="13"/>
    <x v="1"/>
    <n v="-37794.920399498958"/>
  </r>
  <r>
    <x v="0"/>
    <x v="9"/>
    <x v="36"/>
    <x v="14"/>
    <x v="1"/>
    <n v="0"/>
  </r>
  <r>
    <x v="0"/>
    <x v="9"/>
    <x v="0"/>
    <x v="30"/>
    <x v="1"/>
    <n v="1388.7664203580885"/>
  </r>
  <r>
    <x v="0"/>
    <x v="9"/>
    <x v="1"/>
    <x v="30"/>
    <x v="1"/>
    <n v="2.42053684788111"/>
  </r>
  <r>
    <x v="0"/>
    <x v="9"/>
    <x v="2"/>
    <x v="30"/>
    <x v="1"/>
    <n v="36.728069101319917"/>
  </r>
  <r>
    <x v="0"/>
    <x v="9"/>
    <x v="3"/>
    <x v="30"/>
    <x v="1"/>
    <n v="16.040453042507277"/>
  </r>
  <r>
    <x v="0"/>
    <x v="9"/>
    <x v="4"/>
    <x v="30"/>
    <x v="1"/>
    <n v="1651.7144114155999"/>
  </r>
  <r>
    <x v="0"/>
    <x v="9"/>
    <x v="5"/>
    <x v="30"/>
    <x v="1"/>
    <n v="21945.863638214785"/>
  </r>
  <r>
    <x v="0"/>
    <x v="9"/>
    <x v="6"/>
    <x v="30"/>
    <x v="1"/>
    <n v="940.99399097964408"/>
  </r>
  <r>
    <x v="0"/>
    <x v="9"/>
    <x v="7"/>
    <x v="30"/>
    <x v="1"/>
    <n v="78.302894893852653"/>
  </r>
  <r>
    <x v="0"/>
    <x v="9"/>
    <x v="8"/>
    <x v="30"/>
    <x v="1"/>
    <n v="12539.975949744856"/>
  </r>
  <r>
    <x v="0"/>
    <x v="9"/>
    <x v="9"/>
    <x v="30"/>
    <x v="1"/>
    <n v="489.43646351624557"/>
  </r>
  <r>
    <x v="0"/>
    <x v="9"/>
    <x v="10"/>
    <x v="30"/>
    <x v="1"/>
    <n v="86825.765259511027"/>
  </r>
  <r>
    <x v="0"/>
    <x v="9"/>
    <x v="11"/>
    <x v="30"/>
    <x v="1"/>
    <n v="154242.3792315223"/>
  </r>
  <r>
    <x v="0"/>
    <x v="9"/>
    <x v="12"/>
    <x v="30"/>
    <x v="1"/>
    <n v="829.94260414004964"/>
  </r>
  <r>
    <x v="0"/>
    <x v="9"/>
    <x v="13"/>
    <x v="30"/>
    <x v="1"/>
    <n v="107132.75684269027"/>
  </r>
  <r>
    <x v="0"/>
    <x v="9"/>
    <x v="14"/>
    <x v="30"/>
    <x v="1"/>
    <n v="160537.6593902708"/>
  </r>
  <r>
    <x v="0"/>
    <x v="9"/>
    <x v="15"/>
    <x v="30"/>
    <x v="1"/>
    <n v="35407.265067203851"/>
  </r>
  <r>
    <x v="0"/>
    <x v="9"/>
    <x v="16"/>
    <x v="30"/>
    <x v="1"/>
    <n v="191493.6781052766"/>
  </r>
  <r>
    <x v="0"/>
    <x v="9"/>
    <x v="17"/>
    <x v="30"/>
    <x v="1"/>
    <n v="0"/>
  </r>
  <r>
    <x v="0"/>
    <x v="9"/>
    <x v="18"/>
    <x v="30"/>
    <x v="1"/>
    <n v="0"/>
  </r>
  <r>
    <x v="0"/>
    <x v="9"/>
    <x v="19"/>
    <x v="30"/>
    <x v="1"/>
    <n v="153.09047237696595"/>
  </r>
  <r>
    <x v="0"/>
    <x v="9"/>
    <x v="20"/>
    <x v="30"/>
    <x v="1"/>
    <n v="28696.644077958601"/>
  </r>
  <r>
    <x v="0"/>
    <x v="9"/>
    <x v="37"/>
    <x v="1"/>
    <x v="1"/>
    <n v="0"/>
  </r>
  <r>
    <x v="0"/>
    <x v="9"/>
    <x v="37"/>
    <x v="2"/>
    <x v="1"/>
    <n v="0"/>
  </r>
  <r>
    <x v="0"/>
    <x v="9"/>
    <x v="37"/>
    <x v="3"/>
    <x v="1"/>
    <n v="0"/>
  </r>
  <r>
    <x v="0"/>
    <x v="9"/>
    <x v="37"/>
    <x v="4"/>
    <x v="1"/>
    <n v="0"/>
  </r>
  <r>
    <x v="0"/>
    <x v="9"/>
    <x v="37"/>
    <x v="5"/>
    <x v="1"/>
    <n v="0"/>
  </r>
  <r>
    <x v="0"/>
    <x v="9"/>
    <x v="37"/>
    <x v="6"/>
    <x v="1"/>
    <n v="804409.42387906031"/>
  </r>
  <r>
    <x v="0"/>
    <x v="9"/>
    <x v="37"/>
    <x v="7"/>
    <x v="1"/>
    <n v="0"/>
  </r>
  <r>
    <x v="0"/>
    <x v="9"/>
    <x v="37"/>
    <x v="8"/>
    <x v="1"/>
    <n v="0"/>
  </r>
  <r>
    <x v="0"/>
    <x v="9"/>
    <x v="37"/>
    <x v="9"/>
    <x v="1"/>
    <n v="0"/>
  </r>
  <r>
    <x v="0"/>
    <x v="9"/>
    <x v="37"/>
    <x v="10"/>
    <x v="1"/>
    <n v="0"/>
  </r>
  <r>
    <x v="0"/>
    <x v="9"/>
    <x v="37"/>
    <x v="11"/>
    <x v="1"/>
    <n v="0"/>
  </r>
  <r>
    <x v="0"/>
    <x v="9"/>
    <x v="37"/>
    <x v="12"/>
    <x v="1"/>
    <n v="0"/>
  </r>
  <r>
    <x v="0"/>
    <x v="9"/>
    <x v="37"/>
    <x v="13"/>
    <x v="1"/>
    <n v="0"/>
  </r>
  <r>
    <x v="0"/>
    <x v="9"/>
    <x v="37"/>
    <x v="14"/>
    <x v="1"/>
    <n v="0"/>
  </r>
  <r>
    <x v="0"/>
    <x v="9"/>
    <x v="0"/>
    <x v="31"/>
    <x v="1"/>
    <n v="449.17143469075086"/>
  </r>
  <r>
    <x v="0"/>
    <x v="9"/>
    <x v="1"/>
    <x v="31"/>
    <x v="1"/>
    <n v="16.458836837157659"/>
  </r>
  <r>
    <x v="0"/>
    <x v="9"/>
    <x v="2"/>
    <x v="31"/>
    <x v="1"/>
    <n v="67.972285289515469"/>
  </r>
  <r>
    <x v="0"/>
    <x v="9"/>
    <x v="3"/>
    <x v="31"/>
    <x v="1"/>
    <n v="1327.9294741172678"/>
  </r>
  <r>
    <x v="0"/>
    <x v="9"/>
    <x v="4"/>
    <x v="31"/>
    <x v="1"/>
    <n v="129931.93740048828"/>
  </r>
  <r>
    <x v="0"/>
    <x v="9"/>
    <x v="5"/>
    <x v="31"/>
    <x v="1"/>
    <n v="58426.068133603105"/>
  </r>
  <r>
    <x v="0"/>
    <x v="9"/>
    <x v="6"/>
    <x v="31"/>
    <x v="1"/>
    <n v="9348.5598377512251"/>
  </r>
  <r>
    <x v="0"/>
    <x v="9"/>
    <x v="7"/>
    <x v="31"/>
    <x v="1"/>
    <n v="2729.7917022652073"/>
  </r>
  <r>
    <x v="0"/>
    <x v="9"/>
    <x v="8"/>
    <x v="31"/>
    <x v="1"/>
    <n v="1490.8725673768336"/>
  </r>
  <r>
    <x v="0"/>
    <x v="9"/>
    <x v="9"/>
    <x v="31"/>
    <x v="1"/>
    <n v="91838.9870792812"/>
  </r>
  <r>
    <x v="0"/>
    <x v="9"/>
    <x v="10"/>
    <x v="31"/>
    <x v="1"/>
    <n v="173771.52176286522"/>
  </r>
  <r>
    <x v="0"/>
    <x v="9"/>
    <x v="11"/>
    <x v="31"/>
    <x v="1"/>
    <n v="188246.61430050712"/>
  </r>
  <r>
    <x v="0"/>
    <x v="9"/>
    <x v="12"/>
    <x v="31"/>
    <x v="1"/>
    <n v="42874.721850564529"/>
  </r>
  <r>
    <x v="0"/>
    <x v="9"/>
    <x v="13"/>
    <x v="31"/>
    <x v="1"/>
    <n v="1262804.8238429383"/>
  </r>
  <r>
    <x v="0"/>
    <x v="9"/>
    <x v="14"/>
    <x v="31"/>
    <x v="1"/>
    <n v="849107.66708961932"/>
  </r>
  <r>
    <x v="0"/>
    <x v="9"/>
    <x v="15"/>
    <x v="31"/>
    <x v="1"/>
    <n v="1054048.2039090255"/>
  </r>
  <r>
    <x v="0"/>
    <x v="9"/>
    <x v="16"/>
    <x v="31"/>
    <x v="1"/>
    <n v="1810502.3714482069"/>
  </r>
  <r>
    <x v="0"/>
    <x v="9"/>
    <x v="17"/>
    <x v="31"/>
    <x v="1"/>
    <n v="0"/>
  </r>
  <r>
    <x v="0"/>
    <x v="9"/>
    <x v="18"/>
    <x v="31"/>
    <x v="1"/>
    <n v="0"/>
  </r>
  <r>
    <x v="0"/>
    <x v="9"/>
    <x v="19"/>
    <x v="31"/>
    <x v="1"/>
    <n v="14039.394441542285"/>
  </r>
  <r>
    <x v="0"/>
    <x v="9"/>
    <x v="20"/>
    <x v="31"/>
    <x v="1"/>
    <n v="320709.46679421637"/>
  </r>
  <r>
    <x v="0"/>
    <x v="9"/>
    <x v="38"/>
    <x v="1"/>
    <x v="1"/>
    <n v="0"/>
  </r>
  <r>
    <x v="0"/>
    <x v="9"/>
    <x v="38"/>
    <x v="2"/>
    <x v="1"/>
    <n v="0"/>
  </r>
  <r>
    <x v="0"/>
    <x v="9"/>
    <x v="38"/>
    <x v="3"/>
    <x v="1"/>
    <n v="0"/>
  </r>
  <r>
    <x v="0"/>
    <x v="9"/>
    <x v="38"/>
    <x v="4"/>
    <x v="1"/>
    <n v="0"/>
  </r>
  <r>
    <x v="0"/>
    <x v="9"/>
    <x v="38"/>
    <x v="5"/>
    <x v="1"/>
    <n v="0"/>
  </r>
  <r>
    <x v="0"/>
    <x v="9"/>
    <x v="38"/>
    <x v="6"/>
    <x v="1"/>
    <n v="0"/>
  </r>
  <r>
    <x v="0"/>
    <x v="9"/>
    <x v="38"/>
    <x v="7"/>
    <x v="1"/>
    <n v="0"/>
  </r>
  <r>
    <x v="0"/>
    <x v="9"/>
    <x v="38"/>
    <x v="8"/>
    <x v="1"/>
    <n v="0"/>
  </r>
  <r>
    <x v="0"/>
    <x v="9"/>
    <x v="38"/>
    <x v="9"/>
    <x v="1"/>
    <n v="0"/>
  </r>
  <r>
    <x v="0"/>
    <x v="9"/>
    <x v="38"/>
    <x v="10"/>
    <x v="1"/>
    <n v="0"/>
  </r>
  <r>
    <x v="0"/>
    <x v="9"/>
    <x v="38"/>
    <x v="11"/>
    <x v="1"/>
    <n v="0"/>
  </r>
  <r>
    <x v="0"/>
    <x v="9"/>
    <x v="38"/>
    <x v="12"/>
    <x v="1"/>
    <n v="0"/>
  </r>
  <r>
    <x v="0"/>
    <x v="9"/>
    <x v="38"/>
    <x v="13"/>
    <x v="1"/>
    <n v="0"/>
  </r>
  <r>
    <x v="0"/>
    <x v="9"/>
    <x v="38"/>
    <x v="14"/>
    <x v="1"/>
    <n v="6011732.5341912191"/>
  </r>
  <r>
    <x v="0"/>
    <x v="9"/>
    <x v="39"/>
    <x v="1"/>
    <x v="1"/>
    <n v="209.90227625144399"/>
  </r>
  <r>
    <x v="0"/>
    <x v="9"/>
    <x v="39"/>
    <x v="2"/>
    <x v="1"/>
    <n v="63.524176764914074"/>
  </r>
  <r>
    <x v="0"/>
    <x v="9"/>
    <x v="39"/>
    <x v="3"/>
    <x v="1"/>
    <n v="40777.966740780161"/>
  </r>
  <r>
    <x v="0"/>
    <x v="9"/>
    <x v="39"/>
    <x v="4"/>
    <x v="1"/>
    <n v="7404.9671539573155"/>
  </r>
  <r>
    <x v="0"/>
    <x v="9"/>
    <x v="39"/>
    <x v="5"/>
    <x v="1"/>
    <n v="-1096.2831228439845"/>
  </r>
  <r>
    <x v="0"/>
    <x v="9"/>
    <x v="39"/>
    <x v="6"/>
    <x v="1"/>
    <n v="6621.1598336105299"/>
  </r>
  <r>
    <x v="0"/>
    <x v="9"/>
    <x v="39"/>
    <x v="7"/>
    <x v="1"/>
    <n v="1806.8665206860583"/>
  </r>
  <r>
    <x v="0"/>
    <x v="9"/>
    <x v="39"/>
    <x v="8"/>
    <x v="1"/>
    <n v="1251.0252310564017"/>
  </r>
  <r>
    <x v="0"/>
    <x v="9"/>
    <x v="39"/>
    <x v="9"/>
    <x v="1"/>
    <n v="1714.7637178878606"/>
  </r>
  <r>
    <x v="0"/>
    <x v="9"/>
    <x v="39"/>
    <x v="10"/>
    <x v="1"/>
    <n v="10867.744052201333"/>
  </r>
  <r>
    <x v="0"/>
    <x v="9"/>
    <x v="39"/>
    <x v="11"/>
    <x v="1"/>
    <n v="13467.39081871023"/>
  </r>
  <r>
    <x v="0"/>
    <x v="9"/>
    <x v="39"/>
    <x v="12"/>
    <x v="1"/>
    <n v="10948.236166582899"/>
  </r>
  <r>
    <x v="0"/>
    <x v="9"/>
    <x v="39"/>
    <x v="13"/>
    <x v="1"/>
    <n v="42.106886399905278"/>
  </r>
  <r>
    <x v="0"/>
    <x v="9"/>
    <x v="39"/>
    <x v="14"/>
    <x v="1"/>
    <n v="70305.196572725254"/>
  </r>
  <r>
    <x v="0"/>
    <x v="9"/>
    <x v="40"/>
    <x v="1"/>
    <x v="1"/>
    <n v="76.022866247947704"/>
  </r>
  <r>
    <x v="0"/>
    <x v="9"/>
    <x v="41"/>
    <x v="1"/>
    <x v="1"/>
    <n v="38.071250480723563"/>
  </r>
  <r>
    <x v="0"/>
    <x v="9"/>
    <x v="42"/>
    <x v="1"/>
    <x v="1"/>
    <n v="3.9553118079422043"/>
  </r>
  <r>
    <x v="0"/>
    <x v="9"/>
    <x v="43"/>
    <x v="1"/>
    <x v="1"/>
    <n v="11.726422294762505"/>
  </r>
  <r>
    <x v="0"/>
    <x v="9"/>
    <x v="44"/>
    <x v="1"/>
    <x v="1"/>
    <n v="6.7704640436687358"/>
  </r>
  <r>
    <x v="0"/>
    <x v="9"/>
    <x v="45"/>
    <x v="1"/>
    <x v="1"/>
    <n v="7.9650030431480472"/>
  </r>
  <r>
    <x v="0"/>
    <x v="9"/>
    <x v="46"/>
    <x v="1"/>
    <x v="1"/>
    <n v="2.6179785637808735"/>
  </r>
  <r>
    <x v="0"/>
    <x v="9"/>
    <x v="47"/>
    <x v="1"/>
    <x v="1"/>
    <n v="2.6210126420404296"/>
  </r>
  <r>
    <x v="0"/>
    <x v="9"/>
    <x v="48"/>
    <x v="1"/>
    <x v="1"/>
    <n v="21.669938064559034"/>
  </r>
  <r>
    <x v="0"/>
    <x v="9"/>
    <x v="49"/>
    <x v="1"/>
    <x v="1"/>
    <n v="49.531959507105789"/>
  </r>
  <r>
    <x v="0"/>
    <x v="9"/>
    <x v="50"/>
    <x v="1"/>
    <x v="1"/>
    <n v="7.4809831400348861"/>
  </r>
  <r>
    <x v="0"/>
    <x v="9"/>
    <x v="0"/>
    <x v="32"/>
    <x v="1"/>
    <n v="117.34968421210807"/>
  </r>
  <r>
    <x v="0"/>
    <x v="9"/>
    <x v="0"/>
    <x v="33"/>
    <x v="1"/>
    <n v="226.87366856732902"/>
  </r>
  <r>
    <x v="0"/>
    <x v="9"/>
    <x v="0"/>
    <x v="34"/>
    <x v="1"/>
    <n v="50.454022529228141"/>
  </r>
  <r>
    <x v="0"/>
    <x v="9"/>
    <x v="0"/>
    <x v="35"/>
    <x v="1"/>
    <n v="27.579144567715602"/>
  </r>
  <r>
    <x v="0"/>
    <x v="9"/>
    <x v="0"/>
    <x v="36"/>
    <x v="1"/>
    <n v="183.57397471937401"/>
  </r>
  <r>
    <x v="0"/>
    <x v="9"/>
    <x v="0"/>
    <x v="37"/>
    <x v="1"/>
    <n v="172.52987580985015"/>
  </r>
  <r>
    <x v="0"/>
    <x v="9"/>
    <x v="0"/>
    <x v="38"/>
    <x v="1"/>
    <n v="5.8253008604179115"/>
  </r>
  <r>
    <x v="0"/>
    <x v="9"/>
    <x v="0"/>
    <x v="39"/>
    <x v="1"/>
    <n v="9.9913951919655073"/>
  </r>
  <r>
    <x v="0"/>
    <x v="9"/>
    <x v="0"/>
    <x v="40"/>
    <x v="1"/>
    <n v="3.8528091825531288"/>
  </r>
  <r>
    <x v="0"/>
    <x v="9"/>
    <x v="0"/>
    <x v="41"/>
    <x v="1"/>
    <n v="44.873737388877096"/>
  </r>
  <r>
    <x v="0"/>
    <x v="9"/>
    <x v="51"/>
    <x v="1"/>
    <x v="1"/>
    <n v="0"/>
  </r>
  <r>
    <x v="0"/>
    <x v="9"/>
    <x v="40"/>
    <x v="2"/>
    <x v="1"/>
    <n v="2491.5951801542478"/>
  </r>
  <r>
    <x v="0"/>
    <x v="9"/>
    <x v="41"/>
    <x v="2"/>
    <x v="1"/>
    <n v="2.4097133899411096"/>
  </r>
  <r>
    <x v="0"/>
    <x v="9"/>
    <x v="42"/>
    <x v="2"/>
    <x v="1"/>
    <n v="3.7397730855746623E-2"/>
  </r>
  <r>
    <x v="0"/>
    <x v="9"/>
    <x v="43"/>
    <x v="2"/>
    <x v="1"/>
    <n v="2919.9025186169138"/>
  </r>
  <r>
    <x v="0"/>
    <x v="9"/>
    <x v="44"/>
    <x v="2"/>
    <x v="1"/>
    <n v="127.78665079184583"/>
  </r>
  <r>
    <x v="0"/>
    <x v="9"/>
    <x v="45"/>
    <x v="2"/>
    <x v="1"/>
    <n v="1.5687175312147656E-2"/>
  </r>
  <r>
    <x v="0"/>
    <x v="9"/>
    <x v="46"/>
    <x v="2"/>
    <x v="1"/>
    <n v="387.42688707887595"/>
  </r>
  <r>
    <x v="0"/>
    <x v="9"/>
    <x v="47"/>
    <x v="2"/>
    <x v="1"/>
    <n v="1.2698441665474081"/>
  </r>
  <r>
    <x v="0"/>
    <x v="9"/>
    <x v="48"/>
    <x v="2"/>
    <x v="1"/>
    <n v="375.98114418683951"/>
  </r>
  <r>
    <x v="0"/>
    <x v="9"/>
    <x v="49"/>
    <x v="2"/>
    <x v="1"/>
    <n v="2633.1044123799475"/>
  </r>
  <r>
    <x v="0"/>
    <x v="9"/>
    <x v="50"/>
    <x v="2"/>
    <x v="1"/>
    <n v="37.937733977831421"/>
  </r>
  <r>
    <x v="0"/>
    <x v="9"/>
    <x v="1"/>
    <x v="32"/>
    <x v="1"/>
    <n v="1015.102069731613"/>
  </r>
  <r>
    <x v="0"/>
    <x v="9"/>
    <x v="1"/>
    <x v="33"/>
    <x v="1"/>
    <n v="3487.895831753503"/>
  </r>
  <r>
    <x v="0"/>
    <x v="9"/>
    <x v="1"/>
    <x v="34"/>
    <x v="1"/>
    <n v="224.00624185396524"/>
  </r>
  <r>
    <x v="0"/>
    <x v="9"/>
    <x v="1"/>
    <x v="35"/>
    <x v="1"/>
    <n v="735.62750691246777"/>
  </r>
  <r>
    <x v="0"/>
    <x v="9"/>
    <x v="1"/>
    <x v="36"/>
    <x v="1"/>
    <n v="205.616822599405"/>
  </r>
  <r>
    <x v="0"/>
    <x v="9"/>
    <x v="1"/>
    <x v="37"/>
    <x v="1"/>
    <n v="11.695907118677892"/>
  </r>
  <r>
    <x v="0"/>
    <x v="9"/>
    <x v="1"/>
    <x v="38"/>
    <x v="1"/>
    <n v="140.39814158687273"/>
  </r>
  <r>
    <x v="0"/>
    <x v="9"/>
    <x v="1"/>
    <x v="39"/>
    <x v="1"/>
    <n v="112.35163997361273"/>
  </r>
  <r>
    <x v="0"/>
    <x v="9"/>
    <x v="1"/>
    <x v="40"/>
    <x v="1"/>
    <n v="6.17391843067315"/>
  </r>
  <r>
    <x v="0"/>
    <x v="9"/>
    <x v="1"/>
    <x v="41"/>
    <x v="1"/>
    <n v="2367.3576301666899"/>
  </r>
  <r>
    <x v="0"/>
    <x v="9"/>
    <x v="51"/>
    <x v="2"/>
    <x v="1"/>
    <n v="11.950217100486567"/>
  </r>
  <r>
    <x v="0"/>
    <x v="9"/>
    <x v="40"/>
    <x v="3"/>
    <x v="1"/>
    <n v="177.12993176812415"/>
  </r>
  <r>
    <x v="0"/>
    <x v="9"/>
    <x v="41"/>
    <x v="3"/>
    <x v="1"/>
    <n v="2.5775798477925118"/>
  </r>
  <r>
    <x v="0"/>
    <x v="9"/>
    <x v="42"/>
    <x v="3"/>
    <x v="1"/>
    <n v="6.7361034265019917E-4"/>
  </r>
  <r>
    <x v="0"/>
    <x v="9"/>
    <x v="43"/>
    <x v="3"/>
    <x v="1"/>
    <n v="1582.1002366820373"/>
  </r>
  <r>
    <x v="0"/>
    <x v="9"/>
    <x v="44"/>
    <x v="3"/>
    <x v="1"/>
    <n v="94.873378047664488"/>
  </r>
  <r>
    <x v="0"/>
    <x v="9"/>
    <x v="45"/>
    <x v="3"/>
    <x v="1"/>
    <n v="8.2355039638983065"/>
  </r>
  <r>
    <x v="0"/>
    <x v="9"/>
    <x v="46"/>
    <x v="3"/>
    <x v="1"/>
    <n v="2573.2615738299492"/>
  </r>
  <r>
    <x v="0"/>
    <x v="9"/>
    <x v="47"/>
    <x v="3"/>
    <x v="1"/>
    <n v="5282.5807162914562"/>
  </r>
  <r>
    <x v="0"/>
    <x v="9"/>
    <x v="48"/>
    <x v="3"/>
    <x v="1"/>
    <n v="12332.981398344968"/>
  </r>
  <r>
    <x v="0"/>
    <x v="9"/>
    <x v="49"/>
    <x v="3"/>
    <x v="1"/>
    <n v="19648.769348950609"/>
  </r>
  <r>
    <x v="0"/>
    <x v="9"/>
    <x v="50"/>
    <x v="3"/>
    <x v="1"/>
    <n v="193.22072068144459"/>
  </r>
  <r>
    <x v="0"/>
    <x v="9"/>
    <x v="2"/>
    <x v="32"/>
    <x v="1"/>
    <n v="93162.259497417384"/>
  </r>
  <r>
    <x v="0"/>
    <x v="9"/>
    <x v="2"/>
    <x v="33"/>
    <x v="1"/>
    <n v="10411.732255964049"/>
  </r>
  <r>
    <x v="0"/>
    <x v="9"/>
    <x v="2"/>
    <x v="34"/>
    <x v="1"/>
    <n v="359.07037810652974"/>
  </r>
  <r>
    <x v="0"/>
    <x v="9"/>
    <x v="2"/>
    <x v="35"/>
    <x v="1"/>
    <n v="932.66299736517021"/>
  </r>
  <r>
    <x v="0"/>
    <x v="9"/>
    <x v="2"/>
    <x v="36"/>
    <x v="1"/>
    <n v="11582.297529892594"/>
  </r>
  <r>
    <x v="0"/>
    <x v="9"/>
    <x v="2"/>
    <x v="37"/>
    <x v="1"/>
    <n v="9756.4567294593853"/>
  </r>
  <r>
    <x v="0"/>
    <x v="9"/>
    <x v="2"/>
    <x v="38"/>
    <x v="1"/>
    <n v="7142.6114134996815"/>
  </r>
  <r>
    <x v="0"/>
    <x v="9"/>
    <x v="2"/>
    <x v="39"/>
    <x v="1"/>
    <n v="17.332144543904647"/>
  </r>
  <r>
    <x v="0"/>
    <x v="9"/>
    <x v="2"/>
    <x v="40"/>
    <x v="1"/>
    <n v="134.95621024595468"/>
  </r>
  <r>
    <x v="0"/>
    <x v="9"/>
    <x v="2"/>
    <x v="41"/>
    <x v="1"/>
    <n v="19131.60265393211"/>
  </r>
  <r>
    <x v="0"/>
    <x v="9"/>
    <x v="51"/>
    <x v="3"/>
    <x v="1"/>
    <n v="50.865700043624379"/>
  </r>
  <r>
    <x v="0"/>
    <x v="9"/>
    <x v="40"/>
    <x v="4"/>
    <x v="1"/>
    <n v="2731.2344210689403"/>
  </r>
  <r>
    <x v="0"/>
    <x v="9"/>
    <x v="41"/>
    <x v="4"/>
    <x v="1"/>
    <n v="94.255332966880019"/>
  </r>
  <r>
    <x v="0"/>
    <x v="9"/>
    <x v="42"/>
    <x v="4"/>
    <x v="1"/>
    <n v="2.8349851226481815E-2"/>
  </r>
  <r>
    <x v="0"/>
    <x v="9"/>
    <x v="43"/>
    <x v="4"/>
    <x v="1"/>
    <n v="223.8745142366588"/>
  </r>
  <r>
    <x v="0"/>
    <x v="9"/>
    <x v="44"/>
    <x v="4"/>
    <x v="1"/>
    <n v="232.03837594574392"/>
  </r>
  <r>
    <x v="0"/>
    <x v="9"/>
    <x v="45"/>
    <x v="4"/>
    <x v="1"/>
    <n v="13.935062111727509"/>
  </r>
  <r>
    <x v="0"/>
    <x v="9"/>
    <x v="46"/>
    <x v="4"/>
    <x v="1"/>
    <n v="498.11512288353617"/>
  </r>
  <r>
    <x v="0"/>
    <x v="9"/>
    <x v="47"/>
    <x v="4"/>
    <x v="1"/>
    <n v="2615.4211070771048"/>
  </r>
  <r>
    <x v="0"/>
    <x v="9"/>
    <x v="48"/>
    <x v="4"/>
    <x v="1"/>
    <n v="1255.3576440323211"/>
  </r>
  <r>
    <x v="0"/>
    <x v="9"/>
    <x v="49"/>
    <x v="4"/>
    <x v="1"/>
    <n v="2648.3428032768934"/>
  </r>
  <r>
    <x v="0"/>
    <x v="9"/>
    <x v="50"/>
    <x v="4"/>
    <x v="1"/>
    <n v="85.103012483135899"/>
  </r>
  <r>
    <x v="0"/>
    <x v="9"/>
    <x v="3"/>
    <x v="32"/>
    <x v="1"/>
    <n v="1424.9865524593583"/>
  </r>
  <r>
    <x v="0"/>
    <x v="9"/>
    <x v="3"/>
    <x v="33"/>
    <x v="1"/>
    <n v="1708.8493391251491"/>
  </r>
  <r>
    <x v="0"/>
    <x v="9"/>
    <x v="3"/>
    <x v="34"/>
    <x v="1"/>
    <n v="1317.2299629780055"/>
  </r>
  <r>
    <x v="0"/>
    <x v="9"/>
    <x v="3"/>
    <x v="35"/>
    <x v="1"/>
    <n v="459.749542192636"/>
  </r>
  <r>
    <x v="0"/>
    <x v="9"/>
    <x v="3"/>
    <x v="36"/>
    <x v="1"/>
    <n v="403.74452571400377"/>
  </r>
  <r>
    <x v="0"/>
    <x v="9"/>
    <x v="3"/>
    <x v="37"/>
    <x v="1"/>
    <n v="240.21297932532607"/>
  </r>
  <r>
    <x v="0"/>
    <x v="9"/>
    <x v="3"/>
    <x v="38"/>
    <x v="1"/>
    <n v="369.58132365263702"/>
  </r>
  <r>
    <x v="0"/>
    <x v="9"/>
    <x v="3"/>
    <x v="39"/>
    <x v="1"/>
    <n v="191.42973710543563"/>
  </r>
  <r>
    <x v="0"/>
    <x v="9"/>
    <x v="3"/>
    <x v="40"/>
    <x v="1"/>
    <n v="7.1929833754538564"/>
  </r>
  <r>
    <x v="0"/>
    <x v="9"/>
    <x v="3"/>
    <x v="41"/>
    <x v="1"/>
    <n v="2587.4968160950912"/>
  </r>
  <r>
    <x v="0"/>
    <x v="9"/>
    <x v="51"/>
    <x v="4"/>
    <x v="1"/>
    <n v="0.97179719588265945"/>
  </r>
  <r>
    <x v="0"/>
    <x v="9"/>
    <x v="40"/>
    <x v="5"/>
    <x v="1"/>
    <n v="69176.903007492743"/>
  </r>
  <r>
    <x v="0"/>
    <x v="9"/>
    <x v="41"/>
    <x v="5"/>
    <x v="1"/>
    <n v="3791.4525742917026"/>
  </r>
  <r>
    <x v="0"/>
    <x v="9"/>
    <x v="42"/>
    <x v="5"/>
    <x v="1"/>
    <n v="3978.8779336086941"/>
  </r>
  <r>
    <x v="0"/>
    <x v="9"/>
    <x v="43"/>
    <x v="5"/>
    <x v="1"/>
    <n v="1190.0027873370982"/>
  </r>
  <r>
    <x v="0"/>
    <x v="9"/>
    <x v="44"/>
    <x v="5"/>
    <x v="1"/>
    <n v="2543.8830398853565"/>
  </r>
  <r>
    <x v="0"/>
    <x v="9"/>
    <x v="45"/>
    <x v="5"/>
    <x v="1"/>
    <n v="7207.7105219062105"/>
  </r>
  <r>
    <x v="0"/>
    <x v="9"/>
    <x v="46"/>
    <x v="5"/>
    <x v="1"/>
    <n v="1258.5815150331055"/>
  </r>
  <r>
    <x v="0"/>
    <x v="9"/>
    <x v="47"/>
    <x v="5"/>
    <x v="1"/>
    <n v="4739.9010567266205"/>
  </r>
  <r>
    <x v="0"/>
    <x v="9"/>
    <x v="48"/>
    <x v="5"/>
    <x v="1"/>
    <n v="250.24182731946198"/>
  </r>
  <r>
    <x v="0"/>
    <x v="9"/>
    <x v="49"/>
    <x v="5"/>
    <x v="1"/>
    <n v="20058.854023192798"/>
  </r>
  <r>
    <x v="0"/>
    <x v="9"/>
    <x v="50"/>
    <x v="5"/>
    <x v="1"/>
    <n v="1462.7470114598073"/>
  </r>
  <r>
    <x v="0"/>
    <x v="9"/>
    <x v="4"/>
    <x v="32"/>
    <x v="1"/>
    <n v="27921.37769136126"/>
  </r>
  <r>
    <x v="0"/>
    <x v="9"/>
    <x v="4"/>
    <x v="33"/>
    <x v="1"/>
    <n v="5252.9401570823566"/>
  </r>
  <r>
    <x v="0"/>
    <x v="9"/>
    <x v="4"/>
    <x v="34"/>
    <x v="1"/>
    <n v="1627.6232710800325"/>
  </r>
  <r>
    <x v="0"/>
    <x v="9"/>
    <x v="4"/>
    <x v="35"/>
    <x v="1"/>
    <n v="2125.5648258940437"/>
  </r>
  <r>
    <x v="0"/>
    <x v="9"/>
    <x v="4"/>
    <x v="36"/>
    <x v="1"/>
    <n v="7215.7604615546697"/>
  </r>
  <r>
    <x v="0"/>
    <x v="9"/>
    <x v="4"/>
    <x v="37"/>
    <x v="1"/>
    <n v="153.96948474210382"/>
  </r>
  <r>
    <x v="0"/>
    <x v="9"/>
    <x v="4"/>
    <x v="38"/>
    <x v="1"/>
    <n v="339.68735167979668"/>
  </r>
  <r>
    <x v="0"/>
    <x v="9"/>
    <x v="4"/>
    <x v="39"/>
    <x v="1"/>
    <n v="703.84623365298194"/>
  </r>
  <r>
    <x v="0"/>
    <x v="9"/>
    <x v="4"/>
    <x v="40"/>
    <x v="1"/>
    <n v="1608.6495935982296"/>
  </r>
  <r>
    <x v="0"/>
    <x v="9"/>
    <x v="4"/>
    <x v="41"/>
    <x v="1"/>
    <n v="18986.814615677551"/>
  </r>
  <r>
    <x v="0"/>
    <x v="9"/>
    <x v="51"/>
    <x v="5"/>
    <x v="1"/>
    <n v="2658.3410765704116"/>
  </r>
  <r>
    <x v="0"/>
    <x v="9"/>
    <x v="40"/>
    <x v="6"/>
    <x v="1"/>
    <n v="99.96088319874282"/>
  </r>
  <r>
    <x v="0"/>
    <x v="9"/>
    <x v="41"/>
    <x v="6"/>
    <x v="1"/>
    <n v="646.17516213970953"/>
  </r>
  <r>
    <x v="0"/>
    <x v="9"/>
    <x v="42"/>
    <x v="6"/>
    <x v="1"/>
    <n v="313.64692930610335"/>
  </r>
  <r>
    <x v="0"/>
    <x v="9"/>
    <x v="43"/>
    <x v="6"/>
    <x v="1"/>
    <n v="81.295910559297937"/>
  </r>
  <r>
    <x v="0"/>
    <x v="9"/>
    <x v="44"/>
    <x v="6"/>
    <x v="1"/>
    <n v="183.9892717239926"/>
  </r>
  <r>
    <x v="0"/>
    <x v="9"/>
    <x v="45"/>
    <x v="6"/>
    <x v="1"/>
    <n v="19.248788950854074"/>
  </r>
  <r>
    <x v="0"/>
    <x v="9"/>
    <x v="46"/>
    <x v="6"/>
    <x v="1"/>
    <n v="74.16809530170633"/>
  </r>
  <r>
    <x v="0"/>
    <x v="9"/>
    <x v="47"/>
    <x v="6"/>
    <x v="1"/>
    <n v="255.6179894055536"/>
  </r>
  <r>
    <x v="0"/>
    <x v="9"/>
    <x v="48"/>
    <x v="6"/>
    <x v="1"/>
    <n v="19.672986436909873"/>
  </r>
  <r>
    <x v="0"/>
    <x v="9"/>
    <x v="49"/>
    <x v="6"/>
    <x v="1"/>
    <n v="43.023208217480111"/>
  </r>
  <r>
    <x v="0"/>
    <x v="9"/>
    <x v="50"/>
    <x v="6"/>
    <x v="1"/>
    <n v="0"/>
  </r>
  <r>
    <x v="0"/>
    <x v="9"/>
    <x v="5"/>
    <x v="32"/>
    <x v="1"/>
    <n v="63.691080577941385"/>
  </r>
  <r>
    <x v="0"/>
    <x v="9"/>
    <x v="5"/>
    <x v="33"/>
    <x v="1"/>
    <n v="1022.9554897247765"/>
  </r>
  <r>
    <x v="0"/>
    <x v="9"/>
    <x v="5"/>
    <x v="34"/>
    <x v="1"/>
    <n v="277.67278457817184"/>
  </r>
  <r>
    <x v="0"/>
    <x v="9"/>
    <x v="5"/>
    <x v="35"/>
    <x v="1"/>
    <n v="63.34374662689045"/>
  </r>
  <r>
    <x v="0"/>
    <x v="9"/>
    <x v="5"/>
    <x v="36"/>
    <x v="1"/>
    <n v="165.53287040325532"/>
  </r>
  <r>
    <x v="0"/>
    <x v="9"/>
    <x v="5"/>
    <x v="37"/>
    <x v="1"/>
    <n v="19.238297057994959"/>
  </r>
  <r>
    <x v="0"/>
    <x v="9"/>
    <x v="5"/>
    <x v="38"/>
    <x v="1"/>
    <n v="267.11033618072747"/>
  </r>
  <r>
    <x v="0"/>
    <x v="9"/>
    <x v="5"/>
    <x v="39"/>
    <x v="1"/>
    <n v="383.27982900262691"/>
  </r>
  <r>
    <x v="0"/>
    <x v="9"/>
    <x v="5"/>
    <x v="40"/>
    <x v="1"/>
    <n v="97.851313451431395"/>
  </r>
  <r>
    <x v="0"/>
    <x v="9"/>
    <x v="5"/>
    <x v="41"/>
    <x v="1"/>
    <n v="43.023208217480111"/>
  </r>
  <r>
    <x v="0"/>
    <x v="9"/>
    <x v="51"/>
    <x v="6"/>
    <x v="1"/>
    <n v="0"/>
  </r>
  <r>
    <x v="0"/>
    <x v="9"/>
    <x v="40"/>
    <x v="7"/>
    <x v="1"/>
    <n v="18437.053931341299"/>
  </r>
  <r>
    <x v="0"/>
    <x v="9"/>
    <x v="41"/>
    <x v="7"/>
    <x v="1"/>
    <n v="933.68148178000661"/>
  </r>
  <r>
    <x v="0"/>
    <x v="9"/>
    <x v="42"/>
    <x v="7"/>
    <x v="1"/>
    <n v="23.261943358581831"/>
  </r>
  <r>
    <x v="0"/>
    <x v="9"/>
    <x v="43"/>
    <x v="7"/>
    <x v="1"/>
    <n v="3451.9839910884743"/>
  </r>
  <r>
    <x v="0"/>
    <x v="9"/>
    <x v="44"/>
    <x v="7"/>
    <x v="1"/>
    <n v="909.02634352804262"/>
  </r>
  <r>
    <x v="0"/>
    <x v="9"/>
    <x v="45"/>
    <x v="7"/>
    <x v="1"/>
    <n v="430.10040913619667"/>
  </r>
  <r>
    <x v="0"/>
    <x v="9"/>
    <x v="46"/>
    <x v="7"/>
    <x v="1"/>
    <n v="205.76257210515945"/>
  </r>
  <r>
    <x v="0"/>
    <x v="9"/>
    <x v="47"/>
    <x v="7"/>
    <x v="1"/>
    <n v="136.40951311186987"/>
  </r>
  <r>
    <x v="0"/>
    <x v="9"/>
    <x v="48"/>
    <x v="7"/>
    <x v="1"/>
    <n v="825.41756969429503"/>
  </r>
  <r>
    <x v="0"/>
    <x v="9"/>
    <x v="49"/>
    <x v="7"/>
    <x v="1"/>
    <n v="12945.922090929604"/>
  </r>
  <r>
    <x v="0"/>
    <x v="9"/>
    <x v="50"/>
    <x v="7"/>
    <x v="1"/>
    <n v="1332.5359060063543"/>
  </r>
  <r>
    <x v="0"/>
    <x v="9"/>
    <x v="6"/>
    <x v="32"/>
    <x v="1"/>
    <n v="24877.51197098623"/>
  </r>
  <r>
    <x v="0"/>
    <x v="9"/>
    <x v="6"/>
    <x v="33"/>
    <x v="1"/>
    <n v="24068.37716959717"/>
  </r>
  <r>
    <x v="0"/>
    <x v="9"/>
    <x v="6"/>
    <x v="34"/>
    <x v="1"/>
    <n v="4990.5099340221141"/>
  </r>
  <r>
    <x v="0"/>
    <x v="9"/>
    <x v="6"/>
    <x v="35"/>
    <x v="1"/>
    <n v="6974.7819238166803"/>
  </r>
  <r>
    <x v="0"/>
    <x v="9"/>
    <x v="6"/>
    <x v="36"/>
    <x v="1"/>
    <n v="23817.869613371822"/>
  </r>
  <r>
    <x v="0"/>
    <x v="9"/>
    <x v="6"/>
    <x v="37"/>
    <x v="1"/>
    <n v="421.24674579310783"/>
  </r>
  <r>
    <x v="0"/>
    <x v="9"/>
    <x v="6"/>
    <x v="38"/>
    <x v="1"/>
    <n v="3930.3598676481993"/>
  </r>
  <r>
    <x v="0"/>
    <x v="9"/>
    <x v="6"/>
    <x v="39"/>
    <x v="1"/>
    <n v="8636.7803863105419"/>
  </r>
  <r>
    <x v="0"/>
    <x v="9"/>
    <x v="6"/>
    <x v="40"/>
    <x v="1"/>
    <n v="1526.0211652913458"/>
  </r>
  <r>
    <x v="0"/>
    <x v="9"/>
    <x v="6"/>
    <x v="41"/>
    <x v="1"/>
    <n v="11531.234553761733"/>
  </r>
  <r>
    <x v="0"/>
    <x v="9"/>
    <x v="51"/>
    <x v="7"/>
    <x v="1"/>
    <n v="-36.534308461010532"/>
  </r>
  <r>
    <x v="0"/>
    <x v="9"/>
    <x v="40"/>
    <x v="8"/>
    <x v="1"/>
    <n v="833.91768525801854"/>
  </r>
  <r>
    <x v="0"/>
    <x v="9"/>
    <x v="41"/>
    <x v="8"/>
    <x v="1"/>
    <n v="208.80123299499746"/>
  </r>
  <r>
    <x v="0"/>
    <x v="9"/>
    <x v="42"/>
    <x v="8"/>
    <x v="1"/>
    <n v="2.4004758159023276"/>
  </r>
  <r>
    <x v="0"/>
    <x v="9"/>
    <x v="43"/>
    <x v="8"/>
    <x v="1"/>
    <n v="92.477075651721961"/>
  </r>
  <r>
    <x v="0"/>
    <x v="9"/>
    <x v="44"/>
    <x v="8"/>
    <x v="1"/>
    <n v="102.68353208785466"/>
  </r>
  <r>
    <x v="0"/>
    <x v="9"/>
    <x v="45"/>
    <x v="8"/>
    <x v="1"/>
    <n v="9.7533179112511803"/>
  </r>
  <r>
    <x v="0"/>
    <x v="9"/>
    <x v="46"/>
    <x v="8"/>
    <x v="1"/>
    <n v="12.694770827521856"/>
  </r>
  <r>
    <x v="0"/>
    <x v="9"/>
    <x v="47"/>
    <x v="8"/>
    <x v="1"/>
    <n v="13.965531098580747"/>
  </r>
  <r>
    <x v="0"/>
    <x v="9"/>
    <x v="48"/>
    <x v="8"/>
    <x v="1"/>
    <n v="11.935957116422523"/>
  </r>
  <r>
    <x v="0"/>
    <x v="9"/>
    <x v="49"/>
    <x v="8"/>
    <x v="1"/>
    <n v="1237.6449947179369"/>
  </r>
  <r>
    <x v="0"/>
    <x v="9"/>
    <x v="50"/>
    <x v="8"/>
    <x v="1"/>
    <n v="51.901078535592134"/>
  </r>
  <r>
    <x v="0"/>
    <x v="9"/>
    <x v="7"/>
    <x v="32"/>
    <x v="1"/>
    <n v="1200.972341113785"/>
  </r>
  <r>
    <x v="0"/>
    <x v="9"/>
    <x v="7"/>
    <x v="33"/>
    <x v="1"/>
    <n v="560.32431673990266"/>
  </r>
  <r>
    <x v="0"/>
    <x v="9"/>
    <x v="7"/>
    <x v="34"/>
    <x v="1"/>
    <n v="98.317099249594648"/>
  </r>
  <r>
    <x v="0"/>
    <x v="9"/>
    <x v="7"/>
    <x v="35"/>
    <x v="1"/>
    <n v="99.770071390294547"/>
  </r>
  <r>
    <x v="0"/>
    <x v="9"/>
    <x v="7"/>
    <x v="36"/>
    <x v="1"/>
    <n v="283.93469324311013"/>
  </r>
  <r>
    <x v="0"/>
    <x v="9"/>
    <x v="7"/>
    <x v="37"/>
    <x v="1"/>
    <n v="25.961886089893731"/>
  </r>
  <r>
    <x v="0"/>
    <x v="9"/>
    <x v="7"/>
    <x v="38"/>
    <x v="1"/>
    <n v="314.62994262723237"/>
  </r>
  <r>
    <x v="0"/>
    <x v="9"/>
    <x v="7"/>
    <x v="39"/>
    <x v="1"/>
    <n v="250.87240765841008"/>
  </r>
  <r>
    <x v="0"/>
    <x v="9"/>
    <x v="7"/>
    <x v="40"/>
    <x v="1"/>
    <n v="101.30405843590776"/>
  </r>
  <r>
    <x v="0"/>
    <x v="9"/>
    <x v="7"/>
    <x v="41"/>
    <x v="1"/>
    <n v="1143.9305321447416"/>
  </r>
  <r>
    <x v="0"/>
    <x v="9"/>
    <x v="51"/>
    <x v="8"/>
    <x v="1"/>
    <n v="-1.6787401265408848E-4"/>
  </r>
  <r>
    <x v="0"/>
    <x v="9"/>
    <x v="40"/>
    <x v="9"/>
    <x v="1"/>
    <n v="2065.213390787007"/>
  </r>
  <r>
    <x v="0"/>
    <x v="9"/>
    <x v="41"/>
    <x v="9"/>
    <x v="1"/>
    <n v="554.0336955799612"/>
  </r>
  <r>
    <x v="0"/>
    <x v="9"/>
    <x v="42"/>
    <x v="9"/>
    <x v="1"/>
    <n v="7.7470667076460922"/>
  </r>
  <r>
    <x v="0"/>
    <x v="9"/>
    <x v="43"/>
    <x v="9"/>
    <x v="1"/>
    <n v="861.78913870439374"/>
  </r>
  <r>
    <x v="0"/>
    <x v="9"/>
    <x v="44"/>
    <x v="9"/>
    <x v="1"/>
    <n v="168.7888842448221"/>
  </r>
  <r>
    <x v="0"/>
    <x v="9"/>
    <x v="45"/>
    <x v="9"/>
    <x v="1"/>
    <n v="47.508727896334634"/>
  </r>
  <r>
    <x v="0"/>
    <x v="9"/>
    <x v="46"/>
    <x v="9"/>
    <x v="1"/>
    <n v="299.36498377142482"/>
  </r>
  <r>
    <x v="0"/>
    <x v="9"/>
    <x v="47"/>
    <x v="9"/>
    <x v="1"/>
    <n v="803.2118995158246"/>
  </r>
  <r>
    <x v="0"/>
    <x v="9"/>
    <x v="48"/>
    <x v="9"/>
    <x v="1"/>
    <n v="133.21686816134107"/>
  </r>
  <r>
    <x v="0"/>
    <x v="9"/>
    <x v="49"/>
    <x v="9"/>
    <x v="1"/>
    <n v="8470.5973494346781"/>
  </r>
  <r>
    <x v="0"/>
    <x v="9"/>
    <x v="50"/>
    <x v="9"/>
    <x v="1"/>
    <n v="87.540139794669642"/>
  </r>
  <r>
    <x v="0"/>
    <x v="9"/>
    <x v="8"/>
    <x v="32"/>
    <x v="1"/>
    <n v="3947.9864310315202"/>
  </r>
  <r>
    <x v="0"/>
    <x v="9"/>
    <x v="8"/>
    <x v="33"/>
    <x v="1"/>
    <n v="20303.326690778704"/>
  </r>
  <r>
    <x v="0"/>
    <x v="9"/>
    <x v="8"/>
    <x v="34"/>
    <x v="1"/>
    <n v="26145.667462933492"/>
  </r>
  <r>
    <x v="0"/>
    <x v="9"/>
    <x v="8"/>
    <x v="35"/>
    <x v="1"/>
    <n v="3747.8309930597029"/>
  </r>
  <r>
    <x v="0"/>
    <x v="9"/>
    <x v="8"/>
    <x v="36"/>
    <x v="1"/>
    <n v="51133.794264730175"/>
  </r>
  <r>
    <x v="0"/>
    <x v="9"/>
    <x v="8"/>
    <x v="37"/>
    <x v="1"/>
    <n v="3043.4444251766618"/>
  </r>
  <r>
    <x v="0"/>
    <x v="9"/>
    <x v="8"/>
    <x v="38"/>
    <x v="1"/>
    <n v="784.59850016465168"/>
  </r>
  <r>
    <x v="0"/>
    <x v="9"/>
    <x v="8"/>
    <x v="39"/>
    <x v="1"/>
    <n v="4201.2795451806724"/>
  </r>
  <r>
    <x v="0"/>
    <x v="9"/>
    <x v="8"/>
    <x v="40"/>
    <x v="1"/>
    <n v="439.20041479290143"/>
  </r>
  <r>
    <x v="0"/>
    <x v="9"/>
    <x v="8"/>
    <x v="41"/>
    <x v="1"/>
    <n v="6510.5473391793385"/>
  </r>
  <r>
    <x v="0"/>
    <x v="9"/>
    <x v="51"/>
    <x v="9"/>
    <x v="1"/>
    <n v="1835.1673644005798"/>
  </r>
  <r>
    <x v="0"/>
    <x v="9"/>
    <x v="40"/>
    <x v="10"/>
    <x v="1"/>
    <n v="23436.766073687457"/>
  </r>
  <r>
    <x v="0"/>
    <x v="9"/>
    <x v="41"/>
    <x v="10"/>
    <x v="1"/>
    <n v="6553.2745173719541"/>
  </r>
  <r>
    <x v="0"/>
    <x v="9"/>
    <x v="42"/>
    <x v="10"/>
    <x v="1"/>
    <n v="232.95224990503073"/>
  </r>
  <r>
    <x v="0"/>
    <x v="9"/>
    <x v="43"/>
    <x v="10"/>
    <x v="1"/>
    <n v="5095.9695446306714"/>
  </r>
  <r>
    <x v="0"/>
    <x v="9"/>
    <x v="44"/>
    <x v="10"/>
    <x v="1"/>
    <n v="4280.5673095256361"/>
  </r>
  <r>
    <x v="0"/>
    <x v="9"/>
    <x v="45"/>
    <x v="10"/>
    <x v="1"/>
    <n v="243.21085758557948"/>
  </r>
  <r>
    <x v="0"/>
    <x v="9"/>
    <x v="46"/>
    <x v="10"/>
    <x v="1"/>
    <n v="204.67449796926033"/>
  </r>
  <r>
    <x v="0"/>
    <x v="9"/>
    <x v="47"/>
    <x v="10"/>
    <x v="1"/>
    <n v="165.66201843046437"/>
  </r>
  <r>
    <x v="0"/>
    <x v="9"/>
    <x v="48"/>
    <x v="10"/>
    <x v="1"/>
    <n v="172.83055655637526"/>
  </r>
  <r>
    <x v="0"/>
    <x v="9"/>
    <x v="49"/>
    <x v="10"/>
    <x v="1"/>
    <n v="34507.566607557535"/>
  </r>
  <r>
    <x v="0"/>
    <x v="9"/>
    <x v="50"/>
    <x v="10"/>
    <x v="1"/>
    <n v="5892.6944701082757"/>
  </r>
  <r>
    <x v="0"/>
    <x v="9"/>
    <x v="9"/>
    <x v="32"/>
    <x v="1"/>
    <n v="24477.214627956859"/>
  </r>
  <r>
    <x v="0"/>
    <x v="9"/>
    <x v="9"/>
    <x v="33"/>
    <x v="1"/>
    <n v="24550.204070934455"/>
  </r>
  <r>
    <x v="0"/>
    <x v="9"/>
    <x v="9"/>
    <x v="34"/>
    <x v="1"/>
    <n v="10120.562397290038"/>
  </r>
  <r>
    <x v="0"/>
    <x v="9"/>
    <x v="9"/>
    <x v="35"/>
    <x v="1"/>
    <n v="7156.4191254507814"/>
  </r>
  <r>
    <x v="0"/>
    <x v="9"/>
    <x v="9"/>
    <x v="36"/>
    <x v="1"/>
    <n v="15357.844135818181"/>
  </r>
  <r>
    <x v="0"/>
    <x v="9"/>
    <x v="9"/>
    <x v="37"/>
    <x v="1"/>
    <n v="3041.3742739057484"/>
  </r>
  <r>
    <x v="0"/>
    <x v="9"/>
    <x v="9"/>
    <x v="38"/>
    <x v="1"/>
    <n v="7076.6099221178811"/>
  </r>
  <r>
    <x v="0"/>
    <x v="9"/>
    <x v="9"/>
    <x v="39"/>
    <x v="1"/>
    <n v="18618.308224058506"/>
  </r>
  <r>
    <x v="0"/>
    <x v="9"/>
    <x v="9"/>
    <x v="40"/>
    <x v="1"/>
    <n v="11569.594108643036"/>
  </r>
  <r>
    <x v="0"/>
    <x v="9"/>
    <x v="9"/>
    <x v="41"/>
    <x v="1"/>
    <n v="31418.712613004718"/>
  </r>
  <r>
    <x v="0"/>
    <x v="9"/>
    <x v="51"/>
    <x v="10"/>
    <x v="1"/>
    <n v="-1.9918309316809574E-2"/>
  </r>
  <r>
    <x v="0"/>
    <x v="9"/>
    <x v="40"/>
    <x v="11"/>
    <x v="1"/>
    <n v="174482.01948566467"/>
  </r>
  <r>
    <x v="0"/>
    <x v="9"/>
    <x v="41"/>
    <x v="11"/>
    <x v="1"/>
    <n v="97073.023843798801"/>
  </r>
  <r>
    <x v="0"/>
    <x v="9"/>
    <x v="42"/>
    <x v="11"/>
    <x v="1"/>
    <n v="80400.628078150272"/>
  </r>
  <r>
    <x v="0"/>
    <x v="9"/>
    <x v="43"/>
    <x v="11"/>
    <x v="1"/>
    <n v="21467.814118192113"/>
  </r>
  <r>
    <x v="0"/>
    <x v="9"/>
    <x v="44"/>
    <x v="11"/>
    <x v="1"/>
    <n v="142065.83304255843"/>
  </r>
  <r>
    <x v="0"/>
    <x v="9"/>
    <x v="45"/>
    <x v="11"/>
    <x v="1"/>
    <n v="7508.2565489943454"/>
  </r>
  <r>
    <x v="0"/>
    <x v="9"/>
    <x v="46"/>
    <x v="11"/>
    <x v="1"/>
    <n v="2630.5601732556806"/>
  </r>
  <r>
    <x v="0"/>
    <x v="9"/>
    <x v="47"/>
    <x v="11"/>
    <x v="1"/>
    <n v="2749.951355985037"/>
  </r>
  <r>
    <x v="0"/>
    <x v="9"/>
    <x v="48"/>
    <x v="11"/>
    <x v="1"/>
    <n v="935.28472664951994"/>
  </r>
  <r>
    <x v="0"/>
    <x v="9"/>
    <x v="49"/>
    <x v="11"/>
    <x v="1"/>
    <n v="87950.887054124891"/>
  </r>
  <r>
    <x v="0"/>
    <x v="9"/>
    <x v="50"/>
    <x v="11"/>
    <x v="1"/>
    <n v="39819.971680063209"/>
  </r>
  <r>
    <x v="0"/>
    <x v="9"/>
    <x v="10"/>
    <x v="32"/>
    <x v="1"/>
    <n v="241389.91159334514"/>
  </r>
  <r>
    <x v="0"/>
    <x v="9"/>
    <x v="10"/>
    <x v="33"/>
    <x v="1"/>
    <n v="29889.862490368454"/>
  </r>
  <r>
    <x v="0"/>
    <x v="9"/>
    <x v="10"/>
    <x v="34"/>
    <x v="1"/>
    <n v="8153.2743561341713"/>
  </r>
  <r>
    <x v="0"/>
    <x v="9"/>
    <x v="10"/>
    <x v="35"/>
    <x v="1"/>
    <n v="23344.211756895067"/>
  </r>
  <r>
    <x v="0"/>
    <x v="9"/>
    <x v="10"/>
    <x v="36"/>
    <x v="1"/>
    <n v="11903.791894158992"/>
  </r>
  <r>
    <x v="0"/>
    <x v="9"/>
    <x v="10"/>
    <x v="37"/>
    <x v="1"/>
    <n v="1252.7657281057241"/>
  </r>
  <r>
    <x v="0"/>
    <x v="9"/>
    <x v="10"/>
    <x v="38"/>
    <x v="1"/>
    <n v="2738.8176931667049"/>
  </r>
  <r>
    <x v="0"/>
    <x v="9"/>
    <x v="10"/>
    <x v="39"/>
    <x v="1"/>
    <n v="3183.3487592020629"/>
  </r>
  <r>
    <x v="0"/>
    <x v="9"/>
    <x v="10"/>
    <x v="40"/>
    <x v="1"/>
    <n v="5005.8437263002588"/>
  </r>
  <r>
    <x v="0"/>
    <x v="9"/>
    <x v="10"/>
    <x v="41"/>
    <x v="1"/>
    <n v="83671.85298411132"/>
  </r>
  <r>
    <x v="0"/>
    <x v="9"/>
    <x v="51"/>
    <x v="11"/>
    <x v="1"/>
    <n v="2901.7984534888592"/>
  </r>
  <r>
    <x v="0"/>
    <x v="9"/>
    <x v="40"/>
    <x v="12"/>
    <x v="1"/>
    <n v="110471.70864325404"/>
  </r>
  <r>
    <x v="0"/>
    <x v="9"/>
    <x v="41"/>
    <x v="12"/>
    <x v="1"/>
    <n v="51876.928407590734"/>
  </r>
  <r>
    <x v="0"/>
    <x v="9"/>
    <x v="42"/>
    <x v="12"/>
    <x v="1"/>
    <n v="16089.623207045104"/>
  </r>
  <r>
    <x v="0"/>
    <x v="9"/>
    <x v="43"/>
    <x v="12"/>
    <x v="1"/>
    <n v="17730.18222047625"/>
  </r>
  <r>
    <x v="0"/>
    <x v="9"/>
    <x v="44"/>
    <x v="12"/>
    <x v="1"/>
    <n v="36089.76751670715"/>
  </r>
  <r>
    <x v="0"/>
    <x v="9"/>
    <x v="45"/>
    <x v="12"/>
    <x v="1"/>
    <n v="4736.8445359327261"/>
  </r>
  <r>
    <x v="0"/>
    <x v="9"/>
    <x v="46"/>
    <x v="12"/>
    <x v="1"/>
    <n v="10764.161821611846"/>
  </r>
  <r>
    <x v="0"/>
    <x v="9"/>
    <x v="47"/>
    <x v="12"/>
    <x v="1"/>
    <n v="4242.6979990564641"/>
  </r>
  <r>
    <x v="0"/>
    <x v="9"/>
    <x v="48"/>
    <x v="12"/>
    <x v="1"/>
    <n v="1212.047934575296"/>
  </r>
  <r>
    <x v="0"/>
    <x v="9"/>
    <x v="49"/>
    <x v="12"/>
    <x v="1"/>
    <n v="73081.925471405484"/>
  </r>
  <r>
    <x v="0"/>
    <x v="9"/>
    <x v="50"/>
    <x v="12"/>
    <x v="1"/>
    <n v="12129.887973633409"/>
  </r>
  <r>
    <x v="0"/>
    <x v="9"/>
    <x v="11"/>
    <x v="32"/>
    <x v="1"/>
    <n v="72540.340161170679"/>
  </r>
  <r>
    <x v="0"/>
    <x v="9"/>
    <x v="11"/>
    <x v="33"/>
    <x v="1"/>
    <n v="29826.366310846577"/>
  </r>
  <r>
    <x v="0"/>
    <x v="9"/>
    <x v="11"/>
    <x v="34"/>
    <x v="1"/>
    <n v="15416.207551178217"/>
  </r>
  <r>
    <x v="0"/>
    <x v="9"/>
    <x v="11"/>
    <x v="35"/>
    <x v="1"/>
    <n v="32705.834458470308"/>
  </r>
  <r>
    <x v="0"/>
    <x v="9"/>
    <x v="11"/>
    <x v="36"/>
    <x v="1"/>
    <n v="30212.229110623306"/>
  </r>
  <r>
    <x v="0"/>
    <x v="9"/>
    <x v="11"/>
    <x v="37"/>
    <x v="1"/>
    <n v="1400.8349787680638"/>
  </r>
  <r>
    <x v="0"/>
    <x v="9"/>
    <x v="11"/>
    <x v="38"/>
    <x v="1"/>
    <n v="1763.4914948222045"/>
  </r>
  <r>
    <x v="0"/>
    <x v="9"/>
    <x v="11"/>
    <x v="39"/>
    <x v="1"/>
    <n v="2420.1080286561282"/>
  </r>
  <r>
    <x v="0"/>
    <x v="9"/>
    <x v="11"/>
    <x v="40"/>
    <x v="1"/>
    <n v="2253.8345014676893"/>
  </r>
  <r>
    <x v="0"/>
    <x v="9"/>
    <x v="11"/>
    <x v="41"/>
    <x v="1"/>
    <n v="67823.439824003464"/>
  </r>
  <r>
    <x v="0"/>
    <x v="9"/>
    <x v="51"/>
    <x v="12"/>
    <x v="1"/>
    <n v="2546.4143500859445"/>
  </r>
  <r>
    <x v="0"/>
    <x v="9"/>
    <x v="40"/>
    <x v="13"/>
    <x v="1"/>
    <n v="78.165081216445898"/>
  </r>
  <r>
    <x v="0"/>
    <x v="9"/>
    <x v="41"/>
    <x v="13"/>
    <x v="1"/>
    <n v="1618.2737377901794"/>
  </r>
  <r>
    <x v="0"/>
    <x v="9"/>
    <x v="42"/>
    <x v="13"/>
    <x v="1"/>
    <n v="0.3129216933277475"/>
  </r>
  <r>
    <x v="0"/>
    <x v="9"/>
    <x v="43"/>
    <x v="13"/>
    <x v="1"/>
    <n v="284.9394607944655"/>
  </r>
  <r>
    <x v="0"/>
    <x v="9"/>
    <x v="44"/>
    <x v="13"/>
    <x v="1"/>
    <n v="207.36658013184646"/>
  </r>
  <r>
    <x v="0"/>
    <x v="9"/>
    <x v="45"/>
    <x v="13"/>
    <x v="1"/>
    <n v="26.649652571884811"/>
  </r>
  <r>
    <x v="0"/>
    <x v="9"/>
    <x v="46"/>
    <x v="13"/>
    <x v="1"/>
    <n v="397.37651519499599"/>
  </r>
  <r>
    <x v="0"/>
    <x v="9"/>
    <x v="47"/>
    <x v="13"/>
    <x v="1"/>
    <n v="185.47556600791043"/>
  </r>
  <r>
    <x v="0"/>
    <x v="9"/>
    <x v="48"/>
    <x v="13"/>
    <x v="1"/>
    <n v="80.808067343730698"/>
  </r>
  <r>
    <x v="0"/>
    <x v="9"/>
    <x v="49"/>
    <x v="13"/>
    <x v="1"/>
    <n v="1179.3263017032916"/>
  </r>
  <r>
    <x v="0"/>
    <x v="9"/>
    <x v="50"/>
    <x v="13"/>
    <x v="1"/>
    <n v="0.10255232864364565"/>
  </r>
  <r>
    <x v="0"/>
    <x v="9"/>
    <x v="12"/>
    <x v="32"/>
    <x v="1"/>
    <n v="144.3849244427069"/>
  </r>
  <r>
    <x v="0"/>
    <x v="9"/>
    <x v="12"/>
    <x v="33"/>
    <x v="1"/>
    <n v="547.07372501095438"/>
  </r>
  <r>
    <x v="0"/>
    <x v="9"/>
    <x v="12"/>
    <x v="34"/>
    <x v="1"/>
    <n v="0.29414573084822426"/>
  </r>
  <r>
    <x v="0"/>
    <x v="9"/>
    <x v="12"/>
    <x v="35"/>
    <x v="1"/>
    <n v="152.93295261427124"/>
  </r>
  <r>
    <x v="0"/>
    <x v="9"/>
    <x v="12"/>
    <x v="36"/>
    <x v="1"/>
    <n v="255.04135302034871"/>
  </r>
  <r>
    <x v="0"/>
    <x v="9"/>
    <x v="12"/>
    <x v="37"/>
    <x v="1"/>
    <n v="47.665498558946894"/>
  </r>
  <r>
    <x v="0"/>
    <x v="9"/>
    <x v="12"/>
    <x v="38"/>
    <x v="1"/>
    <n v="353.31307120975583"/>
  </r>
  <r>
    <x v="0"/>
    <x v="9"/>
    <x v="12"/>
    <x v="39"/>
    <x v="1"/>
    <n v="91.106682879288954"/>
  </r>
  <r>
    <x v="0"/>
    <x v="9"/>
    <x v="12"/>
    <x v="40"/>
    <x v="1"/>
    <n v="163.85582449820637"/>
  </r>
  <r>
    <x v="0"/>
    <x v="9"/>
    <x v="12"/>
    <x v="41"/>
    <x v="1"/>
    <n v="1179.3263017032914"/>
  </r>
  <r>
    <x v="0"/>
    <x v="9"/>
    <x v="51"/>
    <x v="13"/>
    <x v="1"/>
    <n v="0"/>
  </r>
  <r>
    <x v="0"/>
    <x v="9"/>
    <x v="40"/>
    <x v="14"/>
    <x v="1"/>
    <n v="26161.777079801148"/>
  </r>
  <r>
    <x v="0"/>
    <x v="9"/>
    <x v="41"/>
    <x v="14"/>
    <x v="1"/>
    <n v="56665.64868069737"/>
  </r>
  <r>
    <x v="0"/>
    <x v="9"/>
    <x v="42"/>
    <x v="14"/>
    <x v="1"/>
    <n v="9930.8252013496131"/>
  </r>
  <r>
    <x v="0"/>
    <x v="9"/>
    <x v="43"/>
    <x v="14"/>
    <x v="1"/>
    <n v="18176.609965295767"/>
  </r>
  <r>
    <x v="0"/>
    <x v="9"/>
    <x v="44"/>
    <x v="14"/>
    <x v="1"/>
    <n v="13714.219000372257"/>
  </r>
  <r>
    <x v="0"/>
    <x v="9"/>
    <x v="45"/>
    <x v="14"/>
    <x v="1"/>
    <n v="3346.4198614539127"/>
  </r>
  <r>
    <x v="0"/>
    <x v="9"/>
    <x v="46"/>
    <x v="14"/>
    <x v="1"/>
    <n v="3642.4532981041725"/>
  </r>
  <r>
    <x v="0"/>
    <x v="9"/>
    <x v="47"/>
    <x v="14"/>
    <x v="1"/>
    <n v="9677.079267666184"/>
  </r>
  <r>
    <x v="0"/>
    <x v="9"/>
    <x v="48"/>
    <x v="14"/>
    <x v="1"/>
    <n v="1879.1762400524137"/>
  </r>
  <r>
    <x v="0"/>
    <x v="9"/>
    <x v="49"/>
    <x v="14"/>
    <x v="1"/>
    <n v="5141.4794198217796"/>
  </r>
  <r>
    <x v="0"/>
    <x v="9"/>
    <x v="50"/>
    <x v="14"/>
    <x v="1"/>
    <n v="0"/>
  </r>
  <r>
    <x v="0"/>
    <x v="9"/>
    <x v="13"/>
    <x v="32"/>
    <x v="1"/>
    <n v="27495.018235619304"/>
  </r>
  <r>
    <x v="0"/>
    <x v="9"/>
    <x v="13"/>
    <x v="33"/>
    <x v="1"/>
    <n v="43721.338231404974"/>
  </r>
  <r>
    <x v="0"/>
    <x v="9"/>
    <x v="13"/>
    <x v="34"/>
    <x v="1"/>
    <n v="15403.36915441615"/>
  </r>
  <r>
    <x v="0"/>
    <x v="9"/>
    <x v="13"/>
    <x v="35"/>
    <x v="1"/>
    <n v="18832.866036026564"/>
  </r>
  <r>
    <x v="0"/>
    <x v="9"/>
    <x v="13"/>
    <x v="36"/>
    <x v="1"/>
    <n v="12507.698649324268"/>
  </r>
  <r>
    <x v="0"/>
    <x v="9"/>
    <x v="13"/>
    <x v="37"/>
    <x v="1"/>
    <n v="3183.5216427325659"/>
  </r>
  <r>
    <x v="0"/>
    <x v="9"/>
    <x v="13"/>
    <x v="38"/>
    <x v="1"/>
    <n v="3876.0817484495979"/>
  </r>
  <r>
    <x v="0"/>
    <x v="9"/>
    <x v="13"/>
    <x v="39"/>
    <x v="1"/>
    <n v="11435.834809024644"/>
  </r>
  <r>
    <x v="0"/>
    <x v="9"/>
    <x v="13"/>
    <x v="40"/>
    <x v="1"/>
    <n v="3030.5049956846174"/>
  </r>
  <r>
    <x v="0"/>
    <x v="9"/>
    <x v="13"/>
    <x v="41"/>
    <x v="1"/>
    <n v="5141.4794198217787"/>
  </r>
  <r>
    <x v="0"/>
    <x v="9"/>
    <x v="51"/>
    <x v="14"/>
    <x v="1"/>
    <n v="0"/>
  </r>
  <r>
    <x v="0"/>
    <x v="9"/>
    <x v="40"/>
    <x v="42"/>
    <x v="1"/>
    <n v="519778.10686142591"/>
  </r>
  <r>
    <x v="0"/>
    <x v="9"/>
    <x v="41"/>
    <x v="42"/>
    <x v="1"/>
    <n v="195578.11974789837"/>
  </r>
  <r>
    <x v="0"/>
    <x v="9"/>
    <x v="42"/>
    <x v="42"/>
    <x v="1"/>
    <n v="84184.258762080543"/>
  </r>
  <r>
    <x v="0"/>
    <x v="9"/>
    <x v="43"/>
    <x v="42"/>
    <x v="1"/>
    <n v="97359.175081282578"/>
  </r>
  <r>
    <x v="0"/>
    <x v="9"/>
    <x v="44"/>
    <x v="42"/>
    <x v="1"/>
    <n v="165228.72989917352"/>
  </r>
  <r>
    <x v="0"/>
    <x v="9"/>
    <x v="45"/>
    <x v="42"/>
    <x v="1"/>
    <n v="22770.918452644051"/>
  </r>
  <r>
    <x v="0"/>
    <x v="9"/>
    <x v="46"/>
    <x v="42"/>
    <x v="1"/>
    <n v="29103.116107666356"/>
  </r>
  <r>
    <x v="0"/>
    <x v="9"/>
    <x v="47"/>
    <x v="42"/>
    <x v="1"/>
    <n v="50255.869822440785"/>
  </r>
  <r>
    <x v="0"/>
    <x v="9"/>
    <x v="48"/>
    <x v="42"/>
    <x v="1"/>
    <n v="25948.835623398259"/>
  </r>
  <r>
    <x v="0"/>
    <x v="9"/>
    <x v="49"/>
    <x v="42"/>
    <x v="1"/>
    <n v="251581.69222920819"/>
  </r>
  <r>
    <x v="0"/>
    <x v="9"/>
    <x v="52"/>
    <x v="32"/>
    <x v="1"/>
    <n v="430719.46766094089"/>
  </r>
  <r>
    <x v="0"/>
    <x v="9"/>
    <x v="52"/>
    <x v="33"/>
    <x v="1"/>
    <n v="220058.60721072074"/>
  </r>
  <r>
    <x v="0"/>
    <x v="9"/>
    <x v="52"/>
    <x v="34"/>
    <x v="1"/>
    <n v="110984.29773994062"/>
  </r>
  <r>
    <x v="0"/>
    <x v="9"/>
    <x v="52"/>
    <x v="35"/>
    <x v="1"/>
    <n v="73170.667904560614"/>
  </r>
  <r>
    <x v="0"/>
    <x v="9"/>
    <x v="52"/>
    <x v="36"/>
    <x v="1"/>
    <n v="200727.59338959432"/>
  </r>
  <r>
    <x v="0"/>
    <x v="9"/>
    <x v="52"/>
    <x v="37"/>
    <x v="1"/>
    <n v="23605.854478633377"/>
  </r>
  <r>
    <x v="0"/>
    <x v="9"/>
    <x v="52"/>
    <x v="38"/>
    <x v="1"/>
    <n v="22951.219805531015"/>
  </r>
  <r>
    <x v="0"/>
    <x v="9"/>
    <x v="52"/>
    <x v="39"/>
    <x v="1"/>
    <n v="30871.864877181659"/>
  </r>
  <r>
    <x v="0"/>
    <x v="9"/>
    <x v="52"/>
    <x v="40"/>
    <x v="1"/>
    <n v="19506.622858534454"/>
  </r>
  <r>
    <x v="0"/>
    <x v="9"/>
    <x v="52"/>
    <x v="41"/>
    <x v="1"/>
    <n v="269596.97504522005"/>
  </r>
  <r>
    <x v="0"/>
    <x v="9"/>
    <x v="53"/>
    <x v="43"/>
    <x v="1"/>
    <n v="1376063.7047547037"/>
  </r>
  <r>
    <x v="0"/>
    <x v="9"/>
    <x v="54"/>
    <x v="43"/>
    <x v="1"/>
    <n v="32298.230895419263"/>
  </r>
  <r>
    <x v="0"/>
    <x v="9"/>
    <x v="53"/>
    <x v="44"/>
    <x v="1"/>
    <n v="1370770.140135329"/>
  </r>
  <r>
    <x v="0"/>
    <x v="9"/>
    <x v="54"/>
    <x v="44"/>
    <x v="1"/>
    <n v="32246.747485370728"/>
  </r>
  <r>
    <x v="0"/>
    <x v="9"/>
    <x v="53"/>
    <x v="45"/>
    <x v="1"/>
    <n v="2781259.301242019"/>
  </r>
  <r>
    <x v="0"/>
    <x v="9"/>
    <x v="54"/>
    <x v="45"/>
    <x v="1"/>
    <n v="265087.7398239852"/>
  </r>
  <r>
    <x v="0"/>
    <x v="9"/>
    <x v="53"/>
    <x v="46"/>
    <x v="1"/>
    <n v="62101.972627989162"/>
  </r>
  <r>
    <x v="0"/>
    <x v="9"/>
    <x v="54"/>
    <x v="46"/>
    <x v="1"/>
    <n v="5271.7269912163374"/>
  </r>
  <r>
    <x v="0"/>
    <x v="9"/>
    <x v="53"/>
    <x v="47"/>
    <x v="1"/>
    <n v="87740.901134434287"/>
  </r>
  <r>
    <x v="0"/>
    <x v="9"/>
    <x v="54"/>
    <x v="47"/>
    <x v="1"/>
    <n v="7911.5005246061037"/>
  </r>
  <r>
    <x v="0"/>
    <x v="9"/>
    <x v="55"/>
    <x v="48"/>
    <x v="1"/>
    <n v="4487034.7118380759"/>
  </r>
  <r>
    <x v="0"/>
    <x v="9"/>
    <x v="56"/>
    <x v="48"/>
    <x v="1"/>
    <n v="557194.14829864411"/>
  </r>
  <r>
    <x v="0"/>
    <x v="9"/>
    <x v="57"/>
    <x v="48"/>
    <x v="1"/>
    <n v="1161019.1361684701"/>
  </r>
  <r>
    <x v="0"/>
    <x v="9"/>
    <x v="58"/>
    <x v="48"/>
    <x v="1"/>
    <n v="931132.93435883359"/>
  </r>
  <r>
    <x v="0"/>
    <x v="9"/>
    <x v="56"/>
    <x v="49"/>
    <x v="1"/>
    <n v="931132.93435883359"/>
  </r>
  <r>
    <x v="0"/>
    <x v="9"/>
    <x v="0"/>
    <x v="50"/>
    <x v="1"/>
    <n v="4267.3176305483503"/>
  </r>
  <r>
    <x v="0"/>
    <x v="9"/>
    <x v="0"/>
    <x v="51"/>
    <x v="1"/>
    <n v="3.4616717587231491"/>
  </r>
  <r>
    <x v="0"/>
    <x v="9"/>
    <x v="0"/>
    <x v="52"/>
    <x v="1"/>
    <n v="1224.5924508999879"/>
  </r>
  <r>
    <x v="0"/>
    <x v="9"/>
    <x v="1"/>
    <x v="50"/>
    <x v="1"/>
    <n v="10.838785104246282"/>
  </r>
  <r>
    <x v="0"/>
    <x v="9"/>
    <x v="1"/>
    <x v="51"/>
    <x v="1"/>
    <n v="3.665578654411053E-2"/>
  </r>
  <r>
    <x v="0"/>
    <x v="9"/>
    <x v="1"/>
    <x v="52"/>
    <x v="1"/>
    <n v="0.10571331686279671"/>
  </r>
  <r>
    <x v="0"/>
    <x v="9"/>
    <x v="2"/>
    <x v="50"/>
    <x v="1"/>
    <n v="1.2360052342969334"/>
  </r>
  <r>
    <x v="0"/>
    <x v="9"/>
    <x v="2"/>
    <x v="51"/>
    <x v="1"/>
    <n v="1.7035752165141601E-4"/>
  </r>
  <r>
    <x v="0"/>
    <x v="9"/>
    <x v="2"/>
    <x v="52"/>
    <x v="1"/>
    <n v="1.275936456281652"/>
  </r>
  <r>
    <x v="0"/>
    <x v="9"/>
    <x v="3"/>
    <x v="50"/>
    <x v="1"/>
    <n v="1378.3836158686911"/>
  </r>
  <r>
    <x v="0"/>
    <x v="9"/>
    <x v="3"/>
    <x v="51"/>
    <x v="1"/>
    <n v="9.0495447074068879E-3"/>
  </r>
  <r>
    <x v="0"/>
    <x v="9"/>
    <x v="3"/>
    <x v="52"/>
    <x v="1"/>
    <n v="0.13958214467846389"/>
  </r>
  <r>
    <x v="0"/>
    <x v="9"/>
    <x v="4"/>
    <x v="50"/>
    <x v="1"/>
    <n v="78435.731435863941"/>
  </r>
  <r>
    <x v="0"/>
    <x v="9"/>
    <x v="4"/>
    <x v="51"/>
    <x v="1"/>
    <n v="3.1527677894745199E-2"/>
  </r>
  <r>
    <x v="0"/>
    <x v="9"/>
    <x v="4"/>
    <x v="52"/>
    <x v="1"/>
    <n v="12.779966665065409"/>
  </r>
  <r>
    <x v="0"/>
    <x v="9"/>
    <x v="5"/>
    <x v="50"/>
    <x v="1"/>
    <n v="1378.4114195100499"/>
  </r>
  <r>
    <x v="0"/>
    <x v="9"/>
    <x v="5"/>
    <x v="51"/>
    <x v="1"/>
    <n v="11.385624269759981"/>
  </r>
  <r>
    <x v="0"/>
    <x v="9"/>
    <x v="5"/>
    <x v="52"/>
    <x v="1"/>
    <n v="716934.04987864557"/>
  </r>
  <r>
    <x v="0"/>
    <x v="9"/>
    <x v="6"/>
    <x v="50"/>
    <x v="1"/>
    <n v="79670.970061542394"/>
  </r>
  <r>
    <x v="0"/>
    <x v="9"/>
    <x v="6"/>
    <x v="51"/>
    <x v="1"/>
    <n v="24.869347388470256"/>
  </r>
  <r>
    <x v="0"/>
    <x v="9"/>
    <x v="6"/>
    <x v="52"/>
    <x v="1"/>
    <n v="7336.941720499809"/>
  </r>
  <r>
    <x v="0"/>
    <x v="9"/>
    <x v="7"/>
    <x v="50"/>
    <x v="1"/>
    <n v="27390.927616674049"/>
  </r>
  <r>
    <x v="0"/>
    <x v="9"/>
    <x v="7"/>
    <x v="51"/>
    <x v="1"/>
    <n v="18.756116071370268"/>
  </r>
  <r>
    <x v="0"/>
    <x v="9"/>
    <x v="7"/>
    <x v="52"/>
    <x v="1"/>
    <n v="17782.195617968646"/>
  </r>
  <r>
    <x v="0"/>
    <x v="9"/>
    <x v="8"/>
    <x v="50"/>
    <x v="1"/>
    <n v="497.04944542766879"/>
  </r>
  <r>
    <x v="0"/>
    <x v="9"/>
    <x v="8"/>
    <x v="51"/>
    <x v="1"/>
    <n v="7.8782872944238178E-2"/>
  </r>
  <r>
    <x v="0"/>
    <x v="9"/>
    <x v="8"/>
    <x v="52"/>
    <x v="1"/>
    <n v="10835.266339825335"/>
  </r>
  <r>
    <x v="0"/>
    <x v="9"/>
    <x v="9"/>
    <x v="50"/>
    <x v="1"/>
    <n v="613690.49310065492"/>
  </r>
  <r>
    <x v="0"/>
    <x v="9"/>
    <x v="9"/>
    <x v="51"/>
    <x v="1"/>
    <n v="780.47461440742097"/>
  </r>
  <r>
    <x v="0"/>
    <x v="9"/>
    <x v="9"/>
    <x v="52"/>
    <x v="1"/>
    <n v="2575.5637781672822"/>
  </r>
  <r>
    <x v="0"/>
    <x v="9"/>
    <x v="10"/>
    <x v="50"/>
    <x v="1"/>
    <n v="473190.11790158274"/>
  </r>
  <r>
    <x v="0"/>
    <x v="9"/>
    <x v="10"/>
    <x v="51"/>
    <x v="1"/>
    <n v="1403.2973003789232"/>
  </r>
  <r>
    <x v="0"/>
    <x v="9"/>
    <x v="10"/>
    <x v="52"/>
    <x v="1"/>
    <n v="476306.44159288373"/>
  </r>
  <r>
    <x v="0"/>
    <x v="9"/>
    <x v="11"/>
    <x v="50"/>
    <x v="1"/>
    <n v="226379.40164547539"/>
  </r>
  <r>
    <x v="0"/>
    <x v="9"/>
    <x v="11"/>
    <x v="51"/>
    <x v="1"/>
    <n v="3342.4685805045428"/>
  </r>
  <r>
    <x v="0"/>
    <x v="9"/>
    <x v="11"/>
    <x v="52"/>
    <x v="1"/>
    <n v="2916.7113230233017"/>
  </r>
  <r>
    <x v="0"/>
    <x v="9"/>
    <x v="12"/>
    <x v="50"/>
    <x v="1"/>
    <n v="46415.73727273543"/>
  </r>
  <r>
    <x v="0"/>
    <x v="9"/>
    <x v="12"/>
    <x v="51"/>
    <x v="1"/>
    <n v="3.640900418187621E-2"/>
  </r>
  <r>
    <x v="0"/>
    <x v="9"/>
    <x v="12"/>
    <x v="52"/>
    <x v="1"/>
    <n v="5.2833229397376771"/>
  </r>
  <r>
    <x v="0"/>
    <x v="9"/>
    <x v="13"/>
    <x v="50"/>
    <x v="1"/>
    <n v="2590249.9527088213"/>
  </r>
  <r>
    <x v="0"/>
    <x v="9"/>
    <x v="13"/>
    <x v="51"/>
    <x v="1"/>
    <n v="1152251.6537113085"/>
  </r>
  <r>
    <x v="0"/>
    <x v="9"/>
    <x v="13"/>
    <x v="52"/>
    <x v="1"/>
    <n v="136757.47441545807"/>
  </r>
  <r>
    <x v="0"/>
    <x v="9"/>
    <x v="19"/>
    <x v="50"/>
    <x v="1"/>
    <n v="344078.14319300419"/>
  </r>
  <r>
    <x v="0"/>
    <x v="9"/>
    <x v="19"/>
    <x v="51"/>
    <x v="1"/>
    <n v="3182.5766071143871"/>
  </r>
  <r>
    <x v="0"/>
    <x v="9"/>
    <x v="19"/>
    <x v="52"/>
    <x v="1"/>
    <n v="56286.038937995843"/>
  </r>
  <r>
    <x v="0"/>
    <x v="9"/>
    <x v="0"/>
    <x v="53"/>
    <x v="1"/>
    <n v="0"/>
  </r>
  <r>
    <x v="0"/>
    <x v="9"/>
    <x v="1"/>
    <x v="53"/>
    <x v="1"/>
    <n v="0"/>
  </r>
  <r>
    <x v="0"/>
    <x v="9"/>
    <x v="2"/>
    <x v="53"/>
    <x v="1"/>
    <n v="0"/>
  </r>
  <r>
    <x v="0"/>
    <x v="9"/>
    <x v="3"/>
    <x v="53"/>
    <x v="1"/>
    <n v="0"/>
  </r>
  <r>
    <x v="0"/>
    <x v="9"/>
    <x v="4"/>
    <x v="53"/>
    <x v="1"/>
    <n v="0"/>
  </r>
  <r>
    <x v="0"/>
    <x v="9"/>
    <x v="5"/>
    <x v="53"/>
    <x v="1"/>
    <n v="0"/>
  </r>
  <r>
    <x v="0"/>
    <x v="9"/>
    <x v="6"/>
    <x v="53"/>
    <x v="1"/>
    <n v="0"/>
  </r>
  <r>
    <x v="0"/>
    <x v="9"/>
    <x v="7"/>
    <x v="53"/>
    <x v="1"/>
    <n v="0"/>
  </r>
  <r>
    <x v="0"/>
    <x v="9"/>
    <x v="8"/>
    <x v="53"/>
    <x v="1"/>
    <n v="0"/>
  </r>
  <r>
    <x v="0"/>
    <x v="9"/>
    <x v="9"/>
    <x v="53"/>
    <x v="1"/>
    <n v="0"/>
  </r>
  <r>
    <x v="0"/>
    <x v="9"/>
    <x v="10"/>
    <x v="53"/>
    <x v="1"/>
    <n v="0"/>
  </r>
  <r>
    <x v="0"/>
    <x v="9"/>
    <x v="11"/>
    <x v="53"/>
    <x v="1"/>
    <n v="0"/>
  </r>
  <r>
    <x v="0"/>
    <x v="9"/>
    <x v="12"/>
    <x v="53"/>
    <x v="1"/>
    <n v="0"/>
  </r>
  <r>
    <x v="0"/>
    <x v="9"/>
    <x v="13"/>
    <x v="53"/>
    <x v="1"/>
    <n v="19755.676321741292"/>
  </r>
  <r>
    <x v="0"/>
    <x v="9"/>
    <x v="59"/>
    <x v="42"/>
    <x v="1"/>
    <n v="19755.676321741292"/>
  </r>
  <r>
    <x v="0"/>
    <x v="9"/>
    <x v="56"/>
    <x v="42"/>
    <x v="1"/>
    <n v="-59352.222080586122"/>
  </r>
  <r>
    <x v="0"/>
    <x v="9"/>
    <x v="53"/>
    <x v="54"/>
    <x v="1"/>
    <n v="425937.15769135661"/>
  </r>
  <r>
    <x v="0"/>
    <x v="9"/>
    <x v="53"/>
    <x v="55"/>
    <x v="1"/>
    <n v="454237.16250580718"/>
  </r>
  <r>
    <x v="0"/>
    <x v="9"/>
    <x v="53"/>
    <x v="56"/>
    <x v="1"/>
    <n v="164384.56702477031"/>
  </r>
  <r>
    <x v="0"/>
    <x v="9"/>
    <x v="53"/>
    <x v="57"/>
    <x v="1"/>
    <n v="61101.123262212401"/>
  </r>
  <r>
    <x v="0"/>
    <x v="9"/>
    <x v="53"/>
    <x v="58"/>
    <x v="1"/>
    <n v="9968.9545642414487"/>
  </r>
  <r>
    <x v="0"/>
    <x v="9"/>
    <x v="53"/>
    <x v="59"/>
    <x v="1"/>
    <n v="342815.945720597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30135F-4279-48BC-9677-2B6803DC20CE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5:W28" firstHeaderRow="1" firstDataRow="2" firstDataCol="1" rowPageCount="3" colPageCount="1"/>
  <pivotFields count="8">
    <pivotField axis="axisPage" showAll="0">
      <items count="2">
        <item x="0"/>
        <item t="default"/>
      </items>
    </pivotField>
    <pivotField axis="axisPage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ascending">
      <items count="61">
        <item x="21"/>
        <item x="23"/>
        <item x="22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6"/>
        <item x="7"/>
        <item x="0"/>
        <item x="1"/>
        <item x="2"/>
        <item x="3"/>
        <item x="8"/>
        <item x="9"/>
        <item x="10"/>
        <item x="11"/>
        <item x="4"/>
        <item x="12"/>
        <item x="5"/>
        <item x="13"/>
        <item x="14"/>
        <item x="15"/>
        <item x="16"/>
        <item x="17"/>
        <item x="18"/>
        <item x="19"/>
        <item x="20"/>
        <item x="39"/>
        <item x="50"/>
        <item x="51"/>
        <item x="54"/>
        <item x="53"/>
        <item x="55"/>
        <item x="57"/>
        <item x="56"/>
        <item x="59"/>
        <item x="58"/>
        <item x="40"/>
        <item x="41"/>
        <item x="42"/>
        <item x="43"/>
        <item x="44"/>
        <item x="45"/>
        <item x="46"/>
        <item x="47"/>
        <item x="48"/>
        <item x="49"/>
        <item x="52"/>
        <item t="default"/>
      </items>
    </pivotField>
    <pivotField showAll="0">
      <items count="61">
        <item x="0"/>
        <item x="16"/>
        <item x="15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7"/>
        <item x="8"/>
        <item x="1"/>
        <item x="2"/>
        <item x="3"/>
        <item x="4"/>
        <item x="9"/>
        <item x="10"/>
        <item x="11"/>
        <item x="12"/>
        <item x="5"/>
        <item x="13"/>
        <item x="6"/>
        <item x="14"/>
        <item x="43"/>
        <item x="44"/>
        <item x="45"/>
        <item x="46"/>
        <item x="47"/>
        <item x="54"/>
        <item x="55"/>
        <item x="56"/>
        <item x="57"/>
        <item x="58"/>
        <item x="59"/>
        <item x="48"/>
        <item x="50"/>
        <item x="51"/>
        <item x="52"/>
        <item x="53"/>
        <item x="49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axis="axisRow" showAll="0">
      <items count="22">
        <item n="ACTS" x="18"/>
        <item n="COMM" x="19"/>
        <item x="0"/>
        <item x="1"/>
        <item x="2"/>
        <item x="3"/>
        <item x="4"/>
        <item x="5"/>
        <item x="6"/>
        <item x="7"/>
        <item x="8"/>
        <item x="9"/>
        <item x="12"/>
        <item x="11"/>
        <item x="13"/>
        <item x="15"/>
        <item x="14"/>
        <item x="17"/>
        <item x="16"/>
        <item n="TRAD" x="20"/>
        <item x="10"/>
        <item t="default"/>
      </items>
    </pivotField>
    <pivotField axis="axisCol" showAll="0">
      <items count="22">
        <item n="ACTS" x="18"/>
        <item n="COMM" x="19"/>
        <item x="1"/>
        <item x="2"/>
        <item x="3"/>
        <item x="4"/>
        <item x="5"/>
        <item x="12"/>
        <item x="13"/>
        <item x="14"/>
        <item x="15"/>
        <item x="16"/>
        <item x="17"/>
        <item x="6"/>
        <item x="8"/>
        <item x="9"/>
        <item x="10"/>
        <item x="11"/>
        <item x="7"/>
        <item n="TRAD" x="20"/>
        <item x="0"/>
        <item t="default"/>
      </items>
    </pivotField>
  </pivotFields>
  <rowFields count="1">
    <field x="6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7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pageFields count="3">
    <pageField fld="0" item="0" hier="-1"/>
    <pageField fld="1" item="0" hier="-1"/>
    <pageField fld="4" item="1" hier="-1"/>
  </pageFields>
  <dataFields count="1">
    <dataField name="Sum of Value" fld="5" baseField="2" baseItem="42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FA57-CD47-469A-AD00-3472E78EB752}">
  <dimension ref="A1:AP28"/>
  <sheetViews>
    <sheetView tabSelected="1" workbookViewId="0">
      <pane xSplit="2" ySplit="6" topLeftCell="H7" activePane="bottomRight" state="frozen"/>
      <selection pane="topRight" activeCell="C1" sqref="C1"/>
      <selection pane="bottomLeft" activeCell="A7" sqref="A7"/>
      <selection pane="bottomRight" activeCell="B8" sqref="B8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10.140625" bestFit="1" customWidth="1"/>
    <col min="4" max="6" width="9.140625" bestFit="1" customWidth="1"/>
    <col min="7" max="8" width="6.5703125" bestFit="1" customWidth="1"/>
    <col min="9" max="9" width="7.5703125" bestFit="1" customWidth="1"/>
    <col min="10" max="10" width="9.140625" bestFit="1" customWidth="1"/>
    <col min="11" max="11" width="7.5703125" bestFit="1" customWidth="1"/>
    <col min="12" max="12" width="6.5703125" bestFit="1" customWidth="1"/>
    <col min="13" max="13" width="5.5703125" bestFit="1" customWidth="1"/>
    <col min="14" max="14" width="9.140625" bestFit="1" customWidth="1"/>
    <col min="15" max="16" width="10.140625" bestFit="1" customWidth="1"/>
    <col min="17" max="18" width="9.140625" bestFit="1" customWidth="1"/>
    <col min="19" max="19" width="6.5703125" bestFit="1" customWidth="1"/>
    <col min="20" max="22" width="9.140625" bestFit="1" customWidth="1"/>
    <col min="23" max="23" width="11.28515625" bestFit="1" customWidth="1"/>
    <col min="24" max="25" width="9.140625" bestFit="1" customWidth="1"/>
    <col min="26" max="28" width="12" bestFit="1" customWidth="1"/>
    <col min="29" max="29" width="7.5703125" bestFit="1" customWidth="1"/>
    <col min="30" max="31" width="11.140625" bestFit="1" customWidth="1"/>
    <col min="32" max="32" width="12.5703125" bestFit="1" customWidth="1"/>
    <col min="33" max="34" width="7.5703125" customWidth="1"/>
    <col min="35" max="35" width="9.140625" bestFit="1" customWidth="1"/>
    <col min="36" max="36" width="10.140625" bestFit="1" customWidth="1"/>
    <col min="37" max="37" width="11.28515625" bestFit="1" customWidth="1"/>
    <col min="38" max="39" width="9.140625" bestFit="1" customWidth="1"/>
    <col min="40" max="41" width="10.140625" bestFit="1" customWidth="1"/>
    <col min="42" max="42" width="12.5703125" bestFit="1" customWidth="1"/>
    <col min="43" max="46" width="9.140625" bestFit="1" customWidth="1"/>
    <col min="47" max="47" width="7.5703125" bestFit="1" customWidth="1"/>
    <col min="48" max="48" width="9.140625" bestFit="1" customWidth="1"/>
    <col min="49" max="49" width="10.140625" bestFit="1" customWidth="1"/>
    <col min="50" max="50" width="11.28515625" bestFit="1" customWidth="1"/>
    <col min="51" max="59" width="10.140625" bestFit="1" customWidth="1"/>
    <col min="60" max="60" width="7.5703125" bestFit="1" customWidth="1"/>
    <col min="61" max="61" width="9.7109375" bestFit="1" customWidth="1"/>
    <col min="62" max="62" width="9.140625" bestFit="1" customWidth="1"/>
    <col min="63" max="63" width="9.7109375" bestFit="1" customWidth="1"/>
    <col min="64" max="66" width="9.140625" bestFit="1" customWidth="1"/>
    <col min="67" max="67" width="9.5703125" bestFit="1" customWidth="1"/>
    <col min="69" max="69" width="9.7109375" bestFit="1" customWidth="1"/>
    <col min="70" max="70" width="7.5703125" bestFit="1" customWidth="1"/>
    <col min="71" max="71" width="10.28515625" bestFit="1" customWidth="1"/>
    <col min="72" max="72" width="7.5703125" bestFit="1" customWidth="1"/>
    <col min="73" max="73" width="9.7109375" bestFit="1" customWidth="1"/>
    <col min="75" max="75" width="9.7109375" bestFit="1" customWidth="1"/>
    <col min="76" max="76" width="10.140625" bestFit="1" customWidth="1"/>
    <col min="77" max="77" width="10.42578125" bestFit="1" customWidth="1"/>
    <col min="78" max="83" width="10.140625" bestFit="1" customWidth="1"/>
    <col min="84" max="84" width="7.5703125" bestFit="1" customWidth="1"/>
    <col min="85" max="85" width="9.28515625" bestFit="1" customWidth="1"/>
    <col min="87" max="87" width="11.140625" bestFit="1" customWidth="1"/>
    <col min="89" max="89" width="9.42578125" bestFit="1" customWidth="1"/>
    <col min="90" max="91" width="10.140625" bestFit="1" customWidth="1"/>
    <col min="93" max="93" width="9.5703125" bestFit="1" customWidth="1"/>
    <col min="95" max="95" width="9.5703125" bestFit="1" customWidth="1"/>
    <col min="97" max="97" width="9.28515625" bestFit="1" customWidth="1"/>
    <col min="99" max="99" width="9.28515625" bestFit="1" customWidth="1"/>
    <col min="101" max="101" width="9.5703125" bestFit="1" customWidth="1"/>
    <col min="103" max="103" width="10" bestFit="1" customWidth="1"/>
    <col min="104" max="104" width="7.5703125" bestFit="1" customWidth="1"/>
    <col min="105" max="105" width="9.28515625" bestFit="1" customWidth="1"/>
    <col min="107" max="107" width="9.42578125" bestFit="1" customWidth="1"/>
    <col min="108" max="109" width="10.140625" bestFit="1" customWidth="1"/>
    <col min="110" max="110" width="11.28515625" bestFit="1" customWidth="1"/>
  </cols>
  <sheetData>
    <row r="1" spans="1:42" x14ac:dyDescent="0.25">
      <c r="A1" s="1" t="s">
        <v>99</v>
      </c>
      <c r="B1" t="s">
        <v>102</v>
      </c>
    </row>
    <row r="2" spans="1:42" x14ac:dyDescent="0.25">
      <c r="A2" s="1" t="s">
        <v>98</v>
      </c>
      <c r="B2" t="s">
        <v>25</v>
      </c>
    </row>
    <row r="3" spans="1:42" x14ac:dyDescent="0.25">
      <c r="A3" s="1" t="s">
        <v>100</v>
      </c>
      <c r="B3" s="2">
        <v>1</v>
      </c>
    </row>
    <row r="5" spans="1:42" x14ac:dyDescent="0.25">
      <c r="A5" s="1" t="s">
        <v>101</v>
      </c>
      <c r="B5" s="1" t="s">
        <v>97</v>
      </c>
    </row>
    <row r="6" spans="1:42" x14ac:dyDescent="0.25">
      <c r="A6" s="1" t="s">
        <v>0</v>
      </c>
      <c r="B6" t="s">
        <v>103</v>
      </c>
      <c r="C6" t="s">
        <v>104</v>
      </c>
      <c r="D6" t="s">
        <v>30</v>
      </c>
      <c r="E6" t="s">
        <v>31</v>
      </c>
      <c r="F6" t="s">
        <v>32</v>
      </c>
      <c r="G6" t="s">
        <v>18</v>
      </c>
      <c r="H6" t="s">
        <v>33</v>
      </c>
      <c r="I6" t="s">
        <v>35</v>
      </c>
      <c r="J6" t="s">
        <v>37</v>
      </c>
      <c r="K6" t="s">
        <v>36</v>
      </c>
      <c r="L6" t="s">
        <v>43</v>
      </c>
      <c r="M6" t="s">
        <v>44</v>
      </c>
      <c r="N6" t="s">
        <v>45</v>
      </c>
      <c r="O6" t="s">
        <v>34</v>
      </c>
      <c r="P6" t="s">
        <v>23</v>
      </c>
      <c r="Q6" t="s">
        <v>46</v>
      </c>
      <c r="R6" t="s">
        <v>38</v>
      </c>
      <c r="S6" t="s">
        <v>39</v>
      </c>
      <c r="T6" t="s">
        <v>24</v>
      </c>
      <c r="U6" t="s">
        <v>105</v>
      </c>
      <c r="V6" t="s">
        <v>26</v>
      </c>
      <c r="W6" t="s">
        <v>61</v>
      </c>
    </row>
    <row r="7" spans="1:42" x14ac:dyDescent="0.25">
      <c r="A7" s="2" t="s">
        <v>103</v>
      </c>
      <c r="B7" s="3"/>
      <c r="C7" s="3">
        <v>33186395.830731716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>
        <v>33186395.830731716</v>
      </c>
      <c r="Y7" t="s">
        <v>103</v>
      </c>
      <c r="Z7" s="3">
        <f>GETPIVOTDATA("Value",$A$5,"RLab2",$A7)</f>
        <v>33186395.830731716</v>
      </c>
      <c r="AA7" s="3">
        <f>GETPIVOTDATA("Value",$A$5,"CLab2",$A7)</f>
        <v>33186395.830730967</v>
      </c>
      <c r="AB7" s="3">
        <f>Z7-AA7</f>
        <v>7.4878334999084473E-7</v>
      </c>
      <c r="AD7" s="3">
        <v>27630413.686652899</v>
      </c>
      <c r="AE7" s="3">
        <v>27630413.686918162</v>
      </c>
      <c r="AF7" s="5">
        <f>IF(AD7&lt;&gt;0,100*Z7/AD7,0)</f>
        <v>120.1082119402457</v>
      </c>
      <c r="AJ7" t="s">
        <v>30</v>
      </c>
      <c r="AK7" s="3">
        <f>GETPIVOTDATA("Value",$A$5,"RLab2",AJ7)</f>
        <v>4390841.2591239447</v>
      </c>
      <c r="AM7" t="s">
        <v>23</v>
      </c>
      <c r="AN7" s="3">
        <f>GETPIVOTDATA("Value",$A$5,"RLab2","COMM","CLab2",AM7)+GETPIVOTDATA("Value",$A$5,"RLab2","itax","CLab2",AM7)</f>
        <v>13079553.99139487</v>
      </c>
      <c r="AO7" s="3">
        <v>10887627.777978677</v>
      </c>
      <c r="AP7" s="5">
        <f>100*AN7/AO7</f>
        <v>120.13226625775712</v>
      </c>
    </row>
    <row r="8" spans="1:42" x14ac:dyDescent="0.25">
      <c r="A8" s="2" t="s">
        <v>104</v>
      </c>
      <c r="B8" s="3">
        <v>15669397.82060401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>
        <v>12774682.781892484</v>
      </c>
      <c r="Q8" s="3">
        <v>3085146.1287303353</v>
      </c>
      <c r="R8" s="3">
        <v>3429963.5032474138</v>
      </c>
      <c r="S8" s="3">
        <v>48904.100986376558</v>
      </c>
      <c r="T8" s="3"/>
      <c r="U8" s="3">
        <v>2209343.8122084425</v>
      </c>
      <c r="V8" s="3"/>
      <c r="W8" s="3">
        <v>37217438.147669062</v>
      </c>
      <c r="Y8" t="s">
        <v>104</v>
      </c>
      <c r="Z8" s="3">
        <f t="shared" ref="Z8:Z27" si="0">GETPIVOTDATA("Value",$A$5,"RLab2",$A8)</f>
        <v>37217438.147669062</v>
      </c>
      <c r="AA8" s="3">
        <f t="shared" ref="AA8:AA27" si="1">GETPIVOTDATA("Value",$A$5,"CLab2",$A8)</f>
        <v>37217437.953544773</v>
      </c>
      <c r="AB8" s="3">
        <f t="shared" ref="AB8:AB27" si="2">Z8-AA8</f>
        <v>0.19412428885698318</v>
      </c>
      <c r="AD8" s="3">
        <v>30985924.595902212</v>
      </c>
      <c r="AE8" s="3">
        <v>30985924.433942363</v>
      </c>
      <c r="AF8" s="5">
        <f t="shared" ref="AF8:AF27" si="3">IF(AD8&lt;&gt;0,100*Z8/AD8,0)</f>
        <v>120.11078782716378</v>
      </c>
      <c r="AJ8" t="s">
        <v>31</v>
      </c>
      <c r="AK8" s="3">
        <f t="shared" ref="AK8:AK11" si="4">GETPIVOTDATA("Value",$A$5,"RLab2",AJ8)</f>
        <v>6437478.0173692293</v>
      </c>
      <c r="AM8" t="s">
        <v>46</v>
      </c>
      <c r="AN8" s="3">
        <f t="shared" ref="AN8:AN12" si="5">GETPIVOTDATA("Value",$A$5,"RLab2","COMM","CLab2",AM8)+GETPIVOTDATA("Value",$A$5,"RLab2","itax","CLab2",AM8)</f>
        <v>3085146.1584546836</v>
      </c>
      <c r="AO8" s="3">
        <v>2567570.2786992579</v>
      </c>
      <c r="AP8" s="5">
        <f t="shared" ref="AP8:AP13" si="6">100*AN8/AO8</f>
        <v>120.15819718935334</v>
      </c>
    </row>
    <row r="9" spans="1:42" x14ac:dyDescent="0.25">
      <c r="A9" s="2" t="s">
        <v>30</v>
      </c>
      <c r="B9" s="3">
        <v>4390841.2591239447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>
        <v>4390841.2591239447</v>
      </c>
      <c r="Y9" t="s">
        <v>30</v>
      </c>
      <c r="Z9" s="3">
        <f t="shared" si="0"/>
        <v>4390841.2591239447</v>
      </c>
      <c r="AA9" s="3">
        <f t="shared" si="1"/>
        <v>4390841.2591239447</v>
      </c>
      <c r="AB9" s="3">
        <f t="shared" si="2"/>
        <v>0</v>
      </c>
      <c r="AD9" s="3">
        <v>3652803.1382440897</v>
      </c>
      <c r="AE9" s="3">
        <v>3652803.1382215912</v>
      </c>
      <c r="AF9" s="5">
        <f t="shared" si="3"/>
        <v>120.20470561779662</v>
      </c>
      <c r="AJ9" t="s">
        <v>32</v>
      </c>
      <c r="AK9" s="3">
        <f t="shared" si="4"/>
        <v>4683957.6248834077</v>
      </c>
      <c r="AM9" t="s">
        <v>38</v>
      </c>
      <c r="AN9" s="3">
        <f t="shared" si="5"/>
        <v>3453405.2467084597</v>
      </c>
      <c r="AO9" s="3">
        <v>2874603.103278596</v>
      </c>
      <c r="AP9" s="5">
        <f t="shared" si="6"/>
        <v>120.13502812856905</v>
      </c>
    </row>
    <row r="10" spans="1:42" x14ac:dyDescent="0.25">
      <c r="A10" s="2" t="s">
        <v>31</v>
      </c>
      <c r="B10" s="3">
        <v>6437478.0173692293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6437478.0173692293</v>
      </c>
      <c r="Y10" t="s">
        <v>31</v>
      </c>
      <c r="Z10" s="3">
        <f t="shared" si="0"/>
        <v>6437478.0173692293</v>
      </c>
      <c r="AA10" s="3">
        <f t="shared" si="1"/>
        <v>6437478.0173692284</v>
      </c>
      <c r="AB10" s="3">
        <f t="shared" si="2"/>
        <v>0</v>
      </c>
      <c r="AD10" s="3">
        <v>5355976.1845546076</v>
      </c>
      <c r="AE10" s="3">
        <v>5355976.1845359094</v>
      </c>
      <c r="AF10" s="5">
        <f t="shared" si="3"/>
        <v>120.19243169776263</v>
      </c>
      <c r="AJ10" t="s">
        <v>18</v>
      </c>
      <c r="AK10" s="3">
        <f t="shared" si="4"/>
        <v>53310.421499165961</v>
      </c>
      <c r="AM10" t="s">
        <v>107</v>
      </c>
      <c r="AN10" s="3">
        <f>SUM(AN11:AN12)</f>
        <v>2258247.9131948189</v>
      </c>
      <c r="AO10" s="3">
        <v>1880764.7704331935</v>
      </c>
      <c r="AP10" s="5">
        <f t="shared" si="6"/>
        <v>120.07072594595017</v>
      </c>
    </row>
    <row r="11" spans="1:42" x14ac:dyDescent="0.25">
      <c r="A11" s="2" t="s">
        <v>32</v>
      </c>
      <c r="B11" s="3">
        <v>4683957.6248834077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v>4683957.6248834077</v>
      </c>
      <c r="Y11" t="s">
        <v>32</v>
      </c>
      <c r="Z11" s="3">
        <f t="shared" si="0"/>
        <v>4683957.6248834077</v>
      </c>
      <c r="AA11" s="3">
        <f t="shared" si="1"/>
        <v>4683957.6248834087</v>
      </c>
      <c r="AB11" s="3">
        <f t="shared" si="2"/>
        <v>0</v>
      </c>
      <c r="AD11" s="3">
        <v>3897148.8647648157</v>
      </c>
      <c r="AE11" s="3">
        <v>3897148.8647447764</v>
      </c>
      <c r="AF11" s="5">
        <f t="shared" si="3"/>
        <v>120.1893432204334</v>
      </c>
      <c r="AJ11" t="s">
        <v>33</v>
      </c>
      <c r="AK11" s="3">
        <f t="shared" si="4"/>
        <v>97127.993135892379</v>
      </c>
      <c r="AM11" s="4" t="s">
        <v>39</v>
      </c>
      <c r="AN11" s="3">
        <f t="shared" si="5"/>
        <v>48904.100986376558</v>
      </c>
      <c r="AO11" s="3">
        <v>40586.269417619354</v>
      </c>
      <c r="AP11" s="5">
        <f t="shared" si="6"/>
        <v>120.4942008420864</v>
      </c>
    </row>
    <row r="12" spans="1:42" x14ac:dyDescent="0.25">
      <c r="A12" s="2" t="s">
        <v>18</v>
      </c>
      <c r="B12" s="3">
        <v>53310.421499165961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v>53310.421499165961</v>
      </c>
      <c r="Y12" t="s">
        <v>18</v>
      </c>
      <c r="Z12" s="3">
        <f t="shared" si="0"/>
        <v>53310.421499165961</v>
      </c>
      <c r="AA12" s="3">
        <f t="shared" si="1"/>
        <v>53310.421499161603</v>
      </c>
      <c r="AB12" s="3">
        <f t="shared" si="2"/>
        <v>4.3582986108958721E-9</v>
      </c>
      <c r="AD12" s="3">
        <v>53310.166446194198</v>
      </c>
      <c r="AE12" s="3">
        <v>53310.166445602867</v>
      </c>
      <c r="AF12" s="5">
        <f t="shared" si="3"/>
        <v>100.00047843214298</v>
      </c>
      <c r="AJ12" t="s">
        <v>106</v>
      </c>
      <c r="AK12" s="3">
        <f>SUM(AK7:AK11)</f>
        <v>15662715.316011639</v>
      </c>
      <c r="AM12" s="4" t="s">
        <v>108</v>
      </c>
      <c r="AN12" s="3">
        <f t="shared" si="5"/>
        <v>2209343.8122084425</v>
      </c>
      <c r="AO12" s="3">
        <v>1840178.5010155742</v>
      </c>
      <c r="AP12" s="5">
        <f t="shared" si="6"/>
        <v>120.06138594647911</v>
      </c>
    </row>
    <row r="13" spans="1:42" x14ac:dyDescent="0.25">
      <c r="A13" s="2" t="s">
        <v>33</v>
      </c>
      <c r="B13" s="3">
        <v>97127.993135892379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>
        <v>97127.993135892379</v>
      </c>
      <c r="Y13" t="s">
        <v>33</v>
      </c>
      <c r="Z13" s="3">
        <f t="shared" si="0"/>
        <v>97127.993135892379</v>
      </c>
      <c r="AA13" s="3">
        <f t="shared" si="1"/>
        <v>97127.993135892524</v>
      </c>
      <c r="AB13" s="3">
        <f t="shared" si="2"/>
        <v>-1.4551915228366852E-10</v>
      </c>
      <c r="AD13" s="3">
        <v>80863.301480213879</v>
      </c>
      <c r="AE13" s="3">
        <v>80863.301479549496</v>
      </c>
      <c r="AF13" s="5">
        <f t="shared" si="3"/>
        <v>120.11381103411694</v>
      </c>
      <c r="AM13" t="s">
        <v>109</v>
      </c>
      <c r="AN13" s="3">
        <f>GETPIVOTDATA("Value",$A$5,"RLab2","BoP","CLab2","TRAD")</f>
        <v>3213463.8773918706</v>
      </c>
      <c r="AO13" s="3">
        <v>2676778.0642885612</v>
      </c>
      <c r="AP13" s="5">
        <f t="shared" si="6"/>
        <v>120.04969408048218</v>
      </c>
    </row>
    <row r="14" spans="1:42" x14ac:dyDescent="0.25">
      <c r="A14" s="2" t="s">
        <v>35</v>
      </c>
      <c r="B14" s="3">
        <v>82617.282801068024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>
        <v>304871.20950238517</v>
      </c>
      <c r="Q14" s="3">
        <v>2.9724348212029163E-2</v>
      </c>
      <c r="R14" s="3">
        <v>23441.743461045713</v>
      </c>
      <c r="S14" s="3"/>
      <c r="T14" s="3"/>
      <c r="U14" s="3"/>
      <c r="V14" s="3"/>
      <c r="W14" s="3">
        <v>410930.26548884716</v>
      </c>
      <c r="Y14" t="s">
        <v>35</v>
      </c>
      <c r="Z14" s="3">
        <f t="shared" si="0"/>
        <v>410930.26548884716</v>
      </c>
      <c r="AA14" s="3">
        <f t="shared" si="1"/>
        <v>410930.26548884716</v>
      </c>
      <c r="AB14" s="3">
        <f t="shared" si="2"/>
        <v>0</v>
      </c>
      <c r="AD14" s="3">
        <v>342101.16461341456</v>
      </c>
      <c r="AE14" s="3">
        <v>342101.16461341456</v>
      </c>
      <c r="AF14" s="5">
        <f t="shared" si="3"/>
        <v>120.11951667957979</v>
      </c>
      <c r="AJ14" t="s">
        <v>35</v>
      </c>
      <c r="AK14" s="3">
        <f t="shared" ref="AK14:AK18" si="7">GETPIVOTDATA("Value",$A$5,"RLab2",AJ14)</f>
        <v>410930.26548884716</v>
      </c>
    </row>
    <row r="15" spans="1:42" x14ac:dyDescent="0.25">
      <c r="A15" s="2" t="s">
        <v>37</v>
      </c>
      <c r="B15" s="3">
        <v>1771665.4113142455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v>1771665.4113142455</v>
      </c>
      <c r="Y15" t="s">
        <v>37</v>
      </c>
      <c r="Z15" s="3">
        <f t="shared" si="0"/>
        <v>1771665.4113142455</v>
      </c>
      <c r="AA15" s="3">
        <f t="shared" si="1"/>
        <v>1771665.4113142455</v>
      </c>
      <c r="AB15" s="3">
        <f t="shared" si="2"/>
        <v>0</v>
      </c>
      <c r="AD15" s="3">
        <v>1472852.2013023393</v>
      </c>
      <c r="AE15" s="3">
        <v>1472852.2013023393</v>
      </c>
      <c r="AF15" s="5">
        <f t="shared" si="3"/>
        <v>120.28806486813046</v>
      </c>
      <c r="AJ15" t="s">
        <v>37</v>
      </c>
      <c r="AK15" s="3">
        <f t="shared" si="7"/>
        <v>1771665.4113142455</v>
      </c>
    </row>
    <row r="16" spans="1:42" x14ac:dyDescent="0.25">
      <c r="A16" s="2" t="s">
        <v>36</v>
      </c>
      <c r="B16" s="3"/>
      <c r="C16" s="3">
        <v>777021.68165916065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v>777021.68165916065</v>
      </c>
      <c r="Y16" t="s">
        <v>36</v>
      </c>
      <c r="Z16" s="3">
        <f t="shared" si="0"/>
        <v>777021.68165916065</v>
      </c>
      <c r="AA16" s="3">
        <f t="shared" si="1"/>
        <v>777021.68165916053</v>
      </c>
      <c r="AB16" s="3">
        <f t="shared" si="2"/>
        <v>0</v>
      </c>
      <c r="AD16" s="3">
        <v>644973.09918990801</v>
      </c>
      <c r="AE16" s="3">
        <v>644973.09918990801</v>
      </c>
      <c r="AF16" s="5">
        <f t="shared" si="3"/>
        <v>120.47350232670276</v>
      </c>
      <c r="AJ16" t="s">
        <v>36</v>
      </c>
      <c r="AK16" s="3">
        <f t="shared" si="7"/>
        <v>777021.68165916065</v>
      </c>
    </row>
    <row r="17" spans="1:40" x14ac:dyDescent="0.25">
      <c r="A17" s="2" t="s">
        <v>43</v>
      </c>
      <c r="B17" s="3"/>
      <c r="C17" s="3">
        <v>35596.361029746935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v>35596.361029746935</v>
      </c>
      <c r="Y17" t="s">
        <v>43</v>
      </c>
      <c r="Z17" s="3">
        <f t="shared" si="0"/>
        <v>35596.361029746935</v>
      </c>
      <c r="AA17" s="3">
        <f t="shared" si="1"/>
        <v>35596.361029746928</v>
      </c>
      <c r="AB17" s="3">
        <f t="shared" si="2"/>
        <v>0</v>
      </c>
      <c r="AD17" s="3">
        <v>29645.245018138616</v>
      </c>
      <c r="AE17" s="3">
        <v>29645.245018138616</v>
      </c>
      <c r="AF17" s="5">
        <f t="shared" si="3"/>
        <v>120.07443692223522</v>
      </c>
      <c r="AJ17" t="s">
        <v>43</v>
      </c>
      <c r="AK17" s="3">
        <f t="shared" si="7"/>
        <v>35596.361029746935</v>
      </c>
    </row>
    <row r="18" spans="1:40" x14ac:dyDescent="0.25">
      <c r="A18" s="2" t="s">
        <v>44</v>
      </c>
      <c r="B18" s="3"/>
      <c r="C18" s="3">
        <v>4960.2027322890544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v>4960.2027322890544</v>
      </c>
      <c r="Y18" t="s">
        <v>44</v>
      </c>
      <c r="Z18" s="3">
        <f t="shared" si="0"/>
        <v>4960.2027322890544</v>
      </c>
      <c r="AA18" s="3">
        <f t="shared" si="1"/>
        <v>4960.2027322890544</v>
      </c>
      <c r="AB18" s="3">
        <f t="shared" si="2"/>
        <v>0</v>
      </c>
      <c r="AD18" s="3">
        <v>4114.3387928573611</v>
      </c>
      <c r="AE18" s="3">
        <v>4114.3387928573611</v>
      </c>
      <c r="AF18" s="5">
        <f t="shared" si="3"/>
        <v>120.55892774071361</v>
      </c>
      <c r="AJ18" t="s">
        <v>44</v>
      </c>
      <c r="AK18" s="3">
        <f t="shared" si="7"/>
        <v>4960.2027322890544</v>
      </c>
    </row>
    <row r="19" spans="1:40" x14ac:dyDescent="0.25">
      <c r="A19" s="2" t="s">
        <v>45</v>
      </c>
      <c r="B19" s="3"/>
      <c r="C19" s="3"/>
      <c r="D19" s="3">
        <v>937885.76613619807</v>
      </c>
      <c r="E19" s="3">
        <v>1375048.3232947777</v>
      </c>
      <c r="F19" s="3">
        <v>381323.55560419883</v>
      </c>
      <c r="G19" s="3">
        <v>4340.0348664802332</v>
      </c>
      <c r="H19" s="3">
        <v>7907.24250575919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v>2706504.9224074138</v>
      </c>
      <c r="Y19" t="s">
        <v>45</v>
      </c>
      <c r="Z19" s="3">
        <f t="shared" si="0"/>
        <v>2706504.9224074138</v>
      </c>
      <c r="AA19" s="3">
        <f t="shared" si="1"/>
        <v>2706504.9224074138</v>
      </c>
      <c r="AB19" s="3">
        <f t="shared" si="2"/>
        <v>0</v>
      </c>
      <c r="AD19" s="3">
        <v>2252471.6624403675</v>
      </c>
      <c r="AE19" s="3">
        <v>2252471.6624403675</v>
      </c>
      <c r="AF19" s="5">
        <f t="shared" si="3"/>
        <v>120.1571130744055</v>
      </c>
      <c r="AJ19" t="s">
        <v>106</v>
      </c>
      <c r="AK19" s="3">
        <f>SUM(AK14:AK18)</f>
        <v>3000173.9222242893</v>
      </c>
    </row>
    <row r="20" spans="1:40" x14ac:dyDescent="0.25">
      <c r="A20" s="2" t="s">
        <v>34</v>
      </c>
      <c r="B20" s="3"/>
      <c r="C20" s="3"/>
      <c r="D20" s="3">
        <v>3452955.4929877468</v>
      </c>
      <c r="E20" s="3">
        <v>5062429.694074451</v>
      </c>
      <c r="F20" s="3">
        <v>4302634.0692792097</v>
      </c>
      <c r="G20" s="3">
        <v>48970.386632681373</v>
      </c>
      <c r="H20" s="3">
        <v>89220.750630133334</v>
      </c>
      <c r="I20" s="3">
        <v>410930.26548884716</v>
      </c>
      <c r="J20" s="3">
        <v>1771665.4113142455</v>
      </c>
      <c r="K20" s="3">
        <v>777021.68165916053</v>
      </c>
      <c r="L20" s="3">
        <v>35596.361029746928</v>
      </c>
      <c r="M20" s="3">
        <v>4960.2027322890544</v>
      </c>
      <c r="N20" s="3">
        <v>2706504.9224074138</v>
      </c>
      <c r="O20" s="3"/>
      <c r="P20" s="3"/>
      <c r="Q20" s="3"/>
      <c r="R20" s="3"/>
      <c r="S20" s="3"/>
      <c r="T20" s="3"/>
      <c r="U20" s="3"/>
      <c r="V20" s="3"/>
      <c r="W20" s="3">
        <v>18662889.238235924</v>
      </c>
      <c r="Y20" t="s">
        <v>34</v>
      </c>
      <c r="Z20" s="3">
        <f t="shared" si="0"/>
        <v>18662889.238235924</v>
      </c>
      <c r="AA20" s="3">
        <f t="shared" si="1"/>
        <v>18662889.237627696</v>
      </c>
      <c r="AB20" s="3">
        <f t="shared" si="2"/>
        <v>6.0822814702987671E-4</v>
      </c>
      <c r="AD20" s="3">
        <v>15533787.704344086</v>
      </c>
      <c r="AE20" s="3">
        <v>15533787.69917744</v>
      </c>
      <c r="AF20" s="5">
        <f t="shared" si="3"/>
        <v>120.14384124109519</v>
      </c>
    </row>
    <row r="21" spans="1:40" x14ac:dyDescent="0.25">
      <c r="A21" s="2" t="s">
        <v>23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13079553.991394944</v>
      </c>
      <c r="P21" s="3"/>
      <c r="Q21" s="3"/>
      <c r="R21" s="3"/>
      <c r="S21" s="3"/>
      <c r="T21" s="3"/>
      <c r="U21" s="3"/>
      <c r="V21" s="3"/>
      <c r="W21" s="3">
        <v>13079553.991394944</v>
      </c>
      <c r="Y21" t="s">
        <v>23</v>
      </c>
      <c r="Z21" s="3">
        <f t="shared" si="0"/>
        <v>13079553.991394944</v>
      </c>
      <c r="AA21" s="3">
        <f t="shared" si="1"/>
        <v>13079553.99139487</v>
      </c>
      <c r="AB21" s="3">
        <f t="shared" si="2"/>
        <v>7.4505805969238281E-8</v>
      </c>
      <c r="AD21" s="3">
        <v>10887627.777872318</v>
      </c>
      <c r="AE21" s="3">
        <v>10887627.777978677</v>
      </c>
      <c r="AF21" s="5">
        <f t="shared" si="3"/>
        <v>120.13226625893135</v>
      </c>
      <c r="AJ21" t="s">
        <v>110</v>
      </c>
      <c r="AK21" s="3">
        <f>AK12+AK19</f>
        <v>18662889.238235928</v>
      </c>
      <c r="AM21" t="s">
        <v>111</v>
      </c>
      <c r="AN21" s="3">
        <f>SUM(AN7:AN10)-AN13</f>
        <v>18662889.432360962</v>
      </c>
    </row>
    <row r="22" spans="1:40" x14ac:dyDescent="0.25">
      <c r="A22" s="2" t="s">
        <v>46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>
        <v>3085146.1584548252</v>
      </c>
      <c r="P22" s="3"/>
      <c r="Q22" s="3"/>
      <c r="R22" s="3"/>
      <c r="S22" s="3"/>
      <c r="T22" s="3"/>
      <c r="U22" s="3"/>
      <c r="V22" s="3"/>
      <c r="W22" s="3">
        <v>3085146.1584548252</v>
      </c>
      <c r="Y22" t="s">
        <v>46</v>
      </c>
      <c r="Z22" s="3">
        <f t="shared" si="0"/>
        <v>3085146.1584548252</v>
      </c>
      <c r="AA22" s="3">
        <f t="shared" si="1"/>
        <v>3085146.1584546836</v>
      </c>
      <c r="AB22" s="3">
        <f t="shared" si="2"/>
        <v>1.4156103134155273E-7</v>
      </c>
      <c r="AD22" s="3">
        <v>2567570.2786951889</v>
      </c>
      <c r="AE22" s="3">
        <v>2567570.2786992579</v>
      </c>
      <c r="AF22" s="5">
        <f t="shared" si="3"/>
        <v>120.15819718954928</v>
      </c>
      <c r="AM22" t="s">
        <v>112</v>
      </c>
      <c r="AN22" s="3">
        <f>AN21-AK21</f>
        <v>0.19412503391504288</v>
      </c>
    </row>
    <row r="23" spans="1:40" x14ac:dyDescent="0.25">
      <c r="A23" s="2" t="s">
        <v>38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>
        <v>187287.48010307676</v>
      </c>
      <c r="P23" s="3"/>
      <c r="Q23" s="3"/>
      <c r="R23" s="3"/>
      <c r="S23" s="3"/>
      <c r="T23" s="3">
        <v>2310901.6076748515</v>
      </c>
      <c r="U23" s="3"/>
      <c r="V23" s="3">
        <v>955216.32157721627</v>
      </c>
      <c r="W23" s="3">
        <v>3453405.4093551449</v>
      </c>
      <c r="Y23" t="s">
        <v>38</v>
      </c>
      <c r="Z23" s="3">
        <f t="shared" si="0"/>
        <v>3453405.4093551449</v>
      </c>
      <c r="AA23" s="3">
        <f t="shared" si="1"/>
        <v>3453405.2467084597</v>
      </c>
      <c r="AB23" s="3">
        <f t="shared" si="2"/>
        <v>0.16264668526127934</v>
      </c>
      <c r="AD23" s="3">
        <v>2874603.2439242816</v>
      </c>
      <c r="AE23" s="3">
        <v>2874603.103278596</v>
      </c>
      <c r="AF23" s="5">
        <f t="shared" si="3"/>
        <v>120.1350279087805</v>
      </c>
    </row>
    <row r="24" spans="1:40" x14ac:dyDescent="0.25">
      <c r="A24" s="2" t="s">
        <v>39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48904.100986376558</v>
      </c>
      <c r="W24" s="3">
        <v>48904.100986376558</v>
      </c>
      <c r="Y24" t="s">
        <v>39</v>
      </c>
      <c r="Z24" s="3">
        <f t="shared" si="0"/>
        <v>48904.100986376558</v>
      </c>
      <c r="AA24" s="3">
        <f t="shared" si="1"/>
        <v>48904.100986376558</v>
      </c>
      <c r="AB24" s="3">
        <f t="shared" si="2"/>
        <v>0</v>
      </c>
      <c r="AD24" s="3">
        <v>40586.269417619354</v>
      </c>
      <c r="AE24" s="3">
        <v>40586.269417619354</v>
      </c>
      <c r="AF24" s="5">
        <f t="shared" si="3"/>
        <v>120.4942008420864</v>
      </c>
    </row>
    <row r="25" spans="1:40" x14ac:dyDescent="0.25">
      <c r="A25" s="2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>
        <v>2310901.6076748515</v>
      </c>
      <c r="P25" s="3"/>
      <c r="Q25" s="3"/>
      <c r="R25" s="3"/>
      <c r="S25" s="3"/>
      <c r="T25" s="3"/>
      <c r="U25" s="3"/>
      <c r="V25" s="3"/>
      <c r="W25" s="3">
        <v>2310901.6076748515</v>
      </c>
      <c r="Y25" t="s">
        <v>24</v>
      </c>
      <c r="Z25" s="3">
        <f t="shared" si="0"/>
        <v>2310901.6076748515</v>
      </c>
      <c r="AA25" s="3">
        <f t="shared" si="1"/>
        <v>2310901.6076748515</v>
      </c>
      <c r="AB25" s="3">
        <f t="shared" si="2"/>
        <v>0</v>
      </c>
      <c r="AD25" s="3">
        <v>1922722.2291065773</v>
      </c>
      <c r="AE25" s="3">
        <v>1922722.2291065773</v>
      </c>
      <c r="AF25" s="5">
        <f t="shared" si="3"/>
        <v>120.18905137164029</v>
      </c>
    </row>
    <row r="26" spans="1:40" x14ac:dyDescent="0.25">
      <c r="A26" s="2" t="s">
        <v>105</v>
      </c>
      <c r="B26" s="3"/>
      <c r="C26" s="3">
        <v>3213463.8773918706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>
        <v>2209343.8122084434</v>
      </c>
      <c r="W26" s="3">
        <v>5422807.689600314</v>
      </c>
      <c r="Y26" t="s">
        <v>105</v>
      </c>
      <c r="Z26" s="3">
        <f t="shared" si="0"/>
        <v>5422807.689600314</v>
      </c>
      <c r="AA26" s="3">
        <f t="shared" si="1"/>
        <v>5422807.6896003131</v>
      </c>
      <c r="AB26" s="3">
        <f t="shared" si="2"/>
        <v>0</v>
      </c>
      <c r="AD26" s="3">
        <v>4516956.5653041359</v>
      </c>
      <c r="AE26" s="3">
        <v>4516956.5653041359</v>
      </c>
      <c r="AF26" s="5">
        <f t="shared" si="3"/>
        <v>120.054457270062</v>
      </c>
    </row>
    <row r="27" spans="1:40" x14ac:dyDescent="0.25">
      <c r="A27" s="2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>
        <v>3213463.8773918706</v>
      </c>
      <c r="V27" s="3"/>
      <c r="W27" s="3">
        <v>3213463.8773918706</v>
      </c>
      <c r="Y27" t="s">
        <v>26</v>
      </c>
      <c r="Z27" s="3">
        <f t="shared" si="0"/>
        <v>3213463.8773918706</v>
      </c>
      <c r="AA27" s="3">
        <f t="shared" si="1"/>
        <v>3213464.2347720363</v>
      </c>
      <c r="AB27" s="3">
        <f t="shared" si="2"/>
        <v>-0.35738016571849585</v>
      </c>
      <c r="AD27" s="3">
        <v>2676778.0642885612</v>
      </c>
      <c r="AE27" s="3">
        <v>2676778.3717475408</v>
      </c>
      <c r="AF27" s="5">
        <f t="shared" si="3"/>
        <v>120.04969408048218</v>
      </c>
    </row>
    <row r="28" spans="1:40" x14ac:dyDescent="0.25">
      <c r="A28" s="2" t="s">
        <v>61</v>
      </c>
      <c r="B28" s="3">
        <v>33186395.830730967</v>
      </c>
      <c r="C28" s="3">
        <v>37217437.953544773</v>
      </c>
      <c r="D28" s="3">
        <v>4390841.2591239447</v>
      </c>
      <c r="E28" s="3">
        <v>6437478.0173692284</v>
      </c>
      <c r="F28" s="3">
        <v>4683957.6248834087</v>
      </c>
      <c r="G28" s="3">
        <v>53310.421499161603</v>
      </c>
      <c r="H28" s="3">
        <v>97127.993135892524</v>
      </c>
      <c r="I28" s="3">
        <v>410930.26548884716</v>
      </c>
      <c r="J28" s="3">
        <v>1771665.4113142455</v>
      </c>
      <c r="K28" s="3">
        <v>777021.68165916053</v>
      </c>
      <c r="L28" s="3">
        <v>35596.361029746928</v>
      </c>
      <c r="M28" s="3">
        <v>4960.2027322890544</v>
      </c>
      <c r="N28" s="3">
        <v>2706504.9224074138</v>
      </c>
      <c r="O28" s="3">
        <v>18662889.237627696</v>
      </c>
      <c r="P28" s="3">
        <v>13079553.99139487</v>
      </c>
      <c r="Q28" s="3">
        <v>3085146.1584546836</v>
      </c>
      <c r="R28" s="3">
        <v>3453405.2467084597</v>
      </c>
      <c r="S28" s="3">
        <v>48904.100986376558</v>
      </c>
      <c r="T28" s="3">
        <v>2310901.6076748515</v>
      </c>
      <c r="U28" s="3">
        <v>5422807.6896003131</v>
      </c>
      <c r="V28" s="3">
        <v>3213464.2347720363</v>
      </c>
      <c r="W28" s="3">
        <v>141050300.21213841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2440-6454-46F8-9501-772B8460E3EF}">
  <dimension ref="A1:B63"/>
  <sheetViews>
    <sheetView workbookViewId="0">
      <selection activeCell="A63" sqref="A1:A63"/>
    </sheetView>
  </sheetViews>
  <sheetFormatPr defaultRowHeight="15" x14ac:dyDescent="0.25"/>
  <sheetData>
    <row r="1" spans="1:2" x14ac:dyDescent="0.25">
      <c r="A1" t="s">
        <v>10</v>
      </c>
      <c r="B1" t="s">
        <v>62</v>
      </c>
    </row>
    <row r="2" spans="1:2" x14ac:dyDescent="0.25">
      <c r="A2" t="s">
        <v>1</v>
      </c>
      <c r="B2" t="s">
        <v>64</v>
      </c>
    </row>
    <row r="3" spans="1:2" x14ac:dyDescent="0.25">
      <c r="A3" t="s">
        <v>6</v>
      </c>
      <c r="B3" t="s">
        <v>63</v>
      </c>
    </row>
    <row r="4" spans="1:2" x14ac:dyDescent="0.25">
      <c r="A4" t="s">
        <v>7</v>
      </c>
      <c r="B4" t="s">
        <v>65</v>
      </c>
    </row>
    <row r="5" spans="1:2" x14ac:dyDescent="0.25">
      <c r="A5" t="s">
        <v>8</v>
      </c>
      <c r="B5" t="s">
        <v>66</v>
      </c>
    </row>
    <row r="6" spans="1:2" x14ac:dyDescent="0.25">
      <c r="A6" t="s">
        <v>9</v>
      </c>
      <c r="B6" t="s">
        <v>67</v>
      </c>
    </row>
    <row r="7" spans="1:2" x14ac:dyDescent="0.25">
      <c r="A7" t="s">
        <v>11</v>
      </c>
      <c r="B7" t="s">
        <v>68</v>
      </c>
    </row>
    <row r="8" spans="1:2" x14ac:dyDescent="0.25">
      <c r="A8" t="s">
        <v>40</v>
      </c>
      <c r="B8" t="s">
        <v>69</v>
      </c>
    </row>
    <row r="9" spans="1:2" x14ac:dyDescent="0.25">
      <c r="A9" t="s">
        <v>59</v>
      </c>
      <c r="B9" t="s">
        <v>70</v>
      </c>
    </row>
    <row r="10" spans="1:2" x14ac:dyDescent="0.25">
      <c r="A10" t="s">
        <v>41</v>
      </c>
      <c r="B10" t="s">
        <v>71</v>
      </c>
    </row>
    <row r="11" spans="1:2" x14ac:dyDescent="0.25">
      <c r="A11" t="s">
        <v>12</v>
      </c>
      <c r="B11" t="s">
        <v>72</v>
      </c>
    </row>
    <row r="12" spans="1:2" x14ac:dyDescent="0.25">
      <c r="A12" t="s">
        <v>14</v>
      </c>
      <c r="B12" t="s">
        <v>73</v>
      </c>
    </row>
    <row r="13" spans="1:2" x14ac:dyDescent="0.25">
      <c r="A13" t="s">
        <v>50</v>
      </c>
      <c r="B13" t="s">
        <v>74</v>
      </c>
    </row>
    <row r="14" spans="1:2" x14ac:dyDescent="0.25">
      <c r="A14" t="s">
        <v>15</v>
      </c>
      <c r="B14" t="s">
        <v>75</v>
      </c>
    </row>
    <row r="15" spans="1:2" x14ac:dyDescent="0.25">
      <c r="A15" t="s">
        <v>16</v>
      </c>
      <c r="B15" t="s">
        <v>76</v>
      </c>
    </row>
    <row r="16" spans="1:2" x14ac:dyDescent="0.25">
      <c r="A16" t="s">
        <v>17</v>
      </c>
      <c r="B16" t="s">
        <v>77</v>
      </c>
    </row>
    <row r="17" spans="1:2" x14ac:dyDescent="0.25">
      <c r="A17" t="s">
        <v>13</v>
      </c>
      <c r="B17" t="s">
        <v>78</v>
      </c>
    </row>
    <row r="18" spans="1:2" x14ac:dyDescent="0.25">
      <c r="A18" t="s">
        <v>42</v>
      </c>
      <c r="B18" t="s">
        <v>79</v>
      </c>
    </row>
    <row r="19" spans="1:2" x14ac:dyDescent="0.25">
      <c r="A19" t="s">
        <v>3</v>
      </c>
      <c r="B19" t="s">
        <v>62</v>
      </c>
    </row>
    <row r="20" spans="1:2" x14ac:dyDescent="0.25">
      <c r="A20" t="s">
        <v>2</v>
      </c>
      <c r="B20" t="s">
        <v>64</v>
      </c>
    </row>
    <row r="21" spans="1:2" x14ac:dyDescent="0.25">
      <c r="A21" t="s">
        <v>19</v>
      </c>
      <c r="B21" t="s">
        <v>63</v>
      </c>
    </row>
    <row r="22" spans="1:2" x14ac:dyDescent="0.25">
      <c r="A22" t="s">
        <v>20</v>
      </c>
      <c r="B22" t="s">
        <v>65</v>
      </c>
    </row>
    <row r="23" spans="1:2" x14ac:dyDescent="0.25">
      <c r="A23" t="s">
        <v>21</v>
      </c>
      <c r="B23" t="s">
        <v>66</v>
      </c>
    </row>
    <row r="24" spans="1:2" x14ac:dyDescent="0.25">
      <c r="A24" t="s">
        <v>22</v>
      </c>
      <c r="B24" t="s">
        <v>67</v>
      </c>
    </row>
    <row r="25" spans="1:2" x14ac:dyDescent="0.25">
      <c r="A25" t="s">
        <v>27</v>
      </c>
      <c r="B25" t="s">
        <v>68</v>
      </c>
    </row>
    <row r="26" spans="1:2" x14ac:dyDescent="0.25">
      <c r="A26" t="s">
        <v>55</v>
      </c>
      <c r="B26" t="s">
        <v>69</v>
      </c>
    </row>
    <row r="27" spans="1:2" x14ac:dyDescent="0.25">
      <c r="A27" t="s">
        <v>58</v>
      </c>
      <c r="B27" t="s">
        <v>70</v>
      </c>
    </row>
    <row r="28" spans="1:2" x14ac:dyDescent="0.25">
      <c r="A28" t="s">
        <v>51</v>
      </c>
      <c r="B28" t="s">
        <v>71</v>
      </c>
    </row>
    <row r="29" spans="1:2" x14ac:dyDescent="0.25">
      <c r="A29" t="s">
        <v>4</v>
      </c>
      <c r="B29" t="s">
        <v>72</v>
      </c>
    </row>
    <row r="30" spans="1:2" x14ac:dyDescent="0.25">
      <c r="A30" t="s">
        <v>28</v>
      </c>
      <c r="B30" t="s">
        <v>80</v>
      </c>
    </row>
    <row r="31" spans="1:2" x14ac:dyDescent="0.25">
      <c r="A31" t="s">
        <v>5</v>
      </c>
      <c r="B31" t="s">
        <v>78</v>
      </c>
    </row>
    <row r="32" spans="1:2" x14ac:dyDescent="0.25">
      <c r="A32" t="s">
        <v>29</v>
      </c>
      <c r="B32" t="s">
        <v>79</v>
      </c>
    </row>
    <row r="33" spans="1:2" x14ac:dyDescent="0.25">
      <c r="A33" t="s">
        <v>30</v>
      </c>
      <c r="B33" t="s">
        <v>81</v>
      </c>
    </row>
    <row r="34" spans="1:2" x14ac:dyDescent="0.25">
      <c r="A34" t="s">
        <v>31</v>
      </c>
      <c r="B34" t="s">
        <v>82</v>
      </c>
    </row>
    <row r="35" spans="1:2" x14ac:dyDescent="0.25">
      <c r="A35" t="s">
        <v>32</v>
      </c>
      <c r="B35" t="s">
        <v>83</v>
      </c>
    </row>
    <row r="36" spans="1:2" x14ac:dyDescent="0.25">
      <c r="A36" t="s">
        <v>18</v>
      </c>
      <c r="B36" t="s">
        <v>84</v>
      </c>
    </row>
    <row r="37" spans="1:2" x14ac:dyDescent="0.25">
      <c r="A37" t="s">
        <v>33</v>
      </c>
      <c r="B37" t="s">
        <v>85</v>
      </c>
    </row>
    <row r="38" spans="1:2" x14ac:dyDescent="0.25">
      <c r="A38" s="2" t="s">
        <v>35</v>
      </c>
    </row>
    <row r="39" spans="1:2" x14ac:dyDescent="0.25">
      <c r="A39" s="2" t="s">
        <v>37</v>
      </c>
    </row>
    <row r="40" spans="1:2" x14ac:dyDescent="0.25">
      <c r="A40" s="2" t="s">
        <v>36</v>
      </c>
    </row>
    <row r="41" spans="1:2" x14ac:dyDescent="0.25">
      <c r="A41" s="2" t="s">
        <v>43</v>
      </c>
    </row>
    <row r="42" spans="1:2" x14ac:dyDescent="0.25">
      <c r="A42" s="2" t="s">
        <v>44</v>
      </c>
    </row>
    <row r="43" spans="1:2" x14ac:dyDescent="0.25">
      <c r="A43" s="2" t="s">
        <v>45</v>
      </c>
    </row>
    <row r="44" spans="1:2" x14ac:dyDescent="0.25">
      <c r="A44" s="2" t="s">
        <v>34</v>
      </c>
    </row>
    <row r="45" spans="1:2" x14ac:dyDescent="0.25">
      <c r="A45" s="2" t="s">
        <v>23</v>
      </c>
    </row>
    <row r="46" spans="1:2" x14ac:dyDescent="0.25">
      <c r="A46" s="2" t="s">
        <v>46</v>
      </c>
    </row>
    <row r="47" spans="1:2" x14ac:dyDescent="0.25">
      <c r="A47" s="2" t="s">
        <v>38</v>
      </c>
    </row>
    <row r="48" spans="1:2" x14ac:dyDescent="0.25">
      <c r="A48" s="2" t="s">
        <v>39</v>
      </c>
    </row>
    <row r="49" spans="1:2" x14ac:dyDescent="0.25">
      <c r="A49" s="2" t="s">
        <v>24</v>
      </c>
    </row>
    <row r="50" spans="1:2" x14ac:dyDescent="0.25">
      <c r="A50" s="2" t="s">
        <v>25</v>
      </c>
    </row>
    <row r="51" spans="1:2" x14ac:dyDescent="0.25">
      <c r="A51" s="2" t="s">
        <v>47</v>
      </c>
    </row>
    <row r="52" spans="1:2" x14ac:dyDescent="0.25">
      <c r="A52" s="2" t="s">
        <v>86</v>
      </c>
    </row>
    <row r="53" spans="1:2" x14ac:dyDescent="0.25">
      <c r="A53" t="s">
        <v>25</v>
      </c>
      <c r="B53" t="s">
        <v>96</v>
      </c>
    </row>
    <row r="54" spans="1:2" x14ac:dyDescent="0.25">
      <c r="A54" t="s">
        <v>47</v>
      </c>
      <c r="B54" t="s">
        <v>95</v>
      </c>
    </row>
    <row r="55" spans="1:2" x14ac:dyDescent="0.25">
      <c r="A55" t="s">
        <v>52</v>
      </c>
      <c r="B55" t="s">
        <v>94</v>
      </c>
    </row>
    <row r="56" spans="1:2" x14ac:dyDescent="0.25">
      <c r="A56" t="s">
        <v>60</v>
      </c>
      <c r="B56" t="s">
        <v>93</v>
      </c>
    </row>
    <row r="57" spans="1:2" x14ac:dyDescent="0.25">
      <c r="A57" t="s">
        <v>48</v>
      </c>
      <c r="B57" t="s">
        <v>92</v>
      </c>
    </row>
    <row r="58" spans="1:2" x14ac:dyDescent="0.25">
      <c r="A58" t="s">
        <v>56</v>
      </c>
      <c r="B58" t="s">
        <v>91</v>
      </c>
    </row>
    <row r="59" spans="1:2" x14ac:dyDescent="0.25">
      <c r="A59" t="s">
        <v>49</v>
      </c>
      <c r="B59" t="s">
        <v>90</v>
      </c>
    </row>
    <row r="60" spans="1:2" x14ac:dyDescent="0.25">
      <c r="A60" t="s">
        <v>54</v>
      </c>
      <c r="B60" t="s">
        <v>89</v>
      </c>
    </row>
    <row r="61" spans="1:2" x14ac:dyDescent="0.25">
      <c r="A61" t="s">
        <v>57</v>
      </c>
      <c r="B61" t="s">
        <v>88</v>
      </c>
    </row>
    <row r="62" spans="1:2" x14ac:dyDescent="0.25">
      <c r="A62" t="s">
        <v>53</v>
      </c>
      <c r="B62" t="s">
        <v>87</v>
      </c>
    </row>
    <row r="63" spans="1:2" x14ac:dyDescent="0.25">
      <c r="A6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MacroSAM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van der Mensbrugghe</dc:creator>
  <cp:lastModifiedBy>Dominique van der Mensbrugghe</cp:lastModifiedBy>
  <dcterms:created xsi:type="dcterms:W3CDTF">2024-07-28T22:57:44Z</dcterms:created>
  <dcterms:modified xsi:type="dcterms:W3CDTF">2024-07-28T23:15:08Z</dcterms:modified>
</cp:coreProperties>
</file>