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035D6741-F380-1C49-8EB0-A34949F0796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externalReferences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L39" i="1"/>
  <c r="M39" i="1"/>
  <c r="N39" i="1"/>
  <c r="O39" i="1"/>
  <c r="P39" i="1"/>
  <c r="K39" i="1"/>
  <c r="D28" i="2"/>
  <c r="D27" i="2"/>
  <c r="E27" i="2"/>
  <c r="D2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<sst xmlns="http://schemas.openxmlformats.org/spreadsheetml/2006/main" count="319" uniqueCount="83">
  <si>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</si>
  <si>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</si>
  <si>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</si>
  <si>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</si>
  <si>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</si>
  <si>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</si>
  <si>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</si>
  <si>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</si>
  <si>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</si>
  <si>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</si>
  <si>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</si>
  <si>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</si>
  <si>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</si>
  <si>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</si>
  <si>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</si>
  <si>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</si>
  <si>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</si>
  <si>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</si>
  <si>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</si>
  <si>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</si>
  <si>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</si>
  <si>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</si>
  <si>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</si>
  <si>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</si>
  <si>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</si>
  <si>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</si>
  <si>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</si>
  <si>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</si>
  <si>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</si>
  <si>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</si>
  <si>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</si>
  <si>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</si>
  <si>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</si>
  <si>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</si>
  <si>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</si>
  <si>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</si>
  <si>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</si>
  <si>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</si>
  <si>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</si>
  <si>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</si>
  <si>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</si>
  <si>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</si>
  <si>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</si>
  <si>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</si>
  <si>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</si>
  <si>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</si>
  <si>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</si>
  <si>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</si>
  <si>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</si>
  <si>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</si>
  <si>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</si>
  <si>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</si>
  <si>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</si>
  <si>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</si>
  <si>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</si>
  <si>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</si>
  <si>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</si>
  <si>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</si>
  <si>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</si>
  <si>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</si>
  <si>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</si>
  <si>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</si>
  <si>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</si>
  <si>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</si>
  <si>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</si>
  <si>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</si>
  <si>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</si>
  <si>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</si>
  <si>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</si>
  <si>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</si>
  <si>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</si>
  <si>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</si>
  <si>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</si>
  <si>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</si>
  <si>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</si>
  <si>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</si>
  <si>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</si>
  <si>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</si>
  <si>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</si>
  <si>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</si>
  <si>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</si>
  <si>
    <t>n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</si>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</sst>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34F-AFAC-0CDE217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99168853893266E-2"/>
                  <c:y val="-2.817147856517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まとめ!$E$2:$E$6</c:f>
              <c:numCache>
                <c:formatCode>0.00</c:formatCode>
                <c:ptCount val="5"/>
                <c:pt idx="0">
                  <c:v>0.36085194000000004</c:v>
                </c:pt>
                <c:pt idx="1">
                  <c:v>0.63867914000000003</c:v>
                </c:pt>
                <c:pt idx="2">
                  <c:v>0.99882143999999984</c:v>
                </c:pt>
                <c:pt idx="3">
                  <c:v>1.3969514600000001</c:v>
                </c:pt>
                <c:pt idx="4">
                  <c:v>1.9596740000000004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4147-AD94-53B711A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4319"/>
        <c:axId val="1382540479"/>
      </c:scatterChart>
      <c:valAx>
        <c:axId val="13821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40479"/>
        <c:crosses val="autoZero"/>
        <c:crossBetween val="midCat"/>
      </c:valAx>
      <c:valAx>
        <c:axId val="1382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10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C544-A663-1DD6A368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B54E-8AE2-7D38C8F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347-88F2-CB4B2AB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0-E944-8D2A-88B09E38BC90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0-E944-8D2A-88B09E38BC90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0-E944-8D2A-88B09E38BC90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0-E944-8D2A-88B09E3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107F-F868-2A4F-B484-01AD14B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F9C40C2-A4E5-AC42-9AF1-C115B318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1BCFE55-28D1-404B-B144-C2F3BE60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06DE11-6155-8344-A8B0-C01801A6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2A88E-F12D-FF40-A75F-959BBCE3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28</xdr:row>
      <xdr:rowOff>0</xdr:rowOff>
    </xdr:from>
    <xdr:to>
      <xdr:col>12</xdr:col>
      <xdr:colOff>666750</xdr:colOff>
      <xdr:row>50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82550</xdr:colOff>
      <xdr:row>11</xdr:row>
      <xdr:rowOff>50800</xdr:rowOff>
    </xdr:from>
    <xdr:to>
      <xdr:col>14</xdr:col>
      <xdr:colOff>615950</xdr:colOff>
      <xdr:row>23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48F575-738B-8140-BFC9-2E79BAD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1/9_cfrp2=1.4_model=1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2/9_cfrp2=1.4_model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1_th0.339"/>
      <sheetName val="9_c21.4_mod1_th0.451"/>
      <sheetName val="9_c21.4_mod1_th0.564"/>
      <sheetName val="9_c21.4_mod1_th0.677"/>
      <sheetName val="9_c21.4_mod1_th0.79"/>
    </sheetNames>
    <sheetDataSet>
      <sheetData sheetId="0"/>
      <sheetData sheetId="1"/>
      <sheetData sheetId="2"/>
      <sheetData sheetId="3"/>
      <sheetData sheetId="4">
        <row r="2">
          <cell r="C2">
            <v>2.5000000000000001E-4</v>
          </cell>
          <cell r="D2">
            <v>0.62191999999999992</v>
          </cell>
        </row>
        <row r="3">
          <cell r="C3">
            <v>5.0000000000000001E-4</v>
          </cell>
          <cell r="D3">
            <v>1.243838571428572</v>
          </cell>
        </row>
        <row r="4">
          <cell r="C4">
            <v>7.5000000000000002E-4</v>
          </cell>
          <cell r="D4">
            <v>1.8657571428571429</v>
          </cell>
        </row>
        <row r="5">
          <cell r="C5">
            <v>1E-3</v>
          </cell>
          <cell r="D5">
            <v>2.4876714285714292</v>
          </cell>
        </row>
        <row r="6">
          <cell r="C6">
            <v>1.25E-3</v>
          </cell>
          <cell r="D6">
            <v>3.1095999999999999</v>
          </cell>
        </row>
        <row r="7">
          <cell r="C7">
            <v>1.5E-3</v>
          </cell>
          <cell r="D7">
            <v>3.7315142857142858</v>
          </cell>
        </row>
        <row r="8">
          <cell r="C8">
            <v>1.75E-3</v>
          </cell>
          <cell r="D8">
            <v>4.3534428571428574</v>
          </cell>
        </row>
        <row r="9">
          <cell r="C9">
            <v>2E-3</v>
          </cell>
          <cell r="D9">
            <v>4.9753571428571428</v>
          </cell>
        </row>
        <row r="10">
          <cell r="C10">
            <v>2.2499999999999998E-3</v>
          </cell>
          <cell r="D10">
            <v>5.5972714285714291</v>
          </cell>
        </row>
        <row r="11">
          <cell r="C11">
            <v>2.5000000000000001E-3</v>
          </cell>
          <cell r="D11">
            <v>6.2191714285714284</v>
          </cell>
        </row>
        <row r="12">
          <cell r="C12">
            <v>2.7499999999999998E-3</v>
          </cell>
          <cell r="D12">
            <v>6.8410000000000002</v>
          </cell>
        </row>
        <row r="13">
          <cell r="C13">
            <v>3.0000000000000001E-3</v>
          </cell>
          <cell r="D13">
            <v>7.4626714285714284</v>
          </cell>
        </row>
        <row r="14">
          <cell r="C14">
            <v>3.2499999999999999E-3</v>
          </cell>
          <cell r="D14">
            <v>8.0842000000000009</v>
          </cell>
        </row>
        <row r="15">
          <cell r="C15">
            <v>3.5000000000000009E-3</v>
          </cell>
          <cell r="D15">
            <v>8.7050428571428569</v>
          </cell>
        </row>
        <row r="16">
          <cell r="C16">
            <v>3.749999999999999E-3</v>
          </cell>
          <cell r="D16">
            <v>9.3237571428571435</v>
          </cell>
        </row>
        <row r="17">
          <cell r="C17">
            <v>4.0000000000000001E-3</v>
          </cell>
          <cell r="D17">
            <v>9.9395714285714281</v>
          </cell>
        </row>
        <row r="18">
          <cell r="C18">
            <v>4.2500000000000003E-3</v>
          </cell>
          <cell r="D18">
            <v>10.55832857142857</v>
          </cell>
        </row>
        <row r="19">
          <cell r="C19">
            <v>4.4999999999999997E-3</v>
          </cell>
          <cell r="D19">
            <v>11.178128571428569</v>
          </cell>
        </row>
        <row r="20">
          <cell r="C20">
            <v>4.7499999999999999E-3</v>
          </cell>
          <cell r="D20">
            <v>11.797557142857141</v>
          </cell>
        </row>
        <row r="21">
          <cell r="C21">
            <v>5.0000000000000001E-3</v>
          </cell>
          <cell r="D21">
            <v>12.416914285714279</v>
          </cell>
        </row>
        <row r="22">
          <cell r="C22">
            <v>5.2500000000000003E-3</v>
          </cell>
          <cell r="D22">
            <v>13.036585714285721</v>
          </cell>
        </row>
        <row r="23">
          <cell r="C23">
            <v>5.4999999999999997E-3</v>
          </cell>
          <cell r="D23">
            <v>13.655757142857141</v>
          </cell>
        </row>
        <row r="24">
          <cell r="C24">
            <v>5.7499999999999999E-3</v>
          </cell>
          <cell r="D24">
            <v>14.275485714285709</v>
          </cell>
        </row>
        <row r="25">
          <cell r="C25">
            <v>6.0000000000000001E-3</v>
          </cell>
          <cell r="D25">
            <v>14.895285714285709</v>
          </cell>
        </row>
        <row r="26">
          <cell r="C26">
            <v>6.2500000000000003E-3</v>
          </cell>
          <cell r="D26">
            <v>15.515142857142861</v>
          </cell>
        </row>
        <row r="27">
          <cell r="C27">
            <v>6.5000000000000006E-3</v>
          </cell>
          <cell r="D27">
            <v>16.134285714285721</v>
          </cell>
        </row>
        <row r="28">
          <cell r="C28">
            <v>6.7499999999999999E-3</v>
          </cell>
          <cell r="D28">
            <v>16.752571428571429</v>
          </cell>
        </row>
        <row r="29">
          <cell r="C29">
            <v>7.000000000000001E-3</v>
          </cell>
          <cell r="D29">
            <v>17.369857142857139</v>
          </cell>
        </row>
        <row r="30">
          <cell r="C30">
            <v>7.2500000000000004E-3</v>
          </cell>
          <cell r="D30">
            <v>17.98714285714286</v>
          </cell>
        </row>
        <row r="31">
          <cell r="C31">
            <v>7.4999999999999989E-3</v>
          </cell>
          <cell r="D31">
            <v>18.604142857142861</v>
          </cell>
        </row>
        <row r="32">
          <cell r="C32">
            <v>7.7499999999999999E-3</v>
          </cell>
          <cell r="D32">
            <v>19.220285714285719</v>
          </cell>
        </row>
        <row r="33">
          <cell r="C33">
            <v>8.0000000000000002E-3</v>
          </cell>
          <cell r="D33">
            <v>19.83585714285714</v>
          </cell>
        </row>
        <row r="34">
          <cell r="C34">
            <v>8.2500000000000004E-3</v>
          </cell>
          <cell r="D34">
            <v>20.452285714285711</v>
          </cell>
        </row>
        <row r="35">
          <cell r="C35">
            <v>8.5000000000000006E-3</v>
          </cell>
          <cell r="D35">
            <v>21.068571428571431</v>
          </cell>
        </row>
        <row r="36">
          <cell r="C36">
            <v>8.7499999999999991E-3</v>
          </cell>
          <cell r="D36">
            <v>21.683714285714281</v>
          </cell>
        </row>
        <row r="37">
          <cell r="C37">
            <v>8.9999999999999993E-3</v>
          </cell>
          <cell r="D37">
            <v>22.298999999999999</v>
          </cell>
        </row>
        <row r="38">
          <cell r="C38">
            <v>9.2499999999999995E-3</v>
          </cell>
          <cell r="D38">
            <v>22.914285714285711</v>
          </cell>
        </row>
        <row r="39">
          <cell r="C39">
            <v>9.4999999999999998E-3</v>
          </cell>
          <cell r="D39">
            <v>23.529142857142858</v>
          </cell>
        </row>
        <row r="40">
          <cell r="C40">
            <v>9.7500000000000017E-3</v>
          </cell>
          <cell r="D40">
            <v>24.142714285714291</v>
          </cell>
        </row>
        <row r="41">
          <cell r="C41">
            <v>0.01</v>
          </cell>
          <cell r="D41">
            <v>24.755857142857149</v>
          </cell>
        </row>
        <row r="42">
          <cell r="C42">
            <v>1.025E-2</v>
          </cell>
          <cell r="D42">
            <v>25.369</v>
          </cell>
        </row>
        <row r="43">
          <cell r="C43">
            <v>1.0500000000000001E-2</v>
          </cell>
          <cell r="D43">
            <v>25.981571428571431</v>
          </cell>
        </row>
        <row r="44">
          <cell r="C44">
            <v>1.0749999999999999E-2</v>
          </cell>
          <cell r="D44">
            <v>26.590857142857139</v>
          </cell>
        </row>
        <row r="45">
          <cell r="C45">
            <v>1.0999999999999999E-2</v>
          </cell>
          <cell r="D45">
            <v>27.197142857142861</v>
          </cell>
        </row>
        <row r="46">
          <cell r="C46">
            <v>1.125E-2</v>
          </cell>
          <cell r="D46">
            <v>27.801857142857141</v>
          </cell>
        </row>
        <row r="47">
          <cell r="C47">
            <v>1.15E-2</v>
          </cell>
          <cell r="D47">
            <v>28.404428571428571</v>
          </cell>
        </row>
        <row r="48">
          <cell r="C48">
            <v>1.175E-2</v>
          </cell>
          <cell r="D48">
            <v>29.01014285714286</v>
          </cell>
        </row>
        <row r="49">
          <cell r="C49">
            <v>1.2E-2</v>
          </cell>
          <cell r="D49">
            <v>29.614999999999998</v>
          </cell>
        </row>
        <row r="50">
          <cell r="C50">
            <v>1.225E-2</v>
          </cell>
          <cell r="D50">
            <v>30.220857142857142</v>
          </cell>
        </row>
        <row r="51">
          <cell r="C51">
            <v>1.2500000000000001E-2</v>
          </cell>
          <cell r="D51">
            <v>30.821285714285711</v>
          </cell>
        </row>
        <row r="52">
          <cell r="C52">
            <v>1.2749999999999999E-2</v>
          </cell>
          <cell r="D52">
            <v>31.404142857142858</v>
          </cell>
        </row>
        <row r="53">
          <cell r="C53">
            <v>1.2999999999999999E-2</v>
          </cell>
          <cell r="D53">
            <v>31.777714285714289</v>
          </cell>
        </row>
        <row r="54">
          <cell r="C54">
            <v>1.325E-2</v>
          </cell>
          <cell r="D54">
            <v>31.318857142857141</v>
          </cell>
        </row>
        <row r="55">
          <cell r="C55">
            <v>1.35E-2</v>
          </cell>
          <cell r="D55">
            <v>30.302714285714291</v>
          </cell>
        </row>
        <row r="56">
          <cell r="C56">
            <v>1.375E-2</v>
          </cell>
          <cell r="D56">
            <v>29.016571428571432</v>
          </cell>
        </row>
        <row r="57">
          <cell r="C57">
            <v>1.4E-2</v>
          </cell>
          <cell r="D57">
            <v>27.727142857142859</v>
          </cell>
        </row>
        <row r="58">
          <cell r="C58">
            <v>1.4250000000000001E-2</v>
          </cell>
          <cell r="D58">
            <v>25.865714285714279</v>
          </cell>
        </row>
        <row r="59">
          <cell r="C59">
            <v>1.4500000000000001E-2</v>
          </cell>
          <cell r="D59">
            <v>23.76671428571429</v>
          </cell>
        </row>
        <row r="60">
          <cell r="C60">
            <v>1.4749999999999999E-2</v>
          </cell>
          <cell r="D60">
            <v>21.64528571428572</v>
          </cell>
        </row>
        <row r="61">
          <cell r="C61">
            <v>1.4999999999999999E-2</v>
          </cell>
          <cell r="D61">
            <v>19.385000000000002</v>
          </cell>
        </row>
        <row r="62">
          <cell r="C62">
            <v>1.525E-2</v>
          </cell>
          <cell r="D62">
            <v>16.968</v>
          </cell>
        </row>
        <row r="63">
          <cell r="C63">
            <v>1.55E-2</v>
          </cell>
          <cell r="D63">
            <v>13.736742857142859</v>
          </cell>
        </row>
        <row r="64">
          <cell r="C64">
            <v>1.575E-2</v>
          </cell>
          <cell r="D64">
            <v>7.3675571428571436</v>
          </cell>
        </row>
        <row r="65">
          <cell r="C65">
            <v>1.6E-2</v>
          </cell>
          <cell r="D65">
            <v>1.486042857142857</v>
          </cell>
        </row>
        <row r="66">
          <cell r="C66">
            <v>1.6250000000000001E-2</v>
          </cell>
          <cell r="D66">
            <v>0.9883857142857142</v>
          </cell>
        </row>
        <row r="67">
          <cell r="C67">
            <v>1.6500000000000001E-2</v>
          </cell>
          <cell r="D67">
            <v>0.93364571428571419</v>
          </cell>
        </row>
        <row r="68">
          <cell r="C68">
            <v>1.6750000000000001E-2</v>
          </cell>
          <cell r="D68">
            <v>0.88494571428571422</v>
          </cell>
        </row>
        <row r="69">
          <cell r="C69">
            <v>1.7000000000000001E-2</v>
          </cell>
          <cell r="D69">
            <v>0.85805142857142858</v>
          </cell>
        </row>
        <row r="70">
          <cell r="C70">
            <v>1.7250000000000001E-2</v>
          </cell>
          <cell r="D70">
            <v>0.83828000000000003</v>
          </cell>
        </row>
        <row r="71">
          <cell r="C71">
            <v>1.7500000000000002E-2</v>
          </cell>
          <cell r="D71">
            <v>0.83865142857142849</v>
          </cell>
        </row>
        <row r="72">
          <cell r="C72">
            <v>1.7749999999999998E-2</v>
          </cell>
          <cell r="D72">
            <v>0.84563142857142859</v>
          </cell>
        </row>
        <row r="73">
          <cell r="C73">
            <v>1.7999999999999999E-2</v>
          </cell>
          <cell r="D73">
            <v>0.85187571428571429</v>
          </cell>
        </row>
        <row r="74">
          <cell r="C74">
            <v>1.8249999999999999E-2</v>
          </cell>
          <cell r="D74">
            <v>0.86356285714285708</v>
          </cell>
        </row>
        <row r="75">
          <cell r="C75">
            <v>1.8499999999999999E-2</v>
          </cell>
          <cell r="D75">
            <v>0.87526714285714291</v>
          </cell>
        </row>
        <row r="76">
          <cell r="C76">
            <v>1.8749999999999999E-2</v>
          </cell>
          <cell r="D76">
            <v>0.88690000000000002</v>
          </cell>
        </row>
        <row r="77">
          <cell r="C77">
            <v>1.9E-2</v>
          </cell>
          <cell r="D77">
            <v>0.8975671428571429</v>
          </cell>
        </row>
        <row r="78">
          <cell r="C78">
            <v>1.925E-2</v>
          </cell>
          <cell r="D78">
            <v>0.9041285714285715</v>
          </cell>
        </row>
        <row r="79">
          <cell r="C79">
            <v>1.95E-2</v>
          </cell>
          <cell r="D79">
            <v>0.91223714285714286</v>
          </cell>
        </row>
        <row r="80">
          <cell r="C80">
            <v>1.975E-2</v>
          </cell>
          <cell r="D80">
            <v>0.91377142857142857</v>
          </cell>
        </row>
        <row r="81">
          <cell r="C81">
            <v>0.02</v>
          </cell>
          <cell r="D81">
            <v>0.92142714285714278</v>
          </cell>
        </row>
        <row r="82">
          <cell r="C82">
            <v>2.0250000000000001E-2</v>
          </cell>
          <cell r="D82">
            <v>0.93036714285714284</v>
          </cell>
        </row>
        <row r="83">
          <cell r="C83">
            <v>2.0500000000000001E-2</v>
          </cell>
          <cell r="D83">
            <v>0.94022857142857141</v>
          </cell>
        </row>
        <row r="84">
          <cell r="C84">
            <v>2.0750000000000001E-2</v>
          </cell>
          <cell r="D84">
            <v>0.95117285714285715</v>
          </cell>
        </row>
        <row r="85">
          <cell r="C85">
            <v>2.1000000000000001E-2</v>
          </cell>
          <cell r="D85">
            <v>0.96111857142857149</v>
          </cell>
        </row>
        <row r="86">
          <cell r="C86">
            <v>2.1250000000000002E-2</v>
          </cell>
          <cell r="D86">
            <v>0.97204714285714289</v>
          </cell>
        </row>
        <row r="87">
          <cell r="C87">
            <v>2.1499999999999998E-2</v>
          </cell>
          <cell r="D87">
            <v>0.98347428571428563</v>
          </cell>
        </row>
        <row r="88">
          <cell r="C88">
            <v>2.1749999999999999E-2</v>
          </cell>
          <cell r="D88">
            <v>0.99446714285714288</v>
          </cell>
        </row>
        <row r="89">
          <cell r="C89">
            <v>2.1999999999999999E-2</v>
          </cell>
          <cell r="D89">
            <v>1.003644285714286</v>
          </cell>
        </row>
        <row r="90">
          <cell r="C90">
            <v>2.2249999999999999E-2</v>
          </cell>
          <cell r="D90">
            <v>1.0142599999999999</v>
          </cell>
        </row>
        <row r="91">
          <cell r="C91">
            <v>2.2499999999999999E-2</v>
          </cell>
          <cell r="D91">
            <v>1.022284285714286</v>
          </cell>
        </row>
        <row r="92">
          <cell r="C92">
            <v>2.2749999999999999E-2</v>
          </cell>
          <cell r="D92">
            <v>1.030144285714286</v>
          </cell>
        </row>
        <row r="93">
          <cell r="C93">
            <v>2.3E-2</v>
          </cell>
          <cell r="D93">
            <v>1.037735714285714</v>
          </cell>
        </row>
        <row r="94">
          <cell r="C94">
            <v>2.325E-2</v>
          </cell>
          <cell r="D94">
            <v>1.046572857142857</v>
          </cell>
        </row>
        <row r="95">
          <cell r="C95">
            <v>2.35E-2</v>
          </cell>
          <cell r="D95">
            <v>1.0469599999999999</v>
          </cell>
        </row>
        <row r="96">
          <cell r="C96">
            <v>2.375E-2</v>
          </cell>
          <cell r="D96">
            <v>1.039714285714286</v>
          </cell>
        </row>
        <row r="97">
          <cell r="C97">
            <v>2.4E-2</v>
          </cell>
          <cell r="D97">
            <v>1.0426771428571431</v>
          </cell>
        </row>
        <row r="98">
          <cell r="C98">
            <v>2.4250000000000001E-2</v>
          </cell>
          <cell r="D98">
            <v>1.0452414285714291</v>
          </cell>
        </row>
        <row r="99">
          <cell r="C99">
            <v>2.4500000000000001E-2</v>
          </cell>
          <cell r="D99">
            <v>1.0538285714285709</v>
          </cell>
        </row>
        <row r="100">
          <cell r="C100">
            <v>2.4750000000000001E-2</v>
          </cell>
          <cell r="D100">
            <v>1.063807142857143</v>
          </cell>
        </row>
        <row r="101">
          <cell r="C101">
            <v>2.5000000000000001E-2</v>
          </cell>
          <cell r="D101">
            <v>1.0324257142857141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2_th0.339"/>
      <sheetName val="9_c21.4_mod2_th0.451"/>
      <sheetName val="9_c21.4_mod2_th0.564"/>
      <sheetName val="9_c21.4_mod2_th0.677"/>
      <sheetName val="9_c21.4_mod2_th0.79"/>
    </sheetNames>
    <sheetDataSet>
      <sheetData sheetId="0"/>
      <sheetData sheetId="1"/>
      <sheetData sheetId="2"/>
      <sheetData sheetId="3"/>
      <sheetData sheetId="4">
        <row r="2">
          <cell r="C2">
            <v>2.5000000000000001E-4</v>
          </cell>
          <cell r="D2">
            <v>0.63343000000000005</v>
          </cell>
        </row>
        <row r="3">
          <cell r="C3">
            <v>5.0000000000000001E-4</v>
          </cell>
          <cell r="D3">
            <v>1.2668585714285709</v>
          </cell>
        </row>
        <row r="4">
          <cell r="C4">
            <v>7.5000000000000002E-4</v>
          </cell>
          <cell r="D4">
            <v>1.9002857142857139</v>
          </cell>
        </row>
        <row r="5">
          <cell r="C5">
            <v>1E-3</v>
          </cell>
          <cell r="D5">
            <v>2.5337142857142858</v>
          </cell>
        </row>
        <row r="6">
          <cell r="C6">
            <v>1.25E-3</v>
          </cell>
          <cell r="D6">
            <v>3.1671428571428568</v>
          </cell>
        </row>
        <row r="7">
          <cell r="C7">
            <v>1.5E-3</v>
          </cell>
          <cell r="D7">
            <v>3.8005714285714292</v>
          </cell>
        </row>
        <row r="8">
          <cell r="C8">
            <v>1.75E-3</v>
          </cell>
          <cell r="D8">
            <v>4.4340000000000002</v>
          </cell>
        </row>
        <row r="9">
          <cell r="C9">
            <v>2E-3</v>
          </cell>
          <cell r="D9">
            <v>5.0674428571428569</v>
          </cell>
        </row>
        <row r="10">
          <cell r="C10">
            <v>2.2499999999999998E-3</v>
          </cell>
          <cell r="D10">
            <v>5.7008714285714284</v>
          </cell>
        </row>
        <row r="11">
          <cell r="C11">
            <v>2.5000000000000001E-3</v>
          </cell>
          <cell r="D11">
            <v>6.3342857142857136</v>
          </cell>
        </row>
        <row r="12">
          <cell r="C12">
            <v>2.7499999999999998E-3</v>
          </cell>
          <cell r="D12">
            <v>6.9676999999999998</v>
          </cell>
        </row>
        <row r="13">
          <cell r="C13">
            <v>3.0000000000000001E-3</v>
          </cell>
          <cell r="D13">
            <v>7.6010714285714291</v>
          </cell>
        </row>
        <row r="14">
          <cell r="C14">
            <v>3.2499999999999999E-3</v>
          </cell>
          <cell r="D14">
            <v>8.2343142857142855</v>
          </cell>
        </row>
        <row r="15">
          <cell r="C15">
            <v>3.5000000000000009E-3</v>
          </cell>
          <cell r="D15">
            <v>8.8673428571428587</v>
          </cell>
        </row>
        <row r="16">
          <cell r="C16">
            <v>3.749999999999999E-3</v>
          </cell>
          <cell r="D16">
            <v>9.4995571428571441</v>
          </cell>
        </row>
        <row r="17">
          <cell r="C17">
            <v>4.0000000000000001E-3</v>
          </cell>
          <cell r="D17">
            <v>10.129528571428571</v>
          </cell>
        </row>
        <row r="18">
          <cell r="C18">
            <v>4.2500000000000003E-3</v>
          </cell>
          <cell r="D18">
            <v>10.759728571428569</v>
          </cell>
        </row>
        <row r="19">
          <cell r="C19">
            <v>4.4999999999999997E-3</v>
          </cell>
          <cell r="D19">
            <v>11.389328571428569</v>
          </cell>
        </row>
        <row r="20">
          <cell r="C20">
            <v>4.7499999999999999E-3</v>
          </cell>
          <cell r="D20">
            <v>12.020328571428569</v>
          </cell>
        </row>
        <row r="21">
          <cell r="C21">
            <v>5.0000000000000001E-3</v>
          </cell>
          <cell r="D21">
            <v>12.65204285714286</v>
          </cell>
        </row>
        <row r="22">
          <cell r="C22">
            <v>5.2500000000000003E-3</v>
          </cell>
          <cell r="D22">
            <v>13.283485714285719</v>
          </cell>
        </row>
        <row r="23">
          <cell r="C23">
            <v>5.4999999999999997E-3</v>
          </cell>
          <cell r="D23">
            <v>13.914671428571429</v>
          </cell>
        </row>
        <row r="24">
          <cell r="C24">
            <v>5.7499999999999999E-3</v>
          </cell>
          <cell r="D24">
            <v>14.54471428571429</v>
          </cell>
        </row>
        <row r="25">
          <cell r="C25">
            <v>6.0000000000000001E-3</v>
          </cell>
          <cell r="D25">
            <v>15.173999999999999</v>
          </cell>
        </row>
        <row r="26">
          <cell r="C26">
            <v>6.2500000000000003E-3</v>
          </cell>
          <cell r="D26">
            <v>15.802</v>
          </cell>
        </row>
        <row r="27">
          <cell r="C27">
            <v>6.5000000000000006E-3</v>
          </cell>
          <cell r="D27">
            <v>16.425714285714289</v>
          </cell>
        </row>
        <row r="28">
          <cell r="C28">
            <v>6.7499999999999999E-3</v>
          </cell>
          <cell r="D28">
            <v>17.044428571428568</v>
          </cell>
        </row>
        <row r="29">
          <cell r="C29">
            <v>7.000000000000001E-3</v>
          </cell>
          <cell r="D29">
            <v>17.642428571428571</v>
          </cell>
        </row>
        <row r="30">
          <cell r="C30">
            <v>7.2500000000000004E-3</v>
          </cell>
          <cell r="D30">
            <v>18.216999999999999</v>
          </cell>
        </row>
        <row r="31">
          <cell r="C31">
            <v>7.4999999999999989E-3</v>
          </cell>
          <cell r="D31">
            <v>18.584428571428571</v>
          </cell>
        </row>
        <row r="32">
          <cell r="C32">
            <v>7.7499999999999999E-3</v>
          </cell>
          <cell r="D32">
            <v>18.853000000000002</v>
          </cell>
        </row>
        <row r="33">
          <cell r="C33">
            <v>8.0000000000000002E-3</v>
          </cell>
          <cell r="D33">
            <v>19.384</v>
          </cell>
        </row>
        <row r="34">
          <cell r="C34">
            <v>8.2500000000000004E-3</v>
          </cell>
          <cell r="D34">
            <v>19.959571428571429</v>
          </cell>
        </row>
        <row r="35">
          <cell r="C35">
            <v>8.5000000000000006E-3</v>
          </cell>
          <cell r="D35">
            <v>20.543428571428571</v>
          </cell>
        </row>
        <row r="36">
          <cell r="C36">
            <v>8.7499999999999991E-3</v>
          </cell>
          <cell r="D36">
            <v>21.133142857142861</v>
          </cell>
        </row>
        <row r="37">
          <cell r="C37">
            <v>8.9999999999999993E-3</v>
          </cell>
          <cell r="D37">
            <v>21.722428571428569</v>
          </cell>
        </row>
        <row r="38">
          <cell r="C38">
            <v>9.2499999999999995E-3</v>
          </cell>
          <cell r="D38">
            <v>22.313571428571429</v>
          </cell>
        </row>
        <row r="39">
          <cell r="C39">
            <v>9.4999999999999998E-3</v>
          </cell>
          <cell r="D39">
            <v>22.905000000000001</v>
          </cell>
        </row>
        <row r="40">
          <cell r="C40">
            <v>9.7500000000000017E-3</v>
          </cell>
          <cell r="D40">
            <v>23.49314285714286</v>
          </cell>
        </row>
        <row r="41">
          <cell r="C41">
            <v>0.01</v>
          </cell>
          <cell r="D41">
            <v>24.081857142857139</v>
          </cell>
        </row>
        <row r="42">
          <cell r="C42">
            <v>1.025E-2</v>
          </cell>
          <cell r="D42">
            <v>24.67257142857143</v>
          </cell>
        </row>
        <row r="43">
          <cell r="C43">
            <v>1.0500000000000001E-2</v>
          </cell>
          <cell r="D43">
            <v>25.251999999999999</v>
          </cell>
        </row>
        <row r="44">
          <cell r="C44">
            <v>1.0749999999999999E-2</v>
          </cell>
          <cell r="D44">
            <v>25.822857142857139</v>
          </cell>
        </row>
        <row r="45">
          <cell r="C45">
            <v>1.0999999999999999E-2</v>
          </cell>
          <cell r="D45">
            <v>26.402999999999999</v>
          </cell>
        </row>
        <row r="46">
          <cell r="C46">
            <v>1.125E-2</v>
          </cell>
          <cell r="D46">
            <v>26.979142857142861</v>
          </cell>
        </row>
        <row r="47">
          <cell r="C47">
            <v>1.15E-2</v>
          </cell>
          <cell r="D47">
            <v>27.543428571428571</v>
          </cell>
        </row>
        <row r="48">
          <cell r="C48">
            <v>1.175E-2</v>
          </cell>
          <cell r="D48">
            <v>28.017714285714291</v>
          </cell>
        </row>
        <row r="49">
          <cell r="C49">
            <v>1.2E-2</v>
          </cell>
          <cell r="D49">
            <v>28.305142857142851</v>
          </cell>
        </row>
        <row r="50">
          <cell r="C50">
            <v>1.225E-2</v>
          </cell>
          <cell r="D50">
            <v>28.234999999999999</v>
          </cell>
        </row>
        <row r="51">
          <cell r="C51">
            <v>1.2500000000000001E-2</v>
          </cell>
          <cell r="D51">
            <v>26.39985714285714</v>
          </cell>
        </row>
        <row r="52">
          <cell r="C52">
            <v>1.2749999999999999E-2</v>
          </cell>
          <cell r="D52">
            <v>22.053714285714289</v>
          </cell>
        </row>
        <row r="53">
          <cell r="C53">
            <v>1.2999999999999999E-2</v>
          </cell>
          <cell r="D53">
            <v>18.56757142857143</v>
          </cell>
        </row>
        <row r="54">
          <cell r="C54">
            <v>1.325E-2</v>
          </cell>
          <cell r="D54">
            <v>16.07271428571428</v>
          </cell>
        </row>
        <row r="55">
          <cell r="C55">
            <v>1.35E-2</v>
          </cell>
          <cell r="D55">
            <v>14.21822857142857</v>
          </cell>
        </row>
        <row r="56">
          <cell r="C56">
            <v>1.375E-2</v>
          </cell>
          <cell r="D56">
            <v>12.80837142857143</v>
          </cell>
        </row>
        <row r="57">
          <cell r="C57">
            <v>1.4E-2</v>
          </cell>
          <cell r="D57">
            <v>11.71077142857143</v>
          </cell>
        </row>
        <row r="58">
          <cell r="C58">
            <v>1.4250000000000001E-2</v>
          </cell>
          <cell r="D58">
            <v>10.81765714285714</v>
          </cell>
        </row>
        <row r="59">
          <cell r="C59">
            <v>1.4500000000000001E-2</v>
          </cell>
          <cell r="D59">
            <v>9.9108714285714274</v>
          </cell>
        </row>
        <row r="60">
          <cell r="C60">
            <v>1.4749999999999999E-2</v>
          </cell>
          <cell r="D60">
            <v>8.702871428571429</v>
          </cell>
        </row>
        <row r="61">
          <cell r="C61">
            <v>1.4999999999999999E-2</v>
          </cell>
          <cell r="D61">
            <v>5.671842857142857</v>
          </cell>
        </row>
        <row r="62">
          <cell r="C62">
            <v>1.525E-2</v>
          </cell>
          <cell r="D62">
            <v>0.99051142857142871</v>
          </cell>
        </row>
        <row r="63">
          <cell r="C63">
            <v>1.55E-2</v>
          </cell>
          <cell r="D63">
            <v>0.60473285714285707</v>
          </cell>
        </row>
        <row r="64">
          <cell r="C64">
            <v>1.575E-2</v>
          </cell>
          <cell r="D64">
            <v>0.45579714285714279</v>
          </cell>
        </row>
        <row r="65">
          <cell r="C65">
            <v>1.6E-2</v>
          </cell>
          <cell r="D65">
            <v>0.45079142857142862</v>
          </cell>
        </row>
        <row r="66">
          <cell r="C66">
            <v>1.6250000000000001E-2</v>
          </cell>
          <cell r="D66">
            <v>0.45613714285714291</v>
          </cell>
        </row>
        <row r="67">
          <cell r="C67">
            <v>1.6500000000000001E-2</v>
          </cell>
          <cell r="D67">
            <v>0.46310857142857142</v>
          </cell>
        </row>
        <row r="68">
          <cell r="C68">
            <v>1.6750000000000001E-2</v>
          </cell>
          <cell r="D68">
            <v>0.47012428571428577</v>
          </cell>
        </row>
        <row r="69">
          <cell r="C69">
            <v>1.7000000000000001E-2</v>
          </cell>
          <cell r="D69">
            <v>0.47655571428571419</v>
          </cell>
        </row>
        <row r="70">
          <cell r="C70">
            <v>1.7250000000000001E-2</v>
          </cell>
          <cell r="D70">
            <v>0.48332000000000003</v>
          </cell>
        </row>
        <row r="71">
          <cell r="C71">
            <v>1.7500000000000002E-2</v>
          </cell>
          <cell r="D71">
            <v>0.4902071428571429</v>
          </cell>
        </row>
        <row r="72">
          <cell r="C72">
            <v>1.7749999999999998E-2</v>
          </cell>
          <cell r="D72">
            <v>0.49470999999999998</v>
          </cell>
        </row>
        <row r="73">
          <cell r="C73">
            <v>1.7999999999999999E-2</v>
          </cell>
          <cell r="D73">
            <v>0.50151714285714288</v>
          </cell>
        </row>
        <row r="74">
          <cell r="C74">
            <v>1.8249999999999999E-2</v>
          </cell>
          <cell r="D74">
            <v>0.50841142857142851</v>
          </cell>
        </row>
        <row r="75">
          <cell r="C75">
            <v>1.8499999999999999E-2</v>
          </cell>
          <cell r="D75">
            <v>0.51537571428571438</v>
          </cell>
        </row>
        <row r="76">
          <cell r="C76">
            <v>1.8749999999999999E-2</v>
          </cell>
          <cell r="D76">
            <v>0.52233714285714283</v>
          </cell>
        </row>
        <row r="77">
          <cell r="C77">
            <v>1.9E-2</v>
          </cell>
          <cell r="D77">
            <v>0.52895999999999999</v>
          </cell>
        </row>
        <row r="78">
          <cell r="C78">
            <v>1.925E-2</v>
          </cell>
          <cell r="D78">
            <v>0.53569142857142849</v>
          </cell>
        </row>
        <row r="79">
          <cell r="C79">
            <v>1.95E-2</v>
          </cell>
          <cell r="D79">
            <v>0.54216571428571425</v>
          </cell>
        </row>
        <row r="80">
          <cell r="C80">
            <v>1.975E-2</v>
          </cell>
          <cell r="D80">
            <v>0.54866142857142863</v>
          </cell>
        </row>
        <row r="81">
          <cell r="C81">
            <v>0.02</v>
          </cell>
          <cell r="D81">
            <v>0.55476999999999999</v>
          </cell>
        </row>
        <row r="82">
          <cell r="C82">
            <v>2.0250000000000001E-2</v>
          </cell>
          <cell r="D82">
            <v>0.56148428571428566</v>
          </cell>
        </row>
        <row r="83">
          <cell r="C83">
            <v>2.0500000000000001E-2</v>
          </cell>
          <cell r="D83">
            <v>0.56379999999999997</v>
          </cell>
        </row>
        <row r="84">
          <cell r="C84">
            <v>2.0750000000000001E-2</v>
          </cell>
          <cell r="D84">
            <v>0.56980999999999993</v>
          </cell>
        </row>
        <row r="85">
          <cell r="C85">
            <v>2.1000000000000001E-2</v>
          </cell>
          <cell r="D85">
            <v>0.57532142857142854</v>
          </cell>
        </row>
        <row r="86">
          <cell r="C86">
            <v>2.1250000000000002E-2</v>
          </cell>
          <cell r="D86">
            <v>0.58049428571428574</v>
          </cell>
        </row>
        <row r="87">
          <cell r="C87">
            <v>2.1499999999999998E-2</v>
          </cell>
          <cell r="D87">
            <v>0.58546285714285717</v>
          </cell>
        </row>
        <row r="88">
          <cell r="C88">
            <v>2.1749999999999999E-2</v>
          </cell>
          <cell r="D88">
            <v>0.59183857142857144</v>
          </cell>
        </row>
        <row r="89">
          <cell r="C89">
            <v>2.1999999999999999E-2</v>
          </cell>
          <cell r="D89">
            <v>0.59854285714285715</v>
          </cell>
        </row>
        <row r="90">
          <cell r="C90">
            <v>2.2249999999999999E-2</v>
          </cell>
          <cell r="D90">
            <v>0.60491571428571422</v>
          </cell>
        </row>
        <row r="91">
          <cell r="C91">
            <v>2.2499999999999999E-2</v>
          </cell>
          <cell r="D91">
            <v>0.61157571428571422</v>
          </cell>
        </row>
        <row r="92">
          <cell r="C92">
            <v>2.2749999999999999E-2</v>
          </cell>
          <cell r="D92">
            <v>0.61782571428571431</v>
          </cell>
        </row>
        <row r="93">
          <cell r="C93">
            <v>2.3E-2</v>
          </cell>
          <cell r="D93">
            <v>0.62316000000000005</v>
          </cell>
        </row>
        <row r="94">
          <cell r="C94">
            <v>2.325E-2</v>
          </cell>
          <cell r="D94">
            <v>0.62808571428571425</v>
          </cell>
        </row>
        <row r="95">
          <cell r="C95">
            <v>2.35E-2</v>
          </cell>
          <cell r="D95">
            <v>0.63281714285714286</v>
          </cell>
        </row>
        <row r="96">
          <cell r="C96">
            <v>2.375E-2</v>
          </cell>
          <cell r="D96">
            <v>0.6390271428571429</v>
          </cell>
        </row>
        <row r="97">
          <cell r="C97">
            <v>2.4E-2</v>
          </cell>
          <cell r="D97">
            <v>0.64547285714285718</v>
          </cell>
        </row>
        <row r="98">
          <cell r="C98">
            <v>2.4250000000000001E-2</v>
          </cell>
          <cell r="D98">
            <v>0.65177857142857143</v>
          </cell>
        </row>
        <row r="99">
          <cell r="C99">
            <v>2.4500000000000001E-2</v>
          </cell>
          <cell r="D99">
            <v>0.65774285714285718</v>
          </cell>
        </row>
        <row r="100">
          <cell r="C100">
            <v>2.4750000000000001E-2</v>
          </cell>
          <cell r="D100">
            <v>0.66367142857142858</v>
          </cell>
        </row>
        <row r="101">
          <cell r="C101">
            <v>2.5000000000000001E-2</v>
          </cell>
          <cell r="D101">
            <v>0.66764000000000001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7:P42"/>
  <sheetViews>
    <sheetView workbookViewId="0">
      <selection activeCell="I46" sqref="I46"/>
    </sheetView>
  </sheetViews>
  <sheetFormatPr baseColWidth="10" defaultColWidth="8.83203125" defaultRowHeight="14"/>
  <sheetData>
    <row r="37" spans="9:16">
      <c r="K37" t="s">
        <v>81</v>
      </c>
    </row>
    <row r="38" spans="9:16">
      <c r="K38">
        <v>2</v>
      </c>
      <c r="L38">
        <v>3</v>
      </c>
      <c r="M38">
        <v>4</v>
      </c>
      <c r="N38">
        <v>5</v>
      </c>
      <c r="O38">
        <v>6</v>
      </c>
      <c r="P38">
        <v>7</v>
      </c>
    </row>
    <row r="39" spans="9:16">
      <c r="I39" t="s">
        <v>82</v>
      </c>
      <c r="J39">
        <v>5</v>
      </c>
      <c r="K39">
        <f>K$38*40-(K$38-1)*$J39</f>
        <v>75</v>
      </c>
      <c r="L39">
        <f t="shared" ref="L39:P42" si="0">L$38*40-(L$38-1)*$J39</f>
        <v>110</v>
      </c>
      <c r="M39">
        <f t="shared" si="0"/>
        <v>145</v>
      </c>
      <c r="N39">
        <f t="shared" si="0"/>
        <v>180</v>
      </c>
      <c r="O39">
        <f t="shared" si="0"/>
        <v>215</v>
      </c>
      <c r="P39">
        <f t="shared" si="0"/>
        <v>250</v>
      </c>
    </row>
    <row r="40" spans="9:16">
      <c r="J40">
        <v>10</v>
      </c>
      <c r="K40">
        <f t="shared" ref="K40:K42" si="1">K$38*40-(K$38-1)*$J40</f>
        <v>70</v>
      </c>
      <c r="L40">
        <f t="shared" si="0"/>
        <v>100</v>
      </c>
      <c r="M40">
        <f t="shared" si="0"/>
        <v>130</v>
      </c>
      <c r="N40">
        <f t="shared" si="0"/>
        <v>160</v>
      </c>
      <c r="O40">
        <f t="shared" si="0"/>
        <v>190</v>
      </c>
      <c r="P40">
        <f t="shared" si="0"/>
        <v>220</v>
      </c>
    </row>
    <row r="41" spans="9:16">
      <c r="J41">
        <v>15</v>
      </c>
      <c r="K41">
        <f t="shared" si="1"/>
        <v>65</v>
      </c>
      <c r="L41">
        <f t="shared" si="0"/>
        <v>90</v>
      </c>
      <c r="M41">
        <f t="shared" si="0"/>
        <v>115</v>
      </c>
      <c r="N41">
        <f t="shared" si="0"/>
        <v>140</v>
      </c>
      <c r="O41">
        <f t="shared" si="0"/>
        <v>165</v>
      </c>
      <c r="P41">
        <f t="shared" si="0"/>
        <v>190</v>
      </c>
    </row>
    <row r="42" spans="9:16">
      <c r="J42">
        <v>19</v>
      </c>
      <c r="K42">
        <f t="shared" si="1"/>
        <v>61</v>
      </c>
      <c r="L42">
        <f t="shared" si="0"/>
        <v>82</v>
      </c>
      <c r="M42">
        <f t="shared" si="0"/>
        <v>103</v>
      </c>
      <c r="N42">
        <f t="shared" si="0"/>
        <v>124</v>
      </c>
      <c r="O42">
        <f t="shared" si="0"/>
        <v>145</v>
      </c>
      <c r="P42">
        <f t="shared" si="0"/>
        <v>166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topLeftCell="A5" workbookViewId="0">
      <selection activeCell="G16" sqref="G16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6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6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6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6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6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6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6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6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6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6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6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6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6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6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6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6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6">
        <v>36.593428571428603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6">
        <v>34.098428571428599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6">
        <v>33.224571428571402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6">
        <v>33.321571428571403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6">
        <v>33.016571428571403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6">
        <v>37.556428571428597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6">
        <v>40.5017142857143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6">
        <v>40.01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6">
        <v>39.399857142857101</v>
      </c>
      <c r="H26" s="4">
        <v>3.139792311688312</v>
      </c>
    </row>
    <row r="27" spans="1:8">
      <c r="D27" s="7">
        <f>SQRT(E27/3.14)</f>
        <v>0.52667687915062977</v>
      </c>
      <c r="E27" s="3">
        <f>0.871</f>
        <v>0.871</v>
      </c>
      <c r="F27" s="4"/>
      <c r="G27" s="5"/>
      <c r="H27" s="4"/>
    </row>
    <row r="28" spans="1:8">
      <c r="D28" s="7">
        <f>D27*2</f>
        <v>1.0533537583012595</v>
      </c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8" sqref="R8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2022-02-13T14:18:23Z</dcterms:modified>
</cp:coreProperties>
</file>