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User\Desktop\Data_Mining_Assignment\Data Analytics\Final_Project Resources\"/>
    </mc:Choice>
  </mc:AlternateContent>
  <xr:revisionPtr revIDLastSave="0" documentId="13_ncr:1_{3888024F-4AB6-4D61-B847-28764A943A1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nswer Report 1" sheetId="7" r:id="rId1"/>
    <sheet name="Goal Seeking" sheetId="5" r:id="rId2"/>
    <sheet name="Sheet1" sheetId="6" r:id="rId3"/>
  </sheets>
  <definedNames>
    <definedName name="solver_adj" localSheetId="1" hidden="1">'Goal Seeking'!$D$16:$D$19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'Goal Seeking'!$D$16:$D$19</definedName>
    <definedName name="solver_lhs2" localSheetId="1" hidden="1">'Goal Seeking'!$D$16:$D$19</definedName>
    <definedName name="solver_lhs3" localSheetId="1" hidden="1">'Goal Seeking'!$D$20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'Goal Seeking'!$G$23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4</definedName>
    <definedName name="solver_rel3" localSheetId="1" hidden="1">2</definedName>
    <definedName name="solver_rhs1" localSheetId="1" hidden="1">'Goal Seeking'!$E$16:$E$19</definedName>
    <definedName name="solver_rhs2" localSheetId="1" hidden="1">"integer"</definedName>
    <definedName name="solver_rhs3" localSheetId="1" hidden="1">'Goal Seeking'!$D$23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5" l="1"/>
  <c r="G18" i="5"/>
  <c r="G19" i="5"/>
  <c r="G16" i="5"/>
  <c r="D20" i="5"/>
  <c r="E20" i="5"/>
  <c r="G23" i="5" l="1"/>
</calcChain>
</file>

<file path=xl/sharedStrings.xml><?xml version="1.0" encoding="utf-8"?>
<sst xmlns="http://schemas.openxmlformats.org/spreadsheetml/2006/main" count="80" uniqueCount="58">
  <si>
    <t>Total Profit</t>
  </si>
  <si>
    <t>Using Solver</t>
  </si>
  <si>
    <t>Quantity Produced</t>
  </si>
  <si>
    <t>Total Demand</t>
  </si>
  <si>
    <t>Total produced:</t>
  </si>
  <si>
    <t>Machine Capacity</t>
  </si>
  <si>
    <t>Goal Seeking</t>
  </si>
  <si>
    <t>Microsoft Excel 16.0 Answer Report</t>
  </si>
  <si>
    <t>Worksheet: [Goal Seeking.xlsx]Goal Seeking</t>
  </si>
  <si>
    <t>Report Created: 4/14/2024 12:30:23 AM</t>
  </si>
  <si>
    <t>Result: Solver found a solution.  All Constraints and optimality conditions are satisfied.</t>
  </si>
  <si>
    <t>Solver Engine</t>
  </si>
  <si>
    <t>Engine: GRG Nonlinear</t>
  </si>
  <si>
    <t>Solution Time: 0.031 Seconds.</t>
  </si>
  <si>
    <t>Iterations: 0 Subproblems: 0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</si>
  <si>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</si>
  <si>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</si>
  <si>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</si>
  <si>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</si>
  <si>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</si>
  <si>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</si>
  <si>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</si>
  <si>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</si>
  <si>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</si>
  <si>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</si>
  <si>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</si>
  <si>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</si>
  <si>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</si>
  <si>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</si>
  <si>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</si>
  <si>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</si>
  <si>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$G$45</t>
  </si>
  <si>
    <t>Total Profit Total Profit</t>
  </si>
  <si>
    <t>$D$38</t>
  </si>
  <si>
    <t>Grape Cranberry Jelly Quantity Produced</t>
  </si>
  <si>
    <t>$D$39</t>
  </si>
  <si>
    <t>Apple Cinnamon Jelly Quantity Produced</t>
  </si>
  <si>
    <t>$D$40</t>
  </si>
  <si>
    <t>Mixed Berry Jelly Quantity Produced</t>
  </si>
  <si>
    <t>$D$41</t>
  </si>
  <si>
    <t>Citrus Burst Jelly Quantity Produced</t>
  </si>
  <si>
    <t>$D$42</t>
  </si>
  <si>
    <t>Total produced: Quantity Produced</t>
  </si>
  <si>
    <t>$D$42=$D$45</t>
  </si>
  <si>
    <t>Binding</t>
  </si>
  <si>
    <t>$D$38&lt;=$E$38</t>
  </si>
  <si>
    <t>$D$39&lt;=$E$39</t>
  </si>
  <si>
    <t>$D$40&lt;=$E$40</t>
  </si>
  <si>
    <t>$D$41&lt;=$E$41</t>
  </si>
  <si>
    <t>Not Binding</t>
  </si>
  <si>
    <t>$D$38:$D$41=Integer</t>
  </si>
  <si>
    <t>In table 3 above, it shows us which type of product to produce more inorder to get more Revenue and our targets.</t>
  </si>
  <si>
    <t>Cola Juice</t>
  </si>
  <si>
    <t>Pinneaple Juice</t>
  </si>
  <si>
    <t>Strawberry Juice</t>
  </si>
  <si>
    <t>Apple Juice</t>
  </si>
  <si>
    <t>Soft Drink Type</t>
  </si>
  <si>
    <t>Profit per Soft Drink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</si>
</sst>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3" fontId="0" fillId="2" borderId="1" xfId="0" applyNumberFormat="1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0" fontId="3" fillId="2" borderId="2" xfId="0" applyFont="1" applyFill="1" applyBorder="1"/>
    <xf numFmtId="0" fontId="3" fillId="2" borderId="1" xfId="0" applyFont="1" applyFill="1" applyBorder="1"/>
    <xf numFmtId="0" fontId="5" fillId="2" borderId="0" xfId="0" applyFont="1" applyFill="1"/>
    <xf numFmtId="0" fontId="0" fillId="3" borderId="0" xfId="0" applyFill="1"/>
    <xf numFmtId="0" fontId="1" fillId="0" borderId="0" xfId="0" applyFont="1"/>
    <xf numFmtId="0" fontId="0" fillId="0" borderId="6" xfId="0" applyBorder="1"/>
    <xf numFmtId="0" fontId="6" fillId="0" borderId="5" xfId="0" applyFont="1" applyBorder="1" applyAlignment="1">
      <alignment horizontal="center"/>
    </xf>
    <xf numFmtId="0" fontId="0" fillId="0" borderId="7" xfId="0" applyBorder="1"/>
    <xf numFmtId="164" fontId="0" fillId="0" borderId="6" xfId="0" applyNumberFormat="1" applyBorder="1"/>
    <xf numFmtId="2" fontId="0" fillId="0" borderId="7" xfId="0" applyNumberFormat="1" applyBorder="1"/>
    <xf numFmtId="4" fontId="0" fillId="0" borderId="7" xfId="0" applyNumberFormat="1" applyBorder="1"/>
    <xf numFmtId="4" fontId="0" fillId="0" borderId="6" xfId="0" applyNumberFormat="1" applyBorder="1"/>
    <xf numFmtId="0" fontId="4" fillId="2" borderId="1" xfId="0" applyFont="1" applyFill="1" applyBorder="1"/>
    <xf numFmtId="2" fontId="2" fillId="2" borderId="1" xfId="0" applyNumberFormat="1" applyFont="1" applyFill="1" applyBorder="1"/>
    <xf numFmtId="4" fontId="2" fillId="2" borderId="1" xfId="0" applyNumberFormat="1" applyFont="1" applyFill="1" applyBorder="1"/>
    <xf numFmtId="164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1924050</xdr:colOff>
      <xdr:row>0</xdr:row>
      <xdr:rowOff>85725</xdr:rowOff>
    </xdr:from>
    <xdr:to>
      <xdr:col>4</xdr:col>
      <xdr:colOff>485775</xdr:colOff>
      <xdr:row>11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E4E21E-AD0B-77CE-9D25-F413881DE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0" y="85725"/>
          <a:ext cx="2362200" cy="2362200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285750</xdr:colOff>
      <xdr:row>0</xdr:row>
      <xdr:rowOff>152400</xdr:rowOff>
    </xdr:from>
    <xdr:to>
      <xdr:col>17</xdr:col>
      <xdr:colOff>7492</xdr:colOff>
      <xdr:row>16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BBEFDFF-A41E-DD6B-C6BC-1BF6B3626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725" y="152400"/>
          <a:ext cx="5208142" cy="3162300"/>
        </a:xfrm>
        <a:prstGeom prst="rect">
          <a:avLst/>
        </a:prstGeom>
      </xdr:spPr>
    </xdr:pic>
    <xdr:clientData/>
  </xdr:twoCellAnchor>
  <xdr:twoCellAnchor editAs="oneCell">
    <xdr:from>
      <xdr:col>10</xdr:col>
      <xdr:colOff>276225</xdr:colOff>
      <xdr:row>16</xdr:row>
      <xdr:rowOff>104775</xdr:rowOff>
    </xdr:from>
    <xdr:to>
      <xdr:col>15</xdr:col>
      <xdr:colOff>552450</xdr:colOff>
      <xdr:row>33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70873A-97B7-657C-7E56-87E09F37F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6400" y="3371850"/>
          <a:ext cx="3324225" cy="3324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89DB7-FE8E-4B35-A542-04C74C86AF27}">
  <dimension ref="A1:G34"/>
  <sheetViews>
    <sheetView showGridLines="0" workbookViewId="0"/>
  </sheetViews>
  <sheetFormatPr defaultRowHeight="15" x14ac:dyDescent="0.25"/>
  <cols>
    <col min="1" max="1" width="2.28515625" customWidth="1"/>
    <col min="2" max="2" width="19.85546875" bestFit="1" customWidth="1"/>
    <col min="3" max="3" width="38.140625" bestFit="1" customWidth="1"/>
    <col min="4" max="4" width="13.7109375" bestFit="1" customWidth="1"/>
    <col min="5" max="5" width="13.42578125" bestFit="1" customWidth="1"/>
    <col min="6" max="6" width="11.42578125" bestFit="1" customWidth="1"/>
    <col min="7" max="7" width="5.42578125" bestFit="1" customWidth="1"/>
  </cols>
  <sheetData>
    <row r="1" spans="1:5" x14ac:dyDescent="0.25">
      <c r="A1" s="13" t="s">
        <v>7</v>
      </c>
    </row>
    <row r="2" spans="1:5" x14ac:dyDescent="0.25">
      <c r="A2" s="13" t="s">
        <v>8</v>
      </c>
    </row>
    <row r="3" spans="1:5" x14ac:dyDescent="0.25">
      <c r="A3" s="13" t="s">
        <v>9</v>
      </c>
    </row>
    <row r="4" spans="1:5" x14ac:dyDescent="0.25">
      <c r="A4" s="13" t="s">
        <v>10</v>
      </c>
    </row>
    <row r="5" spans="1:5" x14ac:dyDescent="0.25">
      <c r="A5" s="13" t="s">
        <v>11</v>
      </c>
    </row>
    <row r="6" spans="1:5" x14ac:dyDescent="0.25">
      <c r="A6" s="13"/>
      <c r="B6" t="s">
        <v>12</v>
      </c>
    </row>
    <row r="7" spans="1:5" x14ac:dyDescent="0.25">
      <c r="A7" s="13"/>
      <c r="B7" t="s">
        <v>13</v>
      </c>
    </row>
    <row r="8" spans="1:5" x14ac:dyDescent="0.25">
      <c r="A8" s="13"/>
      <c r="B8" t="s">
        <v>14</v>
      </c>
    </row>
    <row r="9" spans="1:5" x14ac:dyDescent="0.25">
      <c r="A9" s="13" t="s">
        <v>15</v>
      </c>
    </row>
    <row r="10" spans="1:5" x14ac:dyDescent="0.25">
      <c r="B10" t="s">
        <v>16</v>
      </c>
    </row>
    <row r="11" spans="1:5" x14ac:dyDescent="0.25">
      <c r="B11" t="s">
        <v>17</v>
      </c>
    </row>
    <row r="12" spans="1:5" x14ac:dyDescent="0.25">
      <c r="B12" t="s">
        <v>18</v>
      </c>
    </row>
    <row r="14" spans="1:5" ht="15.75" thickBot="1" x14ac:dyDescent="0.3">
      <c r="A14" t="s">
        <v>19</v>
      </c>
    </row>
    <row r="15" spans="1:5" ht="15.75" thickBot="1" x14ac:dyDescent="0.3">
      <c r="B15" s="15" t="s">
        <v>20</v>
      </c>
      <c r="C15" s="15" t="s">
        <v>21</v>
      </c>
      <c r="D15" s="15" t="s">
        <v>22</v>
      </c>
      <c r="E15" s="15" t="s">
        <v>23</v>
      </c>
    </row>
    <row r="16" spans="1:5" ht="15.75" thickBot="1" x14ac:dyDescent="0.3">
      <c r="B16" s="14" t="s">
        <v>31</v>
      </c>
      <c r="C16" s="14" t="s">
        <v>32</v>
      </c>
      <c r="D16" s="17">
        <v>21060</v>
      </c>
      <c r="E16" s="17">
        <v>21060</v>
      </c>
    </row>
    <row r="19" spans="1:7" ht="15.75" thickBot="1" x14ac:dyDescent="0.3">
      <c r="A19" t="s">
        <v>24</v>
      </c>
    </row>
    <row r="20" spans="1:7" ht="15.75" thickBot="1" x14ac:dyDescent="0.3">
      <c r="B20" s="15" t="s">
        <v>20</v>
      </c>
      <c r="C20" s="15" t="s">
        <v>21</v>
      </c>
      <c r="D20" s="15" t="s">
        <v>22</v>
      </c>
      <c r="E20" s="15" t="s">
        <v>23</v>
      </c>
      <c r="F20" s="15" t="s">
        <v>25</v>
      </c>
    </row>
    <row r="21" spans="1:7" x14ac:dyDescent="0.25">
      <c r="B21" s="16" t="s">
        <v>33</v>
      </c>
      <c r="C21" s="16" t="s">
        <v>34</v>
      </c>
      <c r="D21" s="18">
        <v>10000</v>
      </c>
      <c r="E21" s="18">
        <v>10000</v>
      </c>
      <c r="F21" s="16" t="s">
        <v>25</v>
      </c>
    </row>
    <row r="22" spans="1:7" x14ac:dyDescent="0.25">
      <c r="B22" s="16" t="s">
        <v>35</v>
      </c>
      <c r="C22" s="16" t="s">
        <v>36</v>
      </c>
      <c r="D22" s="18">
        <v>7000</v>
      </c>
      <c r="E22" s="18">
        <v>7000</v>
      </c>
      <c r="F22" s="16" t="s">
        <v>25</v>
      </c>
    </row>
    <row r="23" spans="1:7" x14ac:dyDescent="0.25">
      <c r="B23" s="16" t="s">
        <v>37</v>
      </c>
      <c r="C23" s="16" t="s">
        <v>38</v>
      </c>
      <c r="D23" s="19">
        <v>3000</v>
      </c>
      <c r="E23" s="19">
        <v>3000</v>
      </c>
      <c r="F23" s="16" t="s">
        <v>25</v>
      </c>
    </row>
    <row r="24" spans="1:7" ht="15.75" thickBot="1" x14ac:dyDescent="0.3">
      <c r="B24" s="14" t="s">
        <v>39</v>
      </c>
      <c r="C24" s="14" t="s">
        <v>40</v>
      </c>
      <c r="D24" s="20">
        <v>0</v>
      </c>
      <c r="E24" s="20">
        <v>0</v>
      </c>
      <c r="F24" s="14" t="s">
        <v>25</v>
      </c>
    </row>
    <row r="27" spans="1:7" ht="15.75" thickBot="1" x14ac:dyDescent="0.3">
      <c r="A27" t="s">
        <v>26</v>
      </c>
    </row>
    <row r="28" spans="1:7" ht="15.75" thickBot="1" x14ac:dyDescent="0.3">
      <c r="B28" s="15" t="s">
        <v>20</v>
      </c>
      <c r="C28" s="15" t="s">
        <v>21</v>
      </c>
      <c r="D28" s="15" t="s">
        <v>27</v>
      </c>
      <c r="E28" s="15" t="s">
        <v>28</v>
      </c>
      <c r="F28" s="15" t="s">
        <v>29</v>
      </c>
      <c r="G28" s="15" t="s">
        <v>30</v>
      </c>
    </row>
    <row r="29" spans="1:7" x14ac:dyDescent="0.25">
      <c r="B29" s="16" t="s">
        <v>41</v>
      </c>
      <c r="C29" s="16" t="s">
        <v>42</v>
      </c>
      <c r="D29" s="18">
        <v>20000</v>
      </c>
      <c r="E29" s="16" t="s">
        <v>43</v>
      </c>
      <c r="F29" s="16" t="s">
        <v>44</v>
      </c>
      <c r="G29" s="16">
        <v>0</v>
      </c>
    </row>
    <row r="30" spans="1:7" x14ac:dyDescent="0.25">
      <c r="B30" s="16" t="s">
        <v>33</v>
      </c>
      <c r="C30" s="16" t="s">
        <v>34</v>
      </c>
      <c r="D30" s="18">
        <v>10000</v>
      </c>
      <c r="E30" s="16" t="s">
        <v>45</v>
      </c>
      <c r="F30" s="16" t="s">
        <v>44</v>
      </c>
      <c r="G30" s="16">
        <v>0</v>
      </c>
    </row>
    <row r="31" spans="1:7" x14ac:dyDescent="0.25">
      <c r="B31" s="16" t="s">
        <v>35</v>
      </c>
      <c r="C31" s="16" t="s">
        <v>36</v>
      </c>
      <c r="D31" s="18">
        <v>7000</v>
      </c>
      <c r="E31" s="16" t="s">
        <v>46</v>
      </c>
      <c r="F31" s="16" t="s">
        <v>44</v>
      </c>
      <c r="G31" s="16">
        <v>0</v>
      </c>
    </row>
    <row r="32" spans="1:7" x14ac:dyDescent="0.25">
      <c r="B32" s="16" t="s">
        <v>37</v>
      </c>
      <c r="C32" s="16" t="s">
        <v>38</v>
      </c>
      <c r="D32" s="19">
        <v>3000</v>
      </c>
      <c r="E32" s="16" t="s">
        <v>47</v>
      </c>
      <c r="F32" s="16" t="s">
        <v>44</v>
      </c>
      <c r="G32" s="16">
        <v>0</v>
      </c>
    </row>
    <row r="33" spans="2:7" x14ac:dyDescent="0.25">
      <c r="B33" s="16" t="s">
        <v>39</v>
      </c>
      <c r="C33" s="16" t="s">
        <v>40</v>
      </c>
      <c r="D33" s="19">
        <v>0</v>
      </c>
      <c r="E33" s="16" t="s">
        <v>48</v>
      </c>
      <c r="F33" s="16" t="s">
        <v>49</v>
      </c>
      <c r="G33" s="16">
        <v>2000</v>
      </c>
    </row>
    <row r="34" spans="2:7" ht="15.75" thickBot="1" x14ac:dyDescent="0.3">
      <c r="B34" s="14" t="s">
        <v>50</v>
      </c>
      <c r="C34" s="14"/>
      <c r="D34" s="14"/>
      <c r="E34" s="14"/>
      <c r="F34" s="14"/>
      <c r="G34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0980F-FFC1-4C03-983F-DA410DED662C}">
  <dimension ref="C8:G27"/>
  <sheetViews>
    <sheetView tabSelected="1" topLeftCell="A4" zoomScale="120" zoomScaleNormal="120" workbookViewId="0">
      <selection activeCell="H25" sqref="H25"/>
    </sheetView>
  </sheetViews>
  <sheetFormatPr defaultRowHeight="15" x14ac:dyDescent="0.25"/>
  <cols>
    <col min="1" max="2" width="9.140625" style="1"/>
    <col min="3" max="3" width="30.42578125" style="1" customWidth="1"/>
    <col min="4" max="4" width="26.5703125" style="1" customWidth="1"/>
    <col min="5" max="5" width="24.42578125" style="1" customWidth="1"/>
    <col min="6" max="6" width="28.42578125" style="1" customWidth="1"/>
    <col min="7" max="7" width="30.28515625" style="1" customWidth="1"/>
    <col min="8" max="8" width="15.7109375" style="1" customWidth="1"/>
    <col min="9" max="16384" width="9.140625" style="1"/>
  </cols>
  <sheetData>
    <row r="8" spans="3:7" ht="31.5" x14ac:dyDescent="0.5">
      <c r="C8" s="11" t="s">
        <v>6</v>
      </c>
    </row>
    <row r="13" spans="3:7" x14ac:dyDescent="0.25">
      <c r="C13" s="1" t="s">
        <v>1</v>
      </c>
    </row>
    <row r="15" spans="3:7" ht="15.75" x14ac:dyDescent="0.25">
      <c r="C15" s="9" t="s">
        <v>56</v>
      </c>
      <c r="D15" s="21" t="s">
        <v>2</v>
      </c>
      <c r="E15" s="10" t="s">
        <v>3</v>
      </c>
      <c r="F15" s="10" t="s">
        <v>57</v>
      </c>
      <c r="G15" s="10" t="s">
        <v>0</v>
      </c>
    </row>
    <row r="16" spans="3:7" x14ac:dyDescent="0.25">
      <c r="C16" s="3" t="s">
        <v>52</v>
      </c>
      <c r="D16" s="22">
        <v>10000</v>
      </c>
      <c r="E16" s="2">
        <v>10000</v>
      </c>
      <c r="F16" s="8">
        <v>1.1000000000000001</v>
      </c>
      <c r="G16" s="8">
        <f>F16*D16</f>
        <v>11000</v>
      </c>
    </row>
    <row r="17" spans="3:7" x14ac:dyDescent="0.25">
      <c r="C17" s="3" t="s">
        <v>53</v>
      </c>
      <c r="D17" s="22">
        <v>3000</v>
      </c>
      <c r="E17" s="2">
        <v>7000</v>
      </c>
      <c r="F17" s="8">
        <v>1</v>
      </c>
      <c r="G17" s="8">
        <f>F17*D17</f>
        <v>3000</v>
      </c>
    </row>
    <row r="18" spans="3:7" x14ac:dyDescent="0.25">
      <c r="C18" s="3" t="s">
        <v>54</v>
      </c>
      <c r="D18" s="23">
        <v>3000</v>
      </c>
      <c r="E18" s="2">
        <v>3000</v>
      </c>
      <c r="F18" s="8">
        <v>1.02</v>
      </c>
      <c r="G18" s="8">
        <f>F18*D18</f>
        <v>3060</v>
      </c>
    </row>
    <row r="19" spans="3:7" x14ac:dyDescent="0.25">
      <c r="C19" s="5" t="s">
        <v>55</v>
      </c>
      <c r="D19" s="23">
        <v>0</v>
      </c>
      <c r="E19" s="4">
        <v>2000</v>
      </c>
      <c r="F19" s="8">
        <v>0.3</v>
      </c>
      <c r="G19" s="8">
        <f>F19*D19</f>
        <v>0</v>
      </c>
    </row>
    <row r="20" spans="3:7" ht="15.75" x14ac:dyDescent="0.25">
      <c r="C20" s="9" t="s">
        <v>4</v>
      </c>
      <c r="D20" s="7">
        <f>SUM(D16:D19)</f>
        <v>16000</v>
      </c>
      <c r="E20" s="2">
        <f>SUM(E16:E19)</f>
        <v>22000</v>
      </c>
      <c r="F20" s="2"/>
      <c r="G20" s="2"/>
    </row>
    <row r="23" spans="3:7" ht="15.75" x14ac:dyDescent="0.25">
      <c r="C23" s="10" t="s">
        <v>5</v>
      </c>
      <c r="D23" s="6">
        <v>16000</v>
      </c>
      <c r="E23" s="2"/>
      <c r="F23" s="10" t="s">
        <v>0</v>
      </c>
      <c r="G23" s="24">
        <f>SUM(G16:G19)</f>
        <v>17060</v>
      </c>
    </row>
    <row r="27" spans="3:7" x14ac:dyDescent="0.25">
      <c r="C27" s="1" t="s">
        <v>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6622-9740-4682-B5D2-124686200889}">
  <dimension ref="A1"/>
  <sheetViews>
    <sheetView workbookViewId="0">
      <selection activeCell="F5" sqref="F5"/>
    </sheetView>
  </sheetViews>
  <sheetFormatPr defaultRowHeight="15" x14ac:dyDescent="0.25"/>
  <cols>
    <col min="1" max="16384" width="9.140625" style="12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Goal Seeking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Justice Abban</cp:lastModifiedBy>
  <dcterms:created xsi:type="dcterms:W3CDTF">2024-04-11T02:32:41Z</dcterms:created>
  <dcterms:modified xsi:type="dcterms:W3CDTF">2024-04-28T18:47:56Z</dcterms:modified>
</cp:coreProperties>
</file>