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esktop\Data_Mining_Assignment\Data Analytics\Assignment 3\Files_and_Report\"/>
    </mc:Choice>
  </mc:AlternateContent>
  <bookViews>
    <workbookView xWindow="-120" yWindow="-120" windowWidth="29040" windowHeight="15720" firstSheet="1" activeTab="3"/>
  </bookViews>
  <sheets>
    <sheet name="CB_DATA_" sheetId="7" state="veryHidden" r:id="rId1"/>
    <sheet name="Risk Ass._Simulation Analysis" sheetId="1" r:id="rId2"/>
    <sheet name="Report" sheetId="8" r:id="rId3"/>
    <sheet name="Conclusion" sheetId="9" r:id="rId4"/>
  </sheets>
  <definedNames>
    <definedName name="CB_1ca7b4d6085241f782c6fa539c69bbb4" localSheetId="1" hidden="1">'Risk Ass._Simulation Analysis'!$B$3</definedName>
    <definedName name="CB_40d25941e51b4bdabb1aecfa7a1f908e" localSheetId="1" hidden="1">'Risk Ass._Simulation Analysis'!$B$1</definedName>
    <definedName name="CB_a6211b02c7fa41fc84576630b4f7cd59" localSheetId="1" hidden="1">'Risk Ass._Simulation Analysis'!$B$4</definedName>
    <definedName name="CB_Block_00000000000000000000000000000000" localSheetId="1" hidden="1">"'7.0.0.0"</definedName>
    <definedName name="CB_Block_00000000000000000000000000000001" localSheetId="0" hidden="1">"'638500790821371941"</definedName>
    <definedName name="CB_Block_00000000000000000000000000000001" localSheetId="1" hidden="1">"'638500790821724662"</definedName>
    <definedName name="CB_Block_00000000000000000000000000000003" localSheetId="1" hidden="1">"'11.1.3419.0"</definedName>
    <definedName name="CB_BlockExt_00000000000000000000000000000003" localSheetId="1" hidden="1">"'11.1.2.3.000"</definedName>
    <definedName name="CB_f35c9e1568a54723a60156c89d0fe591" localSheetId="1" hidden="1">'Risk Ass._Simulation Analysis'!$B$11</definedName>
    <definedName name="CB_f4154eea2c684a7196a202fdd5003888" localSheetId="1" hidden="1">'Risk Ass._Simulation Analysis'!$B$2</definedName>
    <definedName name="CBWorkbookPriority" localSheetId="0" hidden="1">-1837585409</definedName>
    <definedName name="CBx_33890ba4f031446094027e716501459e" localSheetId="0" hidden="1">"'Risk Ass._Simulation Analysis'!$A$1"</definedName>
    <definedName name="CBx_880252517093482b98bacec225414f67" localSheetId="0" hidden="1">"'CB_DATA_'!$A$1"</definedName>
    <definedName name="CBx_Sheet_Guid" localSheetId="0" hidden="1">"'88025251-7093-482b-98ba-cec225414f67"</definedName>
    <definedName name="CBx_Sheet_Guid" localSheetId="1" hidden="1">"'33890ba4-f031-4460-9402-7e716501459e"</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7" l="1"/>
  <c r="A11" i="7"/>
  <c r="P2" i="7"/>
  <c r="B10" i="1" l="1"/>
  <c r="B9" i="1" l="1"/>
  <c r="B8" i="1"/>
  <c r="B11" i="1" l="1"/>
</calcChain>
</file>

<file path=xl/comments1.xml><?xml version="1.0" encoding="utf-8"?>
<comments xmlns="http://schemas.openxmlformats.org/spreadsheetml/2006/main">
  <authors>
    <author>JayJay</author>
  </authors>
  <commentList>
    <comment ref="B1" authorId="0" shapeId="0">
      <text>
        <r>
          <rPr>
            <b/>
            <sz val="9"/>
            <color indexed="81"/>
            <rFont val="Tahoma"/>
            <family val="2"/>
          </rPr>
          <t>Assumption</t>
        </r>
        <r>
          <rPr>
            <sz val="9"/>
            <color indexed="81"/>
            <rFont val="Tahoma"/>
            <family val="2"/>
          </rPr>
          <t>: Quantity
  Normal distribution
  Mean = 16,000.00
  Std. Dev. = 1,600.00</t>
        </r>
      </text>
    </comment>
    <comment ref="B2" authorId="0" shapeId="0">
      <text>
        <r>
          <rPr>
            <b/>
            <sz val="9"/>
            <color indexed="81"/>
            <rFont val="Tahoma"/>
            <family val="2"/>
          </rPr>
          <t>Assumption</t>
        </r>
        <r>
          <rPr>
            <sz val="9"/>
            <color indexed="81"/>
            <rFont val="Tahoma"/>
            <family val="2"/>
          </rPr>
          <t>: Price
  Uniform distribution
  Minimum = 67.50
  Maximum = 82.50</t>
        </r>
      </text>
    </comment>
    <comment ref="B3" authorId="0" shapeId="0">
      <text>
        <r>
          <rPr>
            <b/>
            <sz val="9"/>
            <color indexed="81"/>
            <rFont val="Tahoma"/>
            <family val="2"/>
          </rPr>
          <t>Assumption</t>
        </r>
        <r>
          <rPr>
            <sz val="9"/>
            <color indexed="81"/>
            <rFont val="Tahoma"/>
            <family val="2"/>
          </rPr>
          <t>: Cost of goods sold per unit
  Normal distribution
  Mean = 50.00
  Std. Dev. = 5.00</t>
        </r>
      </text>
    </comment>
    <comment ref="B4" authorId="0" shapeId="0">
      <text>
        <r>
          <rPr>
            <b/>
            <sz val="9"/>
            <color indexed="81"/>
            <rFont val="Tahoma"/>
            <family val="2"/>
          </rPr>
          <t>Assumption</t>
        </r>
        <r>
          <rPr>
            <sz val="9"/>
            <color indexed="81"/>
            <rFont val="Tahoma"/>
            <family val="2"/>
          </rPr>
          <t>: Production Cost
  Triangular distribution
  Minimum = 27,000.00
  Likeliest = 30,000.00
  Maximum = 33,000.00</t>
        </r>
      </text>
    </comment>
    <comment ref="B11" authorId="0" shapeId="0">
      <text>
        <r>
          <rPr>
            <b/>
            <sz val="9"/>
            <color indexed="81"/>
            <rFont val="Tahoma"/>
            <family val="2"/>
          </rPr>
          <t>Forecast</t>
        </r>
        <r>
          <rPr>
            <sz val="9"/>
            <color indexed="81"/>
            <rFont val="Tahoma"/>
            <family val="2"/>
          </rPr>
          <t>: Profit</t>
        </r>
      </text>
    </comment>
  </commentList>
</comments>
</file>

<file path=xl/sharedStrings.xml><?xml version="1.0" encoding="utf-8"?>
<sst xmlns="http://schemas.openxmlformats.org/spreadsheetml/2006/main" count="56" uniqueCount="51">
  <si>
    <t>Quantity</t>
  </si>
  <si>
    <t>Price</t>
  </si>
  <si>
    <t>Cost of goods sold per unit</t>
  </si>
  <si>
    <t>Revenue</t>
  </si>
  <si>
    <t>Cost of goods sold</t>
  </si>
  <si>
    <t>Profit</t>
  </si>
  <si>
    <t>Production Cost</t>
  </si>
  <si>
    <t>In this analysis I want to know which variable is more important than the rest. Eg want to know which one affects the profit than the other</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</si>
  <si>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</si>
  <si>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</si>
  <si>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</si>
  <si>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</si>
  <si>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</si>
  <si>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</si>
  <si>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</si>
  <si>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</si>
  <si>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</si>
  <si>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</si>
  <si>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</si>
  <si>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</si>
  <si>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88025251-7093-482b-98ba-cec225414f67</t>
  </si>
  <si>
    <t>CB_Block_0</t>
  </si>
  <si>
    <t>㜸〱敤㕣㕢㙣ㅣ搵ㄹ摥ㄹ敦慥㜷搶㜶散挴戹㤰〰挱摣㉦㡥㤶㌸㤷㐲ち㘹昰㈵㌷㐸㘲㈷㜶㐲ㄱ愵换㜸昷㡣㍤挹捥慣㌳㌳敢挴㤰戶愱愵㔰㘸㔱〵㝤愰㔰摡㈲㔴愱昶愵ㄲ㝤㐰搰搲㠷㑡㤵㕡㔵㔰昵〱㈱昵愱ㄲ㐵㔵晢搰慡㡡搴ㄷ愴㈲搱敦㍢㌳戳㍢扢昶㡥㥤つ戴㑥攵㐹昶捦㤹㜳㍦攷扦㥥晦㍦㤳㠴㤲㐸㈴㍥挶挳㝦昹㈴㤹戸㙡㝣捥昵㠴㤵ㅢ㉥㤷㑡愲攰㤹㘵摢捤つ㍡㡥㍥㜷挸㜴扤㌶㔴㐸攷㑤㤴扢愹扣㙢㍥㈲㌲昹㔹攱戸愸㤴㑡㈴㌲ㄹ㑤㐵㌹㍢攱慦㈷㝣搱搸慡㌳〹㌰㌱㍣㌴㍡㜹ㄲ扤㡥㝢㘵㐷㙣改㍢攱户摤㍤㌰㤰ㅢ挸㙤摦㌱戰㉢户㜵㑢摦㜰愵攴㔵ㅣ戱摢ㄶㄵ捦搱㑢㕢晡挶㉡㤳㈵戳㜰㥦㤸㥢㈸㥦ㄲ昶㙥㌱戹㜵晢愴扥攳捥㠱ㅤ㍢㜷ㅡ扢㜶摤搹㠹愱ㄳ㐷㠶㠷挶ㅣ㘱戸㥦㔰㥦㈹㑥㜹挷㠸㈸㤸㕣㥢㄰㡥㘹㑦攵㠶㠷昰㌷㌲㝦扣摤㤱ㅢ㥦ㄶ挲攳搰挲ㄱ㜶㐱戸ㅡㅡ㜶㔸㠳慥㕢戱㘶戸㜹㥡戵て㑢㉤攸慥㤷戲㠶㐵愹愴㔹㘱慦ㄹ㙢ㄴ㝢㔷搲攷㍡慤㜱㘱扢愶㘷捥㥡摥㕣摡㥡㐰㐷挵㉥敢戸㉢㡥改昶㤴㌸愲㕢㈲㘵敤慦㤸挵愴晦㈴摡㙥づ扢㠸㑥㑣㉥㍦㌷攸㕡挳搳扡㈳㘷攴㜲㘳㘲敡敥㜳ち昵㜵慦㙦摥㉦愷㉥㐷㘰㥦㌷㌶慦㠷㤲ㄳ扡㔳慤搹摦扣㘶戰昸晡ㄹ摣摥扣㝥㘴㡦敡摢摣摡扣㡤摣捡晡摡㑡㐷㐰摦㜲㐷戱ㄸ㉤㑤搰㑥㤰㈱㈰〲戵㉣㐱〷㐱㈷㠰㤲晣ㄷ戸㈴摡㤰㐵㙡㕥㔷昳㤳㙡扥愰收㡢㙡㕥愸㜹㐳捤㑦愹昹㘹㌵㙦慡昹㤳㙡晥ㄴ敡㠴㑦愶扤㕤つ㥥戱搵敦摤晤昴㑢慦ㅤ㜸㐵㝦晥摦㤳㌳捦㍣摡戹ち㤵㡥〶㤳ㅡ㜱昴㌳㈰戵ㅡㄵ㙦换㙤攵㥦挵戹〲㑣㘱散㌴敥㌰〶〶㡡㍢户敡摢昵ㄴ㤷ㄵ㠳晣㍡㐲改㐱摤㑥攳㝥搳㉥㤶捦㐸摣㕤㌵愴扢愲戶㜱晤㐱搹㔰戹㘲ㄷ摤㉢ㄷ㉥ㅣ昷㜴㑦㙣㙡㉣慢㜵㌲慦搹㌸搸㑡戸㜲扣捤㡤捤㑥攸愵㡡ㄸ㍣㙢晡挵㔷㌷ㄴ㕢㘳㑥㜹戲㜹改㍥㐷㥣慥㤶捥㥢搱㈰㠴摡慣散㝢摥㉡晤㈲㝦㕥㝤挳搳㘵㔷搸㜲㝡晤搶㤸㔹㌸㈵㥣㜱㐱㤱㈸㡡㜲愹敢㔸ㄴ㜰㝤晦愸㡤㠵㠲㕢㡢搷㐵㜳㡤扤㘷㍤㌰戳㈸㘲扥㌳挲昱收㈶昴挹㤲㔸㕦㔷挵ㅦㄳ〵ㅢ敢戲昷㤵ぢㄵ㜷戸㙣㝢㑥戹㔴㕦㌲㔸㥣搵㈱㘹㡡㠷换㐵㤱㑣㈶愴㔰㠰挰㙤㙢㔳㤴挴㙤捤㜹㐱㈲㈲㠲㘲㌲昲ㄵ昵㘴㤷㍢㠶搵㘱ㄵ㈵㐱㥡㔴㙦㔸愴㌳捥㔷捡㤸ㄸづ㡣慣㠹晡㠳㠳摥戲㐸户㔵捣㝤扡㤵㔵戵㌷㔸晤摥㔹㘱㝢〷㜴扢㔸ㄲ㑥慣昶㔳㌸㈳慤ㅢ㈰㜵〱〲愱改敥㔱搵㈹㘷㤵戹搴ㄹ戳攸㑤愷愷㠵㌹㌵敤㈱てㅡ㌲㤳攱搶捥㝢戴搵挸搲搶㄰昴〲㘴戳㠹昴㕡㔶㑡㘷昱㈴㔲㤴㑥㌱扣㕣㈷挸搹慥㡥㤷㍢㡤㝤㘶挹ㄳ扥㔰敥㌶㠰ㄱ㕦慢㐹昴㜵㤱㐴ㅤ扤攰㉢㡣戵挶㌰愸㔴㌷㙤㙦慥挶户昳戸挴㈷愲ㄵ㔹戰散㘴〱㐵㐱扤㍣㠸攱㌵㄰㑤㠳㌴㠸慦ㅣ㈱㈲戲㐱㡣㘶㐷捦昵㐴挶晡㌱㌲〲昵愳㐴挸摡㕢㥢换〸ㄲ晢㝣㈲㘵愳愶晣戸㈲捤ㄶ戲攵㝤㘹戶づㅢ愷慤㈷搸㐰㜰〵挱㐶〰攵慦㤰㜰㤴㜲㐸搷㍦摡㤵㜸搷慥㈲戸ㅡ〰昲㐹愳捣〹㐴ㄵ㙤愸愵搸㤱慣搷〵㍢㔹ㅡ挵扥㈸愲㘵㕣戵㌳扢㉣㠹攸挰敡㕣ㅥ扡㌶㈹㜵散㑤捤㘹㌳扡ㅣ㔲㘴㑣搵攸㕡ㄷ愹ㅡ摤〸㔶㙤㔱㙦㕤㠳愶㕡ㅦ挱戵〰扥㘲愱戱扢㌴㙢㥥收攴㘵㘱ㄲ昹㠶㔰㡢捡㍤㈰㘲㥡晦㌱〲㙥摥搱㘵挵㝥愶㈹搸㙦㕣昶昶昳㤶收扣ㅤ㈰扤㐱㘷慥攸ㅣ晡㡡㉥搲㠲扥づ散愵晣愹愹㝥戹〱挵摡㡤〴㌷〱㌴攸ㄷ㥥扣㉦搶㑢㈰㑤㘲㉢㠲戹㌵昴戸㐸ぢ㜷㘲㙥㐶㐸敤搳㘹㑣攸捥㤴昰攰扤㌸㌸〲㍢戸散㌸愲㠴〳㙤㔱㘶昰散戲愱㍥搳摤攷㤴㉤收慦搸挷敥㘵愱ㄸ㤲㐹戵㉤搱㘰ㅦ挷搸㤹ㄱ㝦㔳㠴㜲愸㝦户㌷ㄷㄲ㤱㐶昵攴挵㜶昱㘷换ㄵ㐹搲㠲㈴戹〵摢慡摤ち〰㈹愱扣搷㔴愲昴戳摡ㄶ㔹慤摥㕡愵㜷㉦收㘴搲攰㍦㥣㈷㐷㍡㝣㘷敤㄰㝣〷㙥㤷㌵㙥㕡㔵㘱搱㘱㡤〹愷〰扦㠲㔹ㄲ㔹摦㈵㑢㔱戳㈲㉢㉥ㄳ㔹搱搶㌶敦㉣ㅤ攳㕢㤳㜴搲㈰㈵㘲戹㍤戶㌰收ㅣ㕥㈳㉡扡㈰㈹㔴㘲摣㐲㔵〹㐴捡㘳摤ㄵㄱ搳㠲㠸挹㘱攳戴摢〹戶ㄲっ〰愴㝥て㐹戳搴㡤㘷㈸慣㝤㤶敥散㝣㍥㤱㈱ㅡ愴㝢昰㥤愶挲㙡〷㠷搹㐹昰ㄹ㠰〶昳㠷捥挷ㄸ㐲㤴㈸㡦㄰㈲慤㈵捤㌸㘱㡡㌳愴㠱㔵〶㠲㑡挳ㄵ搷㉢㕢㡣㉡㜵ㄹ㈳攵㈳㘵㙦挴㜴㘷㄰㠵敡㌵㠲挴晤搳挲〶㜵㌹戰㝤ㅡ昲捡㌳㌳愲愸ㄹ攳攵ち㐴摢挱㤱攵㜰㈸挷晡㘰㑢捡㜳戹慡攰㘹敤㙣㡣㉥ㄴ㜹㈲㠶慦㤵㥥搸㈵㜹扥㜹攸敢慥敤攸㠴改㤵㐴㠷攱㌳ㅤ搳ㄹ〳扢㠸愸㐱戱摤㤸㤸㜶㠴ㄸ改㌲昶㍢㘶戱㘴摡㠲挸㠰㡤挹㐰摤㈱㌱㠵〸挱㔸㤹昱扦戲摤㘵㑣㌸扡敤捥攸っ㈶捥慤愹㝢㤳㈱㤱㤴㌱㘴摡㉥㠶㤱㔸㘴扡摢ㄸ㥦㉥㥦㐱戴戶㘲搹晢昵ㄹ㜷㔹㘰㠵㐴敦㍦ㄲ㌵㡡慡愸慡㤲㔱㌳慤攲㠷〷昲㐴㘲ㅢ㝥㐹〲㠹慢㐴㡡晥昲ㄸ敤㑤扢㍥㠸捦搰㑥攷㥣㍡ㄱ㌹慡㘶戶挵㑡㘱㜲慡㜶㈷摢散〲戸㜷晦昱㠳戵愸摣㈵挵慢㔳昴昰挷挸㜸㐹ㄶ搵㈰〸晤㜳慢㝣㔲㘱ㅥ㈹〷ㅣ〸㡣昳慤㤱晣戲㠶慣㐳敡㕢㔵㑢敥㐳ㄴ愹搳㌸愴㑦㡡ㄲ㘲搱㤶敥慤昲㕦㘸挶㕡㝡挹つ捡㠶换㤶愵㤳戴㐸㤶攳〵㥤ㄴ㍣㔸昱捡㠷㑤㕢㌳〰㈴晤〵㔹晡㔹㘴改㘷㘵㔶愷㜱㡣㘱㐱㤹㘶㕦攵㈹摤㌱扤㘹换㉣㘴昸挲搰摤戲愰㐹㌰㌹㈵㙦昸㠴㌲愳慦挱㥡㍦づ㤳捤捤〱摤㌹挸㔱㙥ㅤ搱て捡㔵㤵㌴晥㈸㉤㍡㤶㈰㘰愴㤷㔴扢ぢ扤愵攴捤〸㠸ㅣ昹㕣〸敦㕦㕣昸ち㜲㝣扦ㅣ戱ㅥ㐳㈲昰〸㐶㠴㍣摤摢㘹攳戸㙤㝡挰ㅥ㌱戶捦昴㐶㕣愰ㅣ〰㐹㜹扣摤㈴戱ㅡ㘹搴㕦搵ち搷捣㉦慡㔳ㄳ㥢攷㤷㐷昵挶つぢㄴ晢ㅡ㈵愲㐸ㄶ慢㈴㌵换〲㜳㕣㑥慡㐶㤱㡡㍢搴㌶㑡㥣摢戴戶敦㤴㈲㤷愰㤸㈴捤㈴戴摤㤲㔰㄰攴㈵㜵㐰㐷搱㕦ㅦ㑦ㅥ㤱㘸つ㙤㠰㉣昵㤴㥦搷ㄵ㠴〳て攲捡㐹㔱㘴㠳㌷昰昷慡㈰㌹㕡昱敡㑡昴戳扤㐱挹㘰愹㌴㙡挳㑡㈸攸㑥㜱㤹戰㌴搶收㙢ㄸ挹㥤慤㙡㝦㝦㝢㈳㡣ㄸ戰㈱㐳㈲㌱㝥㘰戰㈱㤸㉢ㄲ㑤愵㜵搶挵慤慥㘶㘷昸㜶㔸攸戶挴挰戸㔷ㅣㄱ戳搲っ慢㔹昲扤戲㐱昵戴㈸攵愸㘶っ㑥扡㔰改ㅥ攵㜸㤰㤲っ慥ㄹ挷攸㤶挲〵〶㠸摤㈰㌵㔶昰㄰搶慤㜶挰㤳挱昲挱づ㜶挴て㥢搰㍡愳〴㑤挷㄰㙥晤㈲挸㍢㉤㘲ㄴ㠲搴㤰捦㍦昷㈸㉦扥挰攷㈷㝢ㄲ㘱㈲㘰㈲㠶扡㘲慣〷㈰㌷ㅡ㤵㈴ㄷ昵㠶挱㜲㕦戲㐹愱搵ㄹ收搱挴攸愲挹攷㜸戸挱挳㌸㔶㌷搹愶㠴㍢㙥㥥〹㙤㕡㥡㕢㘵ㅣ戴ぢ愵㑡㔱㐸㔵ㅣ捡㙡愹㤱㤷〵扥攴昵㍦㥦㥢㘲昶㈵搸㤴㠳㌸㑡㜱挹㐴㔲敢㜶户昶㌹㌴㤷㐲づ㝤昸戲㡤挱挷ㄸ户㥣っ㠶捤扢愳㐰晢㜰㑤敤昲㠲扣㌸〷㤱㌶㉦㡢戲散㄰敥攲㔵㈳挸㤲摢㈲搵づ㤵て㤵㘹戳㐷戲づ㤸㝥搶戲挰ㄱ搶改ぢ扣㜴ㅡ挶㐸㡢摣挱㑥ㄲㄷ㠲挸敥㠵慦挸搷挴㠵㍤㠱昱愱㌰扥换㔳㔰〲扢ち㐶愲挱慤搶慣㙥㠵㤱㕦㕡摥摡㍤〰ち㐳挰㌴㘸㔱搳㌷㜰㠶㤰㕥摣挰㘱㌰㌲㈶㍡ㅡつ愴㌲㐶搹ぢ㠷㍤㤰〶㙥攲㐱㝡愲っ㈵攴慤㤵㤷挲挲㝢㠹晤ㄶ㡥㐰㘵㘷㝤㐳收㤸敥攱敡㡢扤戱㈱㝢戰㔸愴戹ぢ晦摣戲挰㉡慥㙤昸收攸摡㠶ぢ㔹㜲㑤戴敦慥㙦㈸〸㉥ち㙥ㅢ挹ㅤ搰扤挲昴戸㌷攷㕦摡㙡㤵㈴㔲扦㠴㍦㘲挱搱㘹㌳㈷㙤㕥㐲㥤攵摥㘷㑦搹攵㌳戶㥣㔷捡攵㡤㍦㕡戱㕡㝢㍢㈷㤹㑤㝣㡣㍦昲㔱ㄳ愹户搰攳㔲愶捤づ㙡づㄲ昶㈳敦㕣晡搲愰て慦㌱㜴〲摢扤㝡㘳㠰㜴戲戶㠱㑥愴㈰㔸㈱ㄴ㝢敡ㄳ㈳ㄴ攵ㄷ㐰㉢㠹挵㍦㤲㘳捦㕦〵敢㉢㍦㐷づㄱ捥㙢ㅤ㠱㈰扦㌶ㅥ㜵㔲㤰〷搷㍢搸敡晦〷㑢㈱㌷㉦挸㑥晦〵㘶㔶摥㙣㐴搱㘶愲攸㡤〰㐵扣㑣ㄸ愰㠸㠱搸㡢ち㜹㜳昶㉢㐷捤㑦晤㕡敦晦昰愸㜹㉦㌰捣㐷㔲〸㠲㙡っ挶㔷㡤㠱戶㜹挶挰㡤㈸㤶挶挰㝤㙣挳㜸扤㙦っ〴摥㡥挳挸㔸摣ㄸ㘰ㄴ㉦挶攴㡢〴㔵㈳づっ㥥戵搶㕢昴㠴ㅤ挰昵㕡攱㈲㜲て昵攴づ挳昷戴㘱㝥昶㤸敥攸搶㐶㤹扦摦ㄱ㔰㕢捥〴敥㙢换㈶㙣戱㘹挱ㄲ搹㘸〱慦㐴攸㑦㕦昱㥣㉣敤㤶㍡㌰攵㍦扥愳㕥挹㈸改㑢昰㠹㈸㍣㈱㈴ㅥ㕤晢搳晤㝦㝥攴昱㍤扣㤷ㄶ搰㙡㡡㠱攰㔶㠲昳戴ㅣ㄰扥㡤㕣〹㔹挷捦㙦づ攳㐳㈴㜳愶㈴㠶㜴㐷摡㍢慥㘶㠵㐹㥦昰㈲㠴改ㄳ摦㜲㌰㈶㜱挳挱㌷㈶㜳つ㡥㑤昹昹㤲㜴〶收㈲ㄳ㤷摥扢㌰㐰愸㌴㔵㔹㉤摡㤵愹㥦㐱改㕣攴㐴敡敤㐱㥥㉦昹㈸捡㙢㡤㕡㙤㈷戵㥡㌴ㄳ㤵㝥搴〸愵ㄴ㈲つ愴㤰攸㤱㠵愱㝦㈹愵挶㤰㐸攵〰㘲㘲㘸㡤挱㕣㥥晣㔷㠴㠰愸㕥敦㙢昱㔳ㄵ散㈲戰ㄸ㝡摤㕢㍤扢搲敡っ㔵ㄳ㠳戲昲昴㜱ㄴ〹㜹㑣㘱〶愳戴㌲昷ㄸㄲ攱㤳ㅡ㐰㙡挹㡥㈷づ搲㘵昹㈱㌶㥦戱㔳ㄶ扤㙡㔹㙢慦㕤挱ㅤて攸㤹戴㔴ㄸ昶ㅡ㘶攳攸㈹愳㜱㝥搵慣㥦㐵搸敤㈷慢㡤㍡㠲㈲攸㉣㝢㈳捥㥦〸昳昱㝢㈰㤶昷搷扡㕥搷㔸㐲ㅤ㘷户㘳㠱晣挱晥摡ㅣ挳搸ㄸ㤵ㅣ〳〹扢愴㕡ㄹ晦ㄲ昸㌸㥡㐸㝢㕥搱㙡㐹㡥愵㈸㡣㐶㠷㥣搵愶捥搳晦㡣㔳㑢捥㥡㘰㙤〶慣敢昴晦〹㘴㉣慡晦ㄵ㐶搹㈴捡敥てㄲ㝣㐹㌱㔲戲㘸㜰㠶㍢〲ㅦ㌶挲㌴昲〸慣挹㈴㠳摢㝥㙡ㅣ㥦愸晡挵㔲㠲挳挳㤵㙣扣〴㔱㙤㑢摢戶愳愹〰㘴ㄴ㈸昵㘳㠸愰愶敤㌹改晡㜳㉣㌲ㄲ改〷〰搶ㅥ㌶ぢ㑥搹㉤ㅢ㕥摦㌸挲扢㝤晣挲捣㠰捤㌳愸扣摡㈸搴慥挷㑥㜴㍥㠸㌶㐷㐶㈱戰㡦〸敦㤳㡡㍡㌲㠶戰戴㤸〵て〸㍤㤱㐰ㄲ戵㠳扢摡㌸㕡搱㑢昸㐰㜵ㄴ㕥㑤㡦㔹换㐲搹昹扥攵挶扢ㄸ摣㍡摣挶扡て㥥ㅦ㔱捡㈱っ㈶㤷昰攰㐳摣搷挶㍤愸慦ㅢ慣捤㘵捤搶扣㙢搹搴㡦㠰搳愵㡤㔲㑦㌲ㅣ㤳摦ㅤ㘷戵㠷〸ㄱ攷愱㜷㜴改慥㔸昶搶ぢ㍡て㍥摢愶换慢扦〴㐷搹ㄲ攲摣㕦㐴㔳攵ㅥ〲晣戴㝣㤰攰㡢㐲㝦摥㕤㑣扣㡣㘵㤱〱㤰㑥愴㜵㠰收㔴晤㠳㠵愸㕡攱搱㠲㔴㤸㔵扥㡦㜲敥㤲扦摡㈲昳㜰搴㤰㐷〸愴㌵〱㄰㍥ち㡦㄰㜲晣ㄷ搱愰㍡晥ㄴ㜲㥢㡦晦摤〵挷愷昲㤷敢㡢昶摦ㄳ㉡て敤㈴㡡戵㔳〴㈵〲ぢ愰㈷搴㈱摤ㄴ㡢㤴㌵㘹㍦㠸昰收ㅥ愴昱晣㈱昸昷晤㍤敦扣捤攷ㅦ㝢ㄴ㈹〸㔱㔴扦ちち㐲戹㡡㘷愳慢㤸㐱㙥昳㔵㝣㝢愱㔵昴㔰㐶㜲㈶㥡〳搰搵愶㤰㔶攴慡㕣㈴戸愱晣㈹ㄲ愱㐸搴捤愲㠷㠸㤵㙤㉢㐸愰㉤㜷㕥戶㥤㐵㈲㙣摢ㄳ㙥㑦㡡㍢ㄲ昳㉤㡦㌴㤴㜸昷㤱敥㥢戴敦㝦㑤晢敡㌱㘳〵㡥搷㘵㈱㈴戰㌶㝥ㅣ摢㔴戶愷㕢っ敡㉢㑦㠵ㄸ㍡㜰㈰晣㔰㑡つ挲㑣愰㄰摦㌴㈵㐵㜱㈳㤵㙦㠴㤵㕦㝢扤收㈵㐵〱ㅥ㤰㤱㕦㤹㤴㈷㉢㍦ㄹ㔶摥㠶㡦戰㘴㥤〴㉦つ昰㜹㍦慣㑣ち㤵㤵㥦〸㉢晦㝤摢挶㙡攵㤰㈰晤㥥㔳愴㤶ㄸ愳㔷ㅥ〳㈲ㅦ㘴昳㜴㥤㌲愸㐸㍢っ㍦㥢㈲㔴㐶㡢㑢㔲㤵㜶攲晥㠷㠳㑦愲て攱㍡ㄳ㙥㝤㐰摡晡晦㌳挲㐱㕣㜳ㅡ搱㍤ㅤ㕦㍣捦㈲扥散㘸昲㡤㡤搳挶愸㠳㡣㜶攳愰㡢挳㔵㜱㔹㤱〸散㠲愴扦扦㡢昸攱㘳㙣挸摡㝥㠴㜱㌱㤵搷㐶㕡搳㈲㌲㤶㤲㔴ㅥて㌱㥢㌸㕦愳ㄹ敤㑢㐰づ攴㈵㈰ㄳ摡㤷〱晤搸换㕡㘶昴㔰㄰㐸㉥㍦㡦㠴昶ㄸ挱㔷〱戲ち戹㥥㜴㤰晥ㅡ㐰㜷昸晦㔲昴捤㑡挷㠹慡㥣ぢ〷㡢㤲㤱昶㜵㌶㜸〲愰つㅥ㕢㈵㈰挲慣昶㈴㜲愲㠳㔲㠲挸㐱㥦㘲挱搳〴摦〴挸愶㌸搹㈵敦ㅡ搷搴愲ち晢ㄶ㥡㉡摣ち㈹搰㥥〹ㄲ㝣㐹㥤〷戸慢戹搱捣㌳㜱昸ㅤ㍦愲㥢㜵ㅦ散敦挵〷昸㜳㕣㜴ㅢ晥晦㤱㤴戴昰㤳敡㘷㕢敢㡢㑣㤰攲㝣昸㜳戰搹㤷搰て搷㔵㌳㌶搹攳摤昸㘵搴戴昲ㄸ晥㍤㡦㥦㜲ㅡ㈳㜰ㄴ慡摣っ晣㉤愴〱㔹㌰ㄳㄴ㔰㜷㘹捦〲㈸挴㌱昱愴㍤挷㌷愲㤶晤㙢摦〹ㄲ㝣㔱㠸搷昳㑣㤴㠲收攱㠰挴戵㉣㌸搵㌰㈰昱㉦ぢ㑥㐶〷㝣ㅥ戹㡡㐴ㄶㄲ昵敡㠹㐸㑢㌲昷〵㠰慥戶㙥捥㡤敡㑥㍤慢ㄴㅥ㉥㍥晣昰㠷摤挹扥㑤挹捦摦搳昹挲晢扦晢攰戹㜷扦戰晢㙦ㅦ扤昴搲扢㝦㜹敥敤㡦摥㥡摣晤㥢㔷㕥昹昵扤㍦㝣晢㠳㌵挶换敡敢ㅦㅥ㝡昹摣挰愹㜳愷㡤攳户敤㍦昷挰挹愳〳㘳慢晢摢摡摡摢㙦敥晤敤ㄵ户昴㥣㍦晤㠶昲慢㍦㙥戰ㄵ戹㕣づ㈸〰挲愷㠷换㤶搳昸ㅥㄲ㤸〶㘷晣愹㑥㠳换㍤㡦㥦㔲っ㌶㙡〸㉦ㄹ㌸㌷㌸〱㔹㔰愸㉦攸昸て㤳㝥戳㕤</t>
  </si>
  <si>
    <t>Decisioneering:7.0.0.0</t>
  </si>
  <si>
    <t>33890ba4-f031-4460-9402-7e716501459e</t>
  </si>
  <si>
    <t>CB_Block_7.0.0.0:1</t>
  </si>
  <si>
    <t>㜸〱敤㕣㕢㙣ㅣ㔷ㄹ摥ㄹ敦慥㜷搶㜶散挶戹㌴㘹㥢扡昷㡢愳㙤㥣ぢ㙤㈸㈱昵㈵㑥搲㈶戱ㄳ㍢㈹㔵㈹摢昱敥ㄹ㝢㤲㥤㔹㘷㘶搶㠹㑢㠰ㄴ㑡㑢戹〸戵㍣㐰㑢ぢ㔵㠵ち扣㈰ㄵ愱慡㠵昲㠰㐰〲愱ㄶ昱㔰㤰㜸㐰㉡ㄵ㠲〷㄰㡡挴㑢ㅦ㉡㤵敦㍢㌳戳㍢扢昶㡥㥤㑤ぢづ昲㈴晢攷捣戹㥦昳㕦捦晦㥦㐹㐲㐹㈴ㄲ敦攳攱扦㝣㤲㑣㕣㍤㌱敦㝡挲捡つ㤷㑢㈵㔱昰捣戲敤收〶ㅤ㐷㥦㍦㘴扡㕥ㅢ㉡愴昳㈶捡摤㔴摥㌵ㅦㄱ㤹晣㥣㜰㕣㔴㑡㈵ㄲ㤹㡣愶愲㥣㥤昰搷ㄳ扥㘸㙣搵㤹〴㤸ㅣㅥㅡ㥢㍡㠹㕥㈷扣戲㈳戶昶㥤昰摢敥ㄹㄸ挸つ攴㜶散ㅣ搸㥤摢戶戵㙦戸㔲昲㉡㡥搸㘳㡢㡡攷攸愵慤㝤攳㤵愹㤲㔹戸㑦捣㑦㤶㑦〹㝢㡦㤸摡戶㘳㑡摦㜹搷挰捥㕤扢㡣摤扢敦敡挴搰㠹㈳挳㐳攳㡥㌰摣て愸捦ㄴ愷扣㜳㐴ㄴ㑣慥㑤〸挷戴愷㜳挳㐳昸ㅢ㤹㍦摥敥捣㑤捣〸攱㜱㘸攱〸扢㈰㕣つつ㍢慣㐱搷慤㔸戳摣㍣捤ㅡ挵㔲ぢ扡敢愵慣㘱㔱㉡㘹㔶搸㙢挶ㅡ挳摥㤵昴昹㑥㙢㐲搸慥改㤹㜳愶㌷㥦戶㈶搱㔱戱换㍡敥㡡㘳扡㍤㉤㡥攸㤶㐸㔹晢㉢㘶㌱改㍦㠹戶㕢挲㉥愲ㄳ㤳换捦つ扡搶昰㡣敥挸ㄹ戹摣㤸㤸扡愳㑥愱扥敥つ捤晢攵搴攵〸散昳愶收昵㔰㜲㐲㜷慡㌵晢㥢搷っㄶ㕦㍦㠳㍢㥡搷㡦散㔱㝤㥢摢㥡户㤱㕢㔹㕦㕢改〸攸㕢敥㈸ㄶ愳愵〹摡〹㌲〴㐴愰㤶㈵攸㈰攸〴㔰㤲晦〶㤷㐴ㅢ戲㐸捤敢㙡㝥㑡捤ㄷ搴㝣㔱捤ぢ㌵㙦愸昹㘹㌵㍦愳收㑤㌵㝦㔲捤㥦㐲㥤昰挹戴户慢挱昳搰搸㉦搷㈴慦昹挳挸㑦〶㠶㥥敦晡晥㠰搶戹〶㤵㡥〶㤳ㅡ㜱昴㌳㈰戵ㅡㄵ㙦捦㙤攳㥦愵戹〲㑣㘱散㌲敥㌴〶〶㡡扢戶改㍢昴ㄴ㤷ㄵ㠳晣㍡㐲改㐱摤㑥攳㝥搳㉥㤶捦㐸摣㕤㍤愴扢愲戶㜱晤㐱搹㔰戹㘲ㄷ摤慢ㄶ㉦㥣昰㜴㑦㙣㙥㉣慢㜵戲愰搹〴搸㑡戸㜲扣㉤㡤捤㑥攸愵㡡ㄸ㍣㙢晡挵搷㌴ㄴ㕢攳㑥㜹慡㜹改愸㈳㑥㔷㑢ㄷ捣㘸㄰㐲㙤㑥昶扤㘰㤵㝥㤱㍦慦扥攱㤹戲㉢㙣㌹扤㝥㙢摣㉣㥣ㄲ捥㠴愰㐸ㄴ㐵戹搴昵㉣ち戸扥㝦捣挶㐲挱慤挵敢愳戹挶扥戳ㅥ㤸㔹ㄴ㌱摦㔹攱㜸昳㤳晡㔴㐹㙣愸慢攲㡦㠹㠲㑤㜵搹愳攵㐲挵ㅤ㉥摢㥥㔳㉥搵㤷っㄶ攷㜴㐸㥡攲攱㜲㔱㈴㤳〹㈹ㄴ㈰㜰摢摡ㄴ㈵㜱㝢㜳㕥㤰㠸㠸愰㤸㡣㝣㘵㍤搹攵㡥㘱㜵㔸㐵㐹㤰㈶搵ㅢ㤷攸㡣昳㤵㌲㈶㠶〳㈳㙢愲晥攰愰户㉥搱㙤ㄵ㜳ㅦ㙥㘵㔵敤つ㔶扦㙦㑥搸摥〱摤㉥㤶㠴ㄳ慢晤ㄴ捥㐸敢〶㐸㕤㠰㐰㘸扡㝢㔴㜵捡㔹㘵㍥㜵挶㉣㝡㌳改ㄹ㘱㑥捦㜸挸㠳㠶捣㘴戸戵ぢㅥ敤ち㘴㘹㙢〹㝡〱戲搹㐴㝡ㅤ㉢愵戳㜸ㄲ㈹㑡愷ㄸ㕥慥ㄳ攴㙣㔷挷换㥤挶愸㔹昲㠴㉦㤴扢つ㘰挴搷㙡ㄲ㝤㕤㈴㔱㐷㉦昸ち㘳㥤㌱っ㉡搵㑤摢㥢慦昱敤〲㉥昱㠹㘸㔵ㄶ慣㌸㔹㐰㔱㔰㉦て㘲㜸つ㐴搳㈰つ攲㉢㐷㠸㠸㙣㄰愳搹搱㜳㍤㤱戱㝥㡣㡣㐰晤㈸ㄱ戲昶戶收㌲㠲挴扥㤰㐸搹愸㈹㍦慥㑡戳挵㙣㜹㕦㥡慤挷挶㘹ㅢ〸㌶ㄲ㕣㐹戰〹㐰昹ㅢ㈴ㅣ愵ㅣ搲昵㡦㜶ㄵ摥戵慢〹慥〱㠰㝣搲㈸㜳〲㔱㐵ㅢ㙡㌹㜶㈴敢㜵挱㑥㤶㐶戱㉦㡡㘸ㄹ㔷敤捣㉥㑢㈲㍡戰㍡㔷㠶慥㑤㑡ㅤ㝢㜳㜳摡㡣㉥㠷ㄴㄹ㔳㌵扡搶㈵慡㐶㌷㠲㔵㕢搴㕢搷愲愹搶㐷㜰ㅤ㠰慦㔸㘸散㉥捦㥡愷㌹㜹㔹㤸㐴扥㈱搴愲㜲て㠸㤸收㝦㡣㠰㕢㜰㜴㔹戵㥦㘹ち昶ㅢ㤷扤晤扣戵㌹㙦〷㐸㙦搰㤹慢㍡㠷扥愲㡢戴愰慦〷㝢㈹㝦㙥慡㕦㙥㐴戱㜶ㄳ挱捤〰つ晡㠵㈷敦㡢昵ㄲ㐸㤳搸㡡㘰㙥㉤㍤㉥搲挲㥤㥣㥦ㄵ㔲晢㜴ㅡ㤳扡㌳㉤㍣㜸㉦づ㡥挰づ㉥㍢㡥㈸攱㐰㕢㤴ㄹ㍣扢㙣慣捦㜴㐷㥤戲挵晣㔵晢搸扤㉣ㄴ㐳㌲愹戶㈵ㅡ散攳ㄸ㍢㌳攲㙦㡡㔰づ昵敦㡥收㐲㈲搲愸㥥扣搸㉥晥㙣戹㉡㐹㕡㤰㈴户㘲㕢戵摢〰㈰㈵㤴㍦㌶㤵㈸晤慣戶㔵㔶慢户㔶改摤㡢㌹㤹㌴昸てㄷ挸㤱づ摦㔹㍢〴摦㠱摢㘵㑤㤸㔶㔵㔸㜴㔸攳挲㈹挰慦㘰㤶㐴搶㜷挹㔲搴慣捡㡡换㐴㔶戴戵㉤㌸㑢挷昸搶㈴㥤㌴㐸㠹㔸㙥㡦㉤㡣㌹㠷搷㠸㡡㉥㐸ち㤵ㄸ户㔰㔵〲㤱昲㔸㜷㔵挴戴㈰㘲㜲搸㌸敤づ㠲㙤〴〳〰愹摦㐱搲㉣㜷攳ㄹち㙢㥦愳㍢㍢㥦㑦㘴㠸〶改ㅥ㝣戳愹戰摡挹㘱㜶ㄱ㝣〴愰挱晣愱昳㌱㠶㄰㈵捡㈳㠴㐸㙢㐹㌳㑥㤸攲っ㘹㘰㡤㠱愰搲㜰挵昵捡ㄶ愳㑡㕤挶㐸昹㐸搹ㅢ㌱摤㔹㐴愱㝡㡤㈰㜱晦㡣戰㐱㕤づ㙣㥦㠶扣昲散慣㈸㙡挶㐴戹〲搱㜶㜰㘴㈵ㅣ捡戱㍥搸㤲昲㕣慥㉡㜸㕡㍢ㅢ愳ぢ㐵㥥㠸攱㙢愵㈷㜶㔹㥥㙦ㅥ晡扡㙢㍢㍡㘹㝡㈵搱㘱昸㑣挷㜴挶挰㉥㈲㙡㔰㙣㌷㈶㘷ㅣ㈱㐶扡㡣晤㡥㔹㉣㤹戶㈰㌲㘰㘳㌲㔰㜷㐸㑣㈳㐲㌰㕥㘶晣慦㙣㜷ㄹ㤳㡥㙥扢戳㍡㠳㠹昳㙢敢摥㘴㐸㈴㘵っ㤹戶㡢㘱㈴ㄶ㤹敥㌶㈶㘶捡㘷㄰慤慤㔸昶㝥㝤搶㕤ㄱ㔸㈱搱晢㡦㐴㡤愲㉡慡慡㘴搴㑣慢昸攱㠱㍣㤱搸㡥㕦㤲㐰攲㉡㤱愲扦㍣㐶㝢搳慥て攲㌳戴搳㌹愷㑥㐴㡥慡㤹㙤戱㔲㤸㥣慡摤挵㌶扢〱敥摤㝦晣㘰㉤㉡㜷㐹昱敡ㄴ㍤晣㌱㌲㕥㤲㐵㌵〸㐲晦摣ㅡ㥦㔴㤸㐷捡〱〷〲攳㝣㙢㈴扦慣㈱敢㤰晡搶搴㤲愳㠸㈲㜵ㅡ㠷昴㈹㔱㐲㉣摡搲扤㌵晥ぢ捤㔸㑢㉦戹㐱搹㜰搹戲㜴㤲ㄶ挹㜲愲愰㤳㠲〷㉢㕥昹戰㘹㙢〶㠰愴扦㈰㑢㍦㡢㉣晤慣捣敡㌴㡥㌱㉣㈸搳散慢㍣慤㍢愶㌷㘳㤹㠵っ㕦ㄸ扡㕢ㄱ㌴〹㈶愷攴つ㥦㔰㘶昴㌵㔸昳挷㘱戲戹㌹愰㍢〷㌹捡慤㈳晡㐱戹慡㤲挶ㅦ愵㐵挷ㄲ〴㡣昴㤲㙡㜷愳户㤴扣ㄹ〱㤱㈳㥦ぢ攱晤㡢ぢ㥦㐳㡥敦㤷㈳搶㘳㐸〴ㅥ挱㠸㤰愷㝢㍢㙤ㅣ户㑤て搸㈳挶㐶㑤㙦挴〵捡〱㤰㤴挷摢捤ㄲ慢㤱㐶晤㔵慤㜰敤挲愲㍡㌵戱㘵㘱㜹㔴㙦摣戸㐸戱慦㔱㈲㡡㘴愹㑡㔲戳㉣㌲挷㤵愴㙡ㄴ愹戸㐳㙤愳挴戹㑤㙢晢㑥㈹㜲〹㡡㐹搲㑣㐲摢㈳〹〵㐱㕥㔲〷㜴ㄴ晤昵昱攴ㄱ㠹搶搰〶挸㔲㑦昹㜹㕤㐱㌸昰㈰慥㥣ㄴ㐵㌶㜸〳㝦慦〹㤲㘳ㄵ慦慥㐴㍦摢ㅢ㤴っ㤶㑡㘳㌶慣㠴㠲敥ㄴ㔷〸㑢㘳㙤扥㠶㤱摣搹慡昶昷户㌷挲㠸〱ㅢ㌲㈴ㄲ攳〷〶ㅢ㠲戹㈲搱㔴㕡㘷㕤摣敡㙡㜶㠶㙦㠷㠵㙥㑢っ㑣㜸挵ㄱ㌱㈷捤戰㥡㈵摦㉢ㅢ㔴㑦㡢㔲㡥㙡挶攰㤴ぢ㤵敥㔱㡥〷㈹挹攰㥡㜱㡣㙥㈹㕣㘰㠰搸つ㔲攳〵て㘱摤㙡〷㍣ㄹ慣ㅣ散㘰㐷晣戰〹慤㌳㑡搰㜴っ攱搶㉦㠲扣搳㈲㐶㈱㐸つ昹晣㙢慦昲散㌳㝣㝥戸㌷ㄱ㈶〲㈶㘲愸㉢挶㝡〰㜲愳㔱㐹㜲㔱㙦ㄸ㉣昷㈵㥢ㄴ㕡㥤㘱ㅥ㑤㡣㉥㥡㝣㡥㠷ㅢ㍣㡣㘳㜵㤳㙤㑡戸攳收㤹搰愶愵昹㌵挶㐱扢㔰慡ㄴ㠵㔴挵愱慣㤶ㅡ㜹㐵攰㑢㕥晦昳戹㈹㘶㕦㠲㑤㌹㠸愳ㄴ㤷㑣㈴戵㙥㜷㙢ㅦ㐷㜳㈹攴搰㠷㉦摢ㄸ㝣㡣㜱换挹㘰搸㠲㍢ち戴て搷搶㉥㉦挸㡢㜳㄰㘹ぢ戲㈸换づ攱㉥㕥㌵㠲㉣戹㉤㔲敤㔰昹㔰㤹㌶㝢㈴敢㠰改㘷慤〸ㅣ㘱㥤扥挰㑢愷㘱㡣戴挸ㅤ散㈴㜱㈱㠸散㕥昸㥣㝣㑤㕣搸ㅢㄸㅦち攳扢㍣〵㈵戰慢㘰㈴ㅡ摣㙡捤敡㔶ㄸ昹愵攵慤摤〳愰㌰〴㑣㠳ㄶ㌵㝤〳㘷〸改愵つㅣ〶㈳㘳愲愳搱㐰㉡㘳㤴扤㜰搸〳㘹攰㈶ㅥ愴㈷换㔰㐲摥㍡㜹㈹㉣扣㤷搸㙦攱〸㔴㜶㌶㌴㘴㡥敢ㅥ慥扥搸㥢ㅡ戲〷㡢㐵㥡扢昰捦慤〸慣攲摡㠶㙦㡥慥㙢戸㤰㈵搷㐴晢敥㠶㠶㠲攰愲攰昶㤱摣〱摤㉢捣㑣㜸昳晥愵慤㔶㐹㈲昵㜳昸㈳ㄶㅤ㥤㌶㜳搲收㈵搴㌹敥㝤昶㤴㕤㍥㘳换㜹愵㕣摥昸愳ㄵ慢戵户㜳㤲搹挴晢昸㈳ㅦ㌵㤱㝡ㅤ㍤㉥㘷摡散愰收㈰㘱㍦昲捥愵㉦つ晡昰ㅡ㐳㈷戰摤慢㌷〶㐸㈷敢ㅡ攸㐴ち㠲㔵㐲戱愷㍦㌰㐲㔱㝥〶戴㤲㔸晣㈳㌹昶晣㈵戰扥昲㔳攴㄰攱扣搶ㄱ〸昲敢攲㔱㈷〵㜹㜰扤㠳慤晥㝦戰ㄴ㜲昳愲散昴㕦㘰㘶攵戵㐶ㄴ㙤㈱㡡㕥つ㔰挴换㠴〱㡡ㄸ㠸扤愸㤰㌷㘷扦㝡搴晣搰慦昵晥て㡦㥡昷〲挳㝣㈴㠵㈰愸挶㘰㝣搵ㄸ㘸㕢㘰っ摣㠴㘲㘹っ摣挷㌶㡣搷晢挶㐰攰敤㌸㡣㡣愵㡤〱㐶昱㘲㑣扥㐸㔰㌵攲挰攰㔹㙢㠳㐵㑦搸〱㕣慦ㄵ㉥㈲昷㔰㑦敥㌰㝣㑦ㅢㄷ㘶㡦敢㡥㙥㙤㤲昹晢ㅤ〱戵攵㑣攲扥戶㙣挲ㄶ㥢ㄷ㉤㤱㡤ㄶ昱㑡㠴晥昴㔵捦挹昲㙥愹〳㔳晥攳㍢敡㤵㡣㤲扥〴㥦㠸挲ㄳ㐲攲搳敢㝥戴晦㉦㡦㍣戶㤷昷搲〲㕡㑤㌱㄰摣㑡㜰㥥㤶〳挲户㤱㉢㈱敢昹昹捤㘱㝣㠸㘴捥㤶挴㤰敥㐸㝢挷搵慣㌰改ㄳ㕥㠴㌰㝤攲㕢〹挶㈴㙥㌸昸挶㘴慥挱戱㈹㍦㕦㤲捥挰㕣㘴攲搲㝢ㄷ〶〸㤵愶㉡慢㐵扢㌲昵㘳㈸㥤㡢㥣㐸扤㍤挸昳㈵ㅦ㐵㜹戹㔱慢敤愲㔶㤳㘶愲搲㡦ㅡ愱㤴㐲愴㠱ㄴㄲ㍤戲㌰昴㉦愵搴㌸ㄲ愹ㅣ㐰㑣っ慤㌱㤸换㤳晦慡㄰㄰搵敢㝤㉤㝥慡㠲㕤〴ㄶ㐳慦㝢慢㘷㔷㕡㥤愱㙡㘲㔰㔶㥥㍥㡥㈲㈱㡦㈹捣㘰㤴㔶收ㅥ㐳㈲㝣㔲〳㐸㉤摢昱挴㐱扡㉣㍦挴收㌳㜶捡愲㔷㉤㙢敤戳㉢戸攳〱㍤㤳㤶ち挳㕥换㙣ㅣ㍤㘵㌴捥慦㥡昵戳〸扢晤㘴戵㔱㐷㔰〴㥤㘵㙦挲昹ㄳ㘱㍥㝥て挴昲晥㕡搷敢ㅢ㑢愸攳散㜶㉣㤰㍦搸㕦㕢㘲ㄸㅢ愳㤲㘳㈰㘱㤷㔵㉢攳㕦〲㥦㐰ㄳ㘹捦㉢㕡㉤挹戱ㄴ㠵搱攸㤰戳摡搴〵晡㥦㜱㙡挹㔹㤳慣捤㠰㜵㥤晥㍦㠱㡣㈵昵扦挲㈸㥢㐴搹晤㐱㠲㉦㈹㐶㑡㤶っ捥㜰㐷攰挳㐶㤸㐶ㅥ㠱㌵㤹㘴㜰摢㑦㑤攰ㄳ㔵扦㔸㑡㜰㜸戸㤲㡤㤷㈰慡㙤㘹摢㜶㌴ㄵ㠰㡣〲愵㝥〰ㄱ搴戴㍤㈷㕤㝦㡥㐵㐶㈲晤〰挰扡挳㘶挱㈹扢㘵挳敢㥢㐰㜸户㡦㕦㤸ㄹ戰㜹〶㤵㤷ㅡ㠵摡つ搸㠹捥〷搱收挸ㄸ〴昶ㄱ攱㝤㔰㔱㐷挶㄰㤶ㄷ戳攰〱愱㈷ㄲ㐸愲㜶㜰慦㌰㡥㔶昴ㄲ㍥㔰ㅤ㠳㔷搳㘳搶㡡㔰㜶扥㙦戹昱㉥〶户づ户戱敥㠳攷㐷㤴㜲〸㠳挹㈵㍣昸㄰昷戵㜱て敡敢〶㙢㜳㔹戳㌵敦㕡㌶昵㍤攰㜴㜹愳搴㤳っ挷攴㜷挷㔹敤㈱㐲挴㜹攸ㅤ㕤扥㉢㤶扤昵㠲捥㠳捦戶改昲敡㉦挱㔱戶㡣㌸昷愷搰㔴戹㠷〰㍦㉤ㅦ㈴昸愲搰㥦㜷㌷ㄳ㉦㘰㔹㘴〰愴ㄳ㘹ㅤ愰㌹㔵㝦㘷㌱慡㔶㜸戴㈰ㄵ㘶㤵攷㔱捥㕤昲㔷㕢㘴ㅥ㡥ㅡ昲〸㠱戴㈶〰挲㐷攱ㄱ㐲㡥晦㉣ㅡ㔴挷㥦㐶㙥昳昱扦戵攸昸㔴晥㜲㝤搱晥㝢㐲攵愱㥤㐴戱㜶㡡愰㐴㘰〱昴㠴㍡愴㥢㘲㤱戲㈶敤〷ㄱ㕥摢㡢㌴㥥摦〷晦扥扤昷捤㌷昸晣㜳慦㈲〵㈱㡡敡㔷㐱㐱㈸㔷昱㔴㜴ㄵ戳挸㙤扥㡡慦㉦戶㡡ㅥ捡㐸捥㐴㜳〰扡摡ㄴ搲㡡㕣㤵㡢〴㌷㤴㍦㐵㈲ㄴ㠹扡㔹昴㄰戱戲㙤〵〹戴攵捥换戶㜳㐸㠴㙤㝢挲敤㐹㜱㐷㘲扥攵㤱㠶ㄲ敦㍥搲㝤㤳昶晤慦㘹㕦㍤㘶慣挰昱扡㈲㠴〴搶挶㡦㘳㥢捡昶㜴㡢㐱㝤攵挹㄰㐳〷づ㠴ㅦ㑡愹㐱㤸〹ㄴ攲㥢愶愴㈸㙥愴昲愵戰昲换慦搴扣愴㈸挰〳㌲昲㉢㤳昲㘴攵㈷挲捡摢昱ㄱ㤶慣㤳攰愵〱㍥㙦㠷㤵㐹愱戲昲攳㘱攵㝦㙣摦㔴慤ㅣㄲ愴摦㜳㡡搴ㄲ㘳昴捡㘳㐰攴㠳㙣㥥慥㔳〶ㄵ㘹㠷攱㘷㔳㠴捡㘸㜱㐹慡搲㑥摣晦㜰昰㐹昴㈱㕣㘷挲慤て㐸㕢晦㝦㐶㌸㠸㙢㑥㈳扡愷攳㡢攷㌹挴㤷ㅤ㑤扥戱㜱摡ㄸ㜳㤰搱㙥ㅣ㜴㜱戸㉡慥㈸ㄲ㠱㕤㤰昴昷㜷〹㍦㝣㡣つ㔹摢㡦㌰㉥愶昲摡㐸㙢㕡㐴挶㔲㤲捡㘳㈱㘶ㄳ攷㙢㌴愳㝤〶挸㠱扣〴㘴㐲晢㉣愰ㅦ㝢㔹挷㡣ㅥち〲挹攵攷㤱搰ㅥ㈵昸㍣㐰㔶㈱搷㤳づ搲㕦〰攸づ晦㕦㡡扥㌹改㌸㔱㤵㜳攱㘰㔱㌲搲扥挸〶㡦〳戴挱㘳慢〴㐴㤸搵㥥㐰㑥㜴㔰㑡㄰㌹攸㤳㉣昸㌲挱㔷〰戲㈹㑥㜶搹扢挶㌵戵愸挲扥㡡愶ち户㐲ち戴慦〵〹扥愴捥〳摣摤摣㘸收㤹㌸晣㡥ㅦ搱捤扡て昶昷攱〳晣㜹㉥扡つ晦晦㐸㑡㕡昸㐹昵愳慤昵㐵㈶㐸㜱㍥晣㌹搸散㑢攸㠷敢慡ㄹ㥢散昱㘳昸㘵搴戴昲㈸晥㍤㡦㥦㜲ㅡ㈳㜰ㄴ慡摣っ晣㉤愴〱㔹㌰ㅢㄴ㔰㜷㘹㑦〱㈸挴㌱昱愴㍤捤㌷愲㤶晤㙢摦〸ㄲ㝣㔱㠸搷昳㑣㤴㠲收攱㠰挴戵㉣㌸搵㌰㈰昱㉦ぢ㑥㐶〷晣㈶㜲ㄵ㠹㉣㈴敡搵ㄳ㤱㤶㘴敥㌳〰㕤㙤摤㥣ㅢ搵㥤㝡㔶㈹㍣㕣㝣昸攱㜷扢㤳㝤㥢㤳㥦戸愷昳㤹户㝦晢捥搳㙦㝤㜲捦摦摦㝢敥戹户晥晡昴ㅢ敦扤㍥戵攷搷㉦扥昸慢㝢扦晢挶㍢㙢㡤ㄷ搴㔷摥㍤昴挲戹㠱㔳攷㑥ㅢ挷㙦摦㝦敥㠱㤳㐷〷挶慦攸㙦㙢㙢㙦扦愵昷㌷㔷摥摡㜳晥昴慢捡㉦晥戴搱㔶攴㜲㌹愰〰〸㥦ㅥ㉥㕢㑥攳摢㐸㘰ㅡ㥣昱㠷㍡つ㉥昷㍣㝥㑡㌱搸愸㈱扣㘴攰摣攰〴㘴㐱愱扥愰攳㍦㡦搳戰挵</t>
  </si>
  <si>
    <t>Certainty of earning lower than my normal Profit</t>
  </si>
  <si>
    <t>Certainty of earning normal profit</t>
  </si>
  <si>
    <t>Chances of Earning 500,000</t>
  </si>
  <si>
    <t>Chances of Earning 600,000 Profit</t>
  </si>
  <si>
    <t>㜸〱敤㕢㝢㜴ㅣ攵㜵㥦㙦戵㌳摡㔹㐹搶攲〷〴㥢㠷㌰㜰㜸挸㔵㈵ㅢ㠳〹戸㐸㤶㉣㕢㐶戶㠵㘵㜰㐸㈰昲㙡㜷搶㕡扣て㝢㘷㔶㤶㔲ㄲ㘸㘸㑦㤳㔳〲挴㍣㕡㜳㜸㍡㍣〲㌴㈱攱ㄱ㕥㘹㜳摣㈴㠵㔲㜳㈸㈱愴㠱ㅥㅡ㐸愰愴つㄴ㜳搲ㄶ捡㠱戸扦摦㥤㤹㝤㙢㘵㉢捥愹晦挸攸攸捥晤敥昷扣昷㝥摦晤敥㜷扦㔹㑤㘹㥡戶ㅦて摦㝣㠲㐴㡥ㄹ㥥戴ㅤ㉢摤搱㥢㑤愵慣㤸㤳捣㘶散㡥㥥㕣㉥㍡㌹㤸戴㥤〶ㄴ㌰㐶㤲挸户昵ㄱ㍢昹㌹㉢㌴㌲㙥攵㙣ㄴ搲㌵㉤ㄴ㌲〳挸〷㈶晦ㄱ㍦㘱戲㤶ㄹ㈴㘰㥥㘹㄰㌴〲㌴㠷〰㌶昶慥㔸㍦㝡ㄹ㝡ㅡ㜶戲㌹㙢㔱摢㐵㙥㝢换扢扡㍡扡㍡㤶㥣搱㜵㜶㐷攷愲戶摥㝣捡挹攷慣攵ㄹ㉢敦攴愲愹㐵㙤㐳昹搱㔴㌲㜶扥㌵戹㌱扢搵捡㉣户㐶㍢㤷㡣㐶捦㔸搶㜵挶搲愵㠹戳捦㕥搶㙣愲攵㜵扤㉢㠶㜲㔶挲㍥㔴㙤㠶搹收晡摥ㄵㅤ敢㉣攷㔰戵搹㠴㌶搱㘴㕦㌶ㅤ㑤㘶づ㔱愳㍡攵扤愴捦㡡㈵愹ㄸ换捡㈵㌳㕢㍡㌰散㌲㐱㈳㜵㔶㐷㍦㈴ㅥ㡢摡㑥慦㤵㑡㙤戰ㄲ愲㤳㌴㘵㘶攵慣㑣捣戲㘷愵㔷㑥挴慣㤴㤷㙤㠷搲ㄷ㐵㜳敢愲㘹㉢㐸愴㌵敤敡㙤㈰㙥㘵㥣愴㌳搹㤲扥搰戶㌶㐴㌳㕢㉣ㄶ搱搳慢昲挹㜸㌰愸㠲㐱慤攱㤴㕡㠳ㄱ摤㜴昴攷㘲扤㘳搱㥣㈳㈹㙡慤慢㔶搹㤲ㄹ㈲〳㉦ㅦㄶ㙡戵㔵搴愲㥡㠶㤳改昳慤㕣挶㑡戱ㄳ㉡慦扤愲㤰挸挴ㄵ㝤㐱㌸㍥㌷㔴㡣㙡昲搶〲㔹攱㕣㌵㥢〹㕡〰㡣㔹〴㐳戹㙣㈲改㤸慤愴㐶〰㔴昰㕤㉣愷搲㕡㙣㈶㌰ㄲつ㡣㡣〶㐶㘲㠱㤱㜸㘰挴ち㡣㈴〲㈳㕢〲㈳㘳㠱㤱㘴㘰攴戲挰挸㔶㤴昱㥦㔰㘳㘳挰㝢收摤㜶挹慦敦ㅥ㍢㜱搵㍤敡愲㘷㙥㙤㝤昳慢㍡㔷搰搲㕡㉣㔴㑡愷挷戶昳改㙤㕣扡㥥收㘴散改㍥摢ㄹ㡡收搲㜶昳㈱㔵㌱ㄴ㍣㥤㡥㝢散昴敦㕥挷攸攴㤰攸搸㤸つ㌱ㅦ扢㉥㥢㑢挳捥慣戵愲㤹攵㕤㘷㜶㜶㜶㉥ㅡ㜶攲㝤搶戸㈴捣㌹㈸㘲捥〵㌰收〱㠴㉥挸㐷㘵〵㤸㐷㤲㝥ㄴ㠰㔲扦挴㐴攰㘴攸戹昸㐷摤ぢ摥㝣攵晣愷收扦晤攱攷㡥扦敥ㅡ㐵ㄳ㐸㑤ㅡ㐷〳㜴㙣捣㈵戱㘲昲愹㘸㙥搱摡㘴㘶昹攲戳搸搵㘰㜲慢㤵㑡㕡戶戳㝣〹㤲㥤㡢搶㐶㈷㤶㉦㈱㙡捥㐷ㅤ㜳〱㙢ㅦ〳搰㡡昹ㄷ捦㡢㡤㙥敢捤摡㡥㜹㉣戳㡦〳㔰敡㜵慦晦挰㠲ㄳ敥昹昰改㡦㝡晥㜴㔳愲昳㤱昷㥦扢㔸搱晡㑡晦㙤㐰㡥扥㌰㤳㑣㠰㔵改晣捣戳㍡㤶㑡㕦换ㄶ㜷㉣㌵㑦㐰戶戹㄰挰㌸ㄱ㐰ㅦ捡㈵㘳㤶㜹ㄲ㠹㈷〳㈸昵㡡搷挱㝦慣㥢昷㕦㘳㡢戶慦戹㘹㜷攰攳㤷戴㘵㕦㔲戴㈲搲挱㈹㐰㡥㉡ㄵ攴搲㠲ㄴ㤷㥡愷戲愵搳〰㡣搳〱ㄶ㜰昸㙤搹㐴摢㤶㙣㌶㙥户搹搹㔴扣㙤㥢㤵㙢换㘷戰扣摡㔹㜴ㄱ㠰㔲㉦㝡㥤晥攴㤱㝢㡦搹㄰㝡扦攷㡢㝦晦攱昰㉤挹愷ㅥ㘹敥㐰昶〵摥㙡敤换㐵㜷挰攴ㄵ慤改攲㡥㑥晥㑤扦㡤㘰ㄷ㐹㉣㑤㥣㤵攸敡㡡㉦敤㡣㉥㠹敡㕣敦〷㙡扣㌸ㅦ㥡ㄳ㥢㤲㤹㜸㜶㠷㔸戳收㐴㝦㌲攵㔸㌹㐹戴㈶昰㜲㉤戲愴㕢ㄲ㉢㈷戰㤵挵㕣挳㌷㌷搱㙢攵ㅣ㙣〱捥㘴㜱愵ㅣ戳㈲㙡㕢挵㘴扢搷昶㡡㙣㍥ㄳ户ㄷ搴捥ㅣ㜶愲㡥㌵扦㌲慦搸㐸㔵戵㘱㙣て㤶㉤㐳㍡慥戲摡㐵搱㔴摥敡㤹㐸扡搹挷㔶㘴挳㡡㘴㐷愷捥敤捦㔹摢ぢ戹㔵㈳敡挱慣ㅤ㤷戶慢戸㜴戳摣㜱戵昵㡥㘵㙤㉢㈳挳㙢㑦て㈵㘳㕢慤摣戰㐵扦挴㡡ぢ慢昳㤸攵敤㔶敤敢㌳㘰ㄴ晢㑦㝣㘱㈹㤵㠲戶㌲㜱㉢㡥昱㘲㑥㌹㤳ㅢ愳愳㈹敢挸戲㈲㙥㥦挸㌸扡㡣摣㥦㡤攵敤摥㙣挶挹㘵㔳攵㌹㍤昱昱㈸㜶挸昸摡㙣摣ち捡愳戹㔰㘹つつ㑡㘹愷搶戲搳㙣摢收㘶㔴㌲㐹戸攵搵㉦㕣㌲㠹㔸戸收㈶㔶㘸ㄹ㐸挹㈴㘳昹搳敡㡥愴㜴ㄲ戲㜴㘷摤搲㌵㈶㈹㉢㝤愲㝣攱㜵㙣㠰㝥愰㠷㤴挵㔵ㄹ㌸㘹敡㈶㡢昳㜲㥡㤱㤶㘸㠵㙥㈸㑢搷ㄱ㥡㌴㕢㤸㝢扦摢挲㠱挰ㅣ㡦晢㤵攳昰㠳㔶㐷㌳昱㤴㤵慢敢㐴㉢㡥挸晣㐳㠲㑥㠲㉥㠲挵〴㑢〰昴扤戰㜱㔳㑡㤴㠶㔵㑤愸㐹㝤㐷㌲敥㡣ㄹ㘳㔶㜲换㤸〳ㅡ㥣敦㔰㠸攲扥ㄵ捥摦改昰攳搳㜸㕢昴挰捤愵〴㘷ㄲ㥣〵㄰づ㙢挶㌲扣㌵㈳㙣㥥捤搷㈷〱㕡㝤㐷戰捤㥤㤹㘱㑤愷㤳㜳昰慥㤸㜴㈸㥥ㅦ㕣㜳㕢㑦愳㕤扢愱愱㤶㌴㔶㐷敤㌱㠷ぢ戱㙥愶㌸㉥攷㘰㈸收戹〰捤换〱搶慤戶㔲㔸挶㠷捡慢搷改扣㑤敢㍤搲㈷㌸㌲㍤㍣㤹㠹㡤攵戲ㄹ㥣㝢晡愲㑥戴㈷〶ㄷ搹㔶㔱㈳㍤㤸敤捤㍢㐶㝡㜵ㄲ慦收昴〶㙢㥢ㄵ㜵㝡㘱愶㥤㤶昴㈰摣㙢戱愳〳昱〹㍤敤㝡挶㝤㤶ㅤ㌳改㐲て挰㉣㑤ㄸ挰㘰㘷㥢搳㌴㌴搶㠴挳愶ㅢ搳昰搴㌰㥤㑣ㄴ㙡㤷㕡㉥挶㥡㉤㐲昳㙢㠷扤ㄴ㕡㠸〸㕡搲㑡㤳㄰摣㤶㘴㑢挶づ慡㘹つ㐱て㔶慥愰ぢ㥤㘴捡敥昰挴摢搱㤷挵ㄱ换㤲㤳ㅦ挵㙥ㄸ㤸㘰㐶㕤㘵㔵㉥㜴晡攰敢㘳愳㙥戳ㄸ捡慡㕣㌶扦㡤㍥摡愱㙡㠷㙤㘹收ㅦ〱摣晥摥晤攷㥣㝣敢㠳晢扤昷ㄵ㔸㐲昲㤸㜴搳㑤捥㜷㈶昱㤲挷散挱㉢㕣㉦㑦愷㌷㕦搳搲㑥㜱㕣愰㔷搷㥣〶户ㅢ㜳㤶㥣㝦㐲㤲㤸摣㘶戵愴㌷㘵㜳㕢㐷戳搹慤㔴晥㉣㐹搹㘳㤶攵昰㔰搱攴㥤愱㠸㉢愵ㅡㅡ捡捥づ㈵愷て㥥㈳㡣㤵〰㉤㍤愹㔴㥢摦愲㙤昴㠳搴㠰ㅤ挵㔸〵㘴捥㠶愴扤戵つ摥扦㘵愷㌱㜹㍡㈶㔲昶㠴㝡ㅣ㡣搳ㄱ扤慢改换㑢扡昶㙤敥扢㈱昰㠵敤㤶㕡㜹㥢㝡捣换愸㍡㘷搰扢慤攳昴㤴㜹昳㤴㔳㤹搳㔳戵㥤扢ㄶ攵昷㑥换㘱攷戴㤴㍢㉣愷㑦戳㑢㔷戸㉣㔳㙥㔰扦摦昲㙢挵捤摣㉤㝦つㄶ㡢㝡ㄴ换㡥㕢㍣昰昲挷ㅣ㐴摡㕣㑢戰づ〰ㅢ戵ㄸ㉥散搳㐳㙥㔲昱㠴挱㝤搹扣㠰㘰〳㠰捥ㄳ㘷晤摤ぢ换㤵㕢㕣㤰挷晦㤶㜴㥦㤵㠸㈲㤶㈶㍢㡥㡡晥㝦㙥㐸㐱㠴ㅢ㑢㜶愳晡㑣㘰散㌴昶㐶愵㌳㕢ㅥ收㐱昰㈹扥捡捡㙣㠴搵戵て攵㍥㜳㈸昷㉢㜳ㄸ㝣昸㡦晥搷㤸〸〷捥ㄳ挴愵㌵㡥搳㔹ㄸㄹ搱㐲攴㤰ㄴ㤳㌱㠸敡㍤㙥ㄳ愸攱㝡㜹㡡㠱ち摡㙦㤳晢㡡㜱〹㐰〳㈶㡢挹㥤㐴敤昶㌶㠷慡㕤攳㑥㉦愳㉡慥挱搰㠴挴㐵㌶戳晥敤㈸㔶㝢㤶㡦㈲摢㡣ㄱ挴〱㑡㘶㜹挲㑤㉡㠶㌷㘴㤶㙦㘱愱㌱〰挵戸㠶挴㔶㤲㐰晣㐷摤㠴㍥㈸㐰ㄱ〲攳㈱搵㐲㐸㠳ㅡ㌶敢攴㈹㐶㑢ち㐲㌰㈹〴㔷〰㔷愳攱㥡摢收㕦㜸ㄹ㔵㠱㤵ㄳ㔰㔷〴㌰づ㐴㝤ㄹ挵㙡ぢ㘰㠲㝤㑣ㄲ㝣づ愰㐴〰㤷扢㐹挵愰㡢〸攰昳㉣昴〵〰挵戸㡢〸攰ち㈰晥愳慥㐴ㅦ〵〱㌰㑡㔳㉤㠰慢㐰つ㥢㜵昲ㄴ愳㌹戵〴㌰㍥㤵〰昲㕥㐶㔵攰㠷㈱ㅤㄱ挰搵㐰㤴㍤愵〰慥㐱戶㜹㉤挱㜵〰㈵〲搸改㈶搵㘹㜸㡢〰慥㘷愱ㅢ〰ㄴ㘳㐰㈲㠰ㅢ㠱昸㡦扡慣㔴〰愷㠳㕣㉤㠰㕤愰㠶捤㍡㜹㡡㤱愵㕡〲搸㍣㤵〰㐶扣㡣捡㈰㤴捥㈳㕤愵㔳㉤㌱收挲昱扣㘴ㄷ愵㘷㙡㈴㄰㝦㜳散愶㐴㑦摥挹昶㈷ㅤ㤸戹收〴〰㔰愹㌲㕦㑥戲㈵㤵摡ㄳㄷ㈵慤ㅤ㌴㜰挷㔷㘷㈱晣摥㥢户㥤慣㥣ㄷ㡥慢捥敦换慥换㍡㝤㐹㝢㕢㉡㍡㜹㔲㡤㙣㌷㘷搳㤸㤵㐱㘸㈵㠷〸换㜴㠵戲摢戶㔹昱ㅡ㘳ㅣ捥收㜳㌱㙢愰敦㜰〸捥㈸昷攰愳挱户挶㜶愳㑥㥥摡捤㈹㤱㍢て攸〱昸攳㙡㘶㘷㝢㘳㌷敡㘳㌲㝥㡤㄰㥤㘲㡥㥢㜷〱挵㔴搷㍢昱慥㍦㐷㑡攲㍤昴晡挳〹攸搵愵戵㜸〱挵㠱㡣㥤㡣㕢㘱㉦㠵戸昱㉣て㕤㥦㜷捡㜲愲ㄳ㜳扣ㅣ㥣ㅡ搶㘷愰晢㔸㌴ㄷ㍦ㅣ搴〲挶昰戸㍡㔱〶晥㘶㈶㘹户ㄹ㑤摢攷摦㘱敥扢〲慢晤㙥㤰㈹㙢〶㔶㙡ㅥ攲ち敢ㄱ㐸㐹戸㡣㝥㔲ぢ挵㕤㈰㠷㤸攲㈵㠰㘸挱扤〲㤸㈵㈵㉣捣㜰〴晤㔳搶㥣昲愴㜸㔶㘶愲㘷ㄴ㌱散扣㘳捤㉡㘰戲搲捤挴〶㉢ㄵ㘵攸戳戹㠰つ挵ㅣ〴㠷ぢ敤㌱慣㜹昸㘸〸ㄲ〹㝡㕡㔲愲㈷愳捥攴㉤㘷㠲㡢㘸㠶㕡挵㡥㥥㤰攷㍦捦㔳㌷敦攲㜳摦㜹㥡㡦㠴昹㘸㍡〳㘶㤵慥㔳戹戱㉤㡤㙤㜲㈵捤昱㐳敥慥㠹ㄳ敢搵散搳ㄸ㔶㙣㐹㠸攱挳摤〱敦捤㕡戹㜴㔲戸㡥㜶㤲戱㘸㉡㌵㌹㉢㌱㤰㠹愵昲㜱㙢㌰㍡㙡愵㝣愳捤㝢愲挳㐳㕦㜲㝢敦敡慡㡥㕣㍣愱っ攰ち摦㡦愴捥搸捥㘹收㍤㄰慢散戹㘸㈳㙣㝥ㅤ㈹慡㘶〹摥〷ㅤ㐸愶㍢㍢扢㜸つ㈲ㄷ挹㌰㙤㔵㈴摡㌴〶搵ち戱㘸㔹㜱㈵挵〶戳㠳㔹摣ㄳ挴㑢㐸慢㤳㉥改戰㔹㔷愲㈶挳㌰㘶扡挳㐰㔶摡㤵敢ㄷ昶昰捤攷㤱收㠷ㅦ扦昶㡤㥢捦㠳ㄶ㘴㜱㌰收㕢ㄹ㡥㉢㔹ㅣ戲昹㡢ㄱ愴攳搳㑡ぢ收㝡づㅢ㤳㑥捡㙡㑡㐸扥攰㈱㉥〹㑡戳㌱戱㜱っ愱慤扥㤶挴慡㕣㌲㥥㑡㘶㉣㝡㈱戸户攲攵晤愰戵〵㌷㉣㐳㔹㍢挹㑢攷㤶挴挶㕣㌴㘳㙦㘳〴㌳㌶㌹扢㉣㈵捡搲ㄳ㉢㤲ㄹ㉣㈰户㑦攲慤㠹攱戱散づ㝣㜲㤲㑦㘷㔶㐵户搹㠷㠵愲㜸慥㜰ㅦ㜷㔵〵㔴㈰愰㐲㠱搰㑣昷㉡〹㌸搲㈱搰㘸扢〲〴㔸㉥㕣㌰㘷〲慢戳㘶愹㈹敦㡥㡢㙢㤶攳㉡扢挳慦ㄹ㘰㉦㝣戳㐳㍢㙣摥捦㍡て〰慣㔹㜵攱㐰昱㘶昴户晡挸㐶攷㝤㐲㥤敤㐰愶㐶攱ㅡ㠶愷搴㔹敥㜴㈱㡤戳挷ㄴ慤㌳㔵㌹〵挳〹㈹挳搹㠸ㅤ㤴挵㠹昶㈳㐰摥㡣挵て昳㡢㡢〵搸摤㔹㙥㠲㍥ㅤ㙥敢㙤㉦慦㌷㥢㑥㐷㌹扤㌸㌵㠷㘱扢慤㤰㌸搸戰㈶㘶〲㐰收愰㐷㡡㑥㠰ㄴ㥤㄰ㄲ戶㘴㕥慤ち捥戶戲㕢愲戹愴㌳㤶㑥挶㐲㑣昰晡昳戰㤸㤷㤸㐲扣〶昲ㅦ㤹㥣昰㔶㉢㈳㈸㙥摣ㅤ敡敥挰〱㠲愲愳晡㌱㝢〳戲㡦慢ㄹ摥㕢㘱晡㡡挱㌷扦㠱搶㜴摥昷挰昴扢㐳㈹㜱挲㐰㤱㤹慤㜸挵挴㙣昳㥢ㅥ挲㐴㤰㌷㍡㜵慦ㄲㅡ㔱㈰㍣㤸㡤挶晢愳㌱㝣ㄶ搶攸㝤ㄴㄶ㠲㙡㘹㔶㜲ㄱ㕥ㅦ昵攲敥ㄵ㜷扡攳昰㠵㜳㈱ㄲ㠶㜱㌱ㄳ攴挵㤳攱敡㤰づ愶愶敢㑤愱㕡㝤つ昸㙤㥤攴㠵搹㑢㍦㜸ㅢ愸㙡晦敤ぢ㤶㥤㠷㐱㠱㉤扡ㄲ收㠳〴摦〲㔰攷〲㤰㥦㡡〲摦㘶㠱㠷〰㜴摥㑦㔴慥㤲㈹慦㕡ㅡ㔸㈳捤㉢愰㔰㥡散挰攵㌰㜰㌱㠴慢㈴㠸挴㘸ち昱㉡挶㝣ㄸ攰戹扤㝢㠹㙢慡〷挰敦㥦搳挲ㅢ攰㈳㐰捤㐷〱昴㌵〰〷ㄱ摤ㄵ昶ち挷㑣㜱㜶㡢愷捡㤶㐴改㈱㜲㑥挲㍢㑤㤶㥣ㄹ㉢㘸攲㘴㘱㥤ㅦ㐶㈷㐲㠸〳㘲昳㔷捤㡣㜷㘰㑥㝢捥昱戰愶ㄸ戸攵㡥慢ㄹ摦〱㤸攳㝥昲搲〶搹㌸戹攴㘸㥥㕢㈲㌳挵敡〷㡢㔶㕦慤〵㡤㤶摦㝣っ㐰慤〳愰㐱挵㝡㜲ㄷ搸ㄳ挰愷㕦㘰㐳慣㠱㝦昳㐹て㘱㐲㌱㐰散㑦ち愰晥愴㜸ち愸昹㕤〰戵〱愰㐶㠱扦㘱㠱扦〵搰㠷〱㉡㉤㑡㜹戴ㄵ攷㘵㙥㉤㐱昹㈰㤰ㄷ㤳㈱摣昱挹㡤愶㉥换慦愹攴㈶搲㜰㉦㈱㐳愸〳㉣㙤ㅢ挳戰捤㔶㍣散捥㉣㑥㜷ㅡ㤱㐰㈰〸〳㘵㔴摥㍤㔵㜵换㈶㠶㉤㠹〸㉢扡㡤挶昷〰㈲㡣愱愰晤㤱挲搷㔸㤵搷㝥㌸㠵敦㐱㐱㉤慣㌶〱晡摣敢愴戸㡢晡敦㠰㥡摦〷㔰㥢〱戸㙥挴戸㜹㕡ㅥ㐵搲搵昲て㠰ㅤ㔵晣㜲㙢㝡㑤挷㔰㐱㌴晤㐳㌶ㄹ〷㈸搳昴搳㈰㑣慦㘹挶㐷㐵搳捦㜸㠸㘸㥡㐱㔲㥦ㄵ愰㍥㉢晦〰搴㝣ㄶ㐰㌱㠰㕡愳挰㍦戲挰㕥ㄶ㐸〲㔰摢挶㜳〰㐷昹㔲慣晣戴慣㠶㌰㥦㐷㜹〸㌳つ攸㜷㔰㈲捣㝦〲搹㝣〱㐰㡤〳㔴ち㤳㐱㔰㔷㤸㍦〲㌶搷晢っ㙤㝡㐹㌲㙥㉡㤲㝣ㄱ㠸㘲〰戵㑣㤲㉦㠱㌰扤㈴ㄹ㘸ㄵ㐹晥挴㐳㐴㤲㡣戶晡㝣〰昵㈵昹捦㐰捤㥦〲㈸㐶㘲㙢ㄴ㜸㤹〵㕥㘱〱〶㘷㐵㤲晦〲愴愵㈸挹㈴扥㥣慢㈱扦㔷㔱ち昲扢ち搰㙦戶㐴㝥晦ち戲昹㌳〰挵㜰㙡愵晣慥〱捤㤵摦㙢挰づ搸攴㕣㡢挲㈲扥搷㠱愸敢〰捡挴昷ぢ㄰愶ㄷ摦㑥搶挵扦昹㠶㠷㠸昸慥㐷挲㘷〳愸㉦扥㌷㠱㥡晦〶愰ㄸ挷慤㔱攰㉤ㄶ昸㈵ぢ摣〸㈰攲晢㜷㈰㈷晡攲慢昷㘵㘰つ愱晥ち㜵㈱搴㕤㠰㝥㘷㈵㐲㝤ㅢ㘴昳ㅤ〰晤㙢〰〷ㄶっ挴挶慢㐵㑡㈲戴㜲扤㜴㐴〲㘶㈶㠵慦㥥搷㈳㑡攰㤰㜴㌸戸㠶㐱㌷㔶㌳慤〱ㄵㄶ㍥㜳㘹戸㠶っ捡㡤慤挷㥢摣愶捤㉣㤶ㄳ搶㘷㈳㕣㕥㈹改摡扤㜰ㅥ㤵摦㙦㌵㠰ㄲ㌶摦㈵挴㍥㝢ㄷ摥㌲昱昶〱昱ㅦ㜵㌷戰㉡慡捥挸㐴㥤㈳㔵㐵ㄸ㠴昵攷ㄴㅤ㐰扡晡敤㈹散摦〷㜰戲㝡㡦摤㌳昲㔱㌵〶㜵扦㑦晤戵㠷㤰ㅤ晤ㅢ〰㤵㍢㙢㤵慦ㅥ㐴㈱〴㜸攱戵て㍢㤳㈹㥣㤴㠸㜲愷㜵㌱扡㠶㙥㌶〶㥤捤㈱昴ㄳ慣扣㤱㉦搴敤㐰㔳㑤㜳㉢㍥搱㤳㙡捣㜹〰晦㝡㌳㔴㌴㘵㝤昲㔵搴ち敢昰㌱晥ㅢ㘰敥摡㘴㉣㤷戵戳〹愷㙤ㄸ㈷晥㌶㝥戴㠹㙤慡戳㐷て愳挵㥡㝤㤲戱㘰㠶㍦㄰ㄸ攷㐵㘶㜸㙢㈶扢㈳㈳愳搱㙤㝥扢㉡㔲㙣㙣㘴㌷㥣㥥昲㥣〸搹㐶扥〹㤴㤵捤昷〱㕡ㅡ㈲昴挰昹㐴扥攵扥戵〸㕤㙥㍥㤱㠷摣户搶晡㌰㄰戶㘲㜸㠴㐳昶㡡搰扤愶㌶㡤て〰㘶昵慥ㄸ㈹㌹愳ㅢ晦ぢ摡ㄱ愰㤵晦㍥挲昸㄰攴㘶㤰挵㍢摡㠰㑦㐱㈳㡦㠲挲㔶摣摦ㄵ㝣㐴慣〵㐰㍤㐶挰搴㙦㍣㠴㠵搴ㄳ〰㥣㍣㑡㐱戸㔴ㄹ㜰戰㠶㠲㔳敡㐱敤晦捤晥晤搴㐵戹㉣改㉢㡡㉣〳愸っ㔹㍥挵㤶昰㐴攸ㅢ昲㠹搰ㄱ攴ㄳ愱㌳挸㐷摦〳㌰慤㘱昱㍣㌳戶慤㐶㔵㑣挵㤵ㄵ㙣㙣慣扡㜵㈹㕦晥㜰摡挴㈰㠹愶っ㐲晤㘳っ扢扥捤昰㉢㔱㑣挵搹挹捡㈲㔰〶㐳㑤ㅤ㈰ㅣ愱㔷㈷捣㔲㔵㈶㜵㘳㔲ㄳ㠶㠹摣搹㔰〷敥扣晤敦愹戸挰㈲摦昷换捦㘱搱㈶㌶㌴㤷搸㉡〰昵㐳〲愶㘶〱ㄲㄱ捤㍣つ㐴㌴昳ㅥ挶敤㙢挶㤴㝣㉣〶昵㙥㑤㈵搰㡤㤳㜱捤㐶㍢㔰〲㕤㌶㍥㤱㘷摤户ㄶ愱㡦挶㈷㐲㍦㡤㡦愲换戵㠷挸㍢㘸㤲㐲ち㈰㘱捥㐵〳收㍣㠰㜰㠴㕥㔷つ㘶㑤㌲ㅢ愱㌷㈶㤹昳㔹㙢〱㙢㉤㈰㈶㥣扤〸っㄴ晣㝥〰㤰㠸㜰昶ㄲ㄰攱散昵㥡㥣晤慣㈶㘷㜴慢愴㥦㠵㘸〷㥣搱㠵攲ㄳ昹愹晢搶㈲㉦晢挸㉢ㅥ愲攸っ敤挱扦㝡搵攳㡣㐳㌰㑦〲㌴㑦〶〸㐷攸て㑤挹ㄹ晤㈴挹㍣㠱戵摡㔹㙢㈱㌱攱散㜵㘰愰㘸㘶〷㈰ㄱ攱散ㄷ㐰㠴戳ㄷ㙡㜲昶㝣㑤捥摥㐰㈵改㘷㌱摡〱㘷昴㙥昸㐴攸攱昰㠹扣攵扥戵〸㕤ㅡ㍥㡡ㅥ挹ㅥ㈲捦㜹㥣戱㝢昳っ㌴㘰㉥〵〸㐷攸㤴㑣挹搹㍢㝥收愹慣㜵づ㙢㥤㐶㑣㌸攳挶〸ち扥㠱〴㘴戳晣㡦昸扢愳㤲慤㠹搹〵ち戳戹ㄹ㐹㜷摤愸搴搲愰搳㥥㥥㌳昵戵㘸㠹㘱㙢挷慥㔹昶㈵晤㑡㝣ㄹ㍦挹㈹搸㠰愸㡢㝢敡ぢ〶㍥㌹戳戶㘸〲㑣㌴挵㝦晤㝢㄰搵㙦搱づ㘵㔲㌴ち㙣昱㜸戶扣〲㜴㐵㉢ㅢ㘱㙡㈵㐱㍦㠱挸昲㐹㜴㔹昳㠳㡦㈷扣㡣捡敦㈴㈳㌴捥㈲挸搵㈲㐸〴搶㌴㡤挲㔴㡦愱〶㌹㤰㑥搷㠰摡㑡㜳愴㈳慢㘲㈳摡㜷ㅥ㘸㝣扡〵㙡㈱敦ㅤ改㙥愵敤㤲ㅡ㤷慡ㄳ㜶昶攸慦㕤㔱昹㠹慢搴攸㝥摥慢戱慢㕢搱㔲ㄵㄹ扢〴昹㉥㘳て㑤挵搸户扤㡣捡㑦㜹㈲戴㙤挲搸㄰㤰㤶〶㐵〳㈵㡣㍤㔸捡搸〶㔰㕢㘹㝡挸搴〱㌳㈶挳搶收㜶户搲㕥㐹捤扡っ㝥昶ㄵ㤷挱挱㔷摤昷戱慦㜵㉢ㅡ慥㕡㡣摥㍦ㄵ愳昷㜹ㄹ㤵㥦散㐴㘸敡㠴搱㑦〱〱愳戴㔷挲攸扤愵㡣㝥ㅡ搴㔶㕡愲㠳搳㈰捤搶昴ㅡ㝣㙤挸㘵散㡥㡤摤㡡㜶慢ㄶ㘳扢愷㘲散㑥㉦愳昲㔳㥣〸㉤㥤㌰戶ㄹ〸ㄸ愳戹ㄲ挶㙥㉦㘵㙣ㄴ搴㔶ㅡ愲㠳㘳㡣㔶㙢㝡挶戴〱㤷㌱攸㕡搱㙣搵㘲散收愹ㄸ摢攵㘵㔴㝥㘲ㄳ愱愱ㄳ挶挶㠰㤸㐹㠲换〰挲㍡㡤搹㜴㔱捥㤲摦㍡戵㙡攰㈱挱晤扥㈹攱㤲㘹㝦攴㤳㡡㤴㜸愳捤戸ㄶ挸攱搷㐶㠳戸改挲㘵〰㝥㑢敡㜹㜳戸〱㘳扣捡て㍣㥢㤲㘲㘵㈳戱㍥㠷㐸㜴㘳㘲挰挶㝤㕡㍣㠴㑦昸ㅤ晣晡㉢㜳㌸ㅣっ㜱㍥〸搲㑥挳㔲昳㌳㤸㐰㑤搷㥣㍥㜷㘵愰扡攴搲戰㈸て晦攲㌸挰摢㠴㤹ㅤぢ㡤慤搰㔷昱㘷㈷㜲ㄶ戰〳敡〶攸㕤摣搵㕦㉤㍥㝡扦㡣㔷ぢ㘸㘶㥡㙡敥㐷㔲〹て㠸扢㥡㔹㤲㤶㠱㈴㐰搳㘹摡㉢㤹攲㈱愹㥦㌵㉡㝥㉣搳搴㐴㑥㠷㜷㍤搹晤昱㤲㑢㝢ㄴ慤㌷㘷㡦戱ㅤ挰㡦愴挴㑢㠲户㐱㜵㡤㍦㉣敤㑡慤㌸㉣ㅢ攵攵㡢㐱つ〸㌷攲戰㤹㈷愹㌸㉣㐵攳捦愱昹㡦愲㐵㤵捥㜶〰㈹㡤㈱㤶㜷昸愵㥡ㅤ㑥愲㑥㐵㠷㝦㑣㔲㐹㠷㌴捡㘵ㅤ搲戲㐹㠷㥦〷㔲㠸戳㤵昷昶挵㥡扤㕤挱愶戹㡤ㄴ搹晢ㄳ㤲㑡㝡愳㘵㉣敢㙤㌳〸搲摢㔵㐰㙡换昲昲㥡㥤晤ㄹ㕢㉥敦散捦㐹㉡改㙣ㄴ改戲捥㘸〲挴愸敤㐰㤳摣㙦捦挵㔸㐳〱㐳搱㉣㐸挶戸㤷戱㕣㌲㤴愲愹㤰㡣扣㤷挱晤搷扣ㅡ㔴㥤㜳散㠰㈷㍦捡捥㌴㕣昰ㄵ搴㔵㥣扤㙣挳扣挶㐳㤸㔰㥣㑦㌲搵慦㈵㤵㔳㠹㘴昳㍡て㘱㐲㜱ち㐸㤹慦㤲㑡敤㤳㙣敥昴㄰㈶ㄴㄵ㈷㘵慥㈷㤵㍡㈳搹扣挱㐳㤸㔰㤴户㤴戹㤱㔴㡡㥡㘴昳㈶て㘱愲㤵㜲搹〴㈴㌰愱㘲㥢攳㥢㌷㝦搰ㅡ㙣㥢ㅦ晣㔴㜷昳慥搷㥥晤昹捥ㅦ㕦戲晣慤㡦㙥戹攵挷㙦散摣晢搱㜷㐷㤷㍦扤㝢昷て搶摣扥昷攷戳ㄳ㜷〴扥昳挱攰ㅤ㤷㜷㙤扤㝣㝢攲挲搳㔷㕤㝥昱㘵ㄷ㜴つㅤ搱摥搰搰搸㜸捡㥣㘷㍥㜱㙡攴捡敤㡦慢㍤㉦ㅦ㤵㔱㕦昱㝡㌳晦搲㐳㡥㐰㙦ㄱ捡㐴㑣晣㕦〱挱摥㈵搲攰攰昶〱昸㑦㠴㔲㤱㔲㌷扢愵㐴ㅥ挸㉤㉦㐵戹㐸愹㕢摣㔲㈲㤱慡㔲㤴㡣㤴扡捤㉤㈵㌲愹㉡㐵搹㐸愹㍢愴㔴㠴㠳㤶昴㥤㙥㉤づ㔷㈶搷㘷扤挹戵〲㑤㠴㜰㑤挴ㄱ㑡挶愵㘵ㄹ㥡攲愰㈴攳㤲㡡っ㡥㐳㌲㍥㔳㤱挱慥㈵攳搳攵ㄹ㍡挷㔰攷㠳㡦愲敤づ㤱慦㌴㍦㌲愳ㄵて愷㔷㘶昲敥敦捦㡣㌴㍦挱挸ㅣ攱㐵挶摡ぢ㘵㘶ㄷ㈸㠵戲戳ち㈴愹㜳戴㝢㤵捡㕦昳戱㐸㝢戱搱㜹㤵㌹㔲ㅥ㔲愳攰戴㠵㔳㥦ㄴ晣〱搲㜷て愹〳㉥ㄸ㜲㝦㘸㜱㉦愴㐱㐶㤵㔹挰㈴愹㌳㜹〰㡤愱搴㑣搷昷搷㔱㔷〹㐰ㅢ收㝤㑣㜱㈰昸㡦㌰㈱ㄳ收㝥㈰㌸㜸昱昵〷㔳㡢愰昰㠱㤳㝣ち㘵㔳㈲っ㙦戴愴摤㑢㌳㠹㈲攱㈷㤶㐲㉦㑡摣㔳攳㙣㤲摢换㡡㠶㕤ㄲ㘱慢㡢ㄶ昴搹攴㘵㜱〲ㅣ慣㌲ㅢ挱ㄲ晦戱㠱ㅥ㌷㌵㌳散挰搵攵㠱㤵昲ㄴ昹〰㐴㐴愶愱挹㈲㉡改㔶愶戹戹换挹㠳摦㐲晤捦㤹昳摦㝤愱敦昵敥愶晦〳㠲㌷户㙣</t>
  </si>
  <si>
    <t>Conclusion</t>
  </si>
  <si>
    <t>Figure 1</t>
  </si>
  <si>
    <t>Figure 2</t>
  </si>
  <si>
    <t>Figure 3</t>
  </si>
  <si>
    <t>Figure 4</t>
  </si>
  <si>
    <t>He we can say the business will not gain much profit niether will they loss profit.</t>
  </si>
  <si>
    <t>Figure 2 shows the certainty of earning lower than the normal profit margin.</t>
  </si>
  <si>
    <t xml:space="preserve">So lets say the manager wants to take some risk and manage the business with </t>
  </si>
  <si>
    <t>which might affect the company from yielding profits.</t>
  </si>
  <si>
    <r>
      <t xml:space="preserve">an amount </t>
    </r>
    <r>
      <rPr>
        <b/>
        <sz val="11"/>
        <color theme="1"/>
        <rFont val="Calibri"/>
        <family val="2"/>
        <scheme val="minor"/>
      </rPr>
      <t>$258,962.66</t>
    </r>
    <r>
      <rPr>
        <sz val="11"/>
        <color theme="1"/>
        <rFont val="Calibri"/>
        <family val="2"/>
        <scheme val="minor"/>
      </rPr>
      <t xml:space="preserve">, the certainty of the business being at risk can be </t>
    </r>
    <r>
      <rPr>
        <b/>
        <sz val="11"/>
        <color theme="1"/>
        <rFont val="Calibri"/>
        <family val="2"/>
        <scheme val="minor"/>
      </rPr>
      <t>83.237%</t>
    </r>
    <r>
      <rPr>
        <sz val="11"/>
        <color theme="1"/>
        <rFont val="Calibri"/>
        <family val="2"/>
        <scheme val="minor"/>
      </rPr>
      <t xml:space="preserve"> high</t>
    </r>
  </si>
  <si>
    <r>
      <t xml:space="preserve">Figure 1 above shows the certainty of earning a normal profit which is </t>
    </r>
    <r>
      <rPr>
        <b/>
        <sz val="11"/>
        <color theme="1"/>
        <rFont val="Calibri"/>
        <family val="2"/>
        <scheme val="minor"/>
      </rPr>
      <t>48.873%.</t>
    </r>
    <r>
      <rPr>
        <sz val="11"/>
        <color theme="1"/>
        <rFont val="Calibri"/>
        <family val="2"/>
        <scheme val="minor"/>
      </rPr>
      <t xml:space="preserve"> </t>
    </r>
  </si>
  <si>
    <t>but not at high changes.</t>
  </si>
  <si>
    <r>
      <t xml:space="preserve">In figure 3 above we can see that the chances of yielding </t>
    </r>
    <r>
      <rPr>
        <b/>
        <sz val="11"/>
        <color theme="1"/>
        <rFont val="Calibri"/>
        <family val="2"/>
        <scheme val="minor"/>
      </rPr>
      <t>$500,00.00</t>
    </r>
    <r>
      <rPr>
        <sz val="11"/>
        <color theme="1"/>
        <rFont val="Calibri"/>
        <family val="2"/>
        <scheme val="minor"/>
      </rPr>
      <t xml:space="preserve"> is </t>
    </r>
    <r>
      <rPr>
        <b/>
        <sz val="11"/>
        <color theme="1"/>
        <rFont val="Calibri"/>
        <family val="2"/>
        <scheme val="minor"/>
      </rPr>
      <t>13.122%</t>
    </r>
    <r>
      <rPr>
        <sz val="11"/>
        <color theme="1"/>
        <rFont val="Calibri"/>
        <family val="2"/>
        <scheme val="minor"/>
      </rPr>
      <t xml:space="preserve">. This means the company can archieve this </t>
    </r>
  </si>
  <si>
    <t>Risk Assemnet Analysis</t>
  </si>
  <si>
    <t>In figure 4 above we can see that as we go want to archieve greater profits the certainty level drops. So we</t>
  </si>
  <si>
    <t>can conclude according to the diagram that higher we want to gain profit, the lower the chances will become and</t>
  </si>
  <si>
    <t>be able to take some risk and be strategic as a manager or C.E.O.</t>
  </si>
  <si>
    <t xml:space="preserve">We can finally conclude that the use of Monte Carlo Simulation can aided in decision making when the company or business wants to take some risk </t>
  </si>
  <si>
    <t>inorder to gain much profit or revenue.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</si>
</sst>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mediumGray">
        <bgColor rgb="FF00FF00"/>
      </patternFill>
    </fill>
    <fill>
      <patternFill patternType="gray0625">
        <bgColor rgb="FF00FFFF"/>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2" fillId="0" borderId="0" xfId="0" applyFont="1" applyAlignment="1">
      <alignment vertical="center"/>
    </xf>
    <xf numFmtId="0" fontId="0" fillId="0" borderId="0" xfId="0" quotePrefix="1"/>
    <xf numFmtId="0" fontId="0" fillId="2" borderId="0" xfId="0" applyFill="1"/>
    <xf numFmtId="0" fontId="0" fillId="3" borderId="0" xfId="0" applyFill="1"/>
    <xf numFmtId="0" fontId="0" fillId="4" borderId="0" xfId="0" applyFill="1"/>
    <xf numFmtId="0" fontId="2" fillId="4" borderId="0" xfId="0" applyFont="1" applyFill="1"/>
    <xf numFmtId="0" fontId="1" fillId="4" borderId="0" xfId="0" applyFont="1" applyFill="1"/>
    <xf numFmtId="0" fontId="3"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11</xdr:col>
      <xdr:colOff>552450</xdr:colOff>
      <xdr:row>0</xdr:row>
      <xdr:rowOff>0</xdr:rowOff>
    </xdr:from>
    <xdr:to>
      <xdr:col>21</xdr:col>
      <xdr:colOff>452010</xdr:colOff>
      <xdr:row>19</xdr:row>
      <xdr:rowOff>159258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96575" y="0"/>
          <a:ext cx="5995560" cy="3854958"/>
        </a:xfrm>
        <a:prstGeom prst="rect">
          <a:avLst/>
        </a:prstGeom>
      </xdr:spPr>
    </xdr:pic>
    <xdr:clientData/>
  </xdr:twoCellAnchor>
  <xdr:twoCellAnchor editAs="oneCell">
    <xdr:from>
      <xdr:col>12</xdr:col>
      <xdr:colOff>464324</xdr:colOff>
      <xdr:row>19</xdr:row>
      <xdr:rowOff>73800</xdr:rowOff>
    </xdr:from>
    <xdr:to>
      <xdr:col>20</xdr:col>
      <xdr:colOff>400049</xdr:colOff>
      <xdr:row>36</xdr:row>
      <xdr:rowOff>11316</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18049" y="3769500"/>
          <a:ext cx="4812525" cy="31760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15</xdr:col>
      <xdr:colOff>275200</xdr:colOff>
      <xdr:row>30</xdr:row>
      <xdr:rowOff>132690</xdr:rowOff>
    </xdr:to>
    <xdr:pic>
      <xdr:nvPicPr>
        <xdr:cNvPr id="2" name="Picture 1">
          <a:extLst>
            <a:ext uri="{FF2B5EF4-FFF2-40B4-BE49-F238E27FC236}">
              <a16:creationId xmlns:a16="http://schemas.microsoft.com/office/drawing/2014/main" xmlns="" id="{BB9D9D9F-114A-553F-E696-5B0B1E09211B}"/>
            </a:ext>
          </a:extLst>
        </xdr:cNvPr>
        <xdr:cNvPicPr>
          <a:picLocks noChangeAspect="1"/>
        </xdr:cNvPicPr>
      </xdr:nvPicPr>
      <xdr:blipFill>
        <a:blip xmlns:r="http://schemas.openxmlformats.org/officeDocument/2006/relationships" r:embed="rId1"/>
        <a:stretch>
          <a:fillRect/>
        </a:stretch>
      </xdr:blipFill>
      <xdr:spPr>
        <a:xfrm>
          <a:off x="1219200" y="571500"/>
          <a:ext cx="8200000" cy="5276190"/>
        </a:xfrm>
        <a:prstGeom prst="rect">
          <a:avLst/>
        </a:prstGeom>
      </xdr:spPr>
    </xdr:pic>
    <xdr:clientData/>
  </xdr:twoCellAnchor>
  <xdr:twoCellAnchor editAs="oneCell">
    <xdr:from>
      <xdr:col>17</xdr:col>
      <xdr:colOff>0</xdr:colOff>
      <xdr:row>3</xdr:row>
      <xdr:rowOff>0</xdr:rowOff>
    </xdr:from>
    <xdr:to>
      <xdr:col>30</xdr:col>
      <xdr:colOff>275200</xdr:colOff>
      <xdr:row>30</xdr:row>
      <xdr:rowOff>132690</xdr:rowOff>
    </xdr:to>
    <xdr:pic>
      <xdr:nvPicPr>
        <xdr:cNvPr id="3" name="Picture 2">
          <a:extLst>
            <a:ext uri="{FF2B5EF4-FFF2-40B4-BE49-F238E27FC236}">
              <a16:creationId xmlns:a16="http://schemas.microsoft.com/office/drawing/2014/main" xmlns="" id="{3DDCE6FC-FC2A-570B-8D27-794EAA658981}"/>
            </a:ext>
          </a:extLst>
        </xdr:cNvPr>
        <xdr:cNvPicPr>
          <a:picLocks noChangeAspect="1"/>
        </xdr:cNvPicPr>
      </xdr:nvPicPr>
      <xdr:blipFill>
        <a:blip xmlns:r="http://schemas.openxmlformats.org/officeDocument/2006/relationships" r:embed="rId2"/>
        <a:stretch>
          <a:fillRect/>
        </a:stretch>
      </xdr:blipFill>
      <xdr:spPr>
        <a:xfrm>
          <a:off x="10363200" y="571500"/>
          <a:ext cx="8200000" cy="5276190"/>
        </a:xfrm>
        <a:prstGeom prst="rect">
          <a:avLst/>
        </a:prstGeom>
      </xdr:spPr>
    </xdr:pic>
    <xdr:clientData/>
  </xdr:twoCellAnchor>
  <xdr:twoCellAnchor editAs="oneCell">
    <xdr:from>
      <xdr:col>2</xdr:col>
      <xdr:colOff>0</xdr:colOff>
      <xdr:row>44</xdr:row>
      <xdr:rowOff>0</xdr:rowOff>
    </xdr:from>
    <xdr:to>
      <xdr:col>15</xdr:col>
      <xdr:colOff>275200</xdr:colOff>
      <xdr:row>71</xdr:row>
      <xdr:rowOff>132690</xdr:rowOff>
    </xdr:to>
    <xdr:pic>
      <xdr:nvPicPr>
        <xdr:cNvPr id="4" name="Picture 3">
          <a:extLst>
            <a:ext uri="{FF2B5EF4-FFF2-40B4-BE49-F238E27FC236}">
              <a16:creationId xmlns:a16="http://schemas.microsoft.com/office/drawing/2014/main" xmlns="" id="{F03484C5-E5E6-E4FB-EB18-656D1647B4EE}"/>
            </a:ext>
          </a:extLst>
        </xdr:cNvPr>
        <xdr:cNvPicPr>
          <a:picLocks noChangeAspect="1"/>
        </xdr:cNvPicPr>
      </xdr:nvPicPr>
      <xdr:blipFill>
        <a:blip xmlns:r="http://schemas.openxmlformats.org/officeDocument/2006/relationships" r:embed="rId3"/>
        <a:stretch>
          <a:fillRect/>
        </a:stretch>
      </xdr:blipFill>
      <xdr:spPr>
        <a:xfrm>
          <a:off x="1219200" y="8763000"/>
          <a:ext cx="8200000" cy="5276190"/>
        </a:xfrm>
        <a:prstGeom prst="rect">
          <a:avLst/>
        </a:prstGeom>
      </xdr:spPr>
    </xdr:pic>
    <xdr:clientData/>
  </xdr:twoCellAnchor>
  <xdr:twoCellAnchor editAs="oneCell">
    <xdr:from>
      <xdr:col>17</xdr:col>
      <xdr:colOff>0</xdr:colOff>
      <xdr:row>44</xdr:row>
      <xdr:rowOff>0</xdr:rowOff>
    </xdr:from>
    <xdr:to>
      <xdr:col>30</xdr:col>
      <xdr:colOff>275200</xdr:colOff>
      <xdr:row>71</xdr:row>
      <xdr:rowOff>132690</xdr:rowOff>
    </xdr:to>
    <xdr:pic>
      <xdr:nvPicPr>
        <xdr:cNvPr id="5" name="Picture 4">
          <a:extLst>
            <a:ext uri="{FF2B5EF4-FFF2-40B4-BE49-F238E27FC236}">
              <a16:creationId xmlns:a16="http://schemas.microsoft.com/office/drawing/2014/main" xmlns="" id="{EFB16126-EA1E-F33E-094D-44149CE9F090}"/>
            </a:ext>
          </a:extLst>
        </xdr:cNvPr>
        <xdr:cNvPicPr>
          <a:picLocks noChangeAspect="1"/>
        </xdr:cNvPicPr>
      </xdr:nvPicPr>
      <xdr:blipFill>
        <a:blip xmlns:r="http://schemas.openxmlformats.org/officeDocument/2006/relationships" r:embed="rId4"/>
        <a:stretch>
          <a:fillRect/>
        </a:stretch>
      </xdr:blipFill>
      <xdr:spPr>
        <a:xfrm>
          <a:off x="10363200" y="8772525"/>
          <a:ext cx="8200000" cy="52761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5" x14ac:dyDescent="0.25"/>
  <cols>
    <col min="1" max="2" width="36.7109375" customWidth="1"/>
  </cols>
  <sheetData>
    <row r="1" spans="1:16" x14ac:dyDescent="0.25">
      <c r="A1" s="1" t="s">
        <v>8</v>
      </c>
    </row>
    <row r="2" spans="1:16" x14ac:dyDescent="0.25">
      <c r="P2">
        <f ca="1">_xll.CB.RecalcCounterFN()</f>
        <v>0</v>
      </c>
    </row>
    <row r="3" spans="1:16" x14ac:dyDescent="0.25">
      <c r="A3" t="s">
        <v>9</v>
      </c>
      <c r="B3" t="s">
        <v>10</v>
      </c>
      <c r="C3">
        <v>0</v>
      </c>
    </row>
    <row r="4" spans="1:16" x14ac:dyDescent="0.25">
      <c r="A4" t="s">
        <v>11</v>
      </c>
    </row>
    <row r="5" spans="1:16" x14ac:dyDescent="0.25">
      <c r="A5" t="s">
        <v>12</v>
      </c>
    </row>
    <row r="7" spans="1:16" x14ac:dyDescent="0.25">
      <c r="A7" s="1" t="s">
        <v>13</v>
      </c>
      <c r="B7" t="s">
        <v>14</v>
      </c>
    </row>
    <row r="8" spans="1:16" x14ac:dyDescent="0.25">
      <c r="B8">
        <v>2</v>
      </c>
    </row>
    <row r="10" spans="1:16" x14ac:dyDescent="0.25">
      <c r="A10" t="s">
        <v>15</v>
      </c>
    </row>
    <row r="11" spans="1:16" x14ac:dyDescent="0.25">
      <c r="A11" t="e">
        <f>CB_DATA_!#REF!</f>
        <v>#REF!</v>
      </c>
      <c r="B11" t="e">
        <f>'Risk Ass._Simulation Analysis'!#REF!</f>
        <v>#REF!</v>
      </c>
    </row>
    <row r="13" spans="1:16" x14ac:dyDescent="0.25">
      <c r="A13" t="s">
        <v>16</v>
      </c>
    </row>
    <row r="14" spans="1:16" x14ac:dyDescent="0.25">
      <c r="A14" t="s">
        <v>20</v>
      </c>
      <c r="B14" t="s">
        <v>24</v>
      </c>
    </row>
    <row r="16" spans="1:16" x14ac:dyDescent="0.25">
      <c r="A16" t="s">
        <v>17</v>
      </c>
    </row>
    <row r="19" spans="1:2" x14ac:dyDescent="0.25">
      <c r="A19" t="s">
        <v>18</v>
      </c>
    </row>
    <row r="20" spans="1:2" x14ac:dyDescent="0.25">
      <c r="A20">
        <v>28</v>
      </c>
      <c r="B20">
        <v>31</v>
      </c>
    </row>
    <row r="25" spans="1:2" x14ac:dyDescent="0.25">
      <c r="A25" s="1" t="s">
        <v>19</v>
      </c>
    </row>
    <row r="26" spans="1:2" x14ac:dyDescent="0.25">
      <c r="A26" s="4" t="s">
        <v>21</v>
      </c>
      <c r="B26" s="4" t="s">
        <v>25</v>
      </c>
    </row>
    <row r="27" spans="1:2" x14ac:dyDescent="0.25">
      <c r="A27" t="s">
        <v>22</v>
      </c>
      <c r="B27" t="s">
        <v>31</v>
      </c>
    </row>
    <row r="28" spans="1:2" x14ac:dyDescent="0.25">
      <c r="A28" s="4" t="s">
        <v>23</v>
      </c>
      <c r="B28" s="4" t="s">
        <v>23</v>
      </c>
    </row>
    <row r="29" spans="1:2" x14ac:dyDescent="0.25">
      <c r="B29" s="4" t="s">
        <v>21</v>
      </c>
    </row>
    <row r="30" spans="1:2" x14ac:dyDescent="0.25">
      <c r="B30" t="s">
        <v>26</v>
      </c>
    </row>
    <row r="31" spans="1:2" x14ac:dyDescent="0.25">
      <c r="B31" s="4"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workbookViewId="0">
      <selection activeCell="K23" sqref="K23"/>
    </sheetView>
  </sheetViews>
  <sheetFormatPr defaultRowHeight="15" x14ac:dyDescent="0.25"/>
  <cols>
    <col min="1" max="1" width="33.5703125" customWidth="1"/>
    <col min="4" max="4" width="14.42578125" customWidth="1"/>
    <col min="5" max="5" width="19.7109375" customWidth="1"/>
    <col min="6" max="6" width="20.42578125" customWidth="1"/>
  </cols>
  <sheetData>
    <row r="1" spans="1:6" ht="15.75" x14ac:dyDescent="0.25">
      <c r="A1" s="2" t="s">
        <v>0</v>
      </c>
      <c r="B1" s="5">
        <v>16000</v>
      </c>
    </row>
    <row r="2" spans="1:6" ht="15.75" x14ac:dyDescent="0.25">
      <c r="A2" s="2" t="s">
        <v>1</v>
      </c>
      <c r="B2" s="5">
        <v>75</v>
      </c>
      <c r="D2" s="8" t="s">
        <v>45</v>
      </c>
      <c r="E2" s="7"/>
      <c r="F2" s="2"/>
    </row>
    <row r="3" spans="1:6" ht="15.75" x14ac:dyDescent="0.25">
      <c r="A3" s="2" t="s">
        <v>2</v>
      </c>
      <c r="B3" s="5">
        <v>50</v>
      </c>
    </row>
    <row r="4" spans="1:6" ht="15.75" x14ac:dyDescent="0.25">
      <c r="A4" s="2" t="s">
        <v>6</v>
      </c>
      <c r="B4" s="5">
        <v>30000</v>
      </c>
    </row>
    <row r="8" spans="1:6" ht="15.75" x14ac:dyDescent="0.25">
      <c r="A8" s="3" t="s">
        <v>3</v>
      </c>
      <c r="B8">
        <f>B1*B2</f>
        <v>1200000</v>
      </c>
    </row>
    <row r="9" spans="1:6" ht="15.75" x14ac:dyDescent="0.25">
      <c r="A9" s="3" t="s">
        <v>4</v>
      </c>
      <c r="B9">
        <f>B3*B1</f>
        <v>800000</v>
      </c>
    </row>
    <row r="10" spans="1:6" ht="15.75" x14ac:dyDescent="0.25">
      <c r="A10" s="3" t="s">
        <v>6</v>
      </c>
      <c r="B10">
        <f>B4</f>
        <v>30000</v>
      </c>
    </row>
    <row r="11" spans="1:6" ht="15.75" x14ac:dyDescent="0.25">
      <c r="A11" s="3" t="s">
        <v>5</v>
      </c>
      <c r="B11" s="6">
        <f>B8-B9-B10</f>
        <v>370000</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94"/>
  <sheetViews>
    <sheetView topLeftCell="A28" zoomScale="120" zoomScaleNormal="120" workbookViewId="0">
      <selection activeCell="Z77" sqref="Z77"/>
    </sheetView>
  </sheetViews>
  <sheetFormatPr defaultRowHeight="15" x14ac:dyDescent="0.25"/>
  <cols>
    <col min="1" max="16384" width="9.140625" style="7"/>
  </cols>
  <sheetData>
    <row r="2" spans="5:22" x14ac:dyDescent="0.25">
      <c r="E2" s="9" t="s">
        <v>33</v>
      </c>
      <c r="H2" s="9" t="s">
        <v>28</v>
      </c>
      <c r="S2" s="9" t="s">
        <v>34</v>
      </c>
      <c r="V2" s="9" t="s">
        <v>27</v>
      </c>
    </row>
    <row r="33" spans="5:22" x14ac:dyDescent="0.25">
      <c r="U33" s="7" t="s">
        <v>38</v>
      </c>
    </row>
    <row r="34" spans="5:22" x14ac:dyDescent="0.25">
      <c r="F34" s="7" t="s">
        <v>42</v>
      </c>
      <c r="U34" s="7" t="s">
        <v>39</v>
      </c>
    </row>
    <row r="35" spans="5:22" x14ac:dyDescent="0.25">
      <c r="F35" s="7" t="s">
        <v>37</v>
      </c>
      <c r="U35" s="7" t="s">
        <v>41</v>
      </c>
    </row>
    <row r="36" spans="5:22" x14ac:dyDescent="0.25">
      <c r="U36" s="7" t="s">
        <v>40</v>
      </c>
    </row>
    <row r="42" spans="5:22" ht="15.75" x14ac:dyDescent="0.25">
      <c r="E42" s="9" t="s">
        <v>35</v>
      </c>
      <c r="H42" s="8" t="s">
        <v>29</v>
      </c>
      <c r="S42" s="9" t="s">
        <v>36</v>
      </c>
      <c r="V42" s="8" t="s">
        <v>30</v>
      </c>
    </row>
    <row r="75" spans="4:20" x14ac:dyDescent="0.25">
      <c r="D75" s="7" t="s">
        <v>44</v>
      </c>
      <c r="T75" s="7" t="s">
        <v>46</v>
      </c>
    </row>
    <row r="76" spans="4:20" x14ac:dyDescent="0.25">
      <c r="D76" s="7" t="s">
        <v>43</v>
      </c>
      <c r="T76" s="7" t="s">
        <v>47</v>
      </c>
    </row>
    <row r="77" spans="4:20" x14ac:dyDescent="0.25">
      <c r="T77" s="7" t="s">
        <v>48</v>
      </c>
    </row>
    <row r="93" spans="2:2" x14ac:dyDescent="0.25">
      <c r="B93" s="7" t="s">
        <v>32</v>
      </c>
    </row>
    <row r="94" spans="2:2" x14ac:dyDescent="0.25">
      <c r="B94" s="7" t="s">
        <v>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6"/>
  <sheetViews>
    <sheetView tabSelected="1" workbookViewId="0">
      <selection activeCell="B6" sqref="B6"/>
    </sheetView>
  </sheetViews>
  <sheetFormatPr defaultRowHeight="15" x14ac:dyDescent="0.25"/>
  <cols>
    <col min="1" max="16384" width="9.140625" style="7"/>
  </cols>
  <sheetData>
    <row r="3" spans="2:2" ht="18.75" x14ac:dyDescent="0.3">
      <c r="B3" s="10" t="s">
        <v>32</v>
      </c>
    </row>
    <row r="5" spans="2:2" x14ac:dyDescent="0.25">
      <c r="B5" s="7" t="s">
        <v>49</v>
      </c>
    </row>
    <row r="6" spans="2:2" x14ac:dyDescent="0.25">
      <c r="B6" s="7"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Risk Ass._Simulation Analysis</vt:lpstr>
      <vt:lpstr>Report</vt:lpstr>
      <vt:lpstr>Conclusion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Justice Abban</dc:creator>
  <cp:lastModifiedBy>JayJay</cp:lastModifiedBy>
  <dcterms:created xsi:type="dcterms:W3CDTF">2024-04-30T03:34:36Z</dcterms:created>
  <dcterms:modified xsi:type="dcterms:W3CDTF">2024-05-07T13:54:56Z</dcterms:modified>
</cp:coreProperties>
</file>