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chandranb/Documents/Lab/SquadBoard/00_datamodel/"/>
    </mc:Choice>
  </mc:AlternateContent>
  <xr:revisionPtr revIDLastSave="0" documentId="13_ncr:1_{83DF5CCC-DA57-ED42-A2D3-A39801D1CD5A}" xr6:coauthVersionLast="36" xr6:coauthVersionMax="36" xr10:uidLastSave="{00000000-0000-0000-0000-000000000000}"/>
  <bookViews>
    <workbookView xWindow="0" yWindow="460" windowWidth="38400" windowHeight="20220" activeTab="1" xr2:uid="{C9A33820-6C63-D644-96E4-13DF42329574}"/>
  </bookViews>
  <sheets>
    <sheet name="Squads" sheetId="1" r:id="rId1"/>
    <sheet name="People" sheetId="2" r:id="rId2"/>
    <sheet name="Chapter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2" i="2"/>
  <c r="C3" i="1"/>
  <c r="C4" i="1"/>
  <c r="C2" i="1"/>
  <c r="C3" i="3"/>
  <c r="C4" i="3"/>
  <c r="C5" i="3"/>
  <c r="C6" i="3"/>
  <c r="C7" i="3"/>
  <c r="C8" i="3"/>
  <c r="C9" i="3"/>
  <c r="C10" i="3"/>
  <c r="C11" i="3"/>
  <c r="C12" i="3"/>
  <c r="C13" i="3"/>
  <c r="C2" i="3"/>
</calcChain>
</file>

<file path=xl/sharedStrings.xml><?xml version="1.0" encoding="utf-8"?>
<sst xmlns="http://schemas.openxmlformats.org/spreadsheetml/2006/main" count="72" uniqueCount="65">
  <si>
    <t>name</t>
  </si>
  <si>
    <t>mission</t>
  </si>
  <si>
    <t>Pascals</t>
  </si>
  <si>
    <t>Cloud, Automation and Insights</t>
  </si>
  <si>
    <t>Invictus</t>
  </si>
  <si>
    <t>Reliability Engineering</t>
  </si>
  <si>
    <t>Pheonix</t>
  </si>
  <si>
    <t>Payments Services Platform</t>
  </si>
  <si>
    <t>lanID</t>
  </si>
  <si>
    <t>firstName</t>
  </si>
  <si>
    <t>middleName</t>
  </si>
  <si>
    <t>lastName</t>
  </si>
  <si>
    <t>email</t>
  </si>
  <si>
    <t>phone</t>
  </si>
  <si>
    <t>shortName</t>
  </si>
  <si>
    <t>TAL</t>
  </si>
  <si>
    <t>Tech Area Lead</t>
  </si>
  <si>
    <t>TPL</t>
  </si>
  <si>
    <t>Tribe Performance Lead</t>
  </si>
  <si>
    <t>TAA</t>
  </si>
  <si>
    <t>Tech Area Architect</t>
  </si>
  <si>
    <t>RL</t>
  </si>
  <si>
    <t>Release Lead</t>
  </si>
  <si>
    <t>PO</t>
  </si>
  <si>
    <t>Product Owner</t>
  </si>
  <si>
    <t>DSc</t>
  </si>
  <si>
    <t>Data Scientist</t>
  </si>
  <si>
    <t>Engg</t>
  </si>
  <si>
    <t>Engineer</t>
  </si>
  <si>
    <t>JE</t>
  </si>
  <si>
    <t>Journey Expert</t>
  </si>
  <si>
    <t>An</t>
  </si>
  <si>
    <t>Analyst</t>
  </si>
  <si>
    <t>SM</t>
  </si>
  <si>
    <t>Scrum Master</t>
  </si>
  <si>
    <t>DL</t>
  </si>
  <si>
    <t>Domain Lead</t>
  </si>
  <si>
    <t>TL</t>
  </si>
  <si>
    <t>Tribe Lead</t>
  </si>
  <si>
    <t>Cypher</t>
  </si>
  <si>
    <t>balachaj</t>
  </si>
  <si>
    <t>Balachandran</t>
  </si>
  <si>
    <t>Jayachandran</t>
  </si>
  <si>
    <t>0416623344</t>
  </si>
  <si>
    <t>viswanaa</t>
  </si>
  <si>
    <t>Anil</t>
  </si>
  <si>
    <t>Viswanadha</t>
  </si>
  <si>
    <t>anil.viswanadha@anz.com</t>
  </si>
  <si>
    <t>jayachandran.balachandran@anz.com</t>
  </si>
  <si>
    <t>shanmugb</t>
  </si>
  <si>
    <t>Balamurugan</t>
  </si>
  <si>
    <t>Shanmugan</t>
  </si>
  <si>
    <t>balamurugan.shanmugam@anz.com</t>
  </si>
  <si>
    <t>mparisek</t>
  </si>
  <si>
    <t>Michael</t>
  </si>
  <si>
    <t>Parisek</t>
  </si>
  <si>
    <t>michael.parisek@anz.com</t>
  </si>
  <si>
    <t>hek1</t>
  </si>
  <si>
    <t>Keren</t>
  </si>
  <si>
    <t>He</t>
  </si>
  <si>
    <t>keren.he@anz.com</t>
  </si>
  <si>
    <t>ganapath</t>
  </si>
  <si>
    <t>Hari Ganesh</t>
  </si>
  <si>
    <t>Ganapath</t>
  </si>
  <si>
    <t>hariganesh.ganapathi@anz.com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</si>
</sst>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lamurugan.shanmugam@anz.com" TargetMode="External"/><Relationship Id="rId2" Type="http://schemas.openxmlformats.org/officeDocument/2006/relationships/hyperlink" Target="mailto:anil.viswanadha@anz.com" TargetMode="External"/><Relationship Id="rId1" Type="http://schemas.openxmlformats.org/officeDocument/2006/relationships/hyperlink" Target="mailto:jayachandran.balachandran@anz.com" TargetMode="External"/><Relationship Id="rId6" Type="http://schemas.openxmlformats.org/officeDocument/2006/relationships/hyperlink" Target="mailto:hariganesh.ganapathi@anz.com" TargetMode="External"/><Relationship Id="rId5" Type="http://schemas.openxmlformats.org/officeDocument/2006/relationships/hyperlink" Target="mailto:keren.he@anz.com" TargetMode="External"/><Relationship Id="rId4" Type="http://schemas.openxmlformats.org/officeDocument/2006/relationships/hyperlink" Target="mailto:michael.parisek@an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694-F7DD-C248-ACD2-FF050D029986}">
  <dimension ref="A1:C4"/>
  <sheetViews>
    <sheetView workbookViewId="0">
      <selection activeCell="C2" sqref="C2:C4"/>
    </sheetView>
  </sheetViews>
  <sheetFormatPr baseColWidth="10" defaultRowHeight="16" x14ac:dyDescent="0.2"/>
  <cols>
    <col min="2" max="2" width="27.1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3</v>
      </c>
      <c r="C2" t="str">
        <f>CONCATENATE("CREATE (", A2, ":Squad {name: '", A2, "', mission: '", B2, "'}) RETURN ", A2, ".name;")</f>
        <v>CREATE (Pascals:Squad {name: 'Pascals', mission: 'Cloud, Automation and Insights'}) RETURN Pascals.name;</v>
      </c>
    </row>
    <row r="3" spans="1:3" x14ac:dyDescent="0.2">
      <c r="A3" t="s">
        <v>4</v>
      </c>
      <c r="B3" t="s">
        <v>5</v>
      </c>
      <c r="C3" t="str">
        <f t="shared" ref="C3:C4" si="0">CONCATENATE("CREATE (", A3, ":Squad {name: '", A3, "', mission: '", B3, "'}) RETURN ", A3, ".name;")</f>
        <v>CREATE (Invictus:Squad {name: 'Invictus', mission: 'Reliability Engineering'}) RETURN Invictus.name;</v>
      </c>
    </row>
    <row r="4" spans="1:3" x14ac:dyDescent="0.2">
      <c r="A4" t="s">
        <v>6</v>
      </c>
      <c r="B4" t="s">
        <v>7</v>
      </c>
      <c r="C4" t="str">
        <f t="shared" si="0"/>
        <v>CREATE (Pheonix:Squad {name: 'Pheonix', mission: 'Payments Services Platform'}) RETURN Pheonix.name;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4164-638D-5D48-93C8-5596DF2FF395}">
  <dimension ref="A1:G7"/>
  <sheetViews>
    <sheetView tabSelected="1" workbookViewId="0">
      <selection activeCell="G20" sqref="G20"/>
    </sheetView>
  </sheetViews>
  <sheetFormatPr baseColWidth="10" defaultRowHeight="16" x14ac:dyDescent="0.2"/>
  <cols>
    <col min="1" max="1" width="8" bestFit="1" customWidth="1"/>
    <col min="2" max="2" width="12.1640625" bestFit="1" customWidth="1"/>
    <col min="3" max="3" width="11.83203125" bestFit="1" customWidth="1"/>
    <col min="4" max="4" width="12.33203125" bestFit="1" customWidth="1"/>
    <col min="5" max="5" width="24.33203125" bestFit="1" customWidth="1"/>
    <col min="6" max="6" width="11.1640625" bestFit="1" customWidth="1"/>
    <col min="7" max="7" width="163" bestFit="1" customWidth="1"/>
  </cols>
  <sheetData>
    <row r="1" spans="1:7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39</v>
      </c>
    </row>
    <row r="2" spans="1:7" x14ac:dyDescent="0.2">
      <c r="A2" t="s">
        <v>40</v>
      </c>
      <c r="B2" t="s">
        <v>42</v>
      </c>
      <c r="D2" t="s">
        <v>41</v>
      </c>
      <c r="E2" s="1" t="s">
        <v>48</v>
      </c>
      <c r="F2" s="2" t="s">
        <v>43</v>
      </c>
      <c r="G2" t="str">
        <f>CONCATENATE("CREATE (", A2, ":Person {lanID: '", A2, "', firstName: '", B2, "', lastName: '", D2, "', email: '", E2,  "', phone: '", F2,  "'}) RETURN ", A2, ".lanID;")</f>
        <v>CREATE (balachaj:Person {lanID: 'balachaj', firstName: 'Jayachandran', lastName: 'Balachandran', email: 'jayachandran.balachandran@anz.com', phone: '0416623344'}) RETURN balachaj.lanID;</v>
      </c>
    </row>
    <row r="3" spans="1:7" x14ac:dyDescent="0.2">
      <c r="A3" t="s">
        <v>44</v>
      </c>
      <c r="B3" t="s">
        <v>45</v>
      </c>
      <c r="D3" t="s">
        <v>46</v>
      </c>
      <c r="E3" s="1" t="s">
        <v>47</v>
      </c>
      <c r="F3" s="2" t="s">
        <v>43</v>
      </c>
      <c r="G3" t="str">
        <f t="shared" ref="G3:G7" si="0">CONCATENATE("CREATE (", A3, ":Person {lanID: '", A3, "', firstName: '", B3, "', lastName: '", D3, "', email: '", E3,  "', phone: '", F3,  "'}) RETURN ", A3, ".lanID;")</f>
        <v>CREATE (viswanaa:Person {lanID: 'viswanaa', firstName: 'Anil', lastName: 'Viswanadha', email: 'anil.viswanadha@anz.com', phone: '0416623344'}) RETURN viswanaa.lanID;</v>
      </c>
    </row>
    <row r="4" spans="1:7" x14ac:dyDescent="0.2">
      <c r="A4" t="s">
        <v>49</v>
      </c>
      <c r="B4" t="s">
        <v>50</v>
      </c>
      <c r="D4" t="s">
        <v>51</v>
      </c>
      <c r="E4" s="1" t="s">
        <v>52</v>
      </c>
      <c r="F4" s="2" t="s">
        <v>43</v>
      </c>
      <c r="G4" t="str">
        <f t="shared" si="0"/>
        <v>CREATE (shanmugb:Person {lanID: 'shanmugb', firstName: 'Balamurugan', lastName: 'Shanmugan', email: 'balamurugan.shanmugam@anz.com', phone: '0416623344'}) RETURN shanmugb.lanID;</v>
      </c>
    </row>
    <row r="5" spans="1:7" x14ac:dyDescent="0.2">
      <c r="A5" t="s">
        <v>53</v>
      </c>
      <c r="B5" t="s">
        <v>54</v>
      </c>
      <c r="D5" t="s">
        <v>55</v>
      </c>
      <c r="E5" s="1" t="s">
        <v>56</v>
      </c>
      <c r="F5" s="2" t="s">
        <v>43</v>
      </c>
      <c r="G5" t="str">
        <f t="shared" si="0"/>
        <v>CREATE (mparisek:Person {lanID: 'mparisek', firstName: 'Michael', lastName: 'Parisek', email: 'michael.parisek@anz.com', phone: '0416623344'}) RETURN mparisek.lanID;</v>
      </c>
    </row>
    <row r="6" spans="1:7" x14ac:dyDescent="0.2">
      <c r="A6" t="s">
        <v>57</v>
      </c>
      <c r="B6" t="s">
        <v>58</v>
      </c>
      <c r="D6" t="s">
        <v>59</v>
      </c>
      <c r="E6" s="1" t="s">
        <v>60</v>
      </c>
      <c r="F6" s="2" t="s">
        <v>43</v>
      </c>
      <c r="G6" t="str">
        <f t="shared" si="0"/>
        <v>CREATE (hek1:Person {lanID: 'hek1', firstName: 'Keren', lastName: 'He', email: 'keren.he@anz.com', phone: '0416623344'}) RETURN hek1.lanID;</v>
      </c>
    </row>
    <row r="7" spans="1:7" x14ac:dyDescent="0.2">
      <c r="A7" t="s">
        <v>61</v>
      </c>
      <c r="B7" t="s">
        <v>62</v>
      </c>
      <c r="D7" t="s">
        <v>63</v>
      </c>
      <c r="E7" s="1" t="s">
        <v>64</v>
      </c>
      <c r="F7" s="2" t="s">
        <v>43</v>
      </c>
      <c r="G7" t="str">
        <f t="shared" si="0"/>
        <v>CREATE (ganapath:Person {lanID: 'ganapath', firstName: 'Hari Ganesh', lastName: 'Ganapath', email: 'hariganesh.ganapathi@anz.com', phone: '0416623344'}) RETURN ganapath.lanID;</v>
      </c>
    </row>
  </sheetData>
  <hyperlinks>
    <hyperlink ref="E2" r:id="rId1" xr:uid="{561E44B4-1960-DD4E-9473-2367269BCC89}"/>
    <hyperlink ref="E3" r:id="rId2" xr:uid="{87F5E16F-F0E5-BA42-8A68-464F8A67102A}"/>
    <hyperlink ref="E4" r:id="rId3" xr:uid="{64C915FC-C4CF-FF4F-AF64-0BA90074C501}"/>
    <hyperlink ref="E5" r:id="rId4" xr:uid="{2AC01729-78C1-F447-B2C0-A68DED888C6E}"/>
    <hyperlink ref="E6" r:id="rId5" xr:uid="{8B2D0017-EF4C-3541-B2CE-C95B1E216B13}"/>
    <hyperlink ref="E7" r:id="rId6" xr:uid="{AFD7CC0B-7587-0B4D-BBDE-C6F44EA295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B56E-D20A-5E4F-B5ED-B0E567B0241D}">
  <dimension ref="A1:C13"/>
  <sheetViews>
    <sheetView workbookViewId="0">
      <selection activeCell="C2" sqref="C2"/>
    </sheetView>
  </sheetViews>
  <sheetFormatPr baseColWidth="10" defaultRowHeight="16" x14ac:dyDescent="0.2"/>
  <cols>
    <col min="1" max="1" width="10.33203125" bestFit="1" customWidth="1"/>
    <col min="2" max="2" width="20.83203125" bestFit="1" customWidth="1"/>
    <col min="3" max="3" width="86.83203125" bestFit="1" customWidth="1"/>
  </cols>
  <sheetData>
    <row r="1" spans="1:3" x14ac:dyDescent="0.2">
      <c r="A1" t="s">
        <v>14</v>
      </c>
      <c r="B1" t="s">
        <v>0</v>
      </c>
      <c r="C1" t="s">
        <v>39</v>
      </c>
    </row>
    <row r="2" spans="1:3" x14ac:dyDescent="0.2">
      <c r="A2" t="s">
        <v>35</v>
      </c>
      <c r="B2" t="s">
        <v>36</v>
      </c>
      <c r="C2" t="str">
        <f>CONCATENATE("CREATE (", A2, ":Chapter {shortName: '", A2, "', name: '", B2, "'}) RETURN ", A2, ".shortName;")</f>
        <v>CREATE (DL:Chapter {shortName: 'DL', name: 'Domain Lead'}) RETURN DL.shortName;</v>
      </c>
    </row>
    <row r="3" spans="1:3" x14ac:dyDescent="0.2">
      <c r="A3" t="s">
        <v>37</v>
      </c>
      <c r="B3" t="s">
        <v>38</v>
      </c>
      <c r="C3" t="str">
        <f t="shared" ref="C3:C13" si="0">CONCATENATE("CREATE (", A3, ":Chapter {shortName: '", A3, "', name: '", B3, "'}) RETURN ", A3, ".shortName;")</f>
        <v>CREATE (TL:Chapter {shortName: 'TL', name: 'Tribe Lead'}) RETURN TL.shortName;</v>
      </c>
    </row>
    <row r="4" spans="1:3" x14ac:dyDescent="0.2">
      <c r="A4" t="s">
        <v>15</v>
      </c>
      <c r="B4" t="s">
        <v>16</v>
      </c>
      <c r="C4" t="str">
        <f t="shared" si="0"/>
        <v>CREATE (TAL:Chapter {shortName: 'TAL', name: 'Tech Area Lead'}) RETURN TAL.shortName;</v>
      </c>
    </row>
    <row r="5" spans="1:3" x14ac:dyDescent="0.2">
      <c r="A5" t="s">
        <v>17</v>
      </c>
      <c r="B5" t="s">
        <v>18</v>
      </c>
      <c r="C5" t="str">
        <f t="shared" si="0"/>
        <v>CREATE (TPL:Chapter {shortName: 'TPL', name: 'Tribe Performance Lead'}) RETURN TPL.shortName;</v>
      </c>
    </row>
    <row r="6" spans="1:3" x14ac:dyDescent="0.2">
      <c r="A6" t="s">
        <v>19</v>
      </c>
      <c r="B6" t="s">
        <v>20</v>
      </c>
      <c r="C6" t="str">
        <f t="shared" si="0"/>
        <v>CREATE (TAA:Chapter {shortName: 'TAA', name: 'Tech Area Architect'}) RETURN TAA.shortName;</v>
      </c>
    </row>
    <row r="7" spans="1:3" x14ac:dyDescent="0.2">
      <c r="A7" t="s">
        <v>21</v>
      </c>
      <c r="B7" t="s">
        <v>22</v>
      </c>
      <c r="C7" t="str">
        <f t="shared" si="0"/>
        <v>CREATE (RL:Chapter {shortName: 'RL', name: 'Release Lead'}) RETURN RL.shortName;</v>
      </c>
    </row>
    <row r="8" spans="1:3" x14ac:dyDescent="0.2">
      <c r="A8" t="s">
        <v>23</v>
      </c>
      <c r="B8" t="s">
        <v>24</v>
      </c>
      <c r="C8" t="str">
        <f t="shared" si="0"/>
        <v>CREATE (PO:Chapter {shortName: 'PO', name: 'Product Owner'}) RETURN PO.shortName;</v>
      </c>
    </row>
    <row r="9" spans="1:3" x14ac:dyDescent="0.2">
      <c r="A9" t="s">
        <v>25</v>
      </c>
      <c r="B9" t="s">
        <v>26</v>
      </c>
      <c r="C9" t="str">
        <f t="shared" si="0"/>
        <v>CREATE (DSc:Chapter {shortName: 'DSc', name: 'Data Scientist'}) RETURN DSc.shortName;</v>
      </c>
    </row>
    <row r="10" spans="1:3" x14ac:dyDescent="0.2">
      <c r="A10" t="s">
        <v>27</v>
      </c>
      <c r="B10" t="s">
        <v>28</v>
      </c>
      <c r="C10" t="str">
        <f t="shared" si="0"/>
        <v>CREATE (Engg:Chapter {shortName: 'Engg', name: 'Engineer'}) RETURN Engg.shortName;</v>
      </c>
    </row>
    <row r="11" spans="1:3" x14ac:dyDescent="0.2">
      <c r="A11" t="s">
        <v>29</v>
      </c>
      <c r="B11" t="s">
        <v>30</v>
      </c>
      <c r="C11" t="str">
        <f t="shared" si="0"/>
        <v>CREATE (JE:Chapter {shortName: 'JE', name: 'Journey Expert'}) RETURN JE.shortName;</v>
      </c>
    </row>
    <row r="12" spans="1:3" x14ac:dyDescent="0.2">
      <c r="A12" t="s">
        <v>31</v>
      </c>
      <c r="B12" t="s">
        <v>32</v>
      </c>
      <c r="C12" t="str">
        <f t="shared" si="0"/>
        <v>CREATE (An:Chapter {shortName: 'An', name: 'Analyst'}) RETURN An.shortName;</v>
      </c>
    </row>
    <row r="13" spans="1:3" x14ac:dyDescent="0.2">
      <c r="A13" t="s">
        <v>33</v>
      </c>
      <c r="B13" t="s">
        <v>34</v>
      </c>
      <c r="C13" t="str">
        <f t="shared" si="0"/>
        <v>CREATE (SM:Chapter {shortName: 'SM', name: 'Scrum Master'}) RETURN SM.shortName;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Squads</vt:lpstr>
      <vt:lpstr>People</vt:lpstr>
      <vt:lpstr>Chapters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Jayachandran Balachandran</dc:creator>
  <cp:lastModifiedBy>Jayachandran Balachandran</cp:lastModifiedBy>
  <dcterms:created xsi:type="dcterms:W3CDTF">2019-06-08T02:22:31Z</dcterms:created>
  <dcterms:modified xsi:type="dcterms:W3CDTF">2019-06-09T14:27:00Z</dcterms:modified>
</cp:coreProperties>
</file>