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202"/>
  <workbookPr autoCompressPictures="0"/>
  <bookViews>
    <workbookView xWindow="0" yWindow="0" windowWidth="32560" windowHeight="18460"/>
  </bookViews>
  <sheets>
    <sheet name="Linear Regression" sheetId="6" r:id="rId1"/>
    <sheet name="Time Series" sheetId="16" r:id="rId2"/>
  </sheets>
  <definedNames>
    <definedName name="ExternalData_1" localSheetId="1" hidden="1">'Time Series'!$A$1:$M$8</definedName>
  </definedNames>
  <calcPr calcId="140001" concurrentCalc="0"/>
  <extLs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7" i="6" l="1"/>
  <c r="B6" i="6"/>
</calcChain>
</file>

<file path=xl/connections.xml><?xml version="1.0" encoding="utf-8"?>
<connections xmlns="http://schemas.openxmlformats.org/spreadsheetml/2006/main">
  <connection id="1" keepAlive="1" name="Query - Table2" description="Connection to the 'Table2' query in the workbook." type="5" refreshedVersion="6" background="1" saveData="1">
    <dbPr connection="Provider=Microsoft.Mashup.OleDb.1;Data Source=$Workbook$;Location=Table2;Extended Properties=&quot;&quot;" command="SELECT * FROM [Table2]"/>
  </connection>
</connections>
</file>

<file path=xl/sharedStrings.xml><?xml version="1.0" encoding="utf-8"?>
<sst xmlns="http://schemas.openxmlformats.org/spreadsheetml/2006/main" count="46" uniqueCount="44">
  <si>
    <t>Your WorkSpace</t>
  </si>
  <si>
    <r>
      <rPr>
        <b/>
        <u/>
        <sz val="11"/>
        <color theme="1"/>
        <rFont val="Calibri"/>
        <family val="2"/>
        <scheme val="minor"/>
      </rPr>
      <t xml:space="preserve">Question 1
</t>
    </r>
    <r>
      <rPr>
        <b/>
        <sz val="11"/>
        <color theme="1"/>
        <rFont val="Calibri"/>
        <family val="2"/>
        <scheme val="minor"/>
      </rPr>
      <t>The weight loss of 24 candidates and days spent by them in the diet regime were observed and tabulated</t>
    </r>
    <r>
      <rPr>
        <sz val="11"/>
        <color theme="1"/>
        <rFont val="Calibri"/>
        <family val="2"/>
        <scheme val="minor"/>
      </rPr>
      <t xml:space="preserve">. </t>
    </r>
  </si>
  <si>
    <t>Sl No</t>
  </si>
  <si>
    <t>e. What is the estimate of Standard deviation of the regression model?</t>
  </si>
  <si>
    <t>g. Calculate MAD, MSD and MAPE in the line fit</t>
  </si>
  <si>
    <t>d. Find the coefficient of determination for the line fit. What does it tell you?</t>
  </si>
  <si>
    <t>Answers</t>
  </si>
  <si>
    <t>Intercept (b0)</t>
  </si>
  <si>
    <t>Slope (b1)</t>
  </si>
  <si>
    <t>Weight loss in Kg (x)</t>
  </si>
  <si>
    <t>Days Spent in diet regime (y)</t>
  </si>
  <si>
    <t>a. Find the best line fit based on Least Square method. Y = b0+b1x</t>
  </si>
  <si>
    <t>Estimated Days for 17 kg loss</t>
  </si>
  <si>
    <t>Coeff of Determination</t>
  </si>
  <si>
    <t>Std Dev of model</t>
  </si>
  <si>
    <t>MSD</t>
  </si>
  <si>
    <t>MAD</t>
  </si>
  <si>
    <t>MAPE</t>
  </si>
  <si>
    <t>CI Lower Limit</t>
  </si>
  <si>
    <t>CI Upper Limit</t>
  </si>
  <si>
    <t>January</t>
  </si>
  <si>
    <t>February</t>
  </si>
  <si>
    <t>March</t>
  </si>
  <si>
    <t>April</t>
  </si>
  <si>
    <t>May</t>
  </si>
  <si>
    <t>June</t>
  </si>
  <si>
    <t>July</t>
  </si>
  <si>
    <t>August</t>
  </si>
  <si>
    <t>September</t>
  </si>
  <si>
    <t>October</t>
  </si>
  <si>
    <t>November</t>
  </si>
  <si>
    <t>December</t>
  </si>
  <si>
    <t>Year</t>
  </si>
  <si>
    <t>Time</t>
  </si>
  <si>
    <t>Mon/Yr</t>
  </si>
  <si>
    <t>Sales</t>
  </si>
  <si>
    <t xml:space="preserve">h. Plot data and linear fit line </t>
  </si>
  <si>
    <t>Attach snapshot of Answers Cells N2 to N16</t>
  </si>
  <si>
    <t>Attach snapshot of the Plot(s)</t>
  </si>
  <si>
    <t xml:space="preserve">Attach snapshot of your workings </t>
  </si>
  <si>
    <t>For problems d to h, use the corrected entry in c (Without using regression tool in data analysis toolpack)</t>
  </si>
  <si>
    <t xml:space="preserve">Submission to include - </t>
  </si>
  <si>
    <t>f. Determine Confidence interval for slope parameter with 98% confidence</t>
  </si>
  <si>
    <t>The Sales data from 1996 to 2002 is presented to you. The data seems to have trend and seasonality. 
For this reason, a time series decomposition approach is adopted to analyze the sales variable. Cyclic component is neglected and a additive model Yt = Tt + St+ It is adopted
Develop the following
a) Trend Line equation 
b) Seasonal Index for all months Jan to Dec
c) Calculated all errors MAPE, MAD, MSE
d) Develop Seasonally Adjusted Monthly Sales
e) Forecast Seasonally Adjusted Monthly sales for first 9 months of 2002
f) How accurate are these compared to actual sales data in 2002?
g) Forecast Sales in Oct 2002
h) Show the Actual Data and Forecast data in a graph; Show seasonally adjusted data and trend line together in a separate graph</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</si>
</sst>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u/>
      <sz val="11"/>
      <color theme="1"/>
      <name val="Calibri"/>
      <family val="2"/>
      <scheme val="minor"/>
    </font>
    <font>
      <sz val="8"/>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23">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medium">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91">
    <xf numFmtId="0" fontId="0" fillId="0" borderId="0" xfId="0"/>
    <xf numFmtId="0" fontId="0" fillId="0" borderId="1" xfId="0" applyBorder="1" applyAlignment="1" applyProtection="1">
      <protection locked="0"/>
    </xf>
    <xf numFmtId="0" fontId="0" fillId="0" borderId="5" xfId="0" applyBorder="1" applyAlignment="1" applyProtection="1">
      <protection locked="0"/>
    </xf>
    <xf numFmtId="0" fontId="0" fillId="0" borderId="0" xfId="0" applyProtection="1">
      <protection hidden="1"/>
    </xf>
    <xf numFmtId="0" fontId="0" fillId="0" borderId="0" xfId="0" applyBorder="1" applyProtection="1">
      <protection hidden="1"/>
    </xf>
    <xf numFmtId="0" fontId="0" fillId="0" borderId="8" xfId="0" applyBorder="1" applyAlignment="1" applyProtection="1">
      <alignment horizontal="center"/>
      <protection hidden="1"/>
    </xf>
    <xf numFmtId="0" fontId="0" fillId="0" borderId="5" xfId="0" applyNumberFormat="1" applyBorder="1" applyAlignment="1" applyProtection="1">
      <alignment horizontal="center"/>
      <protection hidden="1"/>
    </xf>
    <xf numFmtId="1" fontId="0" fillId="0" borderId="6" xfId="0" applyNumberFormat="1" applyBorder="1" applyAlignment="1" applyProtection="1">
      <alignment horizontal="center"/>
      <protection hidden="1"/>
    </xf>
    <xf numFmtId="0" fontId="0" fillId="0" borderId="7" xfId="0" applyNumberFormat="1" applyBorder="1" applyAlignment="1" applyProtection="1">
      <alignment horizontal="center"/>
      <protection hidden="1"/>
    </xf>
    <xf numFmtId="1" fontId="0" fillId="0" borderId="9" xfId="0" applyNumberFormat="1" applyBorder="1" applyAlignment="1" applyProtection="1">
      <alignment horizontal="center"/>
      <protection hidden="1"/>
    </xf>
    <xf numFmtId="0" fontId="0" fillId="0" borderId="9" xfId="0" applyBorder="1" applyProtection="1">
      <protection hidden="1"/>
    </xf>
    <xf numFmtId="0" fontId="0" fillId="0" borderId="1" xfId="0" applyBorder="1" applyAlignment="1" applyProtection="1">
      <alignment horizontal="center"/>
      <protection hidden="1"/>
    </xf>
    <xf numFmtId="0" fontId="0" fillId="0" borderId="6" xfId="0" applyBorder="1" applyProtection="1">
      <protection hidden="1"/>
    </xf>
    <xf numFmtId="0" fontId="0" fillId="0" borderId="0" xfId="0" applyBorder="1" applyAlignment="1" applyProtection="1">
      <alignment horizontal="left" vertical="center" wrapText="1"/>
    </xf>
    <xf numFmtId="0" fontId="0" fillId="2" borderId="0" xfId="0" applyFill="1" applyBorder="1" applyProtection="1">
      <protection hidden="1"/>
    </xf>
    <xf numFmtId="0" fontId="0" fillId="2" borderId="0" xfId="0" applyFill="1" applyBorder="1" applyAlignment="1" applyProtection="1">
      <alignment horizontal="center"/>
      <protection hidden="1"/>
    </xf>
    <xf numFmtId="0" fontId="0" fillId="2" borderId="0" xfId="0" applyFill="1" applyBorder="1" applyAlignment="1" applyProtection="1">
      <alignment horizontal="center"/>
      <protection locked="0"/>
    </xf>
    <xf numFmtId="0" fontId="0" fillId="2" borderId="0" xfId="0" applyFill="1" applyBorder="1" applyAlignment="1" applyProtection="1">
      <alignment horizontal="center" wrapText="1"/>
      <protection hidden="1"/>
    </xf>
    <xf numFmtId="0" fontId="1" fillId="0" borderId="0" xfId="0" applyFont="1" applyBorder="1" applyAlignment="1" applyProtection="1">
      <protection hidden="1"/>
    </xf>
    <xf numFmtId="0" fontId="0" fillId="0" borderId="14" xfId="0" applyNumberFormat="1" applyBorder="1" applyAlignment="1" applyProtection="1">
      <alignment horizontal="center"/>
      <protection hidden="1"/>
    </xf>
    <xf numFmtId="0" fontId="0" fillId="0" borderId="18" xfId="0" applyBorder="1" applyAlignment="1" applyProtection="1">
      <alignment horizontal="center"/>
      <protection hidden="1"/>
    </xf>
    <xf numFmtId="1" fontId="0" fillId="0" borderId="15" xfId="0" applyNumberFormat="1" applyBorder="1" applyAlignment="1" applyProtection="1">
      <alignment horizontal="center"/>
      <protection hidden="1"/>
    </xf>
    <xf numFmtId="0" fontId="1" fillId="0" borderId="22" xfId="0" applyFont="1" applyBorder="1" applyAlignment="1" applyProtection="1">
      <alignment horizontal="center" vertical="center"/>
      <protection hidden="1"/>
    </xf>
    <xf numFmtId="0" fontId="1" fillId="0" borderId="16" xfId="0" applyFont="1" applyBorder="1" applyAlignment="1" applyProtection="1">
      <alignment horizontal="center" vertical="center" wrapText="1"/>
    </xf>
    <xf numFmtId="0" fontId="1" fillId="0" borderId="17" xfId="0" applyFont="1" applyBorder="1" applyAlignment="1" applyProtection="1">
      <alignment horizontal="center" vertical="center" wrapText="1"/>
    </xf>
    <xf numFmtId="0" fontId="0" fillId="0" borderId="15" xfId="0" applyBorder="1" applyProtection="1">
      <protection hidden="1"/>
    </xf>
    <xf numFmtId="0" fontId="0" fillId="0" borderId="2" xfId="0" applyBorder="1" applyAlignment="1" applyProtection="1">
      <protection locked="0"/>
    </xf>
    <xf numFmtId="0" fontId="0" fillId="0" borderId="3" xfId="0" applyBorder="1" applyAlignment="1" applyProtection="1">
      <protection locked="0"/>
    </xf>
    <xf numFmtId="0" fontId="0" fillId="0" borderId="4" xfId="0" applyBorder="1" applyAlignment="1" applyProtection="1">
      <protection locked="0"/>
    </xf>
    <xf numFmtId="0" fontId="0" fillId="0" borderId="6" xfId="0" applyBorder="1" applyAlignment="1" applyProtection="1">
      <protection locked="0"/>
    </xf>
    <xf numFmtId="0" fontId="0" fillId="0" borderId="7" xfId="0" applyBorder="1" applyAlignment="1" applyProtection="1">
      <protection locked="0"/>
    </xf>
    <xf numFmtId="0" fontId="0" fillId="0" borderId="8" xfId="0" applyBorder="1" applyAlignment="1" applyProtection="1">
      <protection locked="0"/>
    </xf>
    <xf numFmtId="0" fontId="0" fillId="0" borderId="9" xfId="0" applyBorder="1" applyAlignment="1" applyProtection="1">
      <protection locked="0"/>
    </xf>
    <xf numFmtId="0" fontId="0" fillId="0" borderId="0" xfId="0" applyAlignment="1">
      <alignment horizontal="center"/>
    </xf>
    <xf numFmtId="17" fontId="0" fillId="0" borderId="0" xfId="0" applyNumberFormat="1" applyAlignment="1">
      <alignment horizontal="center"/>
    </xf>
    <xf numFmtId="0" fontId="0" fillId="0" borderId="0" xfId="0" applyFill="1" applyBorder="1" applyAlignment="1"/>
    <xf numFmtId="0" fontId="0" fillId="0" borderId="1" xfId="0" applyBorder="1"/>
    <xf numFmtId="9" fontId="0" fillId="0" borderId="1" xfId="0" applyNumberFormat="1" applyBorder="1"/>
    <xf numFmtId="0" fontId="0" fillId="0" borderId="19" xfId="0" applyBorder="1" applyAlignment="1" applyProtection="1">
      <protection locked="0"/>
    </xf>
    <xf numFmtId="0" fontId="0" fillId="0" borderId="18" xfId="0" applyBorder="1" applyAlignment="1" applyProtection="1">
      <protection locked="0"/>
    </xf>
    <xf numFmtId="0" fontId="4" fillId="0" borderId="1" xfId="0" applyFont="1" applyFill="1" applyBorder="1" applyAlignment="1">
      <alignment horizontal="centerContinuous"/>
    </xf>
    <xf numFmtId="0" fontId="0" fillId="0" borderId="1" xfId="0" applyFill="1" applyBorder="1" applyAlignment="1"/>
    <xf numFmtId="0" fontId="4" fillId="0" borderId="1" xfId="0" applyFont="1" applyFill="1" applyBorder="1" applyAlignment="1">
      <alignment horizontal="center"/>
    </xf>
    <xf numFmtId="0" fontId="0" fillId="0" borderId="1" xfId="0" applyBorder="1" applyProtection="1">
      <protection hidden="1"/>
    </xf>
    <xf numFmtId="16" fontId="0" fillId="0" borderId="0" xfId="0" applyNumberFormat="1" applyAlignment="1">
      <alignment horizontal="center"/>
    </xf>
    <xf numFmtId="0" fontId="0" fillId="0" borderId="1" xfId="0" applyBorder="1" applyAlignment="1" applyProtection="1">
      <alignment wrapText="1"/>
      <protection locked="0"/>
    </xf>
    <xf numFmtId="0" fontId="4" fillId="0" borderId="0" xfId="0" applyFont="1" applyFill="1" applyBorder="1" applyAlignment="1">
      <alignment horizontal="centerContinuous"/>
    </xf>
    <xf numFmtId="0" fontId="0" fillId="0" borderId="0" xfId="0" applyBorder="1"/>
    <xf numFmtId="0" fontId="4" fillId="0" borderId="0" xfId="0" applyFont="1" applyFill="1" applyBorder="1" applyAlignment="1">
      <alignment horizontal="center"/>
    </xf>
    <xf numFmtId="0" fontId="0" fillId="2" borderId="0" xfId="0" applyFill="1" applyBorder="1" applyAlignment="1" applyProtection="1">
      <alignment horizontal="center" wrapText="1"/>
      <protection hidden="1"/>
    </xf>
    <xf numFmtId="0" fontId="0" fillId="2" borderId="0" xfId="0" applyFill="1" applyBorder="1" applyAlignment="1" applyProtection="1">
      <alignment horizontal="center"/>
      <protection locked="0"/>
    </xf>
    <xf numFmtId="0" fontId="0" fillId="0" borderId="0" xfId="0" applyBorder="1" applyAlignment="1" applyProtection="1">
      <alignment vertical="center" wrapText="1"/>
    </xf>
    <xf numFmtId="0" fontId="0" fillId="0" borderId="0" xfId="0" applyBorder="1" applyAlignment="1" applyProtection="1">
      <alignment horizontal="left" vertical="center" wrapText="1"/>
    </xf>
    <xf numFmtId="0" fontId="0" fillId="0" borderId="5" xfId="0" applyBorder="1" applyAlignment="1" applyProtection="1">
      <alignment horizontal="center"/>
      <protection hidden="1"/>
    </xf>
    <xf numFmtId="0" fontId="0" fillId="0" borderId="1" xfId="0" applyBorder="1" applyAlignment="1" applyProtection="1">
      <alignment horizontal="center"/>
      <protection hidden="1"/>
    </xf>
    <xf numFmtId="0" fontId="1" fillId="0" borderId="2" xfId="0" applyFont="1" applyBorder="1" applyAlignment="1" applyProtection="1">
      <alignment horizontal="center" vertical="center"/>
      <protection hidden="1"/>
    </xf>
    <xf numFmtId="0" fontId="1" fillId="0" borderId="3" xfId="0" applyFont="1" applyBorder="1" applyAlignment="1" applyProtection="1">
      <alignment horizontal="center" vertical="center"/>
      <protection hidden="1"/>
    </xf>
    <xf numFmtId="0" fontId="1" fillId="0" borderId="4" xfId="0" applyFont="1" applyBorder="1" applyAlignment="1" applyProtection="1">
      <alignment horizontal="center" vertical="center"/>
      <protection hidden="1"/>
    </xf>
    <xf numFmtId="0" fontId="1" fillId="0" borderId="7" xfId="0" applyFont="1" applyBorder="1" applyAlignment="1" applyProtection="1">
      <alignment horizontal="center" vertical="center"/>
      <protection hidden="1"/>
    </xf>
    <xf numFmtId="0" fontId="1" fillId="0" borderId="8" xfId="0" applyFont="1" applyBorder="1" applyAlignment="1" applyProtection="1">
      <alignment horizontal="center" vertical="center"/>
      <protection hidden="1"/>
    </xf>
    <xf numFmtId="0" fontId="1" fillId="0" borderId="9" xfId="0" applyFont="1" applyBorder="1" applyAlignment="1" applyProtection="1">
      <alignment horizontal="center" vertical="center"/>
      <protection hidden="1"/>
    </xf>
    <xf numFmtId="0" fontId="1" fillId="2" borderId="0" xfId="0" applyFont="1" applyFill="1" applyBorder="1" applyAlignment="1" applyProtection="1">
      <alignment horizontal="center"/>
      <protection hidden="1"/>
    </xf>
    <xf numFmtId="0" fontId="0" fillId="0" borderId="14" xfId="0" applyBorder="1" applyAlignment="1" applyProtection="1">
      <alignment horizontal="center"/>
      <protection hidden="1"/>
    </xf>
    <xf numFmtId="0" fontId="0" fillId="0" borderId="18" xfId="0" applyBorder="1" applyAlignment="1" applyProtection="1">
      <alignment horizontal="center"/>
      <protection hidden="1"/>
    </xf>
    <xf numFmtId="0" fontId="0" fillId="0" borderId="5" xfId="0" applyBorder="1" applyAlignment="1" applyProtection="1">
      <alignment horizontal="left" vertical="center" wrapText="1"/>
      <protection hidden="1"/>
    </xf>
    <xf numFmtId="0" fontId="0" fillId="0" borderId="1" xfId="0" applyBorder="1" applyAlignment="1" applyProtection="1">
      <alignment horizontal="left" vertical="center" wrapText="1"/>
      <protection hidden="1"/>
    </xf>
    <xf numFmtId="0" fontId="0" fillId="0" borderId="6" xfId="0" applyBorder="1" applyAlignment="1" applyProtection="1">
      <alignment horizontal="left" vertical="center" wrapText="1"/>
      <protection hidden="1"/>
    </xf>
    <xf numFmtId="0" fontId="0" fillId="0" borderId="5" xfId="0" applyBorder="1" applyAlignment="1" applyProtection="1">
      <alignment horizontal="left" vertical="center" wrapText="1"/>
    </xf>
    <xf numFmtId="0" fontId="0" fillId="0" borderId="1" xfId="0" applyBorder="1" applyAlignment="1" applyProtection="1">
      <alignment horizontal="left" vertical="center" wrapText="1"/>
    </xf>
    <xf numFmtId="0" fontId="0" fillId="0" borderId="6" xfId="0" applyBorder="1" applyAlignment="1" applyProtection="1">
      <alignment horizontal="left" vertical="center" wrapText="1"/>
    </xf>
    <xf numFmtId="0" fontId="0" fillId="0" borderId="2" xfId="0" applyBorder="1" applyAlignment="1" applyProtection="1">
      <alignment horizontal="center" vertical="center" wrapText="1"/>
      <protection hidden="1"/>
    </xf>
    <xf numFmtId="0" fontId="0" fillId="0" borderId="3" xfId="0" applyBorder="1" applyAlignment="1" applyProtection="1">
      <alignment horizontal="center" vertical="center" wrapText="1"/>
      <protection hidden="1"/>
    </xf>
    <xf numFmtId="0" fontId="0" fillId="0" borderId="4" xfId="0" applyBorder="1" applyAlignment="1" applyProtection="1">
      <alignment horizontal="center" vertical="center" wrapText="1"/>
      <protection hidden="1"/>
    </xf>
    <xf numFmtId="0" fontId="0" fillId="0" borderId="5" xfId="0" applyBorder="1" applyAlignment="1" applyProtection="1">
      <alignment horizontal="center" vertical="center" wrapText="1"/>
      <protection hidden="1"/>
    </xf>
    <xf numFmtId="0" fontId="0" fillId="0" borderId="1" xfId="0" applyBorder="1" applyAlignment="1" applyProtection="1">
      <alignment horizontal="center" vertical="center" wrapText="1"/>
      <protection hidden="1"/>
    </xf>
    <xf numFmtId="0" fontId="0" fillId="0" borderId="6" xfId="0" applyBorder="1" applyAlignment="1" applyProtection="1">
      <alignment horizontal="center" vertical="center" wrapText="1"/>
      <protection hidden="1"/>
    </xf>
    <xf numFmtId="0" fontId="0" fillId="0" borderId="20" xfId="0" applyBorder="1" applyAlignment="1" applyProtection="1">
      <alignment horizontal="left" vertical="center" wrapText="1"/>
      <protection hidden="1"/>
    </xf>
    <xf numFmtId="0" fontId="0" fillId="0" borderId="21" xfId="0" applyBorder="1" applyAlignment="1" applyProtection="1">
      <alignment horizontal="left" vertical="center" wrapText="1"/>
      <protection hidden="1"/>
    </xf>
    <xf numFmtId="0" fontId="0" fillId="0" borderId="10" xfId="0" applyBorder="1" applyAlignment="1" applyProtection="1">
      <alignment horizontal="left" vertical="center" wrapText="1"/>
      <protection hidden="1"/>
    </xf>
    <xf numFmtId="0" fontId="1" fillId="0" borderId="11" xfId="0" applyFont="1" applyBorder="1" applyAlignment="1" applyProtection="1">
      <alignment horizontal="center"/>
      <protection hidden="1"/>
    </xf>
    <xf numFmtId="0" fontId="1" fillId="0" borderId="12" xfId="0" applyFont="1" applyBorder="1" applyAlignment="1" applyProtection="1">
      <alignment horizontal="center"/>
      <protection hidden="1"/>
    </xf>
    <xf numFmtId="0" fontId="1" fillId="0" borderId="13" xfId="0" applyFont="1" applyBorder="1" applyAlignment="1" applyProtection="1">
      <alignment horizontal="center"/>
      <protection hidden="1"/>
    </xf>
    <xf numFmtId="0" fontId="0" fillId="0" borderId="5" xfId="0" applyBorder="1" applyAlignment="1">
      <alignment horizontal="left" vertical="center" wrapText="1"/>
    </xf>
    <xf numFmtId="0" fontId="0" fillId="0" borderId="1"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pplyProtection="1">
      <alignment horizontal="left" vertical="center" wrapText="1"/>
    </xf>
    <xf numFmtId="0" fontId="0" fillId="0" borderId="8" xfId="0" applyBorder="1" applyAlignment="1" applyProtection="1">
      <alignment horizontal="left" vertical="center" wrapText="1"/>
    </xf>
    <xf numFmtId="0" fontId="0" fillId="0" borderId="9" xfId="0" applyBorder="1" applyAlignment="1" applyProtection="1">
      <alignment horizontal="left" vertical="center" wrapText="1"/>
    </xf>
    <xf numFmtId="0" fontId="0" fillId="0" borderId="7" xfId="0" applyBorder="1" applyAlignment="1" applyProtection="1">
      <alignment horizontal="center"/>
      <protection hidden="1"/>
    </xf>
    <xf numFmtId="0" fontId="0" fillId="0" borderId="8" xfId="0" applyBorder="1" applyAlignment="1" applyProtection="1">
      <alignment horizontal="center"/>
      <protection hidden="1"/>
    </xf>
    <xf numFmtId="0" fontId="0" fillId="0" borderId="0" xfId="0" applyAlignment="1">
      <alignment horizontal="left" vertical="center" wrapText="1"/>
    </xf>
  </cellXfs>
  <cellStyles count="1">
    <cellStyle name="Normal" xfId="0" builtinId="0"/>
  </cellStyles>
  <dxfs count="20">
    <dxf>
      <alignment horizontal="center" vertical="bottom" textRotation="0" wrapText="0" indent="0" justifyLastLine="0" shrinkToFit="0" readingOrder="0"/>
    </dxf>
    <dxf>
      <numFmt numFmtId="22" formatCode="mmm\-yy"/>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8" Type="http://schemas.openxmlformats.org/officeDocument/2006/relationships/customXml" Target="../customXml/item1.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3" name="Table2_2" displayName="Table2_2" ref="A1:M8" totalsRowShown="0" headerRowDxfId="19" dataDxfId="18">
  <autoFilter ref="A1:M8"/>
  <tableColumns count="13">
    <tableColumn id="1" name="Year" dataDxfId="17"/>
    <tableColumn id="2" name="January" dataDxfId="16"/>
    <tableColumn id="3" name="February" dataDxfId="15"/>
    <tableColumn id="4" name="March" dataDxfId="14"/>
    <tableColumn id="5" name="April" dataDxfId="13"/>
    <tableColumn id="6" name="May" dataDxfId="12"/>
    <tableColumn id="7" name="June" dataDxfId="11"/>
    <tableColumn id="8" name="July" dataDxfId="10"/>
    <tableColumn id="9" name="August" dataDxfId="9"/>
    <tableColumn id="10" name="September" dataDxfId="8"/>
    <tableColumn id="11" name="October" dataDxfId="7"/>
    <tableColumn id="12" name="November" dataDxfId="6"/>
    <tableColumn id="13" name="December" dataDxfId="5"/>
  </tableColumns>
  <tableStyleInfo name="TableStyleMedium7" showFirstColumn="0" showLastColumn="0" showRowStripes="1" showColumnStripes="0"/>
</table>
</file>

<file path=xl/tables/table2.xml><?xml version="1.0" encoding="utf-8"?>
<table xmlns="http://schemas.openxmlformats.org/spreadsheetml/2006/main" id="4" name="Table4" displayName="Table4" ref="A14:C95" totalsRowShown="0" headerRowDxfId="4" dataDxfId="3">
  <autoFilter ref="A14:C95"/>
  <tableColumns count="3">
    <tableColumn id="1" name="Time" dataDxfId="2"/>
    <tableColumn id="2" name="Mon/Yr" dataDxfId="1"/>
    <tableColumn id="3" name="Sale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18"/>
  <sheetViews>
    <sheetView showGridLines="0" tabSelected="1" workbookViewId="0">
      <selection activeCell="AQ83" sqref="AQ83"/>
    </sheetView>
  </sheetViews>
  <sheetFormatPr baseColWidth="10" defaultColWidth="9.1640625" defaultRowHeight="14" x14ac:dyDescent="0"/>
  <cols>
    <col min="1" max="1" width="9.1640625" style="3"/>
    <col min="2" max="2" width="19.33203125" style="3" bestFit="1" customWidth="1"/>
    <col min="3" max="3" width="16.5" style="3" customWidth="1"/>
    <col min="4" max="11" width="9.1640625" style="3"/>
    <col min="12" max="12" width="9.1640625" style="3" customWidth="1"/>
    <col min="13" max="13" width="15" style="3" customWidth="1"/>
    <col min="14" max="14" width="12.5" style="3" customWidth="1"/>
    <col min="15" max="17" width="9.1640625" style="3"/>
    <col min="18" max="20" width="12.33203125" style="3" customWidth="1"/>
    <col min="21" max="21" width="18" style="3" bestFit="1" customWidth="1"/>
    <col min="22" max="39" width="9.1640625" style="3"/>
    <col min="40" max="40" width="18" style="3" bestFit="1" customWidth="1"/>
    <col min="41" max="16384" width="9.1640625" style="3"/>
  </cols>
  <sheetData>
    <row r="1" spans="2:27" ht="15" thickBot="1">
      <c r="Q1" s="14"/>
      <c r="R1" s="14"/>
      <c r="S1" s="14"/>
      <c r="T1" s="14"/>
      <c r="U1" s="14"/>
      <c r="V1" s="14"/>
      <c r="W1" s="14"/>
      <c r="X1" s="14"/>
      <c r="Y1" s="14"/>
      <c r="Z1" s="14"/>
      <c r="AA1" s="14"/>
    </row>
    <row r="2" spans="2:27" ht="15" customHeight="1">
      <c r="B2" s="70" t="s">
        <v>1</v>
      </c>
      <c r="C2" s="71"/>
      <c r="D2" s="71"/>
      <c r="E2" s="71"/>
      <c r="F2" s="71"/>
      <c r="G2" s="71"/>
      <c r="H2" s="71"/>
      <c r="I2" s="71"/>
      <c r="J2" s="71"/>
      <c r="K2" s="72"/>
      <c r="M2" s="55" t="s">
        <v>6</v>
      </c>
      <c r="N2" s="56"/>
      <c r="O2" s="57"/>
      <c r="Q2" s="14"/>
      <c r="R2" s="61"/>
      <c r="S2" s="61"/>
      <c r="T2" s="61"/>
      <c r="U2" s="61"/>
      <c r="V2" s="61"/>
      <c r="W2" s="14"/>
      <c r="X2" s="14"/>
      <c r="Y2" s="14"/>
      <c r="Z2" s="14"/>
      <c r="AA2" s="14"/>
    </row>
    <row r="3" spans="2:27" ht="15" thickBot="1">
      <c r="B3" s="73"/>
      <c r="C3" s="74"/>
      <c r="D3" s="74"/>
      <c r="E3" s="74"/>
      <c r="F3" s="74"/>
      <c r="G3" s="74"/>
      <c r="H3" s="74"/>
      <c r="I3" s="74"/>
      <c r="J3" s="74"/>
      <c r="K3" s="75"/>
      <c r="M3" s="58"/>
      <c r="N3" s="59"/>
      <c r="O3" s="60"/>
      <c r="Q3" s="14"/>
      <c r="R3" s="15"/>
      <c r="S3" s="15"/>
      <c r="T3" s="15"/>
      <c r="U3" s="50"/>
      <c r="V3" s="50"/>
      <c r="W3" s="14"/>
      <c r="X3" s="14"/>
      <c r="Y3" s="14"/>
      <c r="Z3" s="14"/>
      <c r="AA3" s="14"/>
    </row>
    <row r="4" spans="2:27" ht="15" customHeight="1">
      <c r="B4" s="64" t="s">
        <v>11</v>
      </c>
      <c r="C4" s="65"/>
      <c r="D4" s="65"/>
      <c r="E4" s="65"/>
      <c r="F4" s="65"/>
      <c r="G4" s="65"/>
      <c r="H4" s="65"/>
      <c r="I4" s="65"/>
      <c r="J4" s="65"/>
      <c r="K4" s="66"/>
      <c r="M4" s="62" t="s">
        <v>7</v>
      </c>
      <c r="N4" s="63"/>
      <c r="O4" s="25"/>
      <c r="Q4" s="14"/>
      <c r="R4" s="15"/>
      <c r="S4" s="15"/>
      <c r="T4" s="15"/>
      <c r="U4" s="50"/>
      <c r="V4" s="50"/>
      <c r="W4" s="14"/>
      <c r="X4" s="14"/>
      <c r="Y4" s="14"/>
      <c r="Z4" s="14"/>
      <c r="AA4" s="14"/>
    </row>
    <row r="5" spans="2:27" ht="15" customHeight="1">
      <c r="B5" s="64"/>
      <c r="C5" s="65"/>
      <c r="D5" s="65"/>
      <c r="E5" s="65"/>
      <c r="F5" s="65"/>
      <c r="G5" s="65"/>
      <c r="H5" s="65"/>
      <c r="I5" s="65"/>
      <c r="J5" s="65"/>
      <c r="K5" s="66"/>
      <c r="M5" s="53" t="s">
        <v>8</v>
      </c>
      <c r="N5" s="54"/>
      <c r="O5" s="12"/>
      <c r="Q5" s="14"/>
      <c r="R5" s="15"/>
      <c r="S5" s="15"/>
      <c r="T5" s="15"/>
      <c r="U5" s="16"/>
      <c r="V5" s="16"/>
      <c r="W5" s="14"/>
      <c r="X5" s="14"/>
      <c r="Y5" s="14"/>
      <c r="Z5" s="14"/>
      <c r="AA5" s="14"/>
    </row>
    <row r="6" spans="2:27" ht="15" customHeight="1">
      <c r="B6" s="67" t="str">
        <f>CONCATENATE("b. Estimate the days that one should spend at diet regime if he or she aims at 17 kg of weight loss.")</f>
        <v>b. Estimate the days that one should spend at diet regime if he or she aims at 17 kg of weight loss.</v>
      </c>
      <c r="C6" s="68"/>
      <c r="D6" s="68"/>
      <c r="E6" s="68"/>
      <c r="F6" s="68"/>
      <c r="G6" s="68"/>
      <c r="H6" s="68"/>
      <c r="I6" s="68"/>
      <c r="J6" s="68"/>
      <c r="K6" s="69"/>
      <c r="M6" s="53" t="s">
        <v>12</v>
      </c>
      <c r="N6" s="54"/>
      <c r="O6" s="12"/>
      <c r="Q6" s="14"/>
      <c r="R6" s="49"/>
      <c r="S6" s="17"/>
      <c r="T6" s="17"/>
      <c r="U6" s="15"/>
      <c r="V6" s="16"/>
      <c r="W6" s="14"/>
      <c r="X6" s="14"/>
      <c r="Y6" s="14"/>
      <c r="Z6" s="14"/>
      <c r="AA6" s="14"/>
    </row>
    <row r="7" spans="2:27" ht="15.75" customHeight="1">
      <c r="B7" s="64" t="str">
        <f>CONCATENATE("c. If the last entry is incorrectly entered as ",B45," , ",C45," instead of ", B45+1," , ",C45+1," then find out the line of best fit b0+b1x")</f>
        <v>c. If the last entry is incorrectly entered as 3.1 , 27 instead of 4.1 , 28 then find out the line of best fit b0+b1x</v>
      </c>
      <c r="C7" s="65"/>
      <c r="D7" s="65"/>
      <c r="E7" s="65"/>
      <c r="F7" s="65"/>
      <c r="G7" s="65"/>
      <c r="H7" s="65"/>
      <c r="I7" s="65"/>
      <c r="J7" s="65"/>
      <c r="K7" s="66"/>
      <c r="M7" s="53" t="s">
        <v>7</v>
      </c>
      <c r="N7" s="54"/>
      <c r="O7" s="12"/>
      <c r="Q7" s="14"/>
      <c r="R7" s="49"/>
      <c r="S7" s="17"/>
      <c r="T7" s="17"/>
      <c r="U7" s="15"/>
      <c r="V7" s="16"/>
      <c r="W7" s="14"/>
      <c r="X7" s="14"/>
      <c r="Y7" s="14"/>
      <c r="Z7" s="14"/>
      <c r="AA7" s="14"/>
    </row>
    <row r="8" spans="2:27" ht="15.75" customHeight="1">
      <c r="B8" s="76" t="s">
        <v>40</v>
      </c>
      <c r="C8" s="77"/>
      <c r="D8" s="77"/>
      <c r="E8" s="77"/>
      <c r="F8" s="77"/>
      <c r="G8" s="77"/>
      <c r="H8" s="77"/>
      <c r="I8" s="77"/>
      <c r="J8" s="77"/>
      <c r="K8" s="78"/>
      <c r="M8" s="53" t="s">
        <v>8</v>
      </c>
      <c r="N8" s="54"/>
      <c r="O8" s="12"/>
      <c r="Q8" s="14"/>
      <c r="R8" s="49"/>
      <c r="S8" s="17"/>
      <c r="T8" s="17"/>
      <c r="U8" s="50"/>
      <c r="V8" s="50"/>
      <c r="W8" s="14"/>
      <c r="X8" s="14"/>
      <c r="Y8" s="14"/>
      <c r="Z8" s="14"/>
      <c r="AA8" s="14"/>
    </row>
    <row r="9" spans="2:27" ht="15" customHeight="1">
      <c r="B9" s="67" t="s">
        <v>5</v>
      </c>
      <c r="C9" s="68"/>
      <c r="D9" s="68"/>
      <c r="E9" s="68"/>
      <c r="F9" s="68"/>
      <c r="G9" s="68"/>
      <c r="H9" s="68"/>
      <c r="I9" s="68"/>
      <c r="J9" s="68"/>
      <c r="K9" s="69"/>
      <c r="M9" s="53" t="s">
        <v>13</v>
      </c>
      <c r="N9" s="54"/>
      <c r="O9" s="12"/>
      <c r="Q9" s="14"/>
      <c r="R9" s="49"/>
      <c r="S9" s="17"/>
      <c r="T9" s="17"/>
      <c r="U9" s="50"/>
      <c r="V9" s="50"/>
      <c r="W9" s="14"/>
      <c r="X9" s="14"/>
      <c r="Y9" s="14"/>
      <c r="Z9" s="14"/>
      <c r="AA9" s="14"/>
    </row>
    <row r="10" spans="2:27">
      <c r="B10" s="67" t="s">
        <v>3</v>
      </c>
      <c r="C10" s="68"/>
      <c r="D10" s="68"/>
      <c r="E10" s="68"/>
      <c r="F10" s="68"/>
      <c r="G10" s="68"/>
      <c r="H10" s="68"/>
      <c r="I10" s="68"/>
      <c r="J10" s="68"/>
      <c r="K10" s="69"/>
      <c r="M10" s="53" t="s">
        <v>14</v>
      </c>
      <c r="N10" s="54"/>
      <c r="O10" s="12"/>
      <c r="Q10" s="14"/>
      <c r="R10" s="49"/>
      <c r="S10" s="17"/>
      <c r="T10" s="17"/>
      <c r="U10" s="15"/>
      <c r="V10" s="16"/>
      <c r="W10" s="14"/>
      <c r="X10" s="14"/>
      <c r="Y10" s="14"/>
      <c r="Z10" s="14"/>
      <c r="AA10" s="14"/>
    </row>
    <row r="11" spans="2:27" ht="15" customHeight="1">
      <c r="B11" s="82" t="s">
        <v>42</v>
      </c>
      <c r="C11" s="83"/>
      <c r="D11" s="83"/>
      <c r="E11" s="83"/>
      <c r="F11" s="83"/>
      <c r="G11" s="83"/>
      <c r="H11" s="83"/>
      <c r="I11" s="83"/>
      <c r="J11" s="83"/>
      <c r="K11" s="84"/>
      <c r="M11" s="53" t="s">
        <v>18</v>
      </c>
      <c r="N11" s="54"/>
      <c r="O11" s="12"/>
      <c r="Q11" s="14"/>
      <c r="R11" s="49"/>
      <c r="S11" s="17"/>
      <c r="T11" s="17"/>
      <c r="U11" s="15"/>
      <c r="V11" s="16"/>
      <c r="W11" s="14"/>
      <c r="X11" s="14"/>
      <c r="Y11" s="14"/>
      <c r="Z11" s="14"/>
      <c r="AA11" s="14"/>
    </row>
    <row r="12" spans="2:27">
      <c r="B12" s="67"/>
      <c r="C12" s="68"/>
      <c r="D12" s="68"/>
      <c r="E12" s="68"/>
      <c r="F12" s="68"/>
      <c r="G12" s="68"/>
      <c r="H12" s="68"/>
      <c r="I12" s="68"/>
      <c r="J12" s="68"/>
      <c r="K12" s="69"/>
      <c r="M12" s="53" t="s">
        <v>19</v>
      </c>
      <c r="N12" s="54"/>
      <c r="O12" s="12"/>
      <c r="Q12" s="14"/>
      <c r="R12" s="15"/>
      <c r="S12" s="15"/>
      <c r="T12" s="15"/>
      <c r="U12" s="50"/>
      <c r="V12" s="50"/>
      <c r="W12" s="14"/>
      <c r="X12" s="14"/>
      <c r="Y12" s="14"/>
      <c r="Z12" s="14"/>
      <c r="AA12" s="14"/>
    </row>
    <row r="13" spans="2:27">
      <c r="B13" s="67" t="s">
        <v>4</v>
      </c>
      <c r="C13" s="68"/>
      <c r="D13" s="68"/>
      <c r="E13" s="68"/>
      <c r="F13" s="68"/>
      <c r="G13" s="68"/>
      <c r="H13" s="68"/>
      <c r="I13" s="68"/>
      <c r="J13" s="68"/>
      <c r="K13" s="69"/>
      <c r="M13" s="53" t="s">
        <v>15</v>
      </c>
      <c r="N13" s="54"/>
      <c r="O13" s="12"/>
      <c r="Q13" s="14"/>
      <c r="R13" s="15"/>
      <c r="S13" s="15"/>
      <c r="T13" s="15"/>
      <c r="U13" s="50"/>
      <c r="V13" s="50"/>
      <c r="W13" s="14"/>
      <c r="X13" s="14"/>
      <c r="Y13" s="14"/>
      <c r="Z13" s="14"/>
      <c r="AA13" s="14"/>
    </row>
    <row r="14" spans="2:27" ht="15" thickBot="1">
      <c r="B14" s="85" t="s">
        <v>36</v>
      </c>
      <c r="C14" s="86"/>
      <c r="D14" s="86"/>
      <c r="E14" s="86"/>
      <c r="F14" s="86"/>
      <c r="G14" s="86"/>
      <c r="H14" s="86"/>
      <c r="I14" s="86"/>
      <c r="J14" s="86"/>
      <c r="K14" s="87"/>
      <c r="M14" s="53" t="s">
        <v>16</v>
      </c>
      <c r="N14" s="54"/>
      <c r="O14" s="12"/>
      <c r="Q14" s="14"/>
      <c r="R14" s="15"/>
      <c r="S14" s="15"/>
      <c r="T14" s="15"/>
      <c r="U14" s="16"/>
      <c r="V14" s="16"/>
      <c r="W14" s="14"/>
      <c r="X14" s="14"/>
      <c r="Y14" s="14"/>
      <c r="Z14" s="14"/>
      <c r="AA14" s="14"/>
    </row>
    <row r="15" spans="2:27" ht="15" thickBot="1">
      <c r="B15" s="13"/>
      <c r="C15" s="13"/>
      <c r="D15" s="13"/>
      <c r="E15" s="13"/>
      <c r="F15" s="13"/>
      <c r="G15" s="13"/>
      <c r="H15" s="13"/>
      <c r="I15" s="13"/>
      <c r="J15" s="13"/>
      <c r="K15" s="13"/>
      <c r="M15" s="88" t="s">
        <v>17</v>
      </c>
      <c r="N15" s="89"/>
      <c r="O15" s="10"/>
      <c r="Q15" s="14"/>
      <c r="R15" s="15"/>
      <c r="S15" s="15"/>
      <c r="T15" s="15"/>
      <c r="U15" s="16"/>
      <c r="V15" s="16"/>
      <c r="W15" s="14"/>
      <c r="X15" s="14"/>
      <c r="Y15" s="14"/>
      <c r="Z15" s="14"/>
      <c r="AA15" s="14"/>
    </row>
    <row r="16" spans="2:27">
      <c r="B16" s="52" t="s">
        <v>41</v>
      </c>
      <c r="C16" s="52"/>
      <c r="D16" s="52"/>
      <c r="E16" s="52"/>
      <c r="F16" s="13"/>
      <c r="G16" s="13"/>
      <c r="H16" s="13"/>
      <c r="I16" s="13"/>
      <c r="J16" s="13"/>
      <c r="K16" s="13"/>
      <c r="Q16" s="14"/>
      <c r="R16" s="15"/>
      <c r="S16" s="15"/>
      <c r="T16" s="15"/>
      <c r="U16" s="16"/>
      <c r="V16" s="16"/>
      <c r="W16" s="14"/>
      <c r="X16" s="14"/>
      <c r="Y16" s="14"/>
      <c r="Z16" s="14"/>
      <c r="AA16" s="14"/>
    </row>
    <row r="17" spans="1:49">
      <c r="B17" s="51" t="s">
        <v>37</v>
      </c>
      <c r="C17" s="51"/>
      <c r="D17" s="51"/>
      <c r="E17" s="51"/>
      <c r="F17" s="51"/>
      <c r="G17" s="51"/>
      <c r="H17" s="51"/>
      <c r="I17" s="51"/>
      <c r="J17" s="51"/>
      <c r="K17" s="51"/>
      <c r="Q17" s="14"/>
      <c r="R17" s="15"/>
      <c r="S17" s="15"/>
      <c r="T17" s="15"/>
      <c r="U17" s="16"/>
      <c r="V17" s="16"/>
      <c r="W17" s="14"/>
      <c r="X17" s="14"/>
      <c r="Y17" s="14"/>
      <c r="Z17" s="14"/>
      <c r="AA17" s="14"/>
    </row>
    <row r="18" spans="1:49">
      <c r="B18" s="52" t="s">
        <v>38</v>
      </c>
      <c r="C18" s="52"/>
      <c r="D18" s="52"/>
      <c r="E18" s="52"/>
      <c r="F18" s="52"/>
      <c r="G18" s="52"/>
      <c r="H18" s="52"/>
      <c r="I18" s="52"/>
      <c r="J18" s="52"/>
      <c r="K18" s="52"/>
      <c r="Q18" s="14"/>
      <c r="R18" s="15"/>
      <c r="S18" s="15"/>
      <c r="T18" s="15"/>
      <c r="U18" s="16"/>
      <c r="V18" s="16"/>
      <c r="W18" s="14"/>
      <c r="X18" s="14"/>
      <c r="Y18" s="14"/>
      <c r="Z18" s="14"/>
      <c r="AA18" s="14"/>
    </row>
    <row r="19" spans="1:49">
      <c r="B19" s="52" t="s">
        <v>39</v>
      </c>
      <c r="C19" s="52"/>
      <c r="D19" s="52"/>
      <c r="E19" s="52"/>
      <c r="F19" s="52"/>
      <c r="G19" s="52"/>
      <c r="H19" s="52"/>
      <c r="I19" s="52"/>
      <c r="J19" s="52"/>
      <c r="K19" s="52"/>
      <c r="Q19" s="14"/>
      <c r="R19" s="15"/>
      <c r="S19" s="15"/>
      <c r="T19" s="15"/>
      <c r="U19" s="50"/>
      <c r="V19" s="50"/>
      <c r="W19" s="14"/>
      <c r="X19" s="14"/>
      <c r="Y19" s="14"/>
      <c r="Z19" s="14"/>
      <c r="AA19" s="14"/>
    </row>
    <row r="20" spans="1:49" ht="15" thickBot="1">
      <c r="B20" s="13"/>
      <c r="C20" s="13"/>
      <c r="D20" s="13"/>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row>
    <row r="21" spans="1:49" ht="29" thickBot="1">
      <c r="A21" s="22" t="s">
        <v>2</v>
      </c>
      <c r="B21" s="23" t="s">
        <v>9</v>
      </c>
      <c r="C21" s="24" t="s">
        <v>10</v>
      </c>
      <c r="E21" s="79" t="s">
        <v>0</v>
      </c>
      <c r="F21" s="80"/>
      <c r="G21" s="80"/>
      <c r="H21" s="80"/>
      <c r="I21" s="80"/>
      <c r="J21" s="80"/>
      <c r="K21" s="80"/>
      <c r="L21" s="80"/>
      <c r="M21" s="80"/>
      <c r="N21" s="80"/>
      <c r="O21" s="80"/>
      <c r="P21" s="80"/>
      <c r="Q21" s="80"/>
      <c r="R21" s="80"/>
      <c r="S21" s="80"/>
      <c r="T21" s="80"/>
      <c r="U21" s="80"/>
      <c r="V21" s="80"/>
      <c r="W21" s="80"/>
      <c r="X21" s="80"/>
      <c r="Y21" s="80"/>
      <c r="Z21" s="80"/>
      <c r="AA21" s="80"/>
      <c r="AB21" s="80"/>
      <c r="AC21" s="80"/>
      <c r="AD21" s="80"/>
      <c r="AE21" s="81"/>
    </row>
    <row r="22" spans="1:49" ht="15.75" customHeight="1">
      <c r="A22" s="19">
        <v>1</v>
      </c>
      <c r="B22" s="20">
        <v>5.5</v>
      </c>
      <c r="C22" s="21">
        <v>26</v>
      </c>
      <c r="D22" s="4"/>
      <c r="E22" s="26"/>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c r="AE22" s="28"/>
    </row>
    <row r="23" spans="1:49">
      <c r="A23" s="6">
        <v>2</v>
      </c>
      <c r="B23" s="11">
        <v>10.1</v>
      </c>
      <c r="C23" s="7">
        <v>49</v>
      </c>
      <c r="D23" s="4"/>
      <c r="E23" s="2"/>
      <c r="F23" s="1"/>
      <c r="G23" s="1"/>
      <c r="H23" s="1"/>
      <c r="I23" s="1"/>
      <c r="J23" s="1"/>
      <c r="K23" s="1"/>
      <c r="L23" s="1"/>
      <c r="M23" s="1"/>
      <c r="N23" s="1"/>
      <c r="O23" s="1"/>
      <c r="P23" s="1"/>
      <c r="Q23" s="1"/>
      <c r="R23" s="1"/>
      <c r="S23" s="1"/>
      <c r="T23" s="1"/>
      <c r="U23" s="38"/>
      <c r="V23" s="1"/>
      <c r="W23" s="1"/>
      <c r="X23" s="36"/>
      <c r="Y23" s="37"/>
      <c r="Z23" s="1"/>
      <c r="AA23" s="1"/>
      <c r="AB23" s="1"/>
      <c r="AC23" s="1"/>
      <c r="AD23" s="1"/>
      <c r="AE23" s="29"/>
      <c r="AN23"/>
      <c r="AO23"/>
      <c r="AP23"/>
      <c r="AQ23"/>
      <c r="AR23"/>
      <c r="AS23"/>
      <c r="AT23"/>
      <c r="AU23"/>
      <c r="AV23"/>
    </row>
    <row r="24" spans="1:49">
      <c r="A24" s="6">
        <v>3</v>
      </c>
      <c r="B24" s="11">
        <v>11.1</v>
      </c>
      <c r="C24" s="7">
        <v>53</v>
      </c>
      <c r="D24" s="4"/>
      <c r="E24" s="2"/>
      <c r="F24" s="1"/>
      <c r="G24" s="1"/>
      <c r="H24" s="1"/>
      <c r="I24" s="1"/>
      <c r="J24" s="1"/>
      <c r="K24" s="1"/>
      <c r="L24" s="1"/>
      <c r="M24" s="1"/>
      <c r="N24" s="1"/>
      <c r="O24" s="1"/>
      <c r="P24" s="1"/>
      <c r="Q24" s="1"/>
      <c r="R24" s="1"/>
      <c r="S24" s="1"/>
      <c r="T24" s="1"/>
      <c r="U24" s="38"/>
      <c r="V24" s="1"/>
      <c r="W24" s="1"/>
      <c r="X24" s="36"/>
      <c r="Y24" s="37"/>
      <c r="Z24" s="1"/>
      <c r="AA24" s="1"/>
      <c r="AB24" s="1"/>
      <c r="AC24" s="1"/>
      <c r="AD24" s="1"/>
      <c r="AE24" s="29"/>
      <c r="AN24"/>
      <c r="AO24"/>
      <c r="AP24"/>
      <c r="AQ24"/>
      <c r="AR24"/>
      <c r="AS24"/>
      <c r="AT24"/>
      <c r="AU24"/>
      <c r="AV24"/>
    </row>
    <row r="25" spans="1:49">
      <c r="A25" s="6">
        <v>4</v>
      </c>
      <c r="B25" s="11">
        <v>6.7</v>
      </c>
      <c r="C25" s="7">
        <v>30</v>
      </c>
      <c r="D25" s="4"/>
      <c r="E25" s="2"/>
      <c r="F25" s="1"/>
      <c r="G25" s="1"/>
      <c r="H25" s="1"/>
      <c r="I25" s="1"/>
      <c r="J25" s="1"/>
      <c r="K25" s="1"/>
      <c r="L25" s="1"/>
      <c r="M25" s="1"/>
      <c r="N25" s="1"/>
      <c r="O25" s="1"/>
      <c r="P25" s="1"/>
      <c r="Q25" s="1"/>
      <c r="R25" s="1"/>
      <c r="S25" s="1"/>
      <c r="T25" s="1"/>
      <c r="U25" s="38"/>
      <c r="V25" s="1"/>
      <c r="W25" s="1"/>
      <c r="X25" s="36"/>
      <c r="Y25" s="36"/>
      <c r="Z25" s="1"/>
      <c r="AA25" s="1"/>
      <c r="AB25" s="1"/>
      <c r="AC25" s="1"/>
      <c r="AD25" s="1"/>
      <c r="AE25" s="29"/>
      <c r="AN25" s="46"/>
      <c r="AO25" s="46"/>
      <c r="AP25" s="47"/>
      <c r="AQ25" s="47"/>
      <c r="AR25" s="47"/>
      <c r="AS25" s="47"/>
      <c r="AT25" s="47"/>
      <c r="AU25" s="47"/>
      <c r="AV25" s="47"/>
      <c r="AW25" s="4"/>
    </row>
    <row r="26" spans="1:49">
      <c r="A26" s="6">
        <v>5</v>
      </c>
      <c r="B26" s="11">
        <v>1.5</v>
      </c>
      <c r="C26" s="7">
        <v>11</v>
      </c>
      <c r="D26" s="4"/>
      <c r="E26" s="2"/>
      <c r="F26" s="1"/>
      <c r="G26" s="1"/>
      <c r="H26" s="43"/>
      <c r="I26" s="43"/>
      <c r="J26" s="43"/>
      <c r="K26" s="1"/>
      <c r="L26" s="1"/>
      <c r="M26" s="1"/>
      <c r="N26" s="1"/>
      <c r="O26" s="1"/>
      <c r="P26" s="1"/>
      <c r="Q26" s="1"/>
      <c r="R26" s="1"/>
      <c r="S26" s="1"/>
      <c r="T26" s="1"/>
      <c r="U26" s="38"/>
      <c r="V26" s="1"/>
      <c r="W26" s="1"/>
      <c r="X26" s="36"/>
      <c r="Y26" s="36"/>
      <c r="Z26" s="1"/>
      <c r="AA26" s="1"/>
      <c r="AB26" s="1"/>
      <c r="AC26" s="1"/>
      <c r="AD26" s="1"/>
      <c r="AE26" s="29"/>
      <c r="AN26" s="35"/>
      <c r="AO26" s="35"/>
      <c r="AP26" s="47"/>
      <c r="AQ26" s="47"/>
      <c r="AR26" s="47"/>
      <c r="AS26" s="47"/>
      <c r="AT26" s="47"/>
      <c r="AU26" s="47"/>
      <c r="AV26" s="47"/>
      <c r="AW26" s="4"/>
    </row>
    <row r="27" spans="1:49">
      <c r="A27" s="6">
        <v>6</v>
      </c>
      <c r="B27" s="11">
        <v>10.5</v>
      </c>
      <c r="C27" s="7">
        <v>51</v>
      </c>
      <c r="D27" s="4"/>
      <c r="E27" s="2"/>
      <c r="F27" s="1"/>
      <c r="G27" s="1"/>
      <c r="H27" s="43"/>
      <c r="I27" s="43"/>
      <c r="J27" s="43"/>
      <c r="K27" s="1"/>
      <c r="L27" s="1"/>
      <c r="M27" s="1"/>
      <c r="N27" s="1"/>
      <c r="O27" s="1"/>
      <c r="P27" s="1"/>
      <c r="Q27" s="1"/>
      <c r="R27" s="1"/>
      <c r="S27" s="1"/>
      <c r="T27" s="1"/>
      <c r="U27" s="38"/>
      <c r="V27" s="1"/>
      <c r="W27" s="1"/>
      <c r="X27" s="1"/>
      <c r="Y27" s="1"/>
      <c r="Z27" s="1"/>
      <c r="AA27" s="1"/>
      <c r="AB27" s="1"/>
      <c r="AC27" s="1"/>
      <c r="AD27" s="1"/>
      <c r="AE27" s="29"/>
      <c r="AN27" s="35"/>
      <c r="AO27" s="35"/>
      <c r="AP27" s="47"/>
      <c r="AQ27" s="47"/>
      <c r="AR27" s="47"/>
      <c r="AS27" s="47"/>
      <c r="AT27" s="47"/>
      <c r="AU27" s="47"/>
      <c r="AV27" s="47"/>
      <c r="AW27" s="4"/>
    </row>
    <row r="28" spans="1:49">
      <c r="A28" s="6">
        <v>7</v>
      </c>
      <c r="B28" s="11">
        <v>11.9</v>
      </c>
      <c r="C28" s="7">
        <v>67</v>
      </c>
      <c r="D28" s="4"/>
      <c r="E28" s="2"/>
      <c r="F28" s="1"/>
      <c r="G28" s="36"/>
      <c r="H28" s="43"/>
      <c r="I28" s="43"/>
      <c r="J28" s="43"/>
      <c r="K28" s="36"/>
      <c r="L28" s="36"/>
      <c r="M28" s="36"/>
      <c r="N28" s="36"/>
      <c r="O28" s="36"/>
      <c r="P28" s="1"/>
      <c r="Q28" s="1"/>
      <c r="R28" s="1"/>
      <c r="S28" s="1"/>
      <c r="T28" s="1"/>
      <c r="U28" s="43"/>
      <c r="V28" s="43"/>
      <c r="W28" s="43"/>
      <c r="X28" s="43"/>
      <c r="Y28" s="43"/>
      <c r="Z28" s="43"/>
      <c r="AA28" s="43"/>
      <c r="AB28" s="43"/>
      <c r="AC28" s="43"/>
      <c r="AD28" s="1"/>
      <c r="AE28" s="29"/>
      <c r="AN28" s="35"/>
      <c r="AO28" s="35"/>
      <c r="AP28" s="47"/>
      <c r="AQ28" s="47"/>
      <c r="AR28" s="47"/>
      <c r="AS28" s="47"/>
      <c r="AT28" s="47"/>
      <c r="AU28" s="47"/>
      <c r="AV28" s="47"/>
      <c r="AW28" s="4"/>
    </row>
    <row r="29" spans="1:49" ht="15.75" customHeight="1">
      <c r="A29" s="6">
        <v>8</v>
      </c>
      <c r="B29" s="11">
        <v>0</v>
      </c>
      <c r="C29" s="7">
        <v>5</v>
      </c>
      <c r="D29" s="4"/>
      <c r="E29" s="2"/>
      <c r="F29" s="45"/>
      <c r="G29" s="45"/>
      <c r="H29" s="43"/>
      <c r="I29" s="43"/>
      <c r="J29" s="43"/>
      <c r="K29" s="36"/>
      <c r="L29" s="36"/>
      <c r="M29" s="36"/>
      <c r="N29" s="36"/>
      <c r="O29" s="36"/>
      <c r="P29" s="1"/>
      <c r="Q29" s="1"/>
      <c r="R29" s="1"/>
      <c r="S29" s="1"/>
      <c r="T29" s="1"/>
      <c r="U29" s="43"/>
      <c r="V29" s="43"/>
      <c r="W29" s="43"/>
      <c r="X29" s="43"/>
      <c r="Y29" s="43"/>
      <c r="Z29" s="43"/>
      <c r="AA29" s="43"/>
      <c r="AB29" s="43"/>
      <c r="AC29" s="43"/>
      <c r="AD29" s="1"/>
      <c r="AE29" s="29"/>
      <c r="AN29" s="35"/>
      <c r="AO29" s="35"/>
      <c r="AP29" s="47"/>
      <c r="AQ29" s="47"/>
      <c r="AR29" s="47"/>
      <c r="AS29" s="47"/>
      <c r="AT29" s="47"/>
      <c r="AU29" s="47"/>
      <c r="AV29" s="47"/>
      <c r="AW29" s="4"/>
    </row>
    <row r="30" spans="1:49">
      <c r="A30" s="6">
        <v>9</v>
      </c>
      <c r="B30" s="11">
        <v>6.8</v>
      </c>
      <c r="C30" s="7">
        <v>40</v>
      </c>
      <c r="D30" s="4"/>
      <c r="E30" s="2"/>
      <c r="F30" s="45"/>
      <c r="G30" s="45"/>
      <c r="H30" s="43"/>
      <c r="I30" s="43"/>
      <c r="J30" s="43"/>
      <c r="K30" s="40"/>
      <c r="L30" s="36"/>
      <c r="M30" s="36"/>
      <c r="N30" s="36"/>
      <c r="O30" s="36"/>
      <c r="P30" s="1"/>
      <c r="Q30" s="1"/>
      <c r="R30" s="1"/>
      <c r="S30" s="1"/>
      <c r="T30" s="1"/>
      <c r="U30" s="43"/>
      <c r="V30" s="43"/>
      <c r="W30" s="43"/>
      <c r="X30" s="43"/>
      <c r="Y30" s="43"/>
      <c r="Z30" s="43"/>
      <c r="AA30" s="43"/>
      <c r="AB30" s="43"/>
      <c r="AC30" s="43"/>
      <c r="AD30" s="1"/>
      <c r="AE30" s="29"/>
      <c r="AN30" s="35"/>
      <c r="AO30" s="35"/>
      <c r="AP30" s="47"/>
      <c r="AQ30" s="47"/>
      <c r="AR30" s="47"/>
      <c r="AS30" s="47"/>
      <c r="AT30" s="47"/>
      <c r="AU30" s="47"/>
      <c r="AV30" s="47"/>
      <c r="AW30" s="4"/>
    </row>
    <row r="31" spans="1:49">
      <c r="A31" s="6">
        <v>10</v>
      </c>
      <c r="B31" s="11">
        <v>7.1</v>
      </c>
      <c r="C31" s="7">
        <v>41</v>
      </c>
      <c r="D31" s="4"/>
      <c r="E31" s="2"/>
      <c r="F31" s="45"/>
      <c r="G31" s="45"/>
      <c r="H31" s="41"/>
      <c r="I31" s="36"/>
      <c r="J31" s="36"/>
      <c r="K31" s="36"/>
      <c r="L31" s="36"/>
      <c r="M31" s="36"/>
      <c r="N31" s="36"/>
      <c r="O31" s="36"/>
      <c r="P31" s="1"/>
      <c r="Q31" s="1"/>
      <c r="R31" s="1"/>
      <c r="S31" s="1"/>
      <c r="T31" s="1"/>
      <c r="U31" s="43"/>
      <c r="V31" s="43"/>
      <c r="W31" s="43"/>
      <c r="X31" s="43"/>
      <c r="Y31" s="43"/>
      <c r="Z31" s="43"/>
      <c r="AA31" s="43"/>
      <c r="AB31" s="43"/>
      <c r="AC31" s="43"/>
      <c r="AD31" s="1"/>
      <c r="AE31" s="29"/>
      <c r="AN31" s="47"/>
      <c r="AO31" s="47"/>
      <c r="AP31" s="47"/>
      <c r="AQ31" s="47"/>
      <c r="AR31" s="47"/>
      <c r="AS31" s="47"/>
      <c r="AT31" s="47"/>
      <c r="AU31" s="47"/>
      <c r="AV31" s="47"/>
      <c r="AW31" s="4"/>
    </row>
    <row r="32" spans="1:49">
      <c r="A32" s="6">
        <v>11</v>
      </c>
      <c r="B32" s="11">
        <v>8.5</v>
      </c>
      <c r="C32" s="7">
        <v>36</v>
      </c>
      <c r="D32" s="4"/>
      <c r="E32" s="2"/>
      <c r="F32" s="1"/>
      <c r="G32" s="41"/>
      <c r="H32" s="41"/>
      <c r="I32" s="36"/>
      <c r="J32" s="36"/>
      <c r="K32" s="36"/>
      <c r="L32" s="37"/>
      <c r="M32" s="36"/>
      <c r="N32" s="36"/>
      <c r="O32" s="36"/>
      <c r="P32" s="1"/>
      <c r="Q32" s="1"/>
      <c r="R32" s="1"/>
      <c r="S32" s="1"/>
      <c r="T32" s="1"/>
      <c r="U32" s="43"/>
      <c r="V32" s="43"/>
      <c r="W32" s="43"/>
      <c r="X32" s="43"/>
      <c r="Y32" s="43"/>
      <c r="Z32" s="43"/>
      <c r="AA32" s="43"/>
      <c r="AB32" s="43"/>
      <c r="AC32" s="43"/>
      <c r="AD32" s="1"/>
      <c r="AE32" s="29"/>
      <c r="AN32" s="47"/>
      <c r="AO32" s="47"/>
      <c r="AP32" s="47"/>
      <c r="AQ32" s="47"/>
      <c r="AR32" s="47"/>
      <c r="AS32" s="47"/>
      <c r="AT32" s="47"/>
      <c r="AU32" s="47"/>
      <c r="AV32" s="47"/>
      <c r="AW32" s="4"/>
    </row>
    <row r="33" spans="1:49">
      <c r="A33" s="6">
        <v>12</v>
      </c>
      <c r="B33" s="11">
        <v>11.4</v>
      </c>
      <c r="C33" s="7">
        <v>55</v>
      </c>
      <c r="D33" s="4"/>
      <c r="E33" s="2"/>
      <c r="F33" s="1"/>
      <c r="G33" s="41"/>
      <c r="H33" s="41"/>
      <c r="I33" s="36"/>
      <c r="J33" s="36"/>
      <c r="K33" s="36"/>
      <c r="L33" s="37"/>
      <c r="M33" s="36"/>
      <c r="N33" s="36"/>
      <c r="O33" s="36"/>
      <c r="P33" s="1"/>
      <c r="Q33" s="1"/>
      <c r="R33" s="1"/>
      <c r="S33" s="1"/>
      <c r="T33" s="1"/>
      <c r="U33" s="43"/>
      <c r="V33" s="43"/>
      <c r="W33" s="43"/>
      <c r="X33" s="43"/>
      <c r="Y33" s="43"/>
      <c r="Z33" s="43"/>
      <c r="AA33" s="43"/>
      <c r="AB33" s="43"/>
      <c r="AC33" s="43"/>
      <c r="AD33" s="1"/>
      <c r="AE33" s="29"/>
      <c r="AN33" s="48"/>
      <c r="AO33" s="48"/>
      <c r="AP33" s="48"/>
      <c r="AQ33" s="48"/>
      <c r="AR33" s="48"/>
      <c r="AS33" s="48"/>
      <c r="AT33" s="47"/>
      <c r="AU33" s="47"/>
      <c r="AV33" s="47"/>
      <c r="AW33" s="4"/>
    </row>
    <row r="34" spans="1:49">
      <c r="A34" s="6">
        <v>13</v>
      </c>
      <c r="B34" s="11">
        <v>10.1</v>
      </c>
      <c r="C34" s="7">
        <v>42</v>
      </c>
      <c r="D34" s="4"/>
      <c r="E34" s="2"/>
      <c r="F34" s="1"/>
      <c r="G34" s="41"/>
      <c r="H34" s="41"/>
      <c r="I34" s="36"/>
      <c r="J34" s="36"/>
      <c r="K34" s="43"/>
      <c r="L34" s="43"/>
      <c r="M34" s="36"/>
      <c r="N34" s="36"/>
      <c r="O34" s="36"/>
      <c r="P34" s="1"/>
      <c r="Q34" s="1"/>
      <c r="R34" s="1"/>
      <c r="S34" s="1"/>
      <c r="T34" s="1"/>
      <c r="U34" s="43"/>
      <c r="V34" s="43"/>
      <c r="W34" s="43"/>
      <c r="X34" s="43"/>
      <c r="Y34" s="43"/>
      <c r="Z34" s="43"/>
      <c r="AA34" s="43"/>
      <c r="AB34" s="43"/>
      <c r="AC34" s="43"/>
      <c r="AD34" s="1"/>
      <c r="AE34" s="29"/>
      <c r="AN34" s="35"/>
      <c r="AO34" s="35"/>
      <c r="AP34" s="35"/>
      <c r="AQ34" s="35"/>
      <c r="AR34" s="35"/>
      <c r="AS34" s="35"/>
      <c r="AT34" s="47"/>
      <c r="AU34" s="47"/>
      <c r="AV34" s="47"/>
      <c r="AW34" s="4"/>
    </row>
    <row r="35" spans="1:49" ht="15" customHeight="1">
      <c r="A35" s="6">
        <v>14</v>
      </c>
      <c r="B35" s="11">
        <v>13.9</v>
      </c>
      <c r="C35" s="7">
        <v>75</v>
      </c>
      <c r="D35" s="4"/>
      <c r="E35" s="2"/>
      <c r="F35" s="1"/>
      <c r="G35" s="41"/>
      <c r="H35" s="41"/>
      <c r="I35" s="36"/>
      <c r="J35" s="36"/>
      <c r="K35" s="36"/>
      <c r="L35" s="36"/>
      <c r="M35" s="36"/>
      <c r="N35" s="36"/>
      <c r="O35" s="36"/>
      <c r="P35" s="1"/>
      <c r="Q35" s="1"/>
      <c r="R35" s="1"/>
      <c r="S35" s="1"/>
      <c r="T35" s="1"/>
      <c r="U35" s="43"/>
      <c r="V35" s="43"/>
      <c r="W35" s="43"/>
      <c r="X35" s="43"/>
      <c r="Y35" s="43"/>
      <c r="Z35" s="43"/>
      <c r="AA35" s="43"/>
      <c r="AB35" s="43"/>
      <c r="AC35" s="43"/>
      <c r="AD35" s="1"/>
      <c r="AE35" s="29"/>
      <c r="AN35" s="35"/>
      <c r="AO35" s="35"/>
      <c r="AP35" s="35"/>
      <c r="AQ35" s="35"/>
      <c r="AR35" s="35"/>
      <c r="AS35" s="35"/>
      <c r="AT35" s="47"/>
      <c r="AU35" s="47"/>
      <c r="AV35" s="47"/>
      <c r="AW35" s="4"/>
    </row>
    <row r="36" spans="1:49">
      <c r="A36" s="6">
        <v>15</v>
      </c>
      <c r="B36" s="11">
        <v>11.8</v>
      </c>
      <c r="C36" s="7">
        <v>48</v>
      </c>
      <c r="D36" s="4"/>
      <c r="E36" s="2"/>
      <c r="F36" s="1"/>
      <c r="G36" s="36"/>
      <c r="H36" s="36"/>
      <c r="I36" s="36"/>
      <c r="J36" s="36"/>
      <c r="K36" s="36"/>
      <c r="L36" s="36"/>
      <c r="M36" s="36"/>
      <c r="N36" s="36"/>
      <c r="O36" s="36"/>
      <c r="P36" s="1"/>
      <c r="Q36" s="1"/>
      <c r="R36" s="1"/>
      <c r="S36" s="1"/>
      <c r="T36" s="1"/>
      <c r="U36" s="43"/>
      <c r="V36" s="43"/>
      <c r="W36" s="43"/>
      <c r="X36" s="43"/>
      <c r="Y36" s="43"/>
      <c r="Z36" s="43"/>
      <c r="AA36" s="43"/>
      <c r="AB36" s="43"/>
      <c r="AC36" s="43"/>
      <c r="AD36" s="1"/>
      <c r="AE36" s="29"/>
      <c r="AN36" s="35"/>
      <c r="AO36" s="35"/>
      <c r="AP36" s="35"/>
      <c r="AQ36" s="35"/>
      <c r="AR36" s="35"/>
      <c r="AS36" s="35"/>
      <c r="AT36" s="47"/>
      <c r="AU36" s="47"/>
      <c r="AV36" s="47"/>
      <c r="AW36" s="4"/>
    </row>
    <row r="37" spans="1:49" ht="15" customHeight="1">
      <c r="A37" s="6">
        <v>16</v>
      </c>
      <c r="B37" s="11">
        <v>5.4</v>
      </c>
      <c r="C37" s="7">
        <v>28</v>
      </c>
      <c r="D37" s="4"/>
      <c r="E37" s="2"/>
      <c r="F37" s="1"/>
      <c r="G37" s="36"/>
      <c r="H37" s="36"/>
      <c r="I37" s="36"/>
      <c r="J37" s="36"/>
      <c r="K37" s="36"/>
      <c r="L37" s="36"/>
      <c r="M37" s="36"/>
      <c r="N37" s="36"/>
      <c r="O37" s="36"/>
      <c r="P37" s="1"/>
      <c r="Q37" s="1"/>
      <c r="R37" s="1"/>
      <c r="S37" s="1"/>
      <c r="T37" s="1"/>
      <c r="U37" s="43"/>
      <c r="V37" s="43"/>
      <c r="W37" s="43"/>
      <c r="X37" s="43"/>
      <c r="Y37" s="43"/>
      <c r="Z37" s="43"/>
      <c r="AA37" s="43"/>
      <c r="AB37" s="43"/>
      <c r="AC37" s="43"/>
      <c r="AD37" s="1"/>
      <c r="AE37" s="29"/>
      <c r="AN37" s="47"/>
      <c r="AO37" s="47"/>
      <c r="AP37" s="47"/>
      <c r="AQ37" s="47"/>
      <c r="AR37" s="47"/>
      <c r="AS37" s="47"/>
      <c r="AT37" s="47"/>
      <c r="AU37" s="47"/>
      <c r="AV37" s="47"/>
      <c r="AW37" s="4"/>
    </row>
    <row r="38" spans="1:49" ht="15" customHeight="1">
      <c r="A38" s="6">
        <v>17</v>
      </c>
      <c r="B38" s="11">
        <v>4.8</v>
      </c>
      <c r="C38" s="7">
        <v>25</v>
      </c>
      <c r="D38" s="4"/>
      <c r="E38" s="2"/>
      <c r="F38" s="1"/>
      <c r="G38" s="42"/>
      <c r="H38" s="42"/>
      <c r="I38" s="42"/>
      <c r="J38" s="42"/>
      <c r="K38" s="42"/>
      <c r="L38" s="42"/>
      <c r="M38" s="36"/>
      <c r="N38" s="36"/>
      <c r="O38" s="36"/>
      <c r="P38" s="1"/>
      <c r="Q38" s="1"/>
      <c r="R38" s="1"/>
      <c r="S38" s="1"/>
      <c r="T38" s="1"/>
      <c r="U38" s="43"/>
      <c r="V38" s="43"/>
      <c r="W38" s="43"/>
      <c r="X38" s="43"/>
      <c r="Y38" s="43"/>
      <c r="Z38" s="43"/>
      <c r="AA38" s="43"/>
      <c r="AB38" s="43"/>
      <c r="AC38" s="43"/>
      <c r="AD38" s="1"/>
      <c r="AE38" s="29"/>
      <c r="AN38" s="48"/>
      <c r="AO38" s="48"/>
      <c r="AP38" s="48"/>
      <c r="AQ38" s="48"/>
      <c r="AR38" s="48"/>
      <c r="AS38" s="48"/>
      <c r="AT38" s="48"/>
      <c r="AU38" s="48"/>
      <c r="AV38" s="48"/>
      <c r="AW38" s="4"/>
    </row>
    <row r="39" spans="1:49">
      <c r="A39" s="6">
        <v>18</v>
      </c>
      <c r="B39" s="11">
        <v>10.4</v>
      </c>
      <c r="C39" s="7">
        <v>53</v>
      </c>
      <c r="D39" s="4"/>
      <c r="E39" s="2"/>
      <c r="F39" s="1"/>
      <c r="G39" s="41"/>
      <c r="H39" s="41"/>
      <c r="I39" s="41"/>
      <c r="J39" s="41"/>
      <c r="K39" s="41"/>
      <c r="L39" s="41"/>
      <c r="M39" s="36"/>
      <c r="N39" s="36"/>
      <c r="O39" s="36"/>
      <c r="P39" s="1"/>
      <c r="Q39" s="1"/>
      <c r="R39" s="1"/>
      <c r="S39" s="1"/>
      <c r="T39" s="1"/>
      <c r="U39" s="43"/>
      <c r="V39" s="43"/>
      <c r="W39" s="43"/>
      <c r="X39" s="43"/>
      <c r="Y39" s="43"/>
      <c r="Z39" s="43"/>
      <c r="AA39" s="43"/>
      <c r="AB39" s="43"/>
      <c r="AC39" s="43"/>
      <c r="AD39" s="1"/>
      <c r="AE39" s="29"/>
      <c r="AN39" s="35"/>
      <c r="AO39" s="35"/>
      <c r="AP39" s="35"/>
      <c r="AQ39" s="35"/>
      <c r="AR39" s="35"/>
      <c r="AS39" s="35"/>
      <c r="AT39" s="35"/>
      <c r="AU39" s="35"/>
      <c r="AV39" s="35"/>
      <c r="AW39" s="4"/>
    </row>
    <row r="40" spans="1:49">
      <c r="A40" s="6">
        <v>19</v>
      </c>
      <c r="B40" s="11">
        <v>10.3</v>
      </c>
      <c r="C40" s="7">
        <v>60</v>
      </c>
      <c r="D40" s="4"/>
      <c r="E40" s="2"/>
      <c r="F40" s="1"/>
      <c r="G40" s="41"/>
      <c r="H40" s="41"/>
      <c r="I40" s="41"/>
      <c r="J40" s="41"/>
      <c r="K40" s="41"/>
      <c r="L40" s="41"/>
      <c r="M40" s="36"/>
      <c r="N40" s="36"/>
      <c r="O40" s="36"/>
      <c r="P40" s="1"/>
      <c r="Q40" s="1"/>
      <c r="R40" s="1"/>
      <c r="S40" s="1"/>
      <c r="T40" s="1"/>
      <c r="U40" s="43"/>
      <c r="V40" s="43"/>
      <c r="W40" s="43"/>
      <c r="X40" s="43"/>
      <c r="Y40" s="43"/>
      <c r="Z40" s="43"/>
      <c r="AA40" s="43"/>
      <c r="AB40" s="43"/>
      <c r="AC40" s="43"/>
      <c r="AD40" s="1"/>
      <c r="AE40" s="29"/>
      <c r="AN40" s="35"/>
      <c r="AO40" s="35"/>
      <c r="AP40" s="35"/>
      <c r="AQ40" s="35"/>
      <c r="AR40" s="35"/>
      <c r="AS40" s="35"/>
      <c r="AT40" s="35"/>
      <c r="AU40" s="35"/>
      <c r="AV40" s="35"/>
      <c r="AW40" s="4"/>
    </row>
    <row r="41" spans="1:49">
      <c r="A41" s="6">
        <v>20</v>
      </c>
      <c r="B41" s="11">
        <v>3.7</v>
      </c>
      <c r="C41" s="7">
        <v>29</v>
      </c>
      <c r="D41" s="4"/>
      <c r="E41" s="2"/>
      <c r="F41" s="1"/>
      <c r="G41" s="41"/>
      <c r="H41" s="41"/>
      <c r="I41" s="41"/>
      <c r="J41" s="41"/>
      <c r="K41" s="41"/>
      <c r="L41" s="41"/>
      <c r="M41" s="36"/>
      <c r="N41" s="36"/>
      <c r="O41" s="36"/>
      <c r="P41" s="1"/>
      <c r="Q41" s="1"/>
      <c r="R41" s="1"/>
      <c r="S41" s="1"/>
      <c r="T41" s="1"/>
      <c r="U41" s="43"/>
      <c r="V41" s="43"/>
      <c r="W41" s="43"/>
      <c r="X41" s="43"/>
      <c r="Y41" s="43"/>
      <c r="Z41" s="43"/>
      <c r="AA41" s="43"/>
      <c r="AB41" s="43"/>
      <c r="AC41" s="43"/>
      <c r="AD41" s="1"/>
      <c r="AE41" s="29"/>
      <c r="AN41" s="47"/>
      <c r="AO41" s="47"/>
      <c r="AP41" s="47"/>
      <c r="AQ41" s="47"/>
      <c r="AR41" s="47"/>
      <c r="AS41" s="47"/>
      <c r="AT41" s="47"/>
      <c r="AU41" s="47"/>
      <c r="AV41" s="47"/>
      <c r="AW41" s="4"/>
    </row>
    <row r="42" spans="1:49">
      <c r="A42" s="6">
        <v>21</v>
      </c>
      <c r="B42" s="11">
        <v>10.3</v>
      </c>
      <c r="C42" s="7">
        <v>60</v>
      </c>
      <c r="D42" s="4"/>
      <c r="E42" s="2"/>
      <c r="F42" s="1"/>
      <c r="G42" s="36"/>
      <c r="H42" s="36"/>
      <c r="I42" s="36"/>
      <c r="J42" s="36"/>
      <c r="K42" s="36"/>
      <c r="L42" s="36"/>
      <c r="M42" s="36"/>
      <c r="N42" s="36"/>
      <c r="O42" s="36"/>
      <c r="P42" s="1"/>
      <c r="Q42" s="1"/>
      <c r="R42" s="1"/>
      <c r="S42" s="1"/>
      <c r="T42" s="1"/>
      <c r="U42" s="43"/>
      <c r="V42" s="43"/>
      <c r="W42" s="43"/>
      <c r="X42" s="43"/>
      <c r="Y42" s="43"/>
      <c r="Z42" s="43"/>
      <c r="AA42" s="43"/>
      <c r="AB42" s="43"/>
      <c r="AC42" s="43"/>
      <c r="AD42" s="1"/>
      <c r="AE42" s="29"/>
      <c r="AN42" s="47"/>
      <c r="AO42" s="47"/>
      <c r="AP42" s="47"/>
      <c r="AQ42" s="47"/>
      <c r="AR42" s="47"/>
      <c r="AS42" s="47"/>
      <c r="AT42" s="47"/>
      <c r="AU42" s="47"/>
      <c r="AV42" s="47"/>
      <c r="AW42" s="4"/>
    </row>
    <row r="43" spans="1:49">
      <c r="A43" s="6">
        <v>22</v>
      </c>
      <c r="B43" s="11">
        <v>11</v>
      </c>
      <c r="C43" s="7">
        <v>55</v>
      </c>
      <c r="D43" s="4"/>
      <c r="E43" s="2"/>
      <c r="F43" s="1"/>
      <c r="G43" s="42"/>
      <c r="H43" s="42"/>
      <c r="I43" s="42"/>
      <c r="J43" s="42"/>
      <c r="K43" s="42"/>
      <c r="L43" s="42"/>
      <c r="M43" s="42"/>
      <c r="N43" s="42"/>
      <c r="O43" s="42"/>
      <c r="P43" s="1"/>
      <c r="Q43" s="1"/>
      <c r="R43" s="1"/>
      <c r="S43" s="1"/>
      <c r="T43" s="1"/>
      <c r="U43" s="43"/>
      <c r="V43" s="43"/>
      <c r="W43" s="43"/>
      <c r="X43" s="43"/>
      <c r="Y43" s="43"/>
      <c r="Z43" s="43"/>
      <c r="AA43" s="43"/>
      <c r="AB43" s="43"/>
      <c r="AC43" s="43"/>
      <c r="AD43" s="1"/>
      <c r="AE43" s="29"/>
      <c r="AN43" s="47"/>
      <c r="AO43" s="47"/>
      <c r="AP43" s="47"/>
      <c r="AQ43" s="47"/>
      <c r="AR43" s="47"/>
      <c r="AS43" s="47"/>
      <c r="AT43" s="47"/>
      <c r="AU43" s="47"/>
      <c r="AV43" s="47"/>
      <c r="AW43" s="4"/>
    </row>
    <row r="44" spans="1:49">
      <c r="A44" s="6">
        <v>23</v>
      </c>
      <c r="B44" s="11">
        <v>14.7</v>
      </c>
      <c r="C44" s="7">
        <v>79</v>
      </c>
      <c r="D44" s="4"/>
      <c r="E44" s="2"/>
      <c r="F44" s="1"/>
      <c r="G44" s="41"/>
      <c r="H44" s="41"/>
      <c r="I44" s="41"/>
      <c r="J44" s="41"/>
      <c r="K44" s="41"/>
      <c r="L44" s="41"/>
      <c r="M44" s="41"/>
      <c r="N44" s="41"/>
      <c r="O44" s="41"/>
      <c r="P44" s="1"/>
      <c r="Q44" s="1"/>
      <c r="R44" s="1"/>
      <c r="S44" s="1"/>
      <c r="T44" s="1"/>
      <c r="U44" s="43"/>
      <c r="V44" s="43"/>
      <c r="W44" s="43"/>
      <c r="X44" s="43"/>
      <c r="Y44" s="43"/>
      <c r="Z44" s="43"/>
      <c r="AA44" s="43"/>
      <c r="AB44" s="43"/>
      <c r="AC44" s="43"/>
      <c r="AD44" s="1"/>
      <c r="AE44" s="29"/>
      <c r="AN44" s="47"/>
      <c r="AO44" s="47"/>
      <c r="AP44" s="47"/>
      <c r="AQ44" s="47"/>
      <c r="AR44" s="47"/>
      <c r="AS44" s="47"/>
      <c r="AT44" s="47"/>
      <c r="AU44" s="47"/>
      <c r="AV44" s="47"/>
      <c r="AW44" s="4"/>
    </row>
    <row r="45" spans="1:49" ht="15" thickBot="1">
      <c r="A45" s="8">
        <v>24</v>
      </c>
      <c r="B45" s="5">
        <v>3.1</v>
      </c>
      <c r="C45" s="9">
        <v>27</v>
      </c>
      <c r="D45" s="4"/>
      <c r="E45" s="2"/>
      <c r="F45" s="1"/>
      <c r="G45" s="41"/>
      <c r="H45" s="41"/>
      <c r="I45" s="41"/>
      <c r="J45" s="41"/>
      <c r="K45" s="41"/>
      <c r="L45" s="41"/>
      <c r="M45" s="41"/>
      <c r="N45" s="41"/>
      <c r="O45" s="41"/>
      <c r="P45" s="1"/>
      <c r="Q45" s="1"/>
      <c r="R45" s="1"/>
      <c r="S45" s="1"/>
      <c r="T45" s="1"/>
      <c r="U45" s="43"/>
      <c r="V45" s="43"/>
      <c r="W45" s="43"/>
      <c r="X45" s="43"/>
      <c r="Y45" s="43"/>
      <c r="Z45" s="43"/>
      <c r="AA45" s="43"/>
      <c r="AB45" s="43"/>
      <c r="AC45" s="43"/>
      <c r="AD45" s="1"/>
      <c r="AE45" s="29"/>
      <c r="AN45" s="47"/>
      <c r="AO45" s="47"/>
      <c r="AP45" s="47"/>
      <c r="AQ45" s="47"/>
      <c r="AR45" s="47"/>
      <c r="AS45" s="47"/>
      <c r="AT45" s="47"/>
      <c r="AU45" s="47"/>
      <c r="AV45" s="47"/>
      <c r="AW45" s="4"/>
    </row>
    <row r="46" spans="1:49">
      <c r="D46" s="4"/>
      <c r="E46" s="2"/>
      <c r="F46" s="1"/>
      <c r="G46" s="36"/>
      <c r="H46" s="36"/>
      <c r="I46" s="36"/>
      <c r="J46" s="36"/>
      <c r="K46" s="36"/>
      <c r="L46" s="36"/>
      <c r="M46" s="36"/>
      <c r="N46" s="36"/>
      <c r="O46" s="36"/>
      <c r="P46" s="1"/>
      <c r="Q46" s="1"/>
      <c r="R46" s="1"/>
      <c r="S46" s="1"/>
      <c r="T46" s="1"/>
      <c r="U46" s="43"/>
      <c r="V46" s="43"/>
      <c r="W46" s="43"/>
      <c r="X46" s="43"/>
      <c r="Y46" s="43"/>
      <c r="Z46" s="43"/>
      <c r="AA46" s="43"/>
      <c r="AB46" s="43"/>
      <c r="AC46" s="43"/>
      <c r="AD46" s="1"/>
      <c r="AE46" s="29"/>
      <c r="AN46" s="48"/>
      <c r="AO46" s="48"/>
      <c r="AP46" s="48"/>
      <c r="AQ46" s="47"/>
      <c r="AR46" s="47"/>
      <c r="AS46" s="47"/>
      <c r="AT46" s="47"/>
      <c r="AU46" s="47"/>
      <c r="AV46" s="47"/>
      <c r="AW46" s="4"/>
    </row>
    <row r="47" spans="1:49">
      <c r="D47" s="4"/>
      <c r="E47" s="2"/>
      <c r="F47" s="1"/>
      <c r="G47" s="36"/>
      <c r="H47" s="36"/>
      <c r="I47" s="36"/>
      <c r="J47" s="36"/>
      <c r="K47" s="36"/>
      <c r="L47" s="36"/>
      <c r="M47" s="36"/>
      <c r="N47" s="36"/>
      <c r="O47" s="36"/>
      <c r="P47" s="1"/>
      <c r="Q47" s="1"/>
      <c r="R47" s="1"/>
      <c r="S47" s="1"/>
      <c r="T47" s="1"/>
      <c r="U47" s="43"/>
      <c r="V47" s="43"/>
      <c r="W47" s="43"/>
      <c r="X47" s="43"/>
      <c r="Y47" s="43"/>
      <c r="Z47" s="43"/>
      <c r="AA47" s="43"/>
      <c r="AB47" s="43"/>
      <c r="AC47" s="43"/>
      <c r="AD47" s="1"/>
      <c r="AE47" s="29"/>
      <c r="AN47" s="35"/>
      <c r="AO47" s="35"/>
      <c r="AP47" s="35"/>
      <c r="AQ47"/>
      <c r="AR47"/>
      <c r="AS47"/>
      <c r="AT47"/>
      <c r="AU47"/>
      <c r="AV47"/>
    </row>
    <row r="48" spans="1:49">
      <c r="D48" s="4"/>
      <c r="E48" s="2"/>
      <c r="F48" s="1"/>
      <c r="G48" s="36"/>
      <c r="H48" s="36"/>
      <c r="I48" s="36"/>
      <c r="J48" s="36"/>
      <c r="K48" s="36"/>
      <c r="L48" s="36"/>
      <c r="M48" s="36"/>
      <c r="N48" s="36"/>
      <c r="O48" s="36"/>
      <c r="P48" s="1"/>
      <c r="Q48" s="1"/>
      <c r="R48" s="1"/>
      <c r="S48" s="1"/>
      <c r="T48" s="1"/>
      <c r="U48" s="43"/>
      <c r="V48" s="43"/>
      <c r="W48" s="43"/>
      <c r="X48" s="43"/>
      <c r="Y48" s="43"/>
      <c r="Z48" s="43"/>
      <c r="AA48" s="43"/>
      <c r="AB48" s="43"/>
      <c r="AC48" s="43"/>
      <c r="AD48" s="1"/>
      <c r="AE48" s="29"/>
      <c r="AN48" s="35"/>
      <c r="AO48" s="35"/>
      <c r="AP48" s="35"/>
      <c r="AQ48"/>
      <c r="AR48"/>
      <c r="AS48"/>
      <c r="AT48"/>
      <c r="AU48"/>
      <c r="AV48"/>
    </row>
    <row r="49" spans="4:48">
      <c r="D49" s="4"/>
      <c r="E49" s="2"/>
      <c r="F49" s="1"/>
      <c r="G49" s="36"/>
      <c r="H49" s="36"/>
      <c r="I49" s="36"/>
      <c r="J49" s="36"/>
      <c r="K49" s="36"/>
      <c r="L49" s="36"/>
      <c r="M49" s="36"/>
      <c r="N49" s="36"/>
      <c r="O49" s="36"/>
      <c r="P49" s="1"/>
      <c r="Q49" s="1"/>
      <c r="R49" s="1"/>
      <c r="S49" s="1"/>
      <c r="T49" s="1"/>
      <c r="U49" s="43"/>
      <c r="V49" s="43"/>
      <c r="W49" s="43"/>
      <c r="X49" s="43"/>
      <c r="Y49" s="43"/>
      <c r="Z49" s="43"/>
      <c r="AA49" s="43"/>
      <c r="AB49" s="43"/>
      <c r="AC49" s="43"/>
      <c r="AD49" s="1"/>
      <c r="AE49" s="29"/>
      <c r="AN49" s="35"/>
      <c r="AO49" s="35"/>
      <c r="AP49" s="35"/>
      <c r="AQ49"/>
      <c r="AR49"/>
      <c r="AS49"/>
      <c r="AT49"/>
      <c r="AU49"/>
      <c r="AV49"/>
    </row>
    <row r="50" spans="4:48">
      <c r="D50" s="4"/>
      <c r="E50" s="2"/>
      <c r="F50" s="1"/>
      <c r="G50" s="36"/>
      <c r="H50" s="36"/>
      <c r="I50" s="36"/>
      <c r="J50" s="36"/>
      <c r="K50" s="36"/>
      <c r="L50" s="36"/>
      <c r="M50" s="36"/>
      <c r="N50" s="36"/>
      <c r="O50" s="36"/>
      <c r="P50" s="1"/>
      <c r="Q50" s="1"/>
      <c r="R50" s="1"/>
      <c r="S50" s="1"/>
      <c r="T50" s="1"/>
      <c r="U50" s="43"/>
      <c r="V50" s="43"/>
      <c r="W50" s="43"/>
      <c r="X50" s="43"/>
      <c r="Y50" s="43"/>
      <c r="Z50" s="43"/>
      <c r="AA50" s="43"/>
      <c r="AB50" s="43"/>
      <c r="AC50" s="43"/>
      <c r="AD50" s="1"/>
      <c r="AE50" s="29"/>
      <c r="AN50" s="35"/>
      <c r="AO50" s="35"/>
      <c r="AP50" s="35"/>
      <c r="AQ50"/>
      <c r="AR50"/>
      <c r="AS50"/>
      <c r="AT50"/>
      <c r="AU50"/>
      <c r="AV50"/>
    </row>
    <row r="51" spans="4:48">
      <c r="D51" s="4"/>
      <c r="E51" s="2"/>
      <c r="F51" s="1"/>
      <c r="G51" s="42"/>
      <c r="H51" s="42"/>
      <c r="I51" s="42"/>
      <c r="J51" s="36"/>
      <c r="K51" s="36"/>
      <c r="L51" s="36"/>
      <c r="M51" s="36"/>
      <c r="N51" s="36"/>
      <c r="O51" s="36"/>
      <c r="P51" s="1"/>
      <c r="Q51" s="1"/>
      <c r="R51" s="1"/>
      <c r="S51" s="1"/>
      <c r="T51" s="1"/>
      <c r="U51" s="43"/>
      <c r="V51" s="43"/>
      <c r="W51" s="43"/>
      <c r="X51" s="43"/>
      <c r="Y51" s="43"/>
      <c r="Z51" s="43"/>
      <c r="AA51" s="43"/>
      <c r="AB51" s="43"/>
      <c r="AC51" s="43"/>
      <c r="AD51" s="1"/>
      <c r="AE51" s="29"/>
      <c r="AN51" s="35"/>
      <c r="AO51" s="35"/>
      <c r="AP51" s="35"/>
      <c r="AQ51"/>
      <c r="AR51"/>
      <c r="AS51"/>
      <c r="AT51"/>
      <c r="AU51"/>
      <c r="AV51"/>
    </row>
    <row r="52" spans="4:48">
      <c r="D52" s="4"/>
      <c r="E52" s="2"/>
      <c r="F52" s="1"/>
      <c r="G52" s="41"/>
      <c r="H52" s="41"/>
      <c r="I52" s="41"/>
      <c r="J52" s="36"/>
      <c r="K52" s="36"/>
      <c r="L52" s="36"/>
      <c r="M52" s="36"/>
      <c r="N52" s="36"/>
      <c r="O52" s="36"/>
      <c r="P52" s="1"/>
      <c r="Q52" s="1"/>
      <c r="R52" s="1"/>
      <c r="S52" s="1"/>
      <c r="T52" s="1"/>
      <c r="U52" s="43"/>
      <c r="V52" s="43"/>
      <c r="W52" s="43"/>
      <c r="X52" s="43"/>
      <c r="Y52" s="43"/>
      <c r="Z52" s="43"/>
      <c r="AA52" s="43"/>
      <c r="AB52" s="43"/>
      <c r="AC52" s="43"/>
      <c r="AD52" s="1"/>
      <c r="AE52" s="29"/>
      <c r="AN52" s="35"/>
      <c r="AO52" s="35"/>
      <c r="AP52" s="35"/>
      <c r="AQ52"/>
      <c r="AR52"/>
      <c r="AS52"/>
      <c r="AT52"/>
      <c r="AU52"/>
      <c r="AV52"/>
    </row>
    <row r="53" spans="4:48">
      <c r="D53" s="4"/>
      <c r="E53" s="2"/>
      <c r="F53" s="1"/>
      <c r="G53" s="41"/>
      <c r="H53" s="41"/>
      <c r="I53" s="41"/>
      <c r="J53" s="36"/>
      <c r="K53" s="36"/>
      <c r="L53" s="36"/>
      <c r="M53" s="36"/>
      <c r="N53" s="36"/>
      <c r="O53" s="36"/>
      <c r="P53" s="1"/>
      <c r="Q53" s="1"/>
      <c r="R53" s="1"/>
      <c r="S53" s="1"/>
      <c r="T53" s="1"/>
      <c r="U53" s="43"/>
      <c r="V53" s="43"/>
      <c r="W53" s="43"/>
      <c r="X53" s="43"/>
      <c r="Y53" s="43"/>
      <c r="Z53" s="43"/>
      <c r="AA53" s="43"/>
      <c r="AB53" s="43"/>
      <c r="AC53" s="43"/>
      <c r="AD53" s="1"/>
      <c r="AE53" s="29"/>
      <c r="AN53" s="35"/>
      <c r="AO53" s="35"/>
      <c r="AP53" s="35"/>
      <c r="AQ53"/>
      <c r="AR53"/>
      <c r="AS53"/>
      <c r="AT53"/>
      <c r="AU53"/>
      <c r="AV53"/>
    </row>
    <row r="54" spans="4:48">
      <c r="D54" s="4"/>
      <c r="E54" s="2"/>
      <c r="F54" s="1"/>
      <c r="G54" s="41"/>
      <c r="H54" s="41"/>
      <c r="I54" s="41"/>
      <c r="J54" s="36"/>
      <c r="K54" s="36"/>
      <c r="L54" s="36"/>
      <c r="M54" s="36"/>
      <c r="N54" s="36"/>
      <c r="O54" s="36"/>
      <c r="P54" s="1"/>
      <c r="Q54" s="1"/>
      <c r="R54" s="1"/>
      <c r="S54" s="1"/>
      <c r="T54" s="1"/>
      <c r="U54" s="43"/>
      <c r="V54" s="43"/>
      <c r="W54" s="43"/>
      <c r="X54" s="43"/>
      <c r="Y54" s="43"/>
      <c r="Z54" s="43"/>
      <c r="AA54" s="43"/>
      <c r="AB54" s="43"/>
      <c r="AC54" s="43"/>
      <c r="AD54" s="1"/>
      <c r="AE54" s="29"/>
      <c r="AN54" s="35"/>
      <c r="AO54" s="35"/>
      <c r="AP54" s="35"/>
      <c r="AQ54"/>
      <c r="AR54"/>
      <c r="AS54"/>
      <c r="AT54"/>
      <c r="AU54"/>
      <c r="AV54"/>
    </row>
    <row r="55" spans="4:48">
      <c r="D55" s="4"/>
      <c r="E55" s="2"/>
      <c r="F55" s="1"/>
      <c r="G55" s="41"/>
      <c r="H55" s="41"/>
      <c r="I55" s="41"/>
      <c r="J55" s="36"/>
      <c r="K55" s="36"/>
      <c r="L55" s="36"/>
      <c r="M55" s="36"/>
      <c r="N55" s="36"/>
      <c r="O55" s="36"/>
      <c r="P55" s="1"/>
      <c r="Q55" s="1"/>
      <c r="R55" s="1"/>
      <c r="S55" s="1"/>
      <c r="T55" s="1"/>
      <c r="U55" s="43"/>
      <c r="V55" s="43"/>
      <c r="W55" s="43"/>
      <c r="X55" s="43"/>
      <c r="Y55" s="43"/>
      <c r="Z55" s="43"/>
      <c r="AA55" s="43"/>
      <c r="AB55" s="43"/>
      <c r="AC55" s="43"/>
      <c r="AD55" s="1"/>
      <c r="AE55" s="29"/>
      <c r="AN55" s="35"/>
      <c r="AO55" s="35"/>
      <c r="AP55" s="35"/>
      <c r="AQ55"/>
      <c r="AR55"/>
      <c r="AS55"/>
      <c r="AT55"/>
      <c r="AU55"/>
      <c r="AV55"/>
    </row>
    <row r="56" spans="4:48">
      <c r="D56" s="4"/>
      <c r="E56" s="2"/>
      <c r="F56" s="1"/>
      <c r="G56" s="41"/>
      <c r="H56" s="41"/>
      <c r="I56" s="41"/>
      <c r="J56" s="36"/>
      <c r="K56" s="36"/>
      <c r="L56" s="36"/>
      <c r="M56" s="36"/>
      <c r="N56" s="36"/>
      <c r="O56" s="36"/>
      <c r="P56" s="1"/>
      <c r="Q56" s="1"/>
      <c r="R56" s="1"/>
      <c r="S56" s="1"/>
      <c r="T56" s="1"/>
      <c r="U56" s="43"/>
      <c r="V56" s="43"/>
      <c r="W56" s="43"/>
      <c r="X56" s="43"/>
      <c r="Y56" s="43"/>
      <c r="Z56" s="43"/>
      <c r="AA56" s="43"/>
      <c r="AB56" s="43"/>
      <c r="AC56" s="43"/>
      <c r="AD56" s="1"/>
      <c r="AE56" s="29"/>
      <c r="AN56" s="35"/>
      <c r="AO56" s="35"/>
      <c r="AP56" s="35"/>
      <c r="AQ56"/>
      <c r="AR56"/>
      <c r="AS56"/>
      <c r="AT56"/>
      <c r="AU56"/>
      <c r="AV56"/>
    </row>
    <row r="57" spans="4:48">
      <c r="D57" s="4"/>
      <c r="E57" s="2"/>
      <c r="F57" s="1"/>
      <c r="G57" s="41"/>
      <c r="H57" s="41"/>
      <c r="I57" s="41"/>
      <c r="J57" s="36"/>
      <c r="K57" s="36"/>
      <c r="L57" s="36"/>
      <c r="M57" s="36"/>
      <c r="N57" s="36"/>
      <c r="O57" s="36"/>
      <c r="P57" s="1"/>
      <c r="Q57" s="1"/>
      <c r="R57" s="1"/>
      <c r="S57" s="1"/>
      <c r="T57" s="1"/>
      <c r="U57" s="43"/>
      <c r="V57" s="43"/>
      <c r="W57" s="43"/>
      <c r="X57" s="43"/>
      <c r="Y57" s="43"/>
      <c r="Z57" s="43"/>
      <c r="AA57" s="43"/>
      <c r="AB57" s="43"/>
      <c r="AC57" s="43"/>
      <c r="AD57" s="1"/>
      <c r="AE57" s="29"/>
      <c r="AN57" s="35"/>
      <c r="AO57" s="35"/>
      <c r="AP57" s="35"/>
      <c r="AQ57"/>
      <c r="AR57"/>
      <c r="AS57"/>
      <c r="AT57"/>
      <c r="AU57"/>
      <c r="AV57"/>
    </row>
    <row r="58" spans="4:48">
      <c r="D58" s="4"/>
      <c r="E58" s="2"/>
      <c r="F58" s="1"/>
      <c r="G58" s="41"/>
      <c r="H58" s="41"/>
      <c r="I58" s="41"/>
      <c r="J58" s="36"/>
      <c r="K58" s="36"/>
      <c r="L58" s="36"/>
      <c r="M58" s="36"/>
      <c r="N58" s="36"/>
      <c r="O58" s="36"/>
      <c r="P58" s="1"/>
      <c r="Q58" s="1"/>
      <c r="R58" s="1"/>
      <c r="S58" s="1"/>
      <c r="T58" s="1"/>
      <c r="U58" s="43"/>
      <c r="V58" s="43"/>
      <c r="W58" s="43"/>
      <c r="X58" s="43"/>
      <c r="Y58" s="43"/>
      <c r="Z58" s="43"/>
      <c r="AA58" s="43"/>
      <c r="AB58" s="43"/>
      <c r="AC58" s="43"/>
      <c r="AD58" s="1"/>
      <c r="AE58" s="29"/>
      <c r="AN58" s="35"/>
      <c r="AO58" s="35"/>
      <c r="AP58" s="35"/>
      <c r="AQ58"/>
      <c r="AR58"/>
      <c r="AS58"/>
      <c r="AT58"/>
      <c r="AU58"/>
      <c r="AV58"/>
    </row>
    <row r="59" spans="4:48">
      <c r="D59" s="4"/>
      <c r="E59" s="2"/>
      <c r="F59" s="1"/>
      <c r="G59" s="41"/>
      <c r="H59" s="41"/>
      <c r="I59" s="41"/>
      <c r="J59" s="36"/>
      <c r="K59" s="36"/>
      <c r="L59" s="36"/>
      <c r="M59" s="36"/>
      <c r="N59" s="36"/>
      <c r="O59" s="36"/>
      <c r="P59" s="1"/>
      <c r="Q59" s="1"/>
      <c r="R59" s="1"/>
      <c r="S59" s="1"/>
      <c r="T59" s="1"/>
      <c r="U59" s="43"/>
      <c r="V59" s="43"/>
      <c r="W59" s="43"/>
      <c r="X59" s="43"/>
      <c r="Y59" s="43"/>
      <c r="Z59" s="43"/>
      <c r="AA59" s="43"/>
      <c r="AB59" s="43"/>
      <c r="AC59" s="43"/>
      <c r="AD59" s="1"/>
      <c r="AE59" s="29"/>
      <c r="AN59" s="35"/>
      <c r="AO59" s="35"/>
      <c r="AP59" s="35"/>
      <c r="AQ59"/>
      <c r="AR59"/>
      <c r="AS59"/>
      <c r="AT59"/>
      <c r="AU59"/>
      <c r="AV59"/>
    </row>
    <row r="60" spans="4:48">
      <c r="D60" s="4"/>
      <c r="E60" s="2"/>
      <c r="F60" s="1"/>
      <c r="G60" s="41"/>
      <c r="H60" s="41"/>
      <c r="I60" s="41"/>
      <c r="J60" s="36"/>
      <c r="K60" s="36"/>
      <c r="L60" s="36"/>
      <c r="M60" s="36"/>
      <c r="N60" s="36"/>
      <c r="O60" s="36"/>
      <c r="P60" s="1"/>
      <c r="Q60" s="1"/>
      <c r="R60" s="1"/>
      <c r="S60" s="1"/>
      <c r="T60" s="1"/>
      <c r="U60" s="43"/>
      <c r="V60" s="43"/>
      <c r="W60" s="43"/>
      <c r="X60" s="43"/>
      <c r="Y60" s="43"/>
      <c r="Z60" s="43"/>
      <c r="AA60" s="43"/>
      <c r="AB60" s="43"/>
      <c r="AC60" s="43"/>
      <c r="AD60" s="1"/>
      <c r="AE60" s="29"/>
      <c r="AN60" s="35"/>
      <c r="AO60" s="35"/>
      <c r="AP60" s="35"/>
      <c r="AQ60"/>
      <c r="AR60"/>
      <c r="AS60"/>
      <c r="AT60"/>
      <c r="AU60"/>
      <c r="AV60"/>
    </row>
    <row r="61" spans="4:48">
      <c r="D61" s="4"/>
      <c r="E61" s="2"/>
      <c r="F61" s="1"/>
      <c r="G61" s="41"/>
      <c r="H61" s="41"/>
      <c r="I61" s="41"/>
      <c r="J61" s="36"/>
      <c r="K61" s="36"/>
      <c r="L61" s="36"/>
      <c r="M61" s="36"/>
      <c r="N61" s="36"/>
      <c r="O61" s="36"/>
      <c r="P61" s="1"/>
      <c r="Q61" s="1"/>
      <c r="R61" s="1"/>
      <c r="S61" s="1"/>
      <c r="T61" s="1"/>
      <c r="U61" s="43"/>
      <c r="V61" s="43"/>
      <c r="W61" s="43"/>
      <c r="X61" s="43"/>
      <c r="Y61" s="43"/>
      <c r="Z61" s="43"/>
      <c r="AA61" s="43"/>
      <c r="AB61" s="43"/>
      <c r="AC61" s="43"/>
      <c r="AD61" s="1"/>
      <c r="AE61" s="29"/>
      <c r="AN61" s="35"/>
      <c r="AO61" s="35"/>
      <c r="AP61" s="35"/>
      <c r="AQ61"/>
      <c r="AR61"/>
      <c r="AS61"/>
      <c r="AT61"/>
      <c r="AU61"/>
      <c r="AV61"/>
    </row>
    <row r="62" spans="4:48">
      <c r="D62" s="4"/>
      <c r="E62" s="2"/>
      <c r="F62" s="1"/>
      <c r="G62" s="41"/>
      <c r="H62" s="41"/>
      <c r="I62" s="41"/>
      <c r="J62" s="36"/>
      <c r="K62" s="36"/>
      <c r="L62" s="36"/>
      <c r="M62" s="36"/>
      <c r="N62" s="36"/>
      <c r="O62" s="36"/>
      <c r="P62" s="1"/>
      <c r="Q62" s="1"/>
      <c r="R62" s="1"/>
      <c r="S62" s="1"/>
      <c r="T62" s="1"/>
      <c r="U62" s="43"/>
      <c r="V62" s="43"/>
      <c r="W62" s="43"/>
      <c r="X62" s="43"/>
      <c r="Y62" s="43"/>
      <c r="Z62" s="43"/>
      <c r="AA62" s="43"/>
      <c r="AB62" s="43"/>
      <c r="AC62" s="43"/>
      <c r="AD62" s="1"/>
      <c r="AE62" s="29"/>
      <c r="AN62" s="35"/>
      <c r="AO62" s="35"/>
      <c r="AP62" s="35"/>
      <c r="AQ62"/>
      <c r="AR62"/>
      <c r="AS62"/>
      <c r="AT62"/>
      <c r="AU62"/>
      <c r="AV62"/>
    </row>
    <row r="63" spans="4:48">
      <c r="D63" s="4"/>
      <c r="E63" s="2"/>
      <c r="F63" s="1"/>
      <c r="G63" s="41"/>
      <c r="H63" s="41"/>
      <c r="I63" s="41"/>
      <c r="J63" s="36"/>
      <c r="K63" s="36"/>
      <c r="L63" s="36"/>
      <c r="M63" s="36"/>
      <c r="N63" s="36"/>
      <c r="O63" s="36"/>
      <c r="P63" s="1"/>
      <c r="Q63" s="1"/>
      <c r="R63" s="1"/>
      <c r="S63" s="1"/>
      <c r="T63" s="1"/>
      <c r="U63" s="43"/>
      <c r="V63" s="43"/>
      <c r="W63" s="43"/>
      <c r="X63" s="43"/>
      <c r="Y63" s="43"/>
      <c r="Z63" s="43"/>
      <c r="AA63" s="43"/>
      <c r="AB63" s="43"/>
      <c r="AC63" s="43"/>
      <c r="AD63" s="1"/>
      <c r="AE63" s="29"/>
      <c r="AN63" s="35"/>
      <c r="AO63" s="35"/>
      <c r="AP63" s="35"/>
      <c r="AQ63"/>
      <c r="AR63"/>
      <c r="AS63"/>
      <c r="AT63"/>
      <c r="AU63"/>
      <c r="AV63"/>
    </row>
    <row r="64" spans="4:48">
      <c r="D64" s="4"/>
      <c r="E64" s="2"/>
      <c r="F64" s="1"/>
      <c r="G64" s="41"/>
      <c r="H64" s="41"/>
      <c r="I64" s="41"/>
      <c r="J64" s="36"/>
      <c r="K64" s="36"/>
      <c r="L64" s="36"/>
      <c r="M64" s="36"/>
      <c r="N64" s="36"/>
      <c r="O64" s="36"/>
      <c r="P64" s="1"/>
      <c r="Q64" s="1"/>
      <c r="R64" s="1"/>
      <c r="S64" s="1"/>
      <c r="T64" s="1"/>
      <c r="U64" s="43"/>
      <c r="V64" s="43"/>
      <c r="W64" s="43"/>
      <c r="X64" s="43"/>
      <c r="Y64" s="43"/>
      <c r="Z64" s="43"/>
      <c r="AA64" s="43"/>
      <c r="AB64" s="43"/>
      <c r="AC64" s="43"/>
      <c r="AD64" s="1"/>
      <c r="AE64" s="29"/>
      <c r="AN64" s="35"/>
      <c r="AO64" s="35"/>
      <c r="AP64" s="35"/>
      <c r="AQ64"/>
      <c r="AR64"/>
      <c r="AS64"/>
      <c r="AT64"/>
      <c r="AU64"/>
      <c r="AV64"/>
    </row>
    <row r="65" spans="4:48">
      <c r="D65" s="4"/>
      <c r="E65" s="2"/>
      <c r="F65" s="1"/>
      <c r="G65" s="41"/>
      <c r="H65" s="41"/>
      <c r="I65" s="41"/>
      <c r="J65" s="36"/>
      <c r="K65" s="36"/>
      <c r="L65" s="36"/>
      <c r="M65" s="36"/>
      <c r="N65" s="36"/>
      <c r="O65" s="36"/>
      <c r="P65" s="1"/>
      <c r="Q65" s="1"/>
      <c r="R65" s="1"/>
      <c r="S65" s="1"/>
      <c r="T65" s="1"/>
      <c r="U65" s="43"/>
      <c r="V65" s="43"/>
      <c r="W65" s="43"/>
      <c r="X65" s="43"/>
      <c r="Y65" s="43"/>
      <c r="Z65" s="43"/>
      <c r="AA65" s="43"/>
      <c r="AB65" s="43"/>
      <c r="AC65" s="43"/>
      <c r="AD65" s="1"/>
      <c r="AE65" s="29"/>
      <c r="AN65" s="35"/>
      <c r="AO65" s="35"/>
      <c r="AP65" s="35"/>
      <c r="AQ65"/>
      <c r="AR65"/>
      <c r="AS65"/>
      <c r="AT65"/>
      <c r="AU65"/>
      <c r="AV65"/>
    </row>
    <row r="66" spans="4:48">
      <c r="D66" s="4"/>
      <c r="E66" s="2"/>
      <c r="F66" s="1"/>
      <c r="G66" s="41"/>
      <c r="H66" s="41"/>
      <c r="I66" s="41"/>
      <c r="J66" s="36"/>
      <c r="K66" s="36"/>
      <c r="L66" s="36"/>
      <c r="M66" s="36"/>
      <c r="N66" s="36"/>
      <c r="O66" s="36"/>
      <c r="P66" s="1"/>
      <c r="Q66" s="1"/>
      <c r="R66" s="1"/>
      <c r="S66" s="1"/>
      <c r="T66" s="1"/>
      <c r="U66" s="43"/>
      <c r="V66" s="43"/>
      <c r="W66" s="43"/>
      <c r="X66" s="43"/>
      <c r="Y66" s="43"/>
      <c r="Z66" s="43"/>
      <c r="AA66" s="43"/>
      <c r="AB66" s="43"/>
      <c r="AC66" s="43"/>
      <c r="AD66" s="1"/>
      <c r="AE66" s="29"/>
      <c r="AN66" s="35"/>
      <c r="AO66" s="35"/>
      <c r="AP66" s="35"/>
      <c r="AQ66"/>
      <c r="AR66"/>
      <c r="AS66"/>
      <c r="AT66"/>
      <c r="AU66"/>
      <c r="AV66"/>
    </row>
    <row r="67" spans="4:48">
      <c r="D67" s="4"/>
      <c r="E67" s="2"/>
      <c r="F67" s="1"/>
      <c r="G67" s="41"/>
      <c r="H67" s="41"/>
      <c r="I67" s="41"/>
      <c r="J67" s="36"/>
      <c r="K67" s="36"/>
      <c r="L67" s="36"/>
      <c r="M67" s="36"/>
      <c r="N67" s="36"/>
      <c r="O67" s="36"/>
      <c r="P67" s="1"/>
      <c r="Q67" s="1"/>
      <c r="R67" s="1"/>
      <c r="S67" s="1"/>
      <c r="T67" s="1"/>
      <c r="U67" s="43"/>
      <c r="V67" s="43"/>
      <c r="W67" s="43"/>
      <c r="X67" s="43"/>
      <c r="Y67" s="43"/>
      <c r="Z67" s="43"/>
      <c r="AA67" s="43"/>
      <c r="AB67" s="43"/>
      <c r="AC67" s="43"/>
      <c r="AD67" s="1"/>
      <c r="AE67" s="29"/>
      <c r="AN67" s="35"/>
      <c r="AO67" s="35"/>
      <c r="AP67" s="35"/>
      <c r="AQ67"/>
      <c r="AR67"/>
      <c r="AS67"/>
      <c r="AT67"/>
      <c r="AU67"/>
      <c r="AV67"/>
    </row>
    <row r="68" spans="4:48">
      <c r="D68" s="4"/>
      <c r="E68" s="2"/>
      <c r="F68" s="1"/>
      <c r="G68" s="41"/>
      <c r="H68" s="41"/>
      <c r="I68" s="41"/>
      <c r="J68" s="36"/>
      <c r="K68" s="36"/>
      <c r="L68" s="36"/>
      <c r="M68" s="36"/>
      <c r="N68" s="36"/>
      <c r="O68" s="36"/>
      <c r="P68" s="1"/>
      <c r="Q68" s="1"/>
      <c r="R68" s="1"/>
      <c r="S68" s="1"/>
      <c r="T68" s="1"/>
      <c r="U68" s="43"/>
      <c r="V68" s="43"/>
      <c r="W68" s="43"/>
      <c r="X68" s="43"/>
      <c r="Y68" s="43"/>
      <c r="Z68" s="43"/>
      <c r="AA68" s="43"/>
      <c r="AB68" s="43"/>
      <c r="AC68" s="43"/>
      <c r="AD68" s="1"/>
      <c r="AE68" s="29"/>
      <c r="AN68" s="35"/>
      <c r="AO68" s="35"/>
      <c r="AP68" s="35"/>
      <c r="AQ68"/>
      <c r="AR68"/>
      <c r="AS68"/>
      <c r="AT68"/>
      <c r="AU68"/>
      <c r="AV68"/>
    </row>
    <row r="69" spans="4:48">
      <c r="E69" s="2"/>
      <c r="F69" s="1"/>
      <c r="G69" s="41"/>
      <c r="H69" s="41"/>
      <c r="I69" s="41"/>
      <c r="J69" s="36"/>
      <c r="K69" s="36"/>
      <c r="L69" s="36"/>
      <c r="M69" s="36"/>
      <c r="N69" s="36"/>
      <c r="O69" s="36"/>
      <c r="P69" s="1"/>
      <c r="Q69" s="1"/>
      <c r="R69" s="1"/>
      <c r="S69" s="1"/>
      <c r="T69" s="1"/>
      <c r="U69" s="43"/>
      <c r="V69" s="43"/>
      <c r="W69" s="43"/>
      <c r="X69" s="43"/>
      <c r="Y69" s="43"/>
      <c r="Z69" s="43"/>
      <c r="AA69" s="43"/>
      <c r="AB69" s="43"/>
      <c r="AC69" s="43"/>
      <c r="AD69" s="1"/>
      <c r="AE69" s="29"/>
      <c r="AN69" s="35"/>
      <c r="AO69" s="35"/>
      <c r="AP69" s="35"/>
      <c r="AQ69"/>
      <c r="AR69"/>
      <c r="AS69"/>
      <c r="AT69"/>
      <c r="AU69"/>
      <c r="AV69"/>
    </row>
    <row r="70" spans="4:48">
      <c r="E70" s="2"/>
      <c r="F70" s="1"/>
      <c r="G70" s="41"/>
      <c r="H70" s="41"/>
      <c r="I70" s="41"/>
      <c r="J70" s="36"/>
      <c r="K70" s="36"/>
      <c r="L70" s="36"/>
      <c r="M70" s="36"/>
      <c r="N70" s="36"/>
      <c r="O70" s="36"/>
      <c r="P70" s="1"/>
      <c r="Q70" s="1"/>
      <c r="R70" s="1"/>
      <c r="S70" s="1"/>
      <c r="T70" s="1"/>
      <c r="U70" s="43"/>
      <c r="V70" s="43"/>
      <c r="W70" s="43"/>
      <c r="X70" s="43"/>
      <c r="Y70" s="43"/>
      <c r="Z70" s="43"/>
      <c r="AA70" s="43"/>
      <c r="AB70" s="43"/>
      <c r="AC70" s="43"/>
      <c r="AD70" s="1"/>
      <c r="AE70" s="29"/>
      <c r="AM70" s="4"/>
      <c r="AN70" s="35"/>
      <c r="AO70" s="35"/>
      <c r="AP70" s="35"/>
      <c r="AQ70" s="47"/>
      <c r="AR70"/>
      <c r="AS70"/>
      <c r="AT70"/>
      <c r="AU70"/>
      <c r="AV70"/>
    </row>
    <row r="71" spans="4:48">
      <c r="E71" s="2"/>
      <c r="F71" s="1"/>
      <c r="G71" s="41"/>
      <c r="H71" s="41"/>
      <c r="I71" s="41"/>
      <c r="J71" s="36"/>
      <c r="K71" s="36"/>
      <c r="L71" s="36"/>
      <c r="M71" s="36"/>
      <c r="N71" s="36"/>
      <c r="O71" s="36"/>
      <c r="P71" s="1"/>
      <c r="Q71" s="1"/>
      <c r="R71" s="1"/>
      <c r="S71" s="1"/>
      <c r="T71" s="1"/>
      <c r="U71" s="43"/>
      <c r="V71" s="43"/>
      <c r="W71" s="43"/>
      <c r="X71" s="43"/>
      <c r="Y71" s="43"/>
      <c r="Z71" s="43"/>
      <c r="AA71" s="43"/>
      <c r="AB71" s="43"/>
      <c r="AC71" s="43"/>
      <c r="AD71" s="1"/>
      <c r="AE71" s="29"/>
      <c r="AM71" s="4"/>
      <c r="AN71" s="4"/>
      <c r="AO71" s="4"/>
      <c r="AP71" s="4"/>
      <c r="AQ71" s="4"/>
    </row>
    <row r="72" spans="4:48">
      <c r="E72" s="2"/>
      <c r="F72" s="1"/>
      <c r="G72" s="41"/>
      <c r="H72" s="41"/>
      <c r="I72" s="41"/>
      <c r="J72" s="36"/>
      <c r="K72" s="36"/>
      <c r="L72" s="36"/>
      <c r="M72" s="36"/>
      <c r="N72" s="36"/>
      <c r="O72" s="36"/>
      <c r="P72" s="1"/>
      <c r="Q72" s="1"/>
      <c r="R72" s="1"/>
      <c r="S72" s="1"/>
      <c r="T72" s="1"/>
      <c r="U72" s="43"/>
      <c r="V72" s="43"/>
      <c r="W72" s="43"/>
      <c r="X72" s="43"/>
      <c r="Y72" s="43"/>
      <c r="Z72" s="43"/>
      <c r="AA72" s="43"/>
      <c r="AB72" s="43"/>
      <c r="AC72" s="43"/>
      <c r="AD72" s="1"/>
      <c r="AE72" s="29"/>
      <c r="AM72" s="4"/>
      <c r="AN72" s="4"/>
      <c r="AO72" s="4"/>
      <c r="AP72" s="4"/>
      <c r="AQ72" s="4"/>
    </row>
    <row r="73" spans="4:48">
      <c r="E73" s="2"/>
      <c r="F73" s="1"/>
      <c r="G73" s="41"/>
      <c r="H73" s="41"/>
      <c r="I73" s="41"/>
      <c r="J73" s="36"/>
      <c r="K73" s="36"/>
      <c r="L73" s="36"/>
      <c r="M73" s="36"/>
      <c r="N73" s="36"/>
      <c r="O73" s="36"/>
      <c r="P73" s="1"/>
      <c r="Q73" s="1"/>
      <c r="R73" s="1"/>
      <c r="S73" s="1"/>
      <c r="T73" s="1"/>
      <c r="U73" s="43"/>
      <c r="V73" s="43"/>
      <c r="W73" s="43"/>
      <c r="X73" s="43"/>
      <c r="Y73" s="43"/>
      <c r="Z73" s="43"/>
      <c r="AA73" s="43"/>
      <c r="AB73" s="43"/>
      <c r="AC73" s="43"/>
      <c r="AD73" s="1"/>
      <c r="AE73" s="29"/>
    </row>
    <row r="74" spans="4:48">
      <c r="E74" s="2"/>
      <c r="F74" s="1"/>
      <c r="G74" s="41"/>
      <c r="H74" s="41"/>
      <c r="I74" s="41"/>
      <c r="J74" s="36"/>
      <c r="K74" s="36"/>
      <c r="L74" s="36"/>
      <c r="M74" s="36"/>
      <c r="N74" s="36"/>
      <c r="O74" s="36"/>
      <c r="P74" s="1"/>
      <c r="Q74" s="1"/>
      <c r="R74" s="1"/>
      <c r="S74" s="1"/>
      <c r="T74" s="1"/>
      <c r="U74" s="43"/>
      <c r="V74" s="43"/>
      <c r="W74" s="43"/>
      <c r="X74" s="43"/>
      <c r="Y74" s="43"/>
      <c r="Z74" s="43"/>
      <c r="AA74" s="43"/>
      <c r="AB74" s="43"/>
      <c r="AC74" s="43"/>
      <c r="AD74" s="1"/>
      <c r="AE74" s="29"/>
    </row>
    <row r="75" spans="4:48">
      <c r="E75" s="2"/>
      <c r="F75" s="1"/>
      <c r="G75" s="41"/>
      <c r="H75" s="41"/>
      <c r="I75" s="41"/>
      <c r="J75" s="36"/>
      <c r="K75" s="36"/>
      <c r="L75" s="36"/>
      <c r="M75" s="36"/>
      <c r="N75" s="36"/>
      <c r="O75" s="36"/>
      <c r="P75" s="1"/>
      <c r="Q75" s="1"/>
      <c r="R75" s="1"/>
      <c r="S75" s="1"/>
      <c r="T75" s="1"/>
      <c r="U75" s="43"/>
      <c r="V75" s="43"/>
      <c r="W75" s="43"/>
      <c r="X75" s="43"/>
      <c r="Y75" s="43"/>
      <c r="Z75" s="43"/>
      <c r="AA75" s="43"/>
      <c r="AB75" s="43"/>
      <c r="AC75" s="43"/>
      <c r="AD75" s="1"/>
      <c r="AE75" s="29"/>
    </row>
    <row r="76" spans="4:48">
      <c r="E76" s="2"/>
      <c r="F76" s="1"/>
      <c r="G76" s="39"/>
      <c r="H76" s="39"/>
      <c r="I76" s="39"/>
      <c r="J76" s="39"/>
      <c r="K76" s="39"/>
      <c r="L76" s="39"/>
      <c r="M76" s="39"/>
      <c r="N76" s="39"/>
      <c r="O76" s="39"/>
      <c r="P76" s="1"/>
      <c r="Q76" s="1"/>
      <c r="R76" s="1"/>
      <c r="S76" s="1"/>
      <c r="T76" s="1"/>
      <c r="U76" s="1"/>
      <c r="V76" s="1"/>
      <c r="W76" s="1"/>
      <c r="X76" s="1"/>
      <c r="Y76" s="1"/>
      <c r="Z76" s="1"/>
      <c r="AA76" s="1"/>
      <c r="AB76" s="1"/>
      <c r="AC76" s="1"/>
      <c r="AD76" s="1"/>
      <c r="AE76" s="29"/>
    </row>
    <row r="77" spans="4:48">
      <c r="E77" s="2"/>
      <c r="F77" s="1"/>
      <c r="G77" s="1"/>
      <c r="H77" s="1"/>
      <c r="I77" s="1"/>
      <c r="J77" s="1"/>
      <c r="K77" s="1"/>
      <c r="L77" s="1"/>
      <c r="M77" s="1"/>
      <c r="N77" s="1"/>
      <c r="O77" s="1"/>
      <c r="P77" s="1"/>
      <c r="Q77" s="1"/>
      <c r="R77" s="1"/>
      <c r="S77" s="1"/>
      <c r="T77" s="1"/>
      <c r="U77" s="1"/>
      <c r="V77" s="1"/>
      <c r="W77" s="1"/>
      <c r="X77" s="1"/>
      <c r="Y77" s="1"/>
      <c r="Z77" s="1"/>
      <c r="AA77" s="1"/>
      <c r="AB77" s="1"/>
      <c r="AC77" s="1"/>
      <c r="AD77" s="1"/>
      <c r="AE77" s="29"/>
    </row>
    <row r="78" spans="4:48">
      <c r="E78" s="2"/>
      <c r="F78" s="1"/>
      <c r="G78" s="1"/>
      <c r="H78" s="1"/>
      <c r="I78" s="1"/>
      <c r="J78" s="1"/>
      <c r="K78" s="1"/>
      <c r="L78" s="1"/>
      <c r="M78" s="1"/>
      <c r="N78" s="1"/>
      <c r="O78" s="1"/>
      <c r="P78" s="1"/>
      <c r="Q78" s="1"/>
      <c r="R78" s="1"/>
      <c r="S78" s="1"/>
      <c r="T78" s="1"/>
      <c r="U78" s="1"/>
      <c r="V78" s="1"/>
      <c r="W78" s="1"/>
      <c r="X78" s="1"/>
      <c r="Y78" s="1"/>
      <c r="Z78" s="1"/>
      <c r="AA78" s="1"/>
      <c r="AB78" s="1"/>
      <c r="AC78" s="1"/>
      <c r="AD78" s="1"/>
      <c r="AE78" s="29"/>
    </row>
    <row r="79" spans="4:48">
      <c r="E79" s="2"/>
      <c r="F79" s="1"/>
      <c r="G79" s="1"/>
      <c r="H79" s="1"/>
      <c r="I79" s="1"/>
      <c r="J79" s="1"/>
      <c r="K79" s="1"/>
      <c r="L79" s="1"/>
      <c r="M79" s="1"/>
      <c r="N79" s="1"/>
      <c r="O79" s="1"/>
      <c r="P79" s="1"/>
      <c r="Q79" s="1"/>
      <c r="R79" s="1"/>
      <c r="S79" s="1"/>
      <c r="T79" s="1"/>
      <c r="U79" s="1"/>
      <c r="V79" s="1"/>
      <c r="W79" s="1"/>
      <c r="X79" s="1"/>
      <c r="Y79" s="1"/>
      <c r="Z79" s="1"/>
      <c r="AA79" s="1"/>
      <c r="AB79" s="1"/>
      <c r="AC79" s="1"/>
      <c r="AD79" s="1"/>
      <c r="AE79" s="29"/>
    </row>
    <row r="80" spans="4:48">
      <c r="E80" s="2"/>
      <c r="F80" s="1"/>
      <c r="G80" s="1"/>
      <c r="H80" s="1"/>
      <c r="I80" s="1"/>
      <c r="J80" s="1"/>
      <c r="K80" s="1"/>
      <c r="L80" s="1"/>
      <c r="M80" s="1"/>
      <c r="N80" s="1"/>
      <c r="O80" s="1"/>
      <c r="P80" s="1"/>
      <c r="Q80" s="1"/>
      <c r="R80" s="1"/>
      <c r="S80" s="1"/>
      <c r="T80" s="1"/>
      <c r="U80" s="1"/>
      <c r="V80" s="1"/>
      <c r="W80" s="1"/>
      <c r="X80" s="1"/>
      <c r="Y80" s="1"/>
      <c r="Z80" s="1"/>
      <c r="AA80" s="1"/>
      <c r="AB80" s="1"/>
      <c r="AC80" s="1"/>
      <c r="AD80" s="1"/>
      <c r="AE80" s="29"/>
    </row>
    <row r="81" spans="5:31">
      <c r="E81" s="2"/>
      <c r="F81" s="1"/>
      <c r="G81" s="1"/>
      <c r="H81" s="1"/>
      <c r="I81" s="1"/>
      <c r="J81" s="1"/>
      <c r="K81" s="1"/>
      <c r="L81" s="1"/>
      <c r="M81" s="1"/>
      <c r="N81" s="1"/>
      <c r="O81" s="1"/>
      <c r="P81" s="1"/>
      <c r="Q81" s="1"/>
      <c r="R81" s="1"/>
      <c r="S81" s="1"/>
      <c r="T81" s="1"/>
      <c r="U81" s="1"/>
      <c r="V81" s="1"/>
      <c r="W81" s="1"/>
      <c r="X81" s="1"/>
      <c r="Y81" s="1"/>
      <c r="Z81" s="1"/>
      <c r="AA81" s="1"/>
      <c r="AB81" s="1"/>
      <c r="AC81" s="1"/>
      <c r="AD81" s="1"/>
      <c r="AE81" s="29"/>
    </row>
    <row r="82" spans="5:31">
      <c r="E82" s="2"/>
      <c r="F82" s="1"/>
      <c r="G82" s="1"/>
      <c r="H82" s="1"/>
      <c r="I82" s="1"/>
      <c r="J82" s="1"/>
      <c r="K82" s="1"/>
      <c r="L82" s="1"/>
      <c r="M82" s="1"/>
      <c r="N82" s="1"/>
      <c r="O82" s="1"/>
      <c r="P82" s="1"/>
      <c r="Q82" s="1"/>
      <c r="R82" s="1"/>
      <c r="S82" s="1"/>
      <c r="T82" s="1"/>
      <c r="U82" s="1"/>
      <c r="V82" s="1"/>
      <c r="W82" s="1"/>
      <c r="X82" s="1"/>
      <c r="Y82" s="1"/>
      <c r="Z82" s="1"/>
      <c r="AA82" s="1"/>
      <c r="AB82" s="1"/>
      <c r="AC82" s="1"/>
      <c r="AD82" s="1"/>
      <c r="AE82" s="29"/>
    </row>
    <row r="83" spans="5:31">
      <c r="E83" s="2"/>
      <c r="F83" s="1"/>
      <c r="G83" s="1"/>
      <c r="H83" s="1"/>
      <c r="I83" s="1"/>
      <c r="J83" s="1"/>
      <c r="K83" s="1"/>
      <c r="L83" s="1"/>
      <c r="M83" s="1"/>
      <c r="N83" s="1"/>
      <c r="O83" s="1"/>
      <c r="P83" s="1"/>
      <c r="Q83" s="1"/>
      <c r="R83" s="1"/>
      <c r="S83" s="1"/>
      <c r="T83" s="1"/>
      <c r="U83" s="1"/>
      <c r="V83" s="1"/>
      <c r="W83" s="1"/>
      <c r="X83" s="1"/>
      <c r="Y83" s="1"/>
      <c r="Z83" s="1"/>
      <c r="AA83" s="1"/>
      <c r="AB83" s="1"/>
      <c r="AC83" s="1"/>
      <c r="AD83" s="1"/>
      <c r="AE83" s="29"/>
    </row>
    <row r="84" spans="5:31">
      <c r="E84" s="2"/>
      <c r="F84" s="1"/>
      <c r="G84" s="1"/>
      <c r="H84" s="1"/>
      <c r="I84" s="1"/>
      <c r="J84" s="1"/>
      <c r="K84" s="1"/>
      <c r="L84" s="1"/>
      <c r="M84" s="1"/>
      <c r="N84" s="1"/>
      <c r="O84" s="1"/>
      <c r="P84" s="1"/>
      <c r="Q84" s="1"/>
      <c r="R84" s="1"/>
      <c r="S84" s="1"/>
      <c r="T84" s="1"/>
      <c r="U84" s="1"/>
      <c r="V84" s="1"/>
      <c r="W84" s="1"/>
      <c r="X84" s="1"/>
      <c r="Y84" s="1"/>
      <c r="Z84" s="1"/>
      <c r="AA84" s="1"/>
      <c r="AB84" s="1"/>
      <c r="AC84" s="1"/>
      <c r="AD84" s="1"/>
      <c r="AE84" s="29"/>
    </row>
    <row r="85" spans="5:31">
      <c r="E85" s="2"/>
      <c r="F85" s="1"/>
      <c r="G85" s="1"/>
      <c r="H85" s="1"/>
      <c r="I85" s="1"/>
      <c r="J85" s="1"/>
      <c r="K85" s="1"/>
      <c r="L85" s="1"/>
      <c r="M85" s="1"/>
      <c r="N85" s="1"/>
      <c r="O85" s="1"/>
      <c r="P85" s="1"/>
      <c r="Q85" s="1"/>
      <c r="R85" s="1"/>
      <c r="S85" s="1"/>
      <c r="T85" s="1"/>
      <c r="U85" s="1"/>
      <c r="V85" s="1"/>
      <c r="W85" s="1"/>
      <c r="X85" s="1"/>
      <c r="Y85" s="1"/>
      <c r="Z85" s="1"/>
      <c r="AA85" s="1"/>
      <c r="AB85" s="1"/>
      <c r="AC85" s="1"/>
      <c r="AD85" s="1"/>
      <c r="AE85" s="29"/>
    </row>
    <row r="86" spans="5:31">
      <c r="E86" s="2"/>
      <c r="F86" s="1"/>
      <c r="G86" s="1"/>
      <c r="H86" s="1"/>
      <c r="I86" s="1"/>
      <c r="J86" s="1"/>
      <c r="K86" s="1"/>
      <c r="L86" s="1"/>
      <c r="M86" s="1"/>
      <c r="N86" s="1"/>
      <c r="O86" s="1"/>
      <c r="P86" s="1"/>
      <c r="Q86" s="1"/>
      <c r="R86" s="1"/>
      <c r="S86" s="1"/>
      <c r="T86" s="1"/>
      <c r="U86" s="1"/>
      <c r="V86" s="1"/>
      <c r="W86" s="1"/>
      <c r="X86" s="1"/>
      <c r="Y86" s="1"/>
      <c r="Z86" s="1"/>
      <c r="AA86" s="1"/>
      <c r="AB86" s="1"/>
      <c r="AC86" s="1"/>
      <c r="AD86" s="1"/>
      <c r="AE86" s="29"/>
    </row>
    <row r="87" spans="5:31">
      <c r="E87" s="2"/>
      <c r="F87" s="1"/>
      <c r="G87" s="1"/>
      <c r="H87" s="1"/>
      <c r="I87" s="1"/>
      <c r="J87" s="1"/>
      <c r="K87" s="1"/>
      <c r="L87" s="1"/>
      <c r="M87" s="1"/>
      <c r="N87" s="1"/>
      <c r="O87" s="1"/>
      <c r="P87" s="1"/>
      <c r="Q87" s="1"/>
      <c r="R87" s="1"/>
      <c r="S87" s="1"/>
      <c r="T87" s="1"/>
      <c r="U87" s="1"/>
      <c r="V87" s="1"/>
      <c r="W87" s="1"/>
      <c r="X87" s="1"/>
      <c r="Y87" s="1"/>
      <c r="Z87" s="1"/>
      <c r="AA87" s="1"/>
      <c r="AB87" s="1"/>
      <c r="AC87" s="1"/>
      <c r="AD87" s="1"/>
      <c r="AE87" s="29"/>
    </row>
    <row r="88" spans="5:31">
      <c r="E88" s="2"/>
      <c r="F88" s="1"/>
      <c r="G88" s="1"/>
      <c r="H88" s="1"/>
      <c r="I88" s="1"/>
      <c r="J88" s="1"/>
      <c r="K88" s="1"/>
      <c r="L88" s="1"/>
      <c r="M88" s="1"/>
      <c r="N88" s="1"/>
      <c r="O88" s="1"/>
      <c r="P88" s="1"/>
      <c r="Q88" s="1"/>
      <c r="R88" s="1"/>
      <c r="S88" s="1"/>
      <c r="T88" s="1"/>
      <c r="U88" s="1"/>
      <c r="V88" s="1"/>
      <c r="W88" s="1"/>
      <c r="X88" s="1"/>
      <c r="Y88" s="1"/>
      <c r="Z88" s="1"/>
      <c r="AA88" s="1"/>
      <c r="AB88" s="1"/>
      <c r="AC88" s="1"/>
      <c r="AD88" s="1"/>
      <c r="AE88" s="29"/>
    </row>
    <row r="89" spans="5:31">
      <c r="E89" s="2"/>
      <c r="F89" s="1"/>
      <c r="G89" s="1"/>
      <c r="H89" s="1"/>
      <c r="I89" s="1"/>
      <c r="J89" s="1"/>
      <c r="K89" s="1"/>
      <c r="L89" s="1"/>
      <c r="M89" s="1"/>
      <c r="N89" s="1"/>
      <c r="O89" s="1"/>
      <c r="P89" s="1"/>
      <c r="Q89" s="1"/>
      <c r="R89" s="1"/>
      <c r="S89" s="1"/>
      <c r="T89" s="1"/>
      <c r="U89" s="1"/>
      <c r="V89" s="1"/>
      <c r="W89" s="1"/>
      <c r="X89" s="1"/>
      <c r="Y89" s="1"/>
      <c r="Z89" s="1"/>
      <c r="AA89" s="1"/>
      <c r="AB89" s="1"/>
      <c r="AC89" s="1"/>
      <c r="AD89" s="1"/>
      <c r="AE89" s="29"/>
    </row>
    <row r="90" spans="5:31">
      <c r="E90" s="2"/>
      <c r="F90" s="1"/>
      <c r="G90" s="1"/>
      <c r="H90" s="1"/>
      <c r="I90" s="1"/>
      <c r="J90" s="1"/>
      <c r="K90" s="1"/>
      <c r="L90" s="1"/>
      <c r="M90" s="1"/>
      <c r="N90" s="1"/>
      <c r="O90" s="1"/>
      <c r="P90" s="1"/>
      <c r="Q90" s="1"/>
      <c r="R90" s="1"/>
      <c r="S90" s="1"/>
      <c r="T90" s="1"/>
      <c r="U90" s="1"/>
      <c r="V90" s="1"/>
      <c r="W90" s="1"/>
      <c r="X90" s="1"/>
      <c r="Y90" s="1"/>
      <c r="Z90" s="1"/>
      <c r="AA90" s="1"/>
      <c r="AB90" s="1"/>
      <c r="AC90" s="1"/>
      <c r="AD90" s="1"/>
      <c r="AE90" s="29"/>
    </row>
    <row r="91" spans="5:31">
      <c r="E91" s="2"/>
      <c r="F91" s="1"/>
      <c r="G91" s="1"/>
      <c r="H91" s="1"/>
      <c r="I91" s="1"/>
      <c r="J91" s="1"/>
      <c r="K91" s="1"/>
      <c r="L91" s="1"/>
      <c r="M91" s="1"/>
      <c r="N91" s="1"/>
      <c r="O91" s="1"/>
      <c r="P91" s="1"/>
      <c r="Q91" s="1"/>
      <c r="R91" s="1"/>
      <c r="S91" s="1"/>
      <c r="T91" s="1"/>
      <c r="U91" s="1"/>
      <c r="V91" s="1"/>
      <c r="W91" s="1"/>
      <c r="X91" s="1"/>
      <c r="Y91" s="1"/>
      <c r="Z91" s="1"/>
      <c r="AA91" s="1"/>
      <c r="AB91" s="1"/>
      <c r="AC91" s="1"/>
      <c r="AD91" s="1"/>
      <c r="AE91" s="29"/>
    </row>
    <row r="92" spans="5:31">
      <c r="E92" s="2"/>
      <c r="F92" s="1"/>
      <c r="G92" s="1"/>
      <c r="H92" s="1"/>
      <c r="I92" s="1"/>
      <c r="J92" s="1"/>
      <c r="K92" s="1"/>
      <c r="L92" s="1"/>
      <c r="M92" s="1"/>
      <c r="N92" s="1"/>
      <c r="O92" s="1"/>
      <c r="P92" s="1"/>
      <c r="Q92" s="1"/>
      <c r="R92" s="1"/>
      <c r="S92" s="1"/>
      <c r="T92" s="1"/>
      <c r="U92" s="1"/>
      <c r="V92" s="1"/>
      <c r="W92" s="1"/>
      <c r="X92" s="1"/>
      <c r="Y92" s="1"/>
      <c r="Z92" s="1"/>
      <c r="AA92" s="1"/>
      <c r="AB92" s="1"/>
      <c r="AC92" s="1"/>
      <c r="AD92" s="1"/>
      <c r="AE92" s="29"/>
    </row>
    <row r="93" spans="5:31">
      <c r="E93" s="2"/>
      <c r="F93" s="1"/>
      <c r="G93" s="1"/>
      <c r="H93" s="1"/>
      <c r="I93" s="1"/>
      <c r="J93" s="1"/>
      <c r="K93" s="1"/>
      <c r="L93" s="1"/>
      <c r="M93" s="1"/>
      <c r="N93" s="1"/>
      <c r="O93" s="1"/>
      <c r="P93" s="1"/>
      <c r="Q93" s="1"/>
      <c r="R93" s="1"/>
      <c r="S93" s="1"/>
      <c r="T93" s="1"/>
      <c r="U93" s="1"/>
      <c r="V93" s="1"/>
      <c r="W93" s="1"/>
      <c r="X93" s="1"/>
      <c r="Y93" s="1"/>
      <c r="Z93" s="1"/>
      <c r="AA93" s="1"/>
      <c r="AB93" s="1"/>
      <c r="AC93" s="1"/>
      <c r="AD93" s="1"/>
      <c r="AE93" s="29"/>
    </row>
    <row r="94" spans="5:31">
      <c r="E94" s="2"/>
      <c r="F94" s="1"/>
      <c r="G94" s="1"/>
      <c r="H94" s="1"/>
      <c r="I94" s="1"/>
      <c r="J94" s="1"/>
      <c r="K94" s="1"/>
      <c r="L94" s="1"/>
      <c r="M94" s="1"/>
      <c r="N94" s="1"/>
      <c r="O94" s="1"/>
      <c r="P94" s="1"/>
      <c r="Q94" s="1"/>
      <c r="R94" s="1"/>
      <c r="S94" s="1"/>
      <c r="T94" s="1"/>
      <c r="U94" s="1"/>
      <c r="V94" s="1"/>
      <c r="W94" s="1"/>
      <c r="X94" s="1"/>
      <c r="Y94" s="1"/>
      <c r="Z94" s="1"/>
      <c r="AA94" s="1"/>
      <c r="AB94" s="1"/>
      <c r="AC94" s="1"/>
      <c r="AD94" s="1"/>
      <c r="AE94" s="29"/>
    </row>
    <row r="95" spans="5:31">
      <c r="E95" s="2"/>
      <c r="F95" s="1"/>
      <c r="G95" s="1"/>
      <c r="H95" s="1"/>
      <c r="I95" s="1"/>
      <c r="J95" s="1"/>
      <c r="K95" s="1"/>
      <c r="L95" s="1"/>
      <c r="M95" s="1"/>
      <c r="N95" s="1"/>
      <c r="O95" s="1"/>
      <c r="P95" s="1"/>
      <c r="Q95" s="1"/>
      <c r="R95" s="1"/>
      <c r="S95" s="1"/>
      <c r="T95" s="1"/>
      <c r="U95" s="1"/>
      <c r="V95" s="1"/>
      <c r="W95" s="1"/>
      <c r="X95" s="1"/>
      <c r="Y95" s="1"/>
      <c r="Z95" s="1"/>
      <c r="AA95" s="1"/>
      <c r="AB95" s="1"/>
      <c r="AC95" s="1"/>
      <c r="AD95" s="1"/>
      <c r="AE95" s="29"/>
    </row>
    <row r="96" spans="5:31">
      <c r="E96" s="2"/>
      <c r="F96" s="1"/>
      <c r="G96" s="1"/>
      <c r="H96" s="1"/>
      <c r="I96" s="1"/>
      <c r="J96" s="1"/>
      <c r="K96" s="1"/>
      <c r="L96" s="1"/>
      <c r="M96" s="1"/>
      <c r="N96" s="1"/>
      <c r="O96" s="1"/>
      <c r="P96" s="1"/>
      <c r="Q96" s="1"/>
      <c r="R96" s="1"/>
      <c r="S96" s="1"/>
      <c r="T96" s="1"/>
      <c r="U96" s="1"/>
      <c r="V96" s="1"/>
      <c r="W96" s="1"/>
      <c r="X96" s="1"/>
      <c r="Y96" s="1"/>
      <c r="Z96" s="1"/>
      <c r="AA96" s="1"/>
      <c r="AB96" s="1"/>
      <c r="AC96" s="1"/>
      <c r="AD96" s="1"/>
      <c r="AE96" s="29"/>
    </row>
    <row r="97" spans="5:31">
      <c r="E97" s="2"/>
      <c r="F97" s="1"/>
      <c r="G97" s="1"/>
      <c r="H97" s="1"/>
      <c r="I97" s="1"/>
      <c r="J97" s="1"/>
      <c r="K97" s="1"/>
      <c r="L97" s="1"/>
      <c r="M97" s="1"/>
      <c r="N97" s="1"/>
      <c r="O97" s="1"/>
      <c r="P97" s="1"/>
      <c r="Q97" s="1"/>
      <c r="R97" s="1"/>
      <c r="S97" s="1"/>
      <c r="T97" s="1"/>
      <c r="U97" s="1"/>
      <c r="V97" s="1"/>
      <c r="W97" s="1"/>
      <c r="X97" s="1"/>
      <c r="Y97" s="1"/>
      <c r="Z97" s="1"/>
      <c r="AA97" s="1"/>
      <c r="AB97" s="1"/>
      <c r="AC97" s="1"/>
      <c r="AD97" s="1"/>
      <c r="AE97" s="29"/>
    </row>
    <row r="98" spans="5:31">
      <c r="E98" s="2"/>
      <c r="F98" s="1"/>
      <c r="G98" s="1"/>
      <c r="H98" s="1"/>
      <c r="I98" s="1"/>
      <c r="J98" s="1"/>
      <c r="K98" s="1"/>
      <c r="L98" s="1"/>
      <c r="M98" s="1"/>
      <c r="N98" s="1"/>
      <c r="O98" s="1"/>
      <c r="P98" s="1"/>
      <c r="Q98" s="1"/>
      <c r="R98" s="1"/>
      <c r="S98" s="1"/>
      <c r="T98" s="1"/>
      <c r="U98" s="1"/>
      <c r="V98" s="1"/>
      <c r="W98" s="1"/>
      <c r="X98" s="1"/>
      <c r="Y98" s="1"/>
      <c r="Z98" s="1"/>
      <c r="AA98" s="1"/>
      <c r="AB98" s="1"/>
      <c r="AC98" s="1"/>
      <c r="AD98" s="1"/>
      <c r="AE98" s="29"/>
    </row>
    <row r="99" spans="5:31">
      <c r="E99" s="2"/>
      <c r="F99" s="1"/>
      <c r="G99" s="1"/>
      <c r="H99" s="1"/>
      <c r="I99" s="1"/>
      <c r="J99" s="1"/>
      <c r="K99" s="1"/>
      <c r="L99" s="1"/>
      <c r="M99" s="1"/>
      <c r="N99" s="1"/>
      <c r="O99" s="1"/>
      <c r="P99" s="1"/>
      <c r="Q99" s="1"/>
      <c r="R99" s="1"/>
      <c r="S99" s="1"/>
      <c r="T99" s="1"/>
      <c r="U99" s="1"/>
      <c r="V99" s="1"/>
      <c r="W99" s="1"/>
      <c r="X99" s="1"/>
      <c r="Y99" s="1"/>
      <c r="Z99" s="1"/>
      <c r="AA99" s="1"/>
      <c r="AB99" s="1"/>
      <c r="AC99" s="1"/>
      <c r="AD99" s="1"/>
      <c r="AE99" s="29"/>
    </row>
    <row r="100" spans="5:31">
      <c r="E100" s="2"/>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29"/>
    </row>
    <row r="101" spans="5:31">
      <c r="E101" s="2"/>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29"/>
    </row>
    <row r="102" spans="5:31">
      <c r="E102" s="2"/>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29"/>
    </row>
    <row r="103" spans="5:31">
      <c r="E103" s="2"/>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29"/>
    </row>
    <row r="104" spans="5:31">
      <c r="E104" s="2"/>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29"/>
    </row>
    <row r="105" spans="5:31">
      <c r="E105" s="2"/>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29"/>
    </row>
    <row r="106" spans="5:31">
      <c r="E106" s="2"/>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29"/>
    </row>
    <row r="107" spans="5:31">
      <c r="E107" s="2"/>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29"/>
    </row>
    <row r="108" spans="5:31">
      <c r="E108" s="2"/>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29"/>
    </row>
    <row r="109" spans="5:31">
      <c r="E109" s="2"/>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29"/>
    </row>
    <row r="110" spans="5:31">
      <c r="E110" s="2"/>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29"/>
    </row>
    <row r="111" spans="5:31">
      <c r="E111" s="2"/>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29"/>
    </row>
    <row r="112" spans="5:31">
      <c r="E112" s="2"/>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29"/>
    </row>
    <row r="113" spans="5:31">
      <c r="E113" s="2"/>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29"/>
    </row>
    <row r="114" spans="5:31">
      <c r="E114" s="2"/>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29"/>
    </row>
    <row r="115" spans="5:31">
      <c r="E115" s="2"/>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29"/>
    </row>
    <row r="116" spans="5:31">
      <c r="E116" s="2"/>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29"/>
    </row>
    <row r="117" spans="5:31">
      <c r="E117" s="2"/>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29"/>
    </row>
    <row r="118" spans="5:31">
      <c r="E118" s="2"/>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29"/>
    </row>
    <row r="119" spans="5:31">
      <c r="E119" s="2"/>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29"/>
    </row>
    <row r="120" spans="5:31">
      <c r="E120" s="2"/>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29"/>
    </row>
    <row r="121" spans="5:31">
      <c r="E121" s="2"/>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29"/>
    </row>
    <row r="122" spans="5:31">
      <c r="E122" s="2"/>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29"/>
    </row>
    <row r="123" spans="5:31">
      <c r="E123" s="2"/>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29"/>
    </row>
    <row r="124" spans="5:31">
      <c r="E124" s="2"/>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29"/>
    </row>
    <row r="125" spans="5:31">
      <c r="E125" s="2"/>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29"/>
    </row>
    <row r="126" spans="5:31">
      <c r="E126" s="2"/>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29"/>
    </row>
    <row r="127" spans="5:31">
      <c r="E127" s="2"/>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29"/>
    </row>
    <row r="128" spans="5:31">
      <c r="E128" s="2"/>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29"/>
    </row>
    <row r="129" spans="5:31">
      <c r="E129" s="2"/>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29"/>
    </row>
    <row r="130" spans="5:31">
      <c r="E130" s="2"/>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29"/>
    </row>
    <row r="131" spans="5:31">
      <c r="E131" s="2"/>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29"/>
    </row>
    <row r="132" spans="5:31">
      <c r="E132" s="2"/>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29"/>
    </row>
    <row r="133" spans="5:31">
      <c r="E133" s="2"/>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29"/>
    </row>
    <row r="134" spans="5:31">
      <c r="E134" s="2"/>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29"/>
    </row>
    <row r="135" spans="5:31">
      <c r="E135" s="2"/>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29"/>
    </row>
    <row r="136" spans="5:31">
      <c r="E136" s="2"/>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29"/>
    </row>
    <row r="137" spans="5:31">
      <c r="E137" s="2"/>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29"/>
    </row>
    <row r="138" spans="5:31">
      <c r="E138" s="2"/>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29"/>
    </row>
    <row r="139" spans="5:31">
      <c r="E139" s="2"/>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29"/>
    </row>
    <row r="140" spans="5:31">
      <c r="E140" s="2"/>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29"/>
    </row>
    <row r="141" spans="5:31">
      <c r="E141" s="2"/>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29"/>
    </row>
    <row r="142" spans="5:31">
      <c r="E142" s="2"/>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29"/>
    </row>
    <row r="143" spans="5:31">
      <c r="E143" s="2"/>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29"/>
    </row>
    <row r="144" spans="5:31">
      <c r="E144" s="2"/>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29"/>
    </row>
    <row r="145" spans="5:31">
      <c r="E145" s="2"/>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29"/>
    </row>
    <row r="146" spans="5:31">
      <c r="E146" s="2"/>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29"/>
    </row>
    <row r="147" spans="5:31">
      <c r="E147" s="2"/>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29"/>
    </row>
    <row r="148" spans="5:31">
      <c r="E148" s="2"/>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29"/>
    </row>
    <row r="149" spans="5:31">
      <c r="E149" s="2"/>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29"/>
    </row>
    <row r="150" spans="5:31">
      <c r="E150" s="2"/>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29"/>
    </row>
    <row r="151" spans="5:31">
      <c r="E151" s="2"/>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29"/>
    </row>
    <row r="152" spans="5:31">
      <c r="E152" s="2"/>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29"/>
    </row>
    <row r="153" spans="5:31">
      <c r="E153" s="2"/>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29"/>
    </row>
    <row r="154" spans="5:31">
      <c r="E154" s="2"/>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29"/>
    </row>
    <row r="155" spans="5:31">
      <c r="E155" s="2"/>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29"/>
    </row>
    <row r="156" spans="5:31">
      <c r="E156" s="2"/>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29"/>
    </row>
    <row r="157" spans="5:31">
      <c r="E157" s="2"/>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29"/>
    </row>
    <row r="158" spans="5:31">
      <c r="E158" s="2"/>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29"/>
    </row>
    <row r="159" spans="5:31">
      <c r="E159" s="2"/>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29"/>
    </row>
    <row r="160" spans="5:31">
      <c r="E160" s="2"/>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29"/>
    </row>
    <row r="161" spans="5:31">
      <c r="E161" s="2"/>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29"/>
    </row>
    <row r="162" spans="5:31">
      <c r="E162" s="2"/>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29"/>
    </row>
    <row r="163" spans="5:31">
      <c r="E163" s="2"/>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29"/>
    </row>
    <row r="164" spans="5:31">
      <c r="E164" s="2"/>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29"/>
    </row>
    <row r="165" spans="5:31">
      <c r="E165" s="2"/>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29"/>
    </row>
    <row r="166" spans="5:31">
      <c r="E166" s="2"/>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29"/>
    </row>
    <row r="167" spans="5:31">
      <c r="E167" s="2"/>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29"/>
    </row>
    <row r="168" spans="5:31">
      <c r="E168" s="2"/>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29"/>
    </row>
    <row r="169" spans="5:31">
      <c r="E169" s="2"/>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29"/>
    </row>
    <row r="170" spans="5:31">
      <c r="E170" s="2"/>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29"/>
    </row>
    <row r="171" spans="5:31">
      <c r="E171" s="2"/>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29"/>
    </row>
    <row r="172" spans="5:31">
      <c r="E172" s="2"/>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29"/>
    </row>
    <row r="173" spans="5:31">
      <c r="E173" s="2"/>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29"/>
    </row>
    <row r="174" spans="5:31">
      <c r="E174" s="2"/>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29"/>
    </row>
    <row r="175" spans="5:31">
      <c r="E175" s="2"/>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29"/>
    </row>
    <row r="176" spans="5:31">
      <c r="E176" s="2"/>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29"/>
    </row>
    <row r="177" spans="5:31">
      <c r="E177" s="2"/>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29"/>
    </row>
    <row r="178" spans="5:31">
      <c r="E178" s="2"/>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29"/>
    </row>
    <row r="179" spans="5:31">
      <c r="E179" s="2"/>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29"/>
    </row>
    <row r="180" spans="5:31">
      <c r="E180" s="2"/>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29"/>
    </row>
    <row r="181" spans="5:31">
      <c r="E181" s="2"/>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29"/>
    </row>
    <row r="182" spans="5:31">
      <c r="E182" s="2"/>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29"/>
    </row>
    <row r="183" spans="5:31">
      <c r="E183" s="2"/>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29"/>
    </row>
    <row r="184" spans="5:31">
      <c r="E184" s="2"/>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29"/>
    </row>
    <row r="185" spans="5:31">
      <c r="E185" s="2"/>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29"/>
    </row>
    <row r="186" spans="5:31">
      <c r="E186" s="2"/>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29"/>
    </row>
    <row r="187" spans="5:31">
      <c r="E187" s="2"/>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29"/>
    </row>
    <row r="188" spans="5:31">
      <c r="E188" s="2"/>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29"/>
    </row>
    <row r="189" spans="5:31">
      <c r="E189" s="2"/>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29"/>
    </row>
    <row r="190" spans="5:31">
      <c r="E190" s="2"/>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29"/>
    </row>
    <row r="191" spans="5:31">
      <c r="E191" s="2"/>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29"/>
    </row>
    <row r="192" spans="5:31">
      <c r="E192" s="2"/>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29"/>
    </row>
    <row r="193" spans="5:31">
      <c r="E193" s="2"/>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29"/>
    </row>
    <row r="194" spans="5:31">
      <c r="E194" s="2"/>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29"/>
    </row>
    <row r="195" spans="5:31">
      <c r="E195" s="2"/>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29"/>
    </row>
    <row r="196" spans="5:31">
      <c r="E196" s="2"/>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29"/>
    </row>
    <row r="197" spans="5:31">
      <c r="E197" s="2"/>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29"/>
    </row>
    <row r="198" spans="5:31">
      <c r="E198" s="2"/>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29"/>
    </row>
    <row r="199" spans="5:31">
      <c r="E199" s="2"/>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29"/>
    </row>
    <row r="200" spans="5:31">
      <c r="E200" s="2"/>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29"/>
    </row>
    <row r="201" spans="5:31">
      <c r="E201" s="2"/>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29"/>
    </row>
    <row r="202" spans="5:31">
      <c r="E202" s="2"/>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29"/>
    </row>
    <row r="203" spans="5:31">
      <c r="E203" s="2"/>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29"/>
    </row>
    <row r="204" spans="5:31">
      <c r="E204" s="2"/>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29"/>
    </row>
    <row r="205" spans="5:31">
      <c r="E205" s="2"/>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29"/>
    </row>
    <row r="206" spans="5:31">
      <c r="E206" s="2"/>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29"/>
    </row>
    <row r="207" spans="5:31">
      <c r="E207" s="2"/>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29"/>
    </row>
    <row r="208" spans="5:31">
      <c r="E208" s="2"/>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29"/>
    </row>
    <row r="209" spans="5:31">
      <c r="E209" s="2"/>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29"/>
    </row>
    <row r="210" spans="5:31">
      <c r="E210" s="2"/>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29"/>
    </row>
    <row r="211" spans="5:31">
      <c r="E211" s="2"/>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29"/>
    </row>
    <row r="212" spans="5:31">
      <c r="E212" s="2"/>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29"/>
    </row>
    <row r="213" spans="5:31">
      <c r="E213" s="2"/>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29"/>
    </row>
    <row r="214" spans="5:31">
      <c r="E214" s="2"/>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29"/>
    </row>
    <row r="215" spans="5:31">
      <c r="E215" s="2"/>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29"/>
    </row>
    <row r="216" spans="5:31">
      <c r="E216" s="2"/>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29"/>
    </row>
    <row r="217" spans="5:31">
      <c r="E217" s="2"/>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29"/>
    </row>
    <row r="218" spans="5:31">
      <c r="E218" s="2"/>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29"/>
    </row>
    <row r="219" spans="5:31">
      <c r="E219" s="2"/>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29"/>
    </row>
    <row r="220" spans="5:31">
      <c r="E220" s="2"/>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29"/>
    </row>
    <row r="221" spans="5:31">
      <c r="E221" s="2"/>
      <c r="F221" s="1"/>
      <c r="G221" s="1"/>
      <c r="H221" s="1"/>
      <c r="I221" s="1"/>
      <c r="J221" s="1"/>
      <c r="K221" s="1"/>
      <c r="L221" s="1"/>
      <c r="M221" s="1"/>
      <c r="N221" s="1"/>
      <c r="O221" s="1"/>
      <c r="P221" s="1"/>
      <c r="Q221" s="1"/>
      <c r="R221" s="1"/>
      <c r="S221" s="1"/>
      <c r="T221" s="1"/>
      <c r="U221" s="38"/>
      <c r="V221" s="1"/>
      <c r="W221" s="1"/>
      <c r="X221" s="1"/>
      <c r="Y221" s="1"/>
      <c r="Z221" s="1"/>
      <c r="AA221" s="1"/>
      <c r="AB221" s="1"/>
      <c r="AC221" s="1"/>
      <c r="AD221" s="1"/>
      <c r="AE221" s="29"/>
    </row>
    <row r="222" spans="5:31">
      <c r="E222" s="2"/>
      <c r="F222" s="1"/>
      <c r="G222" s="1"/>
      <c r="H222" s="1"/>
      <c r="I222" s="1"/>
      <c r="J222" s="1"/>
      <c r="K222" s="1"/>
      <c r="L222" s="1"/>
      <c r="M222" s="1"/>
      <c r="N222" s="1"/>
      <c r="O222" s="1"/>
      <c r="P222" s="1"/>
      <c r="Q222" s="1"/>
      <c r="R222" s="1"/>
      <c r="S222" s="1"/>
      <c r="T222" s="1"/>
      <c r="U222" s="38"/>
      <c r="V222" s="1"/>
      <c r="W222" s="1"/>
      <c r="X222" s="1"/>
      <c r="Y222" s="1"/>
      <c r="Z222" s="1"/>
      <c r="AA222" s="1"/>
      <c r="AB222" s="1"/>
      <c r="AC222" s="1"/>
      <c r="AD222" s="1"/>
      <c r="AE222" s="29"/>
    </row>
    <row r="223" spans="5:31">
      <c r="E223" s="2"/>
      <c r="F223" s="1"/>
      <c r="G223" s="1"/>
      <c r="H223" s="1"/>
      <c r="I223" s="1"/>
      <c r="J223" s="1"/>
      <c r="K223" s="1"/>
      <c r="L223" s="1"/>
      <c r="M223" s="1"/>
      <c r="N223" s="1"/>
      <c r="O223" s="1"/>
      <c r="P223" s="1"/>
      <c r="Q223" s="1"/>
      <c r="R223" s="1"/>
      <c r="S223" s="1"/>
      <c r="T223" s="1"/>
      <c r="U223" s="38"/>
      <c r="V223" s="1"/>
      <c r="W223" s="1"/>
      <c r="X223" s="1"/>
      <c r="Y223" s="1"/>
      <c r="Z223" s="1"/>
      <c r="AA223" s="1"/>
      <c r="AB223" s="1"/>
      <c r="AC223" s="1"/>
      <c r="AD223" s="1"/>
      <c r="AE223" s="29"/>
    </row>
    <row r="224" spans="5:31">
      <c r="E224" s="2"/>
      <c r="F224" s="1"/>
      <c r="G224" s="1"/>
      <c r="H224" s="1"/>
      <c r="I224" s="1"/>
      <c r="J224" s="1"/>
      <c r="K224" s="1"/>
      <c r="L224" s="1"/>
      <c r="M224" s="1"/>
      <c r="N224" s="1"/>
      <c r="O224" s="1"/>
      <c r="P224" s="1"/>
      <c r="Q224" s="1"/>
      <c r="R224" s="1"/>
      <c r="S224" s="1"/>
      <c r="T224" s="1"/>
      <c r="U224" s="38"/>
      <c r="V224" s="1"/>
      <c r="W224" s="1"/>
      <c r="X224" s="1"/>
      <c r="Y224" s="1"/>
      <c r="Z224" s="1"/>
      <c r="AA224" s="1"/>
      <c r="AB224" s="1"/>
      <c r="AC224" s="1"/>
      <c r="AD224" s="1"/>
      <c r="AE224" s="29"/>
    </row>
    <row r="225" spans="5:31">
      <c r="E225" s="2"/>
      <c r="F225" s="1"/>
      <c r="G225" s="1"/>
      <c r="H225" s="1"/>
      <c r="I225" s="1"/>
      <c r="J225" s="1"/>
      <c r="K225" s="1"/>
      <c r="L225" s="1"/>
      <c r="M225" s="1"/>
      <c r="N225" s="1"/>
      <c r="O225" s="1"/>
      <c r="P225" s="1"/>
      <c r="Q225" s="1"/>
      <c r="R225" s="1"/>
      <c r="S225" s="1"/>
      <c r="T225" s="1"/>
      <c r="U225" s="38"/>
      <c r="V225" s="1"/>
      <c r="W225" s="1"/>
      <c r="X225" s="1"/>
      <c r="Y225" s="1"/>
      <c r="Z225" s="1"/>
      <c r="AA225" s="1"/>
      <c r="AB225" s="1"/>
      <c r="AC225" s="1"/>
      <c r="AD225" s="1"/>
      <c r="AE225" s="29"/>
    </row>
    <row r="226" spans="5:31">
      <c r="E226" s="2"/>
      <c r="F226" s="1"/>
      <c r="G226" s="1"/>
      <c r="H226" s="1"/>
      <c r="I226" s="1"/>
      <c r="J226" s="1"/>
      <c r="K226" s="1"/>
      <c r="L226" s="1"/>
      <c r="M226" s="1"/>
      <c r="N226" s="1"/>
      <c r="O226" s="1"/>
      <c r="P226" s="1"/>
      <c r="Q226" s="1"/>
      <c r="R226" s="1"/>
      <c r="S226" s="1"/>
      <c r="T226" s="1"/>
      <c r="U226" s="38"/>
      <c r="V226" s="1"/>
      <c r="W226" s="1"/>
      <c r="X226" s="1"/>
      <c r="Y226" s="1"/>
      <c r="Z226" s="1"/>
      <c r="AA226" s="1"/>
      <c r="AB226" s="1"/>
      <c r="AC226" s="1"/>
      <c r="AD226" s="1"/>
      <c r="AE226" s="29"/>
    </row>
    <row r="227" spans="5:31">
      <c r="E227" s="2"/>
      <c r="F227" s="1"/>
      <c r="G227" s="1"/>
      <c r="H227" s="1"/>
      <c r="I227" s="1"/>
      <c r="J227" s="1"/>
      <c r="K227" s="1"/>
      <c r="L227" s="1"/>
      <c r="M227" s="1"/>
      <c r="N227" s="1"/>
      <c r="O227" s="1"/>
      <c r="P227" s="1"/>
      <c r="Q227" s="1"/>
      <c r="R227" s="1"/>
      <c r="S227" s="1"/>
      <c r="T227" s="1"/>
      <c r="U227" s="38"/>
      <c r="V227" s="1"/>
      <c r="W227" s="1"/>
      <c r="X227" s="1"/>
      <c r="Y227" s="1"/>
      <c r="Z227" s="1"/>
      <c r="AA227" s="1"/>
      <c r="AB227" s="1"/>
      <c r="AC227" s="1"/>
      <c r="AD227" s="1"/>
      <c r="AE227" s="29"/>
    </row>
    <row r="228" spans="5:31">
      <c r="E228" s="2"/>
      <c r="F228" s="1"/>
      <c r="G228" s="1"/>
      <c r="H228" s="1"/>
      <c r="I228" s="1"/>
      <c r="J228" s="1"/>
      <c r="K228" s="1"/>
      <c r="L228" s="1"/>
      <c r="M228" s="1"/>
      <c r="N228" s="1"/>
      <c r="O228" s="1"/>
      <c r="P228" s="1"/>
      <c r="Q228" s="1"/>
      <c r="R228" s="1"/>
      <c r="S228" s="1"/>
      <c r="T228" s="1"/>
      <c r="U228" s="38"/>
      <c r="V228" s="1"/>
      <c r="W228" s="1"/>
      <c r="X228" s="1"/>
      <c r="Y228" s="1"/>
      <c r="Z228" s="1"/>
      <c r="AA228" s="1"/>
      <c r="AB228" s="1"/>
      <c r="AC228" s="1"/>
      <c r="AD228" s="1"/>
      <c r="AE228" s="29"/>
    </row>
    <row r="229" spans="5:31">
      <c r="E229" s="2"/>
      <c r="F229" s="1"/>
      <c r="G229" s="1"/>
      <c r="H229" s="1"/>
      <c r="I229" s="1"/>
      <c r="J229" s="1"/>
      <c r="K229" s="1"/>
      <c r="L229" s="1"/>
      <c r="M229" s="1"/>
      <c r="N229" s="1"/>
      <c r="O229" s="1"/>
      <c r="P229" s="1"/>
      <c r="Q229" s="1"/>
      <c r="R229" s="1"/>
      <c r="S229" s="1"/>
      <c r="T229" s="1"/>
      <c r="U229" s="38"/>
      <c r="V229" s="1"/>
      <c r="W229" s="1"/>
      <c r="X229" s="1"/>
      <c r="Y229" s="1"/>
      <c r="Z229" s="1"/>
      <c r="AA229" s="1"/>
      <c r="AB229" s="1"/>
      <c r="AC229" s="1"/>
      <c r="AD229" s="1"/>
      <c r="AE229" s="29"/>
    </row>
    <row r="230" spans="5:31">
      <c r="E230" s="2"/>
      <c r="F230" s="1"/>
      <c r="G230" s="1"/>
      <c r="H230" s="1"/>
      <c r="I230" s="1"/>
      <c r="J230" s="1"/>
      <c r="K230" s="1"/>
      <c r="L230" s="1"/>
      <c r="M230" s="1"/>
      <c r="N230" s="1"/>
      <c r="O230" s="1"/>
      <c r="P230" s="1"/>
      <c r="Q230" s="1"/>
      <c r="R230" s="1"/>
      <c r="S230" s="1"/>
      <c r="T230" s="1"/>
      <c r="U230" s="38"/>
      <c r="V230" s="1"/>
      <c r="W230" s="1"/>
      <c r="X230" s="1"/>
      <c r="Y230" s="1"/>
      <c r="Z230" s="1"/>
      <c r="AA230" s="1"/>
      <c r="AB230" s="1"/>
      <c r="AC230" s="1"/>
      <c r="AD230" s="1"/>
      <c r="AE230" s="29"/>
    </row>
    <row r="231" spans="5:31">
      <c r="E231" s="2"/>
      <c r="F231" s="1"/>
      <c r="G231" s="1"/>
      <c r="H231" s="1"/>
      <c r="I231" s="1"/>
      <c r="J231" s="1"/>
      <c r="K231" s="1"/>
      <c r="L231" s="1"/>
      <c r="M231" s="1"/>
      <c r="N231" s="1"/>
      <c r="O231" s="1"/>
      <c r="P231" s="1"/>
      <c r="Q231" s="1"/>
      <c r="R231" s="1"/>
      <c r="S231" s="1"/>
      <c r="T231" s="1"/>
      <c r="U231" s="38"/>
      <c r="V231" s="1"/>
      <c r="W231" s="1"/>
      <c r="X231" s="1"/>
      <c r="Y231" s="1"/>
      <c r="Z231" s="1"/>
      <c r="AA231" s="1"/>
      <c r="AB231" s="1"/>
      <c r="AC231" s="1"/>
      <c r="AD231" s="1"/>
      <c r="AE231" s="29"/>
    </row>
    <row r="232" spans="5:31">
      <c r="E232" s="2"/>
      <c r="F232" s="1"/>
      <c r="G232" s="1"/>
      <c r="H232" s="1"/>
      <c r="I232" s="1"/>
      <c r="J232" s="1"/>
      <c r="K232" s="1"/>
      <c r="L232" s="1"/>
      <c r="M232" s="1"/>
      <c r="N232" s="1"/>
      <c r="O232" s="1"/>
      <c r="P232" s="1"/>
      <c r="Q232" s="1"/>
      <c r="R232" s="1"/>
      <c r="S232" s="1"/>
      <c r="T232" s="1"/>
      <c r="U232" s="38"/>
      <c r="V232" s="1"/>
      <c r="W232" s="1"/>
      <c r="X232" s="1"/>
      <c r="Y232" s="1"/>
      <c r="Z232" s="1"/>
      <c r="AA232" s="1"/>
      <c r="AB232" s="1"/>
      <c r="AC232" s="1"/>
      <c r="AD232" s="1"/>
      <c r="AE232" s="29"/>
    </row>
    <row r="233" spans="5:31">
      <c r="E233" s="2"/>
      <c r="F233" s="1"/>
      <c r="G233" s="1"/>
      <c r="H233" s="1"/>
      <c r="I233" s="1"/>
      <c r="J233" s="1"/>
      <c r="K233" s="1"/>
      <c r="L233" s="1"/>
      <c r="M233" s="1"/>
      <c r="N233" s="1"/>
      <c r="O233" s="1"/>
      <c r="P233" s="1"/>
      <c r="Q233" s="1"/>
      <c r="R233" s="1"/>
      <c r="S233" s="1"/>
      <c r="T233" s="1"/>
      <c r="U233" s="38"/>
      <c r="V233" s="1"/>
      <c r="W233" s="1"/>
      <c r="X233" s="1"/>
      <c r="Y233" s="1"/>
      <c r="Z233" s="1"/>
      <c r="AA233" s="1"/>
      <c r="AB233" s="1"/>
      <c r="AC233" s="1"/>
      <c r="AD233" s="1"/>
      <c r="AE233" s="29"/>
    </row>
    <row r="234" spans="5:31">
      <c r="E234" s="2"/>
      <c r="F234" s="1"/>
      <c r="G234" s="1"/>
      <c r="H234" s="1"/>
      <c r="I234" s="1"/>
      <c r="J234" s="1"/>
      <c r="K234" s="1"/>
      <c r="L234" s="1"/>
      <c r="M234" s="1"/>
      <c r="N234" s="1"/>
      <c r="O234" s="1"/>
      <c r="P234" s="1"/>
      <c r="Q234" s="1"/>
      <c r="R234" s="1"/>
      <c r="S234" s="1"/>
      <c r="T234" s="1"/>
      <c r="U234" s="38"/>
      <c r="V234" s="1"/>
      <c r="W234" s="1"/>
      <c r="X234" s="1"/>
      <c r="Y234" s="1"/>
      <c r="Z234" s="1"/>
      <c r="AA234" s="1"/>
      <c r="AB234" s="1"/>
      <c r="AC234" s="1"/>
      <c r="AD234" s="1"/>
      <c r="AE234" s="29"/>
    </row>
    <row r="235" spans="5:31">
      <c r="E235" s="2"/>
      <c r="F235" s="1"/>
      <c r="G235" s="1"/>
      <c r="H235" s="1"/>
      <c r="I235" s="1"/>
      <c r="J235" s="1"/>
      <c r="K235" s="1"/>
      <c r="L235" s="1"/>
      <c r="M235" s="1"/>
      <c r="N235" s="1"/>
      <c r="O235" s="1"/>
      <c r="P235" s="1"/>
      <c r="Q235" s="1"/>
      <c r="R235" s="1"/>
      <c r="S235" s="1"/>
      <c r="T235" s="1"/>
      <c r="U235" s="38"/>
      <c r="V235" s="1"/>
      <c r="W235" s="1"/>
      <c r="X235" s="1"/>
      <c r="Y235" s="1"/>
      <c r="Z235" s="1"/>
      <c r="AA235" s="1"/>
      <c r="AB235" s="1"/>
      <c r="AC235" s="1"/>
      <c r="AD235" s="1"/>
      <c r="AE235" s="29"/>
    </row>
    <row r="236" spans="5:31">
      <c r="E236" s="2"/>
      <c r="F236" s="1"/>
      <c r="G236" s="1"/>
      <c r="H236" s="1"/>
      <c r="I236" s="1"/>
      <c r="J236" s="1"/>
      <c r="K236" s="1"/>
      <c r="L236" s="1"/>
      <c r="M236" s="1"/>
      <c r="N236" s="1"/>
      <c r="O236" s="1"/>
      <c r="P236" s="1"/>
      <c r="Q236" s="1"/>
      <c r="R236" s="1"/>
      <c r="S236" s="1"/>
      <c r="T236" s="1"/>
      <c r="U236" s="38"/>
      <c r="V236" s="1"/>
      <c r="W236" s="1"/>
      <c r="X236" s="1"/>
      <c r="Y236" s="1"/>
      <c r="Z236" s="1"/>
      <c r="AA236" s="1"/>
      <c r="AB236" s="1"/>
      <c r="AC236" s="1"/>
      <c r="AD236" s="1"/>
      <c r="AE236" s="29"/>
    </row>
    <row r="237" spans="5:31">
      <c r="E237" s="2"/>
      <c r="F237" s="1"/>
      <c r="G237" s="1"/>
      <c r="H237" s="1"/>
      <c r="I237" s="1"/>
      <c r="J237" s="1"/>
      <c r="K237" s="1"/>
      <c r="L237" s="1"/>
      <c r="M237" s="1"/>
      <c r="N237" s="1"/>
      <c r="O237" s="1"/>
      <c r="P237" s="1"/>
      <c r="Q237" s="1"/>
      <c r="R237" s="1"/>
      <c r="S237" s="1"/>
      <c r="T237" s="1"/>
      <c r="U237" s="38"/>
      <c r="V237" s="1"/>
      <c r="W237" s="1"/>
      <c r="X237" s="1"/>
      <c r="Y237" s="1"/>
      <c r="Z237" s="1"/>
      <c r="AA237" s="1"/>
      <c r="AB237" s="1"/>
      <c r="AC237" s="1"/>
      <c r="AD237" s="1"/>
      <c r="AE237" s="29"/>
    </row>
    <row r="238" spans="5:31">
      <c r="E238" s="2"/>
      <c r="F238" s="1"/>
      <c r="G238" s="1"/>
      <c r="H238" s="1"/>
      <c r="I238" s="1"/>
      <c r="J238" s="1"/>
      <c r="K238" s="1"/>
      <c r="L238" s="1"/>
      <c r="M238" s="1"/>
      <c r="N238" s="1"/>
      <c r="O238" s="1"/>
      <c r="P238" s="1"/>
      <c r="Q238" s="1"/>
      <c r="R238" s="1"/>
      <c r="S238" s="1"/>
      <c r="T238" s="1"/>
      <c r="U238" s="38"/>
      <c r="V238" s="1"/>
      <c r="W238" s="1"/>
      <c r="X238" s="1"/>
      <c r="Y238" s="1"/>
      <c r="Z238" s="1"/>
      <c r="AA238" s="1"/>
      <c r="AB238" s="1"/>
      <c r="AC238" s="1"/>
      <c r="AD238" s="1"/>
      <c r="AE238" s="29"/>
    </row>
    <row r="239" spans="5:31">
      <c r="E239" s="2"/>
      <c r="F239" s="1"/>
      <c r="G239" s="1"/>
      <c r="H239" s="1"/>
      <c r="I239" s="1"/>
      <c r="J239" s="1"/>
      <c r="K239" s="1"/>
      <c r="L239" s="1"/>
      <c r="M239" s="1"/>
      <c r="N239" s="1"/>
      <c r="O239" s="1"/>
      <c r="P239" s="1"/>
      <c r="Q239" s="1"/>
      <c r="R239" s="1"/>
      <c r="S239" s="1"/>
      <c r="T239" s="1"/>
      <c r="U239" s="38"/>
      <c r="V239" s="1"/>
      <c r="W239" s="1"/>
      <c r="X239" s="1"/>
      <c r="Y239" s="1"/>
      <c r="Z239" s="1"/>
      <c r="AA239" s="1"/>
      <c r="AB239" s="1"/>
      <c r="AC239" s="1"/>
      <c r="AD239" s="1"/>
      <c r="AE239" s="29"/>
    </row>
    <row r="240" spans="5:31">
      <c r="E240" s="2"/>
      <c r="F240" s="1"/>
      <c r="G240" s="1"/>
      <c r="H240" s="1"/>
      <c r="I240" s="1"/>
      <c r="J240" s="1"/>
      <c r="K240" s="1"/>
      <c r="L240" s="1"/>
      <c r="M240" s="1"/>
      <c r="N240" s="1"/>
      <c r="O240" s="1"/>
      <c r="P240" s="1"/>
      <c r="Q240" s="1"/>
      <c r="R240" s="1"/>
      <c r="S240" s="1"/>
      <c r="T240" s="1"/>
      <c r="U240" s="38"/>
      <c r="V240" s="1"/>
      <c r="W240" s="1"/>
      <c r="X240" s="1"/>
      <c r="Y240" s="1"/>
      <c r="Z240" s="1"/>
      <c r="AA240" s="1"/>
      <c r="AB240" s="1"/>
      <c r="AC240" s="1"/>
      <c r="AD240" s="1"/>
      <c r="AE240" s="29"/>
    </row>
    <row r="241" spans="5:31">
      <c r="E241" s="2"/>
      <c r="F241" s="1"/>
      <c r="G241" s="1"/>
      <c r="H241" s="1"/>
      <c r="I241" s="1"/>
      <c r="J241" s="1"/>
      <c r="K241" s="1"/>
      <c r="L241" s="1"/>
      <c r="M241" s="1"/>
      <c r="N241" s="1"/>
      <c r="O241" s="1"/>
      <c r="P241" s="1"/>
      <c r="Q241" s="1"/>
      <c r="R241" s="1"/>
      <c r="S241" s="1"/>
      <c r="T241" s="1"/>
      <c r="U241" s="38"/>
      <c r="V241" s="1"/>
      <c r="W241" s="1"/>
      <c r="X241" s="1"/>
      <c r="Y241" s="1"/>
      <c r="Z241" s="1"/>
      <c r="AA241" s="1"/>
      <c r="AB241" s="1"/>
      <c r="AC241" s="1"/>
      <c r="AD241" s="1"/>
      <c r="AE241" s="29"/>
    </row>
    <row r="242" spans="5:31">
      <c r="E242" s="2"/>
      <c r="F242" s="1"/>
      <c r="G242" s="1"/>
      <c r="H242" s="1"/>
      <c r="I242" s="1"/>
      <c r="J242" s="1"/>
      <c r="K242" s="1"/>
      <c r="L242" s="1"/>
      <c r="M242" s="1"/>
      <c r="N242" s="1"/>
      <c r="O242" s="1"/>
      <c r="P242" s="1"/>
      <c r="Q242" s="1"/>
      <c r="R242" s="1"/>
      <c r="S242" s="1"/>
      <c r="T242" s="1"/>
      <c r="U242" s="38"/>
      <c r="V242" s="1"/>
      <c r="W242" s="1"/>
      <c r="X242" s="1"/>
      <c r="Y242" s="1"/>
      <c r="Z242" s="1"/>
      <c r="AA242" s="1"/>
      <c r="AB242" s="1"/>
      <c r="AC242" s="1"/>
      <c r="AD242" s="1"/>
      <c r="AE242" s="29"/>
    </row>
    <row r="243" spans="5:31">
      <c r="E243" s="2"/>
      <c r="F243" s="1"/>
      <c r="G243" s="1"/>
      <c r="H243" s="1"/>
      <c r="I243" s="1"/>
      <c r="J243" s="1"/>
      <c r="K243" s="1"/>
      <c r="L243" s="1"/>
      <c r="M243" s="1"/>
      <c r="N243" s="1"/>
      <c r="O243" s="1"/>
      <c r="P243" s="1"/>
      <c r="Q243" s="1"/>
      <c r="R243" s="1"/>
      <c r="S243" s="1"/>
      <c r="T243" s="1"/>
      <c r="U243" s="38"/>
      <c r="V243" s="1"/>
      <c r="W243" s="1"/>
      <c r="X243" s="1"/>
      <c r="Y243" s="1"/>
      <c r="Z243" s="1"/>
      <c r="AA243" s="1"/>
      <c r="AB243" s="1"/>
      <c r="AC243" s="1"/>
      <c r="AD243" s="1"/>
      <c r="AE243" s="29"/>
    </row>
    <row r="244" spans="5:31">
      <c r="E244" s="2"/>
      <c r="F244" s="1"/>
      <c r="G244" s="1"/>
      <c r="H244" s="1"/>
      <c r="I244" s="1"/>
      <c r="J244" s="1"/>
      <c r="K244" s="1"/>
      <c r="L244" s="1"/>
      <c r="M244" s="1"/>
      <c r="N244" s="1"/>
      <c r="O244" s="1"/>
      <c r="P244" s="1"/>
      <c r="Q244" s="1"/>
      <c r="R244" s="1"/>
      <c r="S244" s="1"/>
      <c r="T244" s="1"/>
      <c r="U244" s="38"/>
      <c r="V244" s="1"/>
      <c r="W244" s="1"/>
      <c r="X244" s="1"/>
      <c r="Y244" s="1"/>
      <c r="Z244" s="1"/>
      <c r="AA244" s="1"/>
      <c r="AB244" s="1"/>
      <c r="AC244" s="1"/>
      <c r="AD244" s="1"/>
      <c r="AE244" s="29"/>
    </row>
    <row r="245" spans="5:31">
      <c r="E245" s="2"/>
      <c r="F245" s="1"/>
      <c r="G245" s="1"/>
      <c r="H245" s="1"/>
      <c r="I245" s="1"/>
      <c r="J245" s="1"/>
      <c r="K245" s="1"/>
      <c r="L245" s="1"/>
      <c r="M245" s="1"/>
      <c r="N245" s="1"/>
      <c r="O245" s="1"/>
      <c r="P245" s="1"/>
      <c r="Q245" s="1"/>
      <c r="R245" s="1"/>
      <c r="S245" s="1"/>
      <c r="T245" s="1"/>
      <c r="U245" s="38"/>
      <c r="V245" s="1"/>
      <c r="W245" s="1"/>
      <c r="X245" s="1"/>
      <c r="Y245" s="1"/>
      <c r="Z245" s="1"/>
      <c r="AA245" s="1"/>
      <c r="AB245" s="1"/>
      <c r="AC245" s="1"/>
      <c r="AD245" s="1"/>
      <c r="AE245" s="29"/>
    </row>
    <row r="246" spans="5:31">
      <c r="E246" s="2"/>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29"/>
    </row>
    <row r="247" spans="5:31">
      <c r="E247" s="2"/>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29"/>
    </row>
    <row r="248" spans="5:31">
      <c r="E248" s="2"/>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29"/>
    </row>
    <row r="249" spans="5:31">
      <c r="E249" s="2"/>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29"/>
    </row>
    <row r="250" spans="5:31">
      <c r="E250" s="2"/>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29"/>
    </row>
    <row r="251" spans="5:31">
      <c r="E251" s="2"/>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29"/>
    </row>
    <row r="252" spans="5:31">
      <c r="E252" s="2"/>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29"/>
    </row>
    <row r="253" spans="5:31">
      <c r="E253" s="2"/>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29"/>
    </row>
    <row r="254" spans="5:31">
      <c r="E254" s="2"/>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29"/>
    </row>
    <row r="255" spans="5:31">
      <c r="E255" s="2"/>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29"/>
    </row>
    <row r="256" spans="5:31">
      <c r="E256" s="2"/>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29"/>
    </row>
    <row r="257" spans="5:31">
      <c r="E257" s="2"/>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29"/>
    </row>
    <row r="258" spans="5:31">
      <c r="E258" s="2"/>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29"/>
    </row>
    <row r="259" spans="5:31">
      <c r="E259" s="2"/>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29"/>
    </row>
    <row r="260" spans="5:31">
      <c r="E260" s="2"/>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29"/>
    </row>
    <row r="261" spans="5:31">
      <c r="E261" s="2"/>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29"/>
    </row>
    <row r="262" spans="5:31">
      <c r="E262" s="2"/>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29"/>
    </row>
    <row r="263" spans="5:31">
      <c r="E263" s="2"/>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29"/>
    </row>
    <row r="264" spans="5:31">
      <c r="E264" s="2"/>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29"/>
    </row>
    <row r="265" spans="5:31">
      <c r="E265" s="2"/>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29"/>
    </row>
    <row r="266" spans="5:31">
      <c r="E266" s="2"/>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29"/>
    </row>
    <row r="267" spans="5:31">
      <c r="E267" s="2"/>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29"/>
    </row>
    <row r="268" spans="5:31">
      <c r="E268" s="2"/>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29"/>
    </row>
    <row r="269" spans="5:31">
      <c r="E269" s="2"/>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29"/>
    </row>
    <row r="270" spans="5:31">
      <c r="E270" s="2"/>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29"/>
    </row>
    <row r="271" spans="5:31">
      <c r="E271" s="2"/>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29"/>
    </row>
    <row r="272" spans="5:31">
      <c r="E272" s="2"/>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29"/>
    </row>
    <row r="273" spans="5:31">
      <c r="E273" s="2"/>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29"/>
    </row>
    <row r="274" spans="5:31">
      <c r="E274" s="2"/>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29"/>
    </row>
    <row r="275" spans="5:31">
      <c r="E275" s="2"/>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29"/>
    </row>
    <row r="276" spans="5:31">
      <c r="E276" s="2"/>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29"/>
    </row>
    <row r="277" spans="5:31">
      <c r="E277" s="2"/>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29"/>
    </row>
    <row r="278" spans="5:31">
      <c r="E278" s="2"/>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29"/>
    </row>
    <row r="279" spans="5:31">
      <c r="E279" s="2"/>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29"/>
    </row>
    <row r="280" spans="5:31">
      <c r="E280" s="2"/>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29"/>
    </row>
    <row r="281" spans="5:31">
      <c r="E281" s="2"/>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29"/>
    </row>
    <row r="282" spans="5:31">
      <c r="E282" s="2"/>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29"/>
    </row>
    <row r="283" spans="5:31">
      <c r="E283" s="2"/>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29"/>
    </row>
    <row r="284" spans="5:31">
      <c r="E284" s="2"/>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29"/>
    </row>
    <row r="285" spans="5:31">
      <c r="E285" s="2"/>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29"/>
    </row>
    <row r="286" spans="5:31">
      <c r="E286" s="2"/>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29"/>
    </row>
    <row r="287" spans="5:31">
      <c r="E287" s="2"/>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29"/>
    </row>
    <row r="288" spans="5:31">
      <c r="E288" s="2"/>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29"/>
    </row>
    <row r="289" spans="5:31">
      <c r="E289" s="2"/>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29"/>
    </row>
    <row r="290" spans="5:31">
      <c r="E290" s="2"/>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29"/>
    </row>
    <row r="291" spans="5:31">
      <c r="E291" s="2"/>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29"/>
    </row>
    <row r="292" spans="5:31">
      <c r="E292" s="2"/>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29"/>
    </row>
    <row r="293" spans="5:31">
      <c r="E293" s="2"/>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29"/>
    </row>
    <row r="294" spans="5:31">
      <c r="E294" s="2"/>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29"/>
    </row>
    <row r="295" spans="5:31">
      <c r="E295" s="2"/>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29"/>
    </row>
    <row r="296" spans="5:31">
      <c r="E296" s="2"/>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29"/>
    </row>
    <row r="297" spans="5:31">
      <c r="E297" s="2"/>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29"/>
    </row>
    <row r="298" spans="5:31">
      <c r="E298" s="2"/>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29"/>
    </row>
    <row r="299" spans="5:31">
      <c r="E299" s="2"/>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29"/>
    </row>
    <row r="300" spans="5:31">
      <c r="E300" s="2"/>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29"/>
    </row>
    <row r="301" spans="5:31">
      <c r="E301" s="2"/>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29"/>
    </row>
    <row r="302" spans="5:31">
      <c r="E302" s="2"/>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29"/>
    </row>
    <row r="303" spans="5:31">
      <c r="E303" s="2"/>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29"/>
    </row>
    <row r="304" spans="5:31">
      <c r="E304" s="2"/>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29"/>
    </row>
    <row r="305" spans="5:31">
      <c r="E305" s="2"/>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29"/>
    </row>
    <row r="306" spans="5:31">
      <c r="E306" s="2"/>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29"/>
    </row>
    <row r="307" spans="5:31">
      <c r="E307" s="2"/>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29"/>
    </row>
    <row r="308" spans="5:31">
      <c r="E308" s="2"/>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29"/>
    </row>
    <row r="309" spans="5:31">
      <c r="E309" s="2"/>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29"/>
    </row>
    <row r="310" spans="5:31">
      <c r="E310" s="2"/>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29"/>
    </row>
    <row r="311" spans="5:31">
      <c r="E311" s="2"/>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29"/>
    </row>
    <row r="312" spans="5:31">
      <c r="E312" s="2"/>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29"/>
    </row>
    <row r="313" spans="5:31">
      <c r="E313" s="2"/>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29"/>
    </row>
    <row r="314" spans="5:31">
      <c r="E314" s="2"/>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29"/>
    </row>
    <row r="315" spans="5:31">
      <c r="E315" s="2"/>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29"/>
    </row>
    <row r="316" spans="5:31">
      <c r="E316" s="2"/>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29"/>
    </row>
    <row r="317" spans="5:31">
      <c r="E317" s="2"/>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29"/>
    </row>
    <row r="318" spans="5:31">
      <c r="E318" s="2"/>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29"/>
    </row>
    <row r="319" spans="5:31">
      <c r="E319" s="2"/>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29"/>
    </row>
    <row r="320" spans="5:31">
      <c r="E320" s="2"/>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29"/>
    </row>
    <row r="321" spans="5:31">
      <c r="E321" s="2"/>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29"/>
    </row>
    <row r="322" spans="5:31">
      <c r="E322" s="2"/>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29"/>
    </row>
    <row r="323" spans="5:31">
      <c r="E323" s="2"/>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29"/>
    </row>
    <row r="324" spans="5:31">
      <c r="E324" s="2"/>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29"/>
    </row>
    <row r="325" spans="5:31">
      <c r="E325" s="2"/>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29"/>
    </row>
    <row r="326" spans="5:31">
      <c r="E326" s="2"/>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29"/>
    </row>
    <row r="327" spans="5:31">
      <c r="E327" s="2"/>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29"/>
    </row>
    <row r="328" spans="5:31">
      <c r="E328" s="2"/>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29"/>
    </row>
    <row r="329" spans="5:31">
      <c r="E329" s="2"/>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29"/>
    </row>
    <row r="330" spans="5:31">
      <c r="E330" s="2"/>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29"/>
    </row>
    <row r="331" spans="5:31">
      <c r="E331" s="2"/>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29"/>
    </row>
    <row r="332" spans="5:31">
      <c r="E332" s="2"/>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29"/>
    </row>
    <row r="333" spans="5:31">
      <c r="E333" s="2"/>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29"/>
    </row>
    <row r="334" spans="5:31">
      <c r="E334" s="2"/>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29"/>
    </row>
    <row r="335" spans="5:31">
      <c r="E335" s="2"/>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29"/>
    </row>
    <row r="336" spans="5:31">
      <c r="E336" s="2"/>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29"/>
    </row>
    <row r="337" spans="5:31">
      <c r="E337" s="2"/>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29"/>
    </row>
    <row r="338" spans="5:31">
      <c r="E338" s="2"/>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29"/>
    </row>
    <row r="339" spans="5:31">
      <c r="E339" s="2"/>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29"/>
    </row>
    <row r="340" spans="5:31">
      <c r="E340" s="2"/>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29"/>
    </row>
    <row r="341" spans="5:31">
      <c r="E341" s="2"/>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29"/>
    </row>
    <row r="342" spans="5:31">
      <c r="E342" s="2"/>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29"/>
    </row>
    <row r="343" spans="5:31">
      <c r="E343" s="2"/>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29"/>
    </row>
    <row r="344" spans="5:31">
      <c r="E344" s="2"/>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29"/>
    </row>
    <row r="345" spans="5:31">
      <c r="E345" s="2"/>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29"/>
    </row>
    <row r="346" spans="5:31">
      <c r="E346" s="2"/>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29"/>
    </row>
    <row r="347" spans="5:31">
      <c r="E347" s="2"/>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29"/>
    </row>
    <row r="348" spans="5:31">
      <c r="E348" s="2"/>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29"/>
    </row>
    <row r="349" spans="5:31">
      <c r="E349" s="2"/>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29"/>
    </row>
    <row r="350" spans="5:31">
      <c r="E350" s="2"/>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29"/>
    </row>
    <row r="351" spans="5:31">
      <c r="E351" s="2"/>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29"/>
    </row>
    <row r="352" spans="5:31">
      <c r="E352" s="2"/>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29"/>
    </row>
    <row r="353" spans="5:31">
      <c r="E353" s="2"/>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29"/>
    </row>
    <row r="354" spans="5:31">
      <c r="E354" s="2"/>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29"/>
    </row>
    <row r="355" spans="5:31">
      <c r="E355" s="2"/>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29"/>
    </row>
    <row r="356" spans="5:31">
      <c r="E356" s="2"/>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29"/>
    </row>
    <row r="357" spans="5:31">
      <c r="E357" s="2"/>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29"/>
    </row>
    <row r="358" spans="5:31">
      <c r="E358" s="2"/>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29"/>
    </row>
    <row r="359" spans="5:31">
      <c r="E359" s="2"/>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29"/>
    </row>
    <row r="360" spans="5:31">
      <c r="E360" s="2"/>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29"/>
    </row>
    <row r="361" spans="5:31">
      <c r="E361" s="2"/>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29"/>
    </row>
    <row r="362" spans="5:31">
      <c r="E362" s="2"/>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29"/>
    </row>
    <row r="363" spans="5:31">
      <c r="E363" s="2"/>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29"/>
    </row>
    <row r="364" spans="5:31">
      <c r="E364" s="2"/>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29"/>
    </row>
    <row r="365" spans="5:31">
      <c r="E365" s="2"/>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29"/>
    </row>
    <row r="366" spans="5:31">
      <c r="E366" s="2"/>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29"/>
    </row>
    <row r="367" spans="5:31">
      <c r="E367" s="2"/>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29"/>
    </row>
    <row r="368" spans="5:31">
      <c r="E368" s="2"/>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29"/>
    </row>
    <row r="369" spans="5:31">
      <c r="E369" s="2"/>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29"/>
    </row>
    <row r="370" spans="5:31">
      <c r="E370" s="2"/>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29"/>
    </row>
    <row r="371" spans="5:31">
      <c r="E371" s="2"/>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29"/>
    </row>
    <row r="372" spans="5:31">
      <c r="E372" s="2"/>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29"/>
    </row>
    <row r="373" spans="5:31">
      <c r="E373" s="2"/>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29"/>
    </row>
    <row r="374" spans="5:31">
      <c r="E374" s="2"/>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29"/>
    </row>
    <row r="375" spans="5:31">
      <c r="E375" s="2"/>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29"/>
    </row>
    <row r="376" spans="5:31">
      <c r="E376" s="2"/>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29"/>
    </row>
    <row r="377" spans="5:31">
      <c r="E377" s="2"/>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29"/>
    </row>
    <row r="378" spans="5:31">
      <c r="E378" s="2"/>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29"/>
    </row>
    <row r="379" spans="5:31">
      <c r="E379" s="2"/>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29"/>
    </row>
    <row r="380" spans="5:31">
      <c r="E380" s="2"/>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29"/>
    </row>
    <row r="381" spans="5:31">
      <c r="E381" s="2"/>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29"/>
    </row>
    <row r="382" spans="5:31">
      <c r="E382" s="2"/>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29"/>
    </row>
    <row r="383" spans="5:31">
      <c r="E383" s="2"/>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29"/>
    </row>
    <row r="384" spans="5:31">
      <c r="E384" s="2"/>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29"/>
    </row>
    <row r="385" spans="5:31">
      <c r="E385" s="2"/>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29"/>
    </row>
    <row r="386" spans="5:31">
      <c r="E386" s="2"/>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29"/>
    </row>
    <row r="387" spans="5:31">
      <c r="E387" s="2"/>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29"/>
    </row>
    <row r="388" spans="5:31">
      <c r="E388" s="2"/>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29"/>
    </row>
    <row r="389" spans="5:31">
      <c r="E389" s="2"/>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29"/>
    </row>
    <row r="390" spans="5:31">
      <c r="E390" s="2"/>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29"/>
    </row>
    <row r="391" spans="5:31">
      <c r="E391" s="2"/>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29"/>
    </row>
    <row r="392" spans="5:31">
      <c r="E392" s="2"/>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29"/>
    </row>
    <row r="393" spans="5:31">
      <c r="E393" s="2"/>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29"/>
    </row>
    <row r="394" spans="5:31">
      <c r="E394" s="2"/>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29"/>
    </row>
    <row r="395" spans="5:31">
      <c r="E395" s="2"/>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29"/>
    </row>
    <row r="396" spans="5:31">
      <c r="E396" s="2"/>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29"/>
    </row>
    <row r="397" spans="5:31">
      <c r="E397" s="2"/>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29"/>
    </row>
    <row r="398" spans="5:31">
      <c r="E398" s="2"/>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29"/>
    </row>
    <row r="399" spans="5:31">
      <c r="E399" s="2"/>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29"/>
    </row>
    <row r="400" spans="5:31">
      <c r="E400" s="2"/>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29"/>
    </row>
    <row r="401" spans="5:31">
      <c r="E401" s="2"/>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29"/>
    </row>
    <row r="402" spans="5:31">
      <c r="E402" s="2"/>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29"/>
    </row>
    <row r="403" spans="5:31">
      <c r="E403" s="2"/>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29"/>
    </row>
    <row r="404" spans="5:31">
      <c r="E404" s="2"/>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29"/>
    </row>
    <row r="405" spans="5:31">
      <c r="E405" s="2"/>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29"/>
    </row>
    <row r="406" spans="5:31">
      <c r="E406" s="2"/>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29"/>
    </row>
    <row r="407" spans="5:31">
      <c r="E407" s="2"/>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29"/>
    </row>
    <row r="408" spans="5:31">
      <c r="E408" s="2"/>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29"/>
    </row>
    <row r="409" spans="5:31">
      <c r="E409" s="2"/>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29"/>
    </row>
    <row r="410" spans="5:31">
      <c r="E410" s="2"/>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29"/>
    </row>
    <row r="411" spans="5:31">
      <c r="E411" s="2"/>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29"/>
    </row>
    <row r="412" spans="5:31">
      <c r="E412" s="2"/>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29"/>
    </row>
    <row r="413" spans="5:31">
      <c r="E413" s="2"/>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29"/>
    </row>
    <row r="414" spans="5:31">
      <c r="E414" s="2"/>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29"/>
    </row>
    <row r="415" spans="5:31">
      <c r="E415" s="2"/>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29"/>
    </row>
    <row r="416" spans="5:31">
      <c r="E416" s="2"/>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29"/>
    </row>
    <row r="417" spans="5:31">
      <c r="E417" s="2"/>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29"/>
    </row>
    <row r="418" spans="5:31" ht="15" thickBot="1">
      <c r="E418" s="30"/>
      <c r="F418" s="31"/>
      <c r="G418" s="31"/>
      <c r="H418" s="31"/>
      <c r="I418" s="31"/>
      <c r="J418" s="31"/>
      <c r="K418" s="31"/>
      <c r="L418" s="31"/>
      <c r="M418" s="31"/>
      <c r="N418" s="31"/>
      <c r="O418" s="31"/>
      <c r="P418" s="31"/>
      <c r="Q418" s="31"/>
      <c r="R418" s="31"/>
      <c r="S418" s="31"/>
      <c r="T418" s="31"/>
      <c r="U418" s="31"/>
      <c r="V418" s="31"/>
      <c r="W418" s="31"/>
      <c r="X418" s="31"/>
      <c r="Y418" s="31"/>
      <c r="Z418" s="31"/>
      <c r="AA418" s="31"/>
      <c r="AB418" s="31"/>
      <c r="AC418" s="31"/>
      <c r="AD418" s="31"/>
      <c r="AE418" s="32"/>
    </row>
  </sheetData>
  <mergeCells count="40">
    <mergeCell ref="E21:AE21"/>
    <mergeCell ref="U12:V12"/>
    <mergeCell ref="U13:V13"/>
    <mergeCell ref="U19:V19"/>
    <mergeCell ref="B10:K10"/>
    <mergeCell ref="B11:K11"/>
    <mergeCell ref="B19:K19"/>
    <mergeCell ref="B12:K12"/>
    <mergeCell ref="B13:K13"/>
    <mergeCell ref="B14:K14"/>
    <mergeCell ref="M14:N14"/>
    <mergeCell ref="M15:N15"/>
    <mergeCell ref="R10:R11"/>
    <mergeCell ref="M10:N10"/>
    <mergeCell ref="M11:N11"/>
    <mergeCell ref="M12:N12"/>
    <mergeCell ref="B4:K4"/>
    <mergeCell ref="B6:K6"/>
    <mergeCell ref="B9:K9"/>
    <mergeCell ref="B7:K7"/>
    <mergeCell ref="B2:K3"/>
    <mergeCell ref="B8:K8"/>
    <mergeCell ref="B5:K5"/>
    <mergeCell ref="M2:O3"/>
    <mergeCell ref="R2:V2"/>
    <mergeCell ref="U3:V3"/>
    <mergeCell ref="U4:V4"/>
    <mergeCell ref="R6:R7"/>
    <mergeCell ref="M4:N4"/>
    <mergeCell ref="M5:N5"/>
    <mergeCell ref="M6:N6"/>
    <mergeCell ref="M7:N7"/>
    <mergeCell ref="R8:R9"/>
    <mergeCell ref="U8:V9"/>
    <mergeCell ref="B17:K17"/>
    <mergeCell ref="B18:K18"/>
    <mergeCell ref="B16:E16"/>
    <mergeCell ref="M8:N8"/>
    <mergeCell ref="M9:N9"/>
    <mergeCell ref="M13:N13"/>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7"/>
  <sheetViews>
    <sheetView workbookViewId="0">
      <selection activeCell="L19" sqref="L19"/>
    </sheetView>
  </sheetViews>
  <sheetFormatPr baseColWidth="10" defaultColWidth="8.83203125" defaultRowHeight="14" x14ac:dyDescent="0"/>
  <cols>
    <col min="1" max="9" width="12.6640625" style="33" bestFit="1" customWidth="1"/>
    <col min="10" max="13" width="13.6640625" style="33" bestFit="1" customWidth="1"/>
    <col min="14" max="16384" width="8.83203125" style="33"/>
  </cols>
  <sheetData>
    <row r="1" spans="1:13">
      <c r="A1" s="33" t="s">
        <v>32</v>
      </c>
      <c r="B1" s="33" t="s">
        <v>20</v>
      </c>
      <c r="C1" s="33" t="s">
        <v>21</v>
      </c>
      <c r="D1" s="33" t="s">
        <v>22</v>
      </c>
      <c r="E1" s="33" t="s">
        <v>23</v>
      </c>
      <c r="F1" s="33" t="s">
        <v>24</v>
      </c>
      <c r="G1" s="33" t="s">
        <v>25</v>
      </c>
      <c r="H1" s="33" t="s">
        <v>26</v>
      </c>
      <c r="I1" s="33" t="s">
        <v>27</v>
      </c>
      <c r="J1" s="33" t="s">
        <v>28</v>
      </c>
      <c r="K1" s="33" t="s">
        <v>29</v>
      </c>
      <c r="L1" s="33" t="s">
        <v>30</v>
      </c>
      <c r="M1" s="33" t="s">
        <v>31</v>
      </c>
    </row>
    <row r="2" spans="1:13">
      <c r="A2" s="33">
        <v>1996</v>
      </c>
      <c r="B2" s="33">
        <v>4964</v>
      </c>
      <c r="C2" s="33">
        <v>4968</v>
      </c>
      <c r="D2" s="33">
        <v>5601</v>
      </c>
      <c r="E2" s="33">
        <v>5454</v>
      </c>
      <c r="F2" s="33">
        <v>5721</v>
      </c>
      <c r="G2" s="33">
        <v>5690</v>
      </c>
      <c r="H2" s="33">
        <v>5804</v>
      </c>
      <c r="I2" s="33">
        <v>6040</v>
      </c>
      <c r="J2" s="33">
        <v>5843</v>
      </c>
      <c r="K2" s="33">
        <v>6087</v>
      </c>
      <c r="L2" s="33">
        <v>6469</v>
      </c>
      <c r="M2" s="33">
        <v>7002</v>
      </c>
    </row>
    <row r="3" spans="1:13">
      <c r="A3" s="33">
        <v>1997</v>
      </c>
      <c r="B3" s="33">
        <v>5416</v>
      </c>
      <c r="C3" s="33">
        <v>5393</v>
      </c>
      <c r="D3" s="33">
        <v>5907</v>
      </c>
      <c r="E3" s="33">
        <v>5768</v>
      </c>
      <c r="F3" s="33">
        <v>6107</v>
      </c>
      <c r="G3" s="33">
        <v>6016</v>
      </c>
      <c r="H3" s="33">
        <v>6131</v>
      </c>
      <c r="I3" s="33">
        <v>6499</v>
      </c>
      <c r="J3" s="33">
        <v>6249</v>
      </c>
      <c r="K3" s="33">
        <v>6472</v>
      </c>
      <c r="L3" s="33">
        <v>6946</v>
      </c>
      <c r="M3" s="33">
        <v>7615</v>
      </c>
    </row>
    <row r="4" spans="1:13">
      <c r="A4" s="33">
        <v>1998</v>
      </c>
      <c r="B4" s="33">
        <v>5876</v>
      </c>
      <c r="C4" s="33">
        <v>5818</v>
      </c>
      <c r="D4" s="33">
        <v>6342</v>
      </c>
      <c r="E4" s="33">
        <v>6143</v>
      </c>
      <c r="F4" s="33">
        <v>6442</v>
      </c>
      <c r="G4" s="33">
        <v>6407</v>
      </c>
      <c r="H4" s="33">
        <v>6545</v>
      </c>
      <c r="I4" s="33">
        <v>6758</v>
      </c>
      <c r="J4" s="33">
        <v>6485</v>
      </c>
      <c r="K4" s="33">
        <v>6805</v>
      </c>
      <c r="L4" s="33">
        <v>7361</v>
      </c>
      <c r="M4" s="33">
        <v>8079</v>
      </c>
    </row>
    <row r="5" spans="1:13">
      <c r="A5" s="33">
        <v>1999</v>
      </c>
      <c r="B5" s="33">
        <v>6061</v>
      </c>
      <c r="C5" s="33">
        <v>6187</v>
      </c>
      <c r="D5" s="33">
        <v>6792</v>
      </c>
      <c r="E5" s="33">
        <v>6587</v>
      </c>
      <c r="F5" s="33">
        <v>6918</v>
      </c>
      <c r="G5" s="33">
        <v>6920</v>
      </c>
      <c r="H5" s="33">
        <v>7030</v>
      </c>
      <c r="I5" s="33">
        <v>7491</v>
      </c>
      <c r="J5" s="33">
        <v>7305</v>
      </c>
      <c r="K5" s="33">
        <v>7571</v>
      </c>
      <c r="L5" s="33">
        <v>8013</v>
      </c>
      <c r="M5" s="33">
        <v>8727</v>
      </c>
    </row>
    <row r="6" spans="1:13">
      <c r="A6" s="33">
        <v>2000</v>
      </c>
      <c r="B6" s="33">
        <v>6776</v>
      </c>
      <c r="C6" s="33">
        <v>6847</v>
      </c>
      <c r="D6" s="33">
        <v>7531</v>
      </c>
      <c r="E6" s="33">
        <v>7333</v>
      </c>
      <c r="F6" s="33">
        <v>7685</v>
      </c>
      <c r="G6" s="33">
        <v>7518</v>
      </c>
      <c r="H6" s="33">
        <v>7672</v>
      </c>
      <c r="I6" s="33">
        <v>7992</v>
      </c>
      <c r="J6" s="33">
        <v>7645</v>
      </c>
      <c r="K6" s="33">
        <v>7923</v>
      </c>
      <c r="L6" s="33">
        <v>8297</v>
      </c>
      <c r="M6" s="33">
        <v>8537</v>
      </c>
    </row>
    <row r="7" spans="1:13">
      <c r="A7" s="33">
        <v>2001</v>
      </c>
      <c r="B7" s="33">
        <v>7005</v>
      </c>
      <c r="C7" s="33">
        <v>6855</v>
      </c>
      <c r="D7" s="33">
        <v>7420</v>
      </c>
      <c r="E7" s="33">
        <v>7183</v>
      </c>
      <c r="F7" s="33">
        <v>7554</v>
      </c>
      <c r="G7" s="33">
        <v>7475</v>
      </c>
      <c r="H7" s="33">
        <v>7687</v>
      </c>
      <c r="I7" s="33">
        <v>7922</v>
      </c>
      <c r="J7" s="33">
        <v>7426</v>
      </c>
      <c r="K7" s="33">
        <v>7736</v>
      </c>
      <c r="L7" s="33">
        <v>8483</v>
      </c>
      <c r="M7" s="33">
        <v>9329</v>
      </c>
    </row>
    <row r="8" spans="1:13">
      <c r="A8" s="33">
        <v>2002</v>
      </c>
      <c r="B8" s="33">
        <v>7120</v>
      </c>
      <c r="C8" s="33">
        <v>7124</v>
      </c>
      <c r="D8" s="33">
        <v>7817</v>
      </c>
      <c r="E8" s="33">
        <v>7538</v>
      </c>
      <c r="F8" s="33">
        <v>7921</v>
      </c>
      <c r="G8" s="33">
        <v>7757</v>
      </c>
      <c r="H8" s="33">
        <v>7816</v>
      </c>
      <c r="I8" s="33">
        <v>8208</v>
      </c>
      <c r="J8" s="33">
        <v>7828</v>
      </c>
    </row>
    <row r="9" spans="1:13" ht="14.25" customHeight="1"/>
    <row r="10" spans="1:13" ht="47.25" customHeight="1">
      <c r="A10" s="90" t="s">
        <v>43</v>
      </c>
      <c r="B10" s="90"/>
      <c r="C10" s="90"/>
      <c r="D10" s="90"/>
      <c r="E10" s="90"/>
      <c r="F10" s="90"/>
      <c r="G10" s="90"/>
      <c r="H10" s="90"/>
      <c r="I10" s="90"/>
      <c r="J10" s="90"/>
      <c r="K10" s="90"/>
      <c r="L10" s="90"/>
      <c r="M10" s="90"/>
    </row>
    <row r="11" spans="1:13" ht="78.75" customHeight="1">
      <c r="A11" s="90"/>
      <c r="B11" s="90"/>
      <c r="C11" s="90"/>
      <c r="D11" s="90"/>
      <c r="E11" s="90"/>
      <c r="F11" s="90"/>
      <c r="G11" s="90"/>
      <c r="H11" s="90"/>
      <c r="I11" s="90"/>
      <c r="J11" s="90"/>
      <c r="K11" s="90"/>
      <c r="L11" s="90"/>
      <c r="M11" s="90"/>
    </row>
    <row r="12" spans="1:13" ht="81.75" customHeight="1">
      <c r="A12" s="90"/>
      <c r="B12" s="90"/>
      <c r="C12" s="90"/>
      <c r="D12" s="90"/>
      <c r="E12" s="90"/>
      <c r="F12" s="90"/>
      <c r="G12" s="90"/>
      <c r="H12" s="90"/>
      <c r="I12" s="90"/>
      <c r="J12" s="90"/>
      <c r="K12" s="90"/>
      <c r="L12" s="90"/>
      <c r="M12" s="90"/>
    </row>
    <row r="14" spans="1:13">
      <c r="A14" s="33" t="s">
        <v>33</v>
      </c>
      <c r="B14" s="33" t="s">
        <v>34</v>
      </c>
      <c r="C14" s="33" t="s">
        <v>35</v>
      </c>
    </row>
    <row r="15" spans="1:13">
      <c r="A15" s="33">
        <v>1</v>
      </c>
      <c r="B15" s="34">
        <v>35065</v>
      </c>
      <c r="C15" s="33">
        <v>4964</v>
      </c>
    </row>
    <row r="16" spans="1:13">
      <c r="A16" s="33">
        <v>2</v>
      </c>
      <c r="B16" s="34">
        <v>35096</v>
      </c>
      <c r="C16" s="33">
        <v>4968</v>
      </c>
    </row>
    <row r="17" spans="1:3">
      <c r="A17" s="33">
        <v>3</v>
      </c>
      <c r="B17" s="34">
        <v>35125</v>
      </c>
      <c r="C17" s="33">
        <v>5601</v>
      </c>
    </row>
    <row r="18" spans="1:3">
      <c r="A18" s="33">
        <v>4</v>
      </c>
      <c r="B18" s="34">
        <v>35156</v>
      </c>
      <c r="C18" s="33">
        <v>5454</v>
      </c>
    </row>
    <row r="19" spans="1:3">
      <c r="A19" s="33">
        <v>5</v>
      </c>
      <c r="B19" s="34">
        <v>35186</v>
      </c>
      <c r="C19" s="33">
        <v>5721</v>
      </c>
    </row>
    <row r="20" spans="1:3">
      <c r="A20" s="33">
        <v>6</v>
      </c>
      <c r="B20" s="34">
        <v>35217</v>
      </c>
      <c r="C20" s="33">
        <v>5690</v>
      </c>
    </row>
    <row r="21" spans="1:3">
      <c r="A21" s="33">
        <v>7</v>
      </c>
      <c r="B21" s="34">
        <v>35247</v>
      </c>
      <c r="C21" s="33">
        <v>5804</v>
      </c>
    </row>
    <row r="22" spans="1:3">
      <c r="A22" s="33">
        <v>8</v>
      </c>
      <c r="B22" s="34">
        <v>35278</v>
      </c>
      <c r="C22" s="33">
        <v>6040</v>
      </c>
    </row>
    <row r="23" spans="1:3">
      <c r="A23" s="33">
        <v>9</v>
      </c>
      <c r="B23" s="34">
        <v>35309</v>
      </c>
      <c r="C23" s="33">
        <v>5843</v>
      </c>
    </row>
    <row r="24" spans="1:3">
      <c r="A24" s="33">
        <v>10</v>
      </c>
      <c r="B24" s="34">
        <v>35339</v>
      </c>
      <c r="C24" s="33">
        <v>6087</v>
      </c>
    </row>
    <row r="25" spans="1:3">
      <c r="A25" s="33">
        <v>11</v>
      </c>
      <c r="B25" s="34">
        <v>35370</v>
      </c>
      <c r="C25" s="33">
        <v>6469</v>
      </c>
    </row>
    <row r="26" spans="1:3">
      <c r="A26" s="33">
        <v>12</v>
      </c>
      <c r="B26" s="34">
        <v>35400</v>
      </c>
      <c r="C26" s="33">
        <v>7002</v>
      </c>
    </row>
    <row r="27" spans="1:3">
      <c r="A27" s="33">
        <v>13</v>
      </c>
      <c r="B27" s="34">
        <v>35431</v>
      </c>
      <c r="C27" s="33">
        <v>5416</v>
      </c>
    </row>
    <row r="28" spans="1:3">
      <c r="A28" s="33">
        <v>14</v>
      </c>
      <c r="B28" s="34">
        <v>35462</v>
      </c>
      <c r="C28" s="33">
        <v>5393</v>
      </c>
    </row>
    <row r="29" spans="1:3">
      <c r="A29" s="33">
        <v>15</v>
      </c>
      <c r="B29" s="34">
        <v>35490</v>
      </c>
      <c r="C29" s="33">
        <v>5907</v>
      </c>
    </row>
    <row r="30" spans="1:3">
      <c r="A30" s="33">
        <v>16</v>
      </c>
      <c r="B30" s="34">
        <v>35521</v>
      </c>
      <c r="C30" s="33">
        <v>5768</v>
      </c>
    </row>
    <row r="31" spans="1:3">
      <c r="A31" s="33">
        <v>17</v>
      </c>
      <c r="B31" s="34">
        <v>35551</v>
      </c>
      <c r="C31" s="33">
        <v>6107</v>
      </c>
    </row>
    <row r="32" spans="1:3">
      <c r="A32" s="33">
        <v>18</v>
      </c>
      <c r="B32" s="34">
        <v>35582</v>
      </c>
      <c r="C32" s="33">
        <v>6016</v>
      </c>
    </row>
    <row r="33" spans="1:3">
      <c r="A33" s="33">
        <v>19</v>
      </c>
      <c r="B33" s="34">
        <v>35612</v>
      </c>
      <c r="C33" s="33">
        <v>6131</v>
      </c>
    </row>
    <row r="34" spans="1:3">
      <c r="A34" s="33">
        <v>20</v>
      </c>
      <c r="B34" s="34">
        <v>35643</v>
      </c>
      <c r="C34" s="33">
        <v>6499</v>
      </c>
    </row>
    <row r="35" spans="1:3">
      <c r="A35" s="33">
        <v>21</v>
      </c>
      <c r="B35" s="34">
        <v>35674</v>
      </c>
      <c r="C35" s="33">
        <v>6249</v>
      </c>
    </row>
    <row r="36" spans="1:3">
      <c r="A36" s="33">
        <v>22</v>
      </c>
      <c r="B36" s="34">
        <v>35704</v>
      </c>
      <c r="C36" s="33">
        <v>6472</v>
      </c>
    </row>
    <row r="37" spans="1:3">
      <c r="A37" s="33">
        <v>23</v>
      </c>
      <c r="B37" s="34">
        <v>35735</v>
      </c>
      <c r="C37" s="33">
        <v>6946</v>
      </c>
    </row>
    <row r="38" spans="1:3">
      <c r="A38" s="33">
        <v>24</v>
      </c>
      <c r="B38" s="34">
        <v>35765</v>
      </c>
      <c r="C38" s="33">
        <v>7615</v>
      </c>
    </row>
    <row r="39" spans="1:3">
      <c r="A39" s="33">
        <v>25</v>
      </c>
      <c r="B39" s="34">
        <v>35796</v>
      </c>
      <c r="C39" s="33">
        <v>5876</v>
      </c>
    </row>
    <row r="40" spans="1:3">
      <c r="A40" s="33">
        <v>26</v>
      </c>
      <c r="B40" s="34">
        <v>35827</v>
      </c>
      <c r="C40" s="33">
        <v>5818</v>
      </c>
    </row>
    <row r="41" spans="1:3">
      <c r="A41" s="33">
        <v>27</v>
      </c>
      <c r="B41" s="34">
        <v>35855</v>
      </c>
      <c r="C41" s="33">
        <v>6342</v>
      </c>
    </row>
    <row r="42" spans="1:3">
      <c r="A42" s="33">
        <v>28</v>
      </c>
      <c r="B42" s="34">
        <v>35886</v>
      </c>
      <c r="C42" s="33">
        <v>6143</v>
      </c>
    </row>
    <row r="43" spans="1:3">
      <c r="A43" s="33">
        <v>29</v>
      </c>
      <c r="B43" s="34">
        <v>35916</v>
      </c>
      <c r="C43" s="33">
        <v>6442</v>
      </c>
    </row>
    <row r="44" spans="1:3">
      <c r="A44" s="33">
        <v>30</v>
      </c>
      <c r="B44" s="34">
        <v>35947</v>
      </c>
      <c r="C44" s="33">
        <v>6407</v>
      </c>
    </row>
    <row r="45" spans="1:3">
      <c r="A45" s="33">
        <v>31</v>
      </c>
      <c r="B45" s="34">
        <v>35977</v>
      </c>
      <c r="C45" s="33">
        <v>6545</v>
      </c>
    </row>
    <row r="46" spans="1:3">
      <c r="A46" s="33">
        <v>32</v>
      </c>
      <c r="B46" s="34">
        <v>36008</v>
      </c>
      <c r="C46" s="33">
        <v>6758</v>
      </c>
    </row>
    <row r="47" spans="1:3">
      <c r="A47" s="33">
        <v>33</v>
      </c>
      <c r="B47" s="34">
        <v>36039</v>
      </c>
      <c r="C47" s="33">
        <v>6485</v>
      </c>
    </row>
    <row r="48" spans="1:3">
      <c r="A48" s="33">
        <v>34</v>
      </c>
      <c r="B48" s="34">
        <v>36069</v>
      </c>
      <c r="C48" s="33">
        <v>6805</v>
      </c>
    </row>
    <row r="49" spans="1:3">
      <c r="A49" s="33">
        <v>35</v>
      </c>
      <c r="B49" s="34">
        <v>36100</v>
      </c>
      <c r="C49" s="33">
        <v>7361</v>
      </c>
    </row>
    <row r="50" spans="1:3">
      <c r="A50" s="33">
        <v>36</v>
      </c>
      <c r="B50" s="34">
        <v>36130</v>
      </c>
      <c r="C50" s="33">
        <v>8079</v>
      </c>
    </row>
    <row r="51" spans="1:3">
      <c r="A51" s="33">
        <v>37</v>
      </c>
      <c r="B51" s="34">
        <v>36161</v>
      </c>
      <c r="C51" s="33">
        <v>6061</v>
      </c>
    </row>
    <row r="52" spans="1:3">
      <c r="A52" s="33">
        <v>38</v>
      </c>
      <c r="B52" s="34">
        <v>36192</v>
      </c>
      <c r="C52" s="33">
        <v>6187</v>
      </c>
    </row>
    <row r="53" spans="1:3">
      <c r="A53" s="33">
        <v>39</v>
      </c>
      <c r="B53" s="34">
        <v>36220</v>
      </c>
      <c r="C53" s="33">
        <v>6792</v>
      </c>
    </row>
    <row r="54" spans="1:3">
      <c r="A54" s="33">
        <v>40</v>
      </c>
      <c r="B54" s="34">
        <v>36251</v>
      </c>
      <c r="C54" s="33">
        <v>6587</v>
      </c>
    </row>
    <row r="55" spans="1:3">
      <c r="A55" s="33">
        <v>41</v>
      </c>
      <c r="B55" s="34">
        <v>36281</v>
      </c>
      <c r="C55" s="33">
        <v>6918</v>
      </c>
    </row>
    <row r="56" spans="1:3">
      <c r="A56" s="33">
        <v>42</v>
      </c>
      <c r="B56" s="34">
        <v>36312</v>
      </c>
      <c r="C56" s="33">
        <v>6920</v>
      </c>
    </row>
    <row r="57" spans="1:3">
      <c r="A57" s="33">
        <v>43</v>
      </c>
      <c r="B57" s="34">
        <v>36342</v>
      </c>
      <c r="C57" s="33">
        <v>7030</v>
      </c>
    </row>
    <row r="58" spans="1:3">
      <c r="A58" s="33">
        <v>44</v>
      </c>
      <c r="B58" s="34">
        <v>36373</v>
      </c>
      <c r="C58" s="33">
        <v>7491</v>
      </c>
    </row>
    <row r="59" spans="1:3">
      <c r="A59" s="33">
        <v>45</v>
      </c>
      <c r="B59" s="34">
        <v>36404</v>
      </c>
      <c r="C59" s="33">
        <v>7305</v>
      </c>
    </row>
    <row r="60" spans="1:3">
      <c r="A60" s="33">
        <v>46</v>
      </c>
      <c r="B60" s="34">
        <v>36434</v>
      </c>
      <c r="C60" s="33">
        <v>7571</v>
      </c>
    </row>
    <row r="61" spans="1:3">
      <c r="A61" s="33">
        <v>47</v>
      </c>
      <c r="B61" s="34">
        <v>36465</v>
      </c>
      <c r="C61" s="33">
        <v>8013</v>
      </c>
    </row>
    <row r="62" spans="1:3">
      <c r="A62" s="33">
        <v>48</v>
      </c>
      <c r="B62" s="34">
        <v>36495</v>
      </c>
      <c r="C62" s="33">
        <v>8727</v>
      </c>
    </row>
    <row r="63" spans="1:3">
      <c r="A63" s="33">
        <v>49</v>
      </c>
      <c r="B63" s="34">
        <v>36526</v>
      </c>
      <c r="C63" s="33">
        <v>6776</v>
      </c>
    </row>
    <row r="64" spans="1:3">
      <c r="A64" s="33">
        <v>50</v>
      </c>
      <c r="B64" s="34">
        <v>36557</v>
      </c>
      <c r="C64" s="33">
        <v>6847</v>
      </c>
    </row>
    <row r="65" spans="1:3">
      <c r="A65" s="33">
        <v>51</v>
      </c>
      <c r="B65" s="34">
        <v>36586</v>
      </c>
      <c r="C65" s="33">
        <v>7531</v>
      </c>
    </row>
    <row r="66" spans="1:3">
      <c r="A66" s="33">
        <v>52</v>
      </c>
      <c r="B66" s="34">
        <v>36617</v>
      </c>
      <c r="C66" s="33">
        <v>7333</v>
      </c>
    </row>
    <row r="67" spans="1:3">
      <c r="A67" s="33">
        <v>53</v>
      </c>
      <c r="B67" s="34">
        <v>36647</v>
      </c>
      <c r="C67" s="33">
        <v>7685</v>
      </c>
    </row>
    <row r="68" spans="1:3">
      <c r="A68" s="33">
        <v>54</v>
      </c>
      <c r="B68" s="34">
        <v>36678</v>
      </c>
      <c r="C68" s="33">
        <v>7518</v>
      </c>
    </row>
    <row r="69" spans="1:3">
      <c r="A69" s="33">
        <v>55</v>
      </c>
      <c r="B69" s="34">
        <v>36708</v>
      </c>
      <c r="C69" s="33">
        <v>7672</v>
      </c>
    </row>
    <row r="70" spans="1:3">
      <c r="A70" s="33">
        <v>56</v>
      </c>
      <c r="B70" s="34">
        <v>36739</v>
      </c>
      <c r="C70" s="33">
        <v>7992</v>
      </c>
    </row>
    <row r="71" spans="1:3">
      <c r="A71" s="33">
        <v>57</v>
      </c>
      <c r="B71" s="34">
        <v>36770</v>
      </c>
      <c r="C71" s="33">
        <v>7645</v>
      </c>
    </row>
    <row r="72" spans="1:3">
      <c r="A72" s="33">
        <v>58</v>
      </c>
      <c r="B72" s="34">
        <v>36800</v>
      </c>
      <c r="C72" s="33">
        <v>7923</v>
      </c>
    </row>
    <row r="73" spans="1:3">
      <c r="A73" s="33">
        <v>59</v>
      </c>
      <c r="B73" s="34">
        <v>36831</v>
      </c>
      <c r="C73" s="33">
        <v>8297</v>
      </c>
    </row>
    <row r="74" spans="1:3">
      <c r="A74" s="33">
        <v>60</v>
      </c>
      <c r="B74" s="34">
        <v>36861</v>
      </c>
      <c r="C74" s="33">
        <v>8537</v>
      </c>
    </row>
    <row r="75" spans="1:3">
      <c r="A75" s="33">
        <v>61</v>
      </c>
      <c r="B75" s="34">
        <v>36892</v>
      </c>
      <c r="C75" s="33">
        <v>7005</v>
      </c>
    </row>
    <row r="76" spans="1:3">
      <c r="A76" s="33">
        <v>62</v>
      </c>
      <c r="B76" s="34">
        <v>36923</v>
      </c>
      <c r="C76" s="33">
        <v>6855</v>
      </c>
    </row>
    <row r="77" spans="1:3">
      <c r="A77" s="33">
        <v>63</v>
      </c>
      <c r="B77" s="34">
        <v>36951</v>
      </c>
      <c r="C77" s="33">
        <v>7420</v>
      </c>
    </row>
    <row r="78" spans="1:3">
      <c r="A78" s="33">
        <v>64</v>
      </c>
      <c r="B78" s="34">
        <v>36982</v>
      </c>
      <c r="C78" s="33">
        <v>7183</v>
      </c>
    </row>
    <row r="79" spans="1:3">
      <c r="A79" s="33">
        <v>65</v>
      </c>
      <c r="B79" s="34">
        <v>37012</v>
      </c>
      <c r="C79" s="33">
        <v>7554</v>
      </c>
    </row>
    <row r="80" spans="1:3">
      <c r="A80" s="33">
        <v>66</v>
      </c>
      <c r="B80" s="34">
        <v>37043</v>
      </c>
      <c r="C80" s="33">
        <v>7475</v>
      </c>
    </row>
    <row r="81" spans="1:3">
      <c r="A81" s="33">
        <v>67</v>
      </c>
      <c r="B81" s="34">
        <v>37073</v>
      </c>
      <c r="C81" s="33">
        <v>7687</v>
      </c>
    </row>
    <row r="82" spans="1:3">
      <c r="A82" s="33">
        <v>68</v>
      </c>
      <c r="B82" s="34">
        <v>37104</v>
      </c>
      <c r="C82" s="33">
        <v>7922</v>
      </c>
    </row>
    <row r="83" spans="1:3">
      <c r="A83" s="33">
        <v>69</v>
      </c>
      <c r="B83" s="34">
        <v>37135</v>
      </c>
      <c r="C83" s="33">
        <v>7426</v>
      </c>
    </row>
    <row r="84" spans="1:3">
      <c r="A84" s="33">
        <v>70</v>
      </c>
      <c r="B84" s="34">
        <v>37165</v>
      </c>
      <c r="C84" s="33">
        <v>7736</v>
      </c>
    </row>
    <row r="85" spans="1:3">
      <c r="A85" s="33">
        <v>71</v>
      </c>
      <c r="B85" s="34">
        <v>37196</v>
      </c>
      <c r="C85" s="33">
        <v>8483</v>
      </c>
    </row>
    <row r="86" spans="1:3">
      <c r="A86" s="33">
        <v>72</v>
      </c>
      <c r="B86" s="34">
        <v>37226</v>
      </c>
      <c r="C86" s="33">
        <v>9329</v>
      </c>
    </row>
    <row r="87" spans="1:3">
      <c r="A87" s="33">
        <v>73</v>
      </c>
      <c r="B87" s="34">
        <v>37257</v>
      </c>
      <c r="C87" s="33">
        <v>7120</v>
      </c>
    </row>
    <row r="88" spans="1:3">
      <c r="A88" s="33">
        <v>74</v>
      </c>
      <c r="B88" s="34">
        <v>37288</v>
      </c>
      <c r="C88" s="33">
        <v>7124</v>
      </c>
    </row>
    <row r="89" spans="1:3">
      <c r="A89" s="33">
        <v>75</v>
      </c>
      <c r="B89" s="34">
        <v>37316</v>
      </c>
      <c r="C89" s="33">
        <v>7817</v>
      </c>
    </row>
    <row r="90" spans="1:3">
      <c r="A90" s="33">
        <v>76</v>
      </c>
      <c r="B90" s="34">
        <v>37347</v>
      </c>
      <c r="C90" s="33">
        <v>7538</v>
      </c>
    </row>
    <row r="91" spans="1:3">
      <c r="A91" s="33">
        <v>77</v>
      </c>
      <c r="B91" s="34">
        <v>37377</v>
      </c>
      <c r="C91" s="33">
        <v>7921</v>
      </c>
    </row>
    <row r="92" spans="1:3">
      <c r="A92" s="33">
        <v>78</v>
      </c>
      <c r="B92" s="34">
        <v>37408</v>
      </c>
      <c r="C92" s="33">
        <v>7757</v>
      </c>
    </row>
    <row r="93" spans="1:3">
      <c r="A93" s="33">
        <v>79</v>
      </c>
      <c r="B93" s="34">
        <v>37438</v>
      </c>
      <c r="C93" s="33">
        <v>7816</v>
      </c>
    </row>
    <row r="94" spans="1:3">
      <c r="A94" s="33">
        <v>80</v>
      </c>
      <c r="B94" s="34">
        <v>37469</v>
      </c>
      <c r="C94" s="33">
        <v>8208</v>
      </c>
    </row>
    <row r="95" spans="1:3">
      <c r="A95" s="33">
        <v>81</v>
      </c>
      <c r="B95" s="34">
        <v>37500</v>
      </c>
      <c r="C95" s="33">
        <v>7828</v>
      </c>
    </row>
    <row r="97" spans="1:2">
      <c r="A97" s="33">
        <v>82</v>
      </c>
      <c r="B97" s="44">
        <v>44471</v>
      </c>
    </row>
  </sheetData>
  <mergeCells count="1">
    <mergeCell ref="A10:M12"/>
  </mergeCells>
  <phoneticPr fontId="3" type="noConversion"/>
  <pageMargins left="0.7" right="0.7" top="0.75" bottom="0.75" header="0.3" footer="0.3"/>
  <tableParts count="2">
    <tablePart r:id="rId1"/>
    <tablePart r:id="rId2"/>
  </tableParts>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BDE33A5-48B3-491A-873C-1227C6E71E1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Linear Regression</vt:lpstr>
      <vt:lpstr>Time Series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Laxman, Srevats</dc:creator>
  <cp:lastModifiedBy>Anand</cp:lastModifiedBy>
  <dcterms:created xsi:type="dcterms:W3CDTF">2013-12-11T16:27:29Z</dcterms:created>
  <dcterms:modified xsi:type="dcterms:W3CDTF">2021-03-08T11:12:44Z</dcterms:modified>
</cp:coreProperties>
</file>