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430" windowHeight="3765"/>
  </bookViews>
  <sheets>
    <sheet name="Sheet1" sheetId="1" r:id="rId1"/>
    <sheet name="Sheet2" sheetId="2" r:id="rId2"/>
    <sheet name="Sheet3" sheetId="3" r:id="rId3"/>
  </sheets>
  <calcPr calcId="152511"/>
  <oleSize ref="A1"/>
</workbook>
</file>

<file path=xl/sharedStrings.xml><?xml version="1.0" encoding="utf-8"?>
<sst xmlns="http://schemas.openxmlformats.org/spreadsheetml/2006/main" count="438" uniqueCount="214">
  <si>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</si>
  <si>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</si>
  <si>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</si>
  <si>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</si>
  <si>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</si>
  <si>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</si>
  <si>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</si>
  <si>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</si>
  <si>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</si>
  <si>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</si>
  <si>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</si>
  <si>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</si>
  <si>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</si>
  <si>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</si>
  <si>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</si>
  <si>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</si>
  <si>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</si>
  <si>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123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</si>
  <si>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</si>
  <si>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</si>
  <si>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</si>
  <si>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</si>
  <si>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</si>
  <si>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</si>
  <si>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</si>
  <si>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</si>
  <si>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</si>
  <si>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</si>
  <si>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</si>
  <si>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</si>
  <si>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</si>
  <si>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</si>
  <si>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</si>
  <si>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</si>
  <si>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</si>
  <si>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</si>
  <si>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</si>
  <si>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</si>
  <si>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</si>
  <si>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</si>
  <si>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</si>
  <si>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</si>
  <si>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</si>
  <si>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</si>
  <si>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</si>
  <si>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</si>
  <si>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</si>
  <si>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</si>
  <si>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</si>
  <si>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</si>
  <si>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</si>
  <si>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</si>
  <si>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</si>
  <si>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</si>
  <si>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</si>
  <si>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</si>
  <si>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</si>
  <si>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</si>
  <si>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</si>
  <si>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</si>
  <si>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</si>
  <si>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</si>
  <si>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</si>
  <si>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</si>
  <si>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</si>
  <si>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</si>
  <si>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</si>
  <si>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</si>
  <si>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</si>
  <si>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</si>
  <si>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</si>
  <si>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</si>
  <si>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</si>
  <si>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</si>
  <si>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</si>
  <si>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</si>
  <si>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</si>
  <si>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</si>
  <si>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</si>
  <si>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</si>
  <si>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</si>
  <si>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</si>
  <si>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</si>
  <si>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</si>
  <si>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</si>
  <si>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</si>
  <si>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</si>
  <si>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</si>
  <si>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</si>
  <si>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</si>
  <si>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</si>
  <si>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</si>
  <si>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</si>
  <si>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</si>
  <si>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</si>
  <si>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</si>
  <si>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</si>
  <si>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</si>
  <si>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</si>
  <si>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</si>
  <si>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</si>
  <si>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</si>
  <si>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</si>
  <si>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</si>
  <si>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</si>
  <si>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</si>
  <si>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</si>
  <si>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</si>
  <si>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</si>
  <si>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</si>
  <si>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</si>
  <si>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</si>
  <si>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</si>
  <si>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</si>
  <si>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</si>
  <si>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</si>
  <si>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</si>
  <si>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</si>
  <si>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</si>
  <si>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</si>
  <si>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</si>
  <si>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</si>
  <si>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</si>
  <si>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</si>
  <si>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</si>
  <si>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</si>
  <si>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</si>
  <si>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</si>
  <si>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</si>
  <si>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</si>
  <si>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</si>
  <si>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</si>
  <si>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</si>
  <si>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</si>
  <si>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</si>
  <si>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</si>
  <si>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</si>
  <si>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</si>
  <si>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</si>
  <si>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</si>
  <si>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</si>
  <si>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</si>
  <si>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</si>
  <si>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</si>
  <si>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</si>
  <si>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</si>
  <si>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</si>
  <si>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</si>
  <si>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</si>
  <si>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</si>
  <si>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</si>
  <si>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</si>
  <si>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</si>
  <si>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</si>
  <si>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</si>
  <si>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@callhippo.com</t>
  </si>
  <si>
    <t>ayasha+</t>
  </si>
  <si>
    <t>price1</t>
  </si>
  <si>
    <t>price2</t>
  </si>
  <si>
    <t>price3</t>
  </si>
  <si>
    <t>price4</t>
  </si>
  <si>
    <t>price5</t>
  </si>
  <si>
    <t>price6</t>
  </si>
  <si>
    <t>price7</t>
  </si>
  <si>
    <t>price8</t>
  </si>
  <si>
    <t>price9</t>
  </si>
  <si>
    <t>price10</t>
  </si>
  <si>
    <t>price11</t>
  </si>
  <si>
    <t>price12</t>
  </si>
  <si>
    <t>price13</t>
  </si>
  <si>
    <t>price14</t>
  </si>
  <si>
    <t>price15</t>
  </si>
  <si>
    <t>price16</t>
  </si>
  <si>
    <t>price17</t>
  </si>
  <si>
    <t>price18</t>
  </si>
  <si>
    <t>price19</t>
  </si>
  <si>
    <t>price20</t>
  </si>
  <si>
    <t>price</t>
  </si>
  <si>
    <t>credit</t>
  </si>
  <si>
    <t xml:space="preserve">1 user </t>
  </si>
  <si>
    <t>Bronze monthly</t>
  </si>
  <si>
    <t>Basic monhly</t>
  </si>
  <si>
    <t>Silver monthly</t>
  </si>
  <si>
    <t>Platinum</t>
  </si>
  <si>
    <t>First numer with bronze monthly</t>
  </si>
  <si>
    <t>First numer with silver monthly</t>
  </si>
  <si>
    <t>Bronze monthly to Bronze annually</t>
  </si>
  <si>
    <t>Bronze monthly to Silver Monthly</t>
  </si>
  <si>
    <t>Bronze monthly to Silver Annually</t>
  </si>
  <si>
    <t xml:space="preserve">Bronze monthly to Platinum monthly </t>
  </si>
  <si>
    <t>Bronze mothly to Platinum Annually</t>
  </si>
  <si>
    <t>Bronze Annally to Silver Monthly</t>
  </si>
  <si>
    <t>Bronze Annually to Silver Annually</t>
  </si>
  <si>
    <t xml:space="preserve">Bronze Annually to Platinum monthly </t>
  </si>
  <si>
    <t>Bronze Annually to Platinum Annually</t>
  </si>
  <si>
    <t>Basic annually to bronze monthly</t>
  </si>
  <si>
    <t>Basic annually to silver monthly</t>
  </si>
  <si>
    <t>basic annually to silver annually</t>
  </si>
  <si>
    <t xml:space="preserve">basic annually to platinum monthly </t>
  </si>
  <si>
    <t>basic annually to plainum annually</t>
  </si>
  <si>
    <t>Silver monthly to silver annually</t>
  </si>
  <si>
    <t>silver monthly to platinum monthly</t>
  </si>
  <si>
    <t>silver monthly to platinum annually</t>
  </si>
  <si>
    <t xml:space="preserve">silver annually to platinum monthly </t>
  </si>
  <si>
    <t>silver annually to platinum annually</t>
  </si>
  <si>
    <t xml:space="preserve">platinum monthly to platinum annually </t>
  </si>
  <si>
    <t>Platinum Annually</t>
  </si>
  <si>
    <t>Basic Monthly</t>
  </si>
  <si>
    <t>Basic Annually</t>
  </si>
  <si>
    <t>Bronze Annually</t>
  </si>
  <si>
    <t>Silver Monthly</t>
  </si>
  <si>
    <t>Silver Annually</t>
  </si>
  <si>
    <t>Platinum Monthly</t>
  </si>
  <si>
    <t>qa+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</si>
</sst>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0000FF"/>
      <name val="Calibri"/>
      <family val="2"/>
      <charset val="1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49" fontId="0" fillId="0" borderId="0" xfId="0" applyNumberFormat="1"/>
    <xf numFmtId="49" fontId="1" fillId="0" borderId="0" xfId="1" applyNumberFormat="1" applyAlignment="1" applyProtection="1"/>
    <xf numFmtId="0" fontId="0" fillId="2" borderId="0" xfId="0" applyFill="1" applyAlignment="1">
      <alignment horizontal="center"/>
    </xf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49" fontId="2" fillId="0" borderId="0" xfId="0" applyNumberFormat="1" applyFont="1" applyAlignment="1">
      <alignment wrapText="1"/>
    </xf>
    <xf numFmtId="49" fontId="3" fillId="0" borderId="0" xfId="1" applyNumberFormat="1" applyFont="1" applyBorder="1" applyAlignment="1" applyProtection="1"/>
    <xf numFmtId="49" fontId="1" fillId="0" borderId="0" xfId="1" applyNumberFormat="1" applyBorder="1" applyAlignment="1" applyProtection="1"/>
    <xf numFmtId="16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4" borderId="0" xfId="0" applyFill="1"/>
    <xf numFmtId="0" fontId="6" fillId="0" borderId="0" xfId="0" applyFont="1"/>
    <xf numFmtId="0" fontId="7" fillId="0" borderId="0" xfId="0" applyFont="1"/>
    <xf numFmtId="49" fontId="1" fillId="0" borderId="0" xfId="1" applyNumberFormat="1" applyAlignment="1" applyProtection="1">
      <alignment horizontal="fill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24"/>
  <sheetViews>
    <sheetView tabSelected="1" workbookViewId="0">
      <selection activeCell="B2" sqref="B2"/>
    </sheetView>
  </sheetViews>
  <sheetFormatPr defaultRowHeight="15" x14ac:dyDescent="0.25"/>
  <cols>
    <col min="1" max="1" width="3" style="4" bestFit="1" customWidth="1"/>
    <col min="2" max="2" width="43.85546875" style="1" bestFit="1" customWidth="1"/>
    <col min="3" max="3" width="35.5703125" style="1" bestFit="1" customWidth="1"/>
    <col min="4" max="4" width="13.140625" style="1" bestFit="1" customWidth="1"/>
    <col min="5" max="5" width="12.42578125" style="1" bestFit="1" customWidth="1"/>
    <col min="6" max="6" width="15" style="1" bestFit="1" customWidth="1"/>
    <col min="7" max="7" width="16.7109375" style="1" bestFit="1" customWidth="1"/>
    <col min="8" max="8" width="11.28515625" style="1" bestFit="1" customWidth="1"/>
    <col min="9" max="9" width="13.140625" style="1" bestFit="1" customWidth="1"/>
    <col min="10" max="10" width="17.7109375" style="1" bestFit="1" customWidth="1"/>
    <col min="11" max="11" width="16.28515625" style="1" bestFit="1" customWidth="1"/>
    <col min="12" max="12" width="22.42578125" style="1" bestFit="1" customWidth="1"/>
    <col min="13" max="13" width="21.140625" style="1" bestFit="1" customWidth="1"/>
    <col min="14" max="14" width="38.28515625" style="1" bestFit="1" customWidth="1"/>
    <col min="15" max="17" width="9.140625" style="1"/>
    <col min="18" max="25" width="12" bestFit="1" customWidth="1"/>
    <col min="31" max="42" width="12" bestFit="1" customWidth="1"/>
  </cols>
  <sheetData>
    <row r="1" spans="1:157" s="3" customFormat="1" x14ac:dyDescent="0.25">
      <c r="A1" s="6">
        <f>ROW(A1)-1</f>
        <v>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17</v>
      </c>
      <c r="DV1" s="5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5" t="s">
        <v>128</v>
      </c>
      <c r="EB1" s="5" t="s">
        <v>129</v>
      </c>
      <c r="EC1" s="5" t="s">
        <v>130</v>
      </c>
      <c r="ED1" s="5" t="s">
        <v>131</v>
      </c>
      <c r="EE1" s="5" t="s">
        <v>132</v>
      </c>
      <c r="EF1" s="5" t="s">
        <v>133</v>
      </c>
      <c r="EG1" s="5" t="s">
        <v>134</v>
      </c>
      <c r="EH1" s="5" t="s">
        <v>135</v>
      </c>
      <c r="EI1" s="5" t="s">
        <v>136</v>
      </c>
      <c r="EJ1" s="5" t="s">
        <v>137</v>
      </c>
      <c r="EK1" s="5" t="s">
        <v>138</v>
      </c>
      <c r="EL1" s="5" t="s">
        <v>139</v>
      </c>
      <c r="EM1" s="5" t="s">
        <v>140</v>
      </c>
      <c r="EN1" s="5" t="s">
        <v>141</v>
      </c>
      <c r="EO1" s="5" t="s">
        <v>142</v>
      </c>
      <c r="EP1" s="5" t="s">
        <v>143</v>
      </c>
      <c r="EQ1" s="5" t="s">
        <v>144</v>
      </c>
      <c r="ER1" s="5" t="s">
        <v>145</v>
      </c>
      <c r="ES1" s="5" t="s">
        <v>146</v>
      </c>
      <c r="ET1" s="5" t="s">
        <v>147</v>
      </c>
      <c r="EU1" s="5" t="s">
        <v>148</v>
      </c>
      <c r="EV1" s="5" t="s">
        <v>149</v>
      </c>
      <c r="EW1" s="5" t="s">
        <v>150</v>
      </c>
      <c r="EX1" s="5" t="s">
        <v>151</v>
      </c>
      <c r="EY1" s="5" t="s">
        <v>152</v>
      </c>
      <c r="EZ1" s="5" t="s">
        <v>153</v>
      </c>
      <c r="FA1" s="5" t="s">
        <v>154</v>
      </c>
    </row>
    <row r="2" spans="1:157" x14ac:dyDescent="0.25">
      <c r="A2" s="4">
        <f t="shared" ref="A2:A24" si="0">ROW(A2)-1</f>
        <v>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57" x14ac:dyDescent="0.25">
      <c r="A3" s="4">
        <f t="shared" si="0"/>
        <v>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157" x14ac:dyDescent="0.25">
      <c r="A4" s="4">
        <f t="shared" si="0"/>
        <v>3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7" x14ac:dyDescent="0.25">
      <c r="A5" s="4">
        <f t="shared" si="0"/>
        <v>4</v>
      </c>
      <c r="C5" s="2"/>
      <c r="D5" s="9"/>
      <c r="E5" s="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9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57" x14ac:dyDescent="0.25">
      <c r="A6" s="4">
        <f t="shared" si="0"/>
        <v>5</v>
      </c>
      <c r="D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157" x14ac:dyDescent="0.25">
      <c r="A7" s="4">
        <f t="shared" si="0"/>
        <v>6</v>
      </c>
    </row>
    <row r="8" spans="1:157" x14ac:dyDescent="0.25">
      <c r="A8" s="4">
        <f t="shared" si="0"/>
        <v>7</v>
      </c>
    </row>
    <row r="9" spans="1:157" x14ac:dyDescent="0.25">
      <c r="A9" s="4">
        <f t="shared" si="0"/>
        <v>8</v>
      </c>
    </row>
    <row r="10" spans="1:157" x14ac:dyDescent="0.25">
      <c r="A10" s="4">
        <f t="shared" si="0"/>
        <v>9</v>
      </c>
      <c r="F10" s="2"/>
      <c r="G10" s="2"/>
      <c r="H10" s="20"/>
      <c r="I10" s="20"/>
      <c r="J10" s="20"/>
    </row>
    <row r="11" spans="1:157" x14ac:dyDescent="0.25">
      <c r="A11" s="4">
        <f t="shared" si="0"/>
        <v>10</v>
      </c>
    </row>
    <row r="12" spans="1:157" x14ac:dyDescent="0.25">
      <c r="A12" s="4">
        <f t="shared" si="0"/>
        <v>11</v>
      </c>
    </row>
    <row r="13" spans="1:157" x14ac:dyDescent="0.25">
      <c r="A13" s="4">
        <f t="shared" si="0"/>
        <v>12</v>
      </c>
      <c r="C13" s="2"/>
    </row>
    <row r="14" spans="1:157" x14ac:dyDescent="0.25">
      <c r="A14" s="4">
        <f t="shared" si="0"/>
        <v>13</v>
      </c>
    </row>
    <row r="15" spans="1:157" x14ac:dyDescent="0.25">
      <c r="A15" s="4">
        <f t="shared" si="0"/>
        <v>14</v>
      </c>
      <c r="B15" s="7"/>
      <c r="C15" s="2"/>
    </row>
    <row r="16" spans="1:157" x14ac:dyDescent="0.25">
      <c r="A16" s="4">
        <f t="shared" si="0"/>
        <v>15</v>
      </c>
    </row>
    <row r="17" spans="1:3" x14ac:dyDescent="0.25">
      <c r="A17" s="4">
        <f t="shared" si="0"/>
        <v>16</v>
      </c>
    </row>
    <row r="18" spans="1:3" x14ac:dyDescent="0.25">
      <c r="A18" s="4">
        <f t="shared" si="0"/>
        <v>17</v>
      </c>
    </row>
    <row r="19" spans="1:3" x14ac:dyDescent="0.25">
      <c r="A19" s="4">
        <f t="shared" si="0"/>
        <v>18</v>
      </c>
    </row>
    <row r="20" spans="1:3" x14ac:dyDescent="0.25">
      <c r="A20" s="4">
        <f t="shared" si="0"/>
        <v>19</v>
      </c>
    </row>
    <row r="21" spans="1:3" x14ac:dyDescent="0.25">
      <c r="A21" s="4">
        <f t="shared" si="0"/>
        <v>20</v>
      </c>
      <c r="C21" s="2"/>
    </row>
    <row r="22" spans="1:3" x14ac:dyDescent="0.25">
      <c r="A22" s="4">
        <f t="shared" si="0"/>
        <v>21</v>
      </c>
    </row>
    <row r="23" spans="1:3" x14ac:dyDescent="0.25">
      <c r="A23" s="4">
        <f t="shared" si="0"/>
        <v>22</v>
      </c>
    </row>
    <row r="24" spans="1:3" x14ac:dyDescent="0.25">
      <c r="A24" s="4">
        <f t="shared" si="0"/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C1" workbookViewId="0">
      <selection activeCell="C8" sqref="C8:E19"/>
    </sheetView>
  </sheetViews>
  <sheetFormatPr defaultRowHeight="15" x14ac:dyDescent="0.25"/>
  <cols>
    <col min="1" max="2" width="26.85546875" style="12" customWidth="1"/>
    <col min="4" max="4" width="13.42578125" bestFit="1" customWidth="1"/>
    <col min="5" max="7" width="13.42578125" customWidth="1"/>
    <col min="8" max="8" width="15.42578125" bestFit="1" customWidth="1"/>
    <col min="9" max="9" width="7.5703125" customWidth="1"/>
    <col min="10" max="10" width="15.42578125" bestFit="1" customWidth="1"/>
    <col min="11" max="11" width="32.5703125" bestFit="1" customWidth="1"/>
    <col min="13" max="13" width="15.42578125" bestFit="1" customWidth="1"/>
    <col min="14" max="14" width="30.140625" bestFit="1" customWidth="1"/>
  </cols>
  <sheetData>
    <row r="1" spans="1:16" x14ac:dyDescent="0.25">
      <c r="N1" s="10"/>
    </row>
    <row r="2" spans="1:16" x14ac:dyDescent="0.25">
      <c r="N2" s="10"/>
    </row>
    <row r="3" spans="1:16" x14ac:dyDescent="0.25">
      <c r="N3" s="10"/>
    </row>
    <row r="6" spans="1:16" x14ac:dyDescent="0.25">
      <c r="C6" t="s">
        <v>177</v>
      </c>
      <c r="D6" t="s">
        <v>178</v>
      </c>
      <c r="E6" t="s">
        <v>179</v>
      </c>
    </row>
    <row r="7" spans="1:16" x14ac:dyDescent="0.25">
      <c r="A7" s="12" t="s">
        <v>180</v>
      </c>
      <c r="C7" s="11">
        <v>10</v>
      </c>
      <c r="D7">
        <v>1</v>
      </c>
      <c r="E7" s="11">
        <v>10</v>
      </c>
      <c r="F7" s="11"/>
      <c r="G7" s="11"/>
      <c r="H7" t="s">
        <v>213</v>
      </c>
      <c r="I7">
        <v>439</v>
      </c>
      <c r="J7" s="1" t="s">
        <v>155</v>
      </c>
      <c r="K7" t="str">
        <f>CONCATENATE(H7,I7,J7)</f>
        <v>qa+439@callhippo.com</v>
      </c>
      <c r="M7" t="s">
        <v>156</v>
      </c>
      <c r="N7" s="10" t="s">
        <v>157</v>
      </c>
      <c r="O7" s="1" t="s">
        <v>155</v>
      </c>
      <c r="P7" t="str">
        <f>CONCATENATE(M7,N7,O7)</f>
        <v>ayasha+price1@callhippo.com</v>
      </c>
    </row>
    <row r="8" spans="1:16" x14ac:dyDescent="0.25">
      <c r="A8" s="12" t="s">
        <v>181</v>
      </c>
      <c r="C8">
        <v>0</v>
      </c>
      <c r="D8">
        <v>0</v>
      </c>
      <c r="E8">
        <v>0</v>
      </c>
      <c r="H8" t="s">
        <v>213</v>
      </c>
      <c r="I8">
        <v>440</v>
      </c>
      <c r="J8" s="1" t="s">
        <v>155</v>
      </c>
      <c r="K8" t="str">
        <f t="shared" ref="K8:K56" si="0">CONCATENATE(H8,I8,J8)</f>
        <v>qa+440@callhippo.com</v>
      </c>
      <c r="M8" t="s">
        <v>156</v>
      </c>
      <c r="N8" s="10" t="s">
        <v>158</v>
      </c>
      <c r="O8" s="1" t="s">
        <v>155</v>
      </c>
      <c r="P8" t="str">
        <f t="shared" ref="P8:P46" si="1">CONCATENATE(M8,N8,O8)</f>
        <v>ayasha+price2@callhippo.com</v>
      </c>
    </row>
    <row r="9" spans="1:16" x14ac:dyDescent="0.25">
      <c r="A9" s="12" t="s">
        <v>182</v>
      </c>
      <c r="C9">
        <v>24</v>
      </c>
      <c r="D9">
        <v>2</v>
      </c>
      <c r="E9">
        <v>24</v>
      </c>
      <c r="H9" t="s">
        <v>213</v>
      </c>
      <c r="I9">
        <v>441</v>
      </c>
      <c r="J9" s="1" t="s">
        <v>155</v>
      </c>
      <c r="K9" t="str">
        <f t="shared" si="0"/>
        <v>qa+441@callhippo.com</v>
      </c>
      <c r="M9" t="s">
        <v>156</v>
      </c>
      <c r="N9" s="10" t="s">
        <v>159</v>
      </c>
      <c r="O9" s="1" t="s">
        <v>155</v>
      </c>
      <c r="P9" t="str">
        <f t="shared" si="1"/>
        <v>ayasha+price3@callhippo.com</v>
      </c>
    </row>
    <row r="10" spans="1:16" x14ac:dyDescent="0.25">
      <c r="A10" s="12" t="s">
        <v>183</v>
      </c>
      <c r="C10">
        <v>40</v>
      </c>
      <c r="D10">
        <v>5</v>
      </c>
      <c r="E10">
        <v>40</v>
      </c>
      <c r="H10" t="s">
        <v>213</v>
      </c>
      <c r="I10">
        <v>442</v>
      </c>
      <c r="J10" s="1" t="s">
        <v>155</v>
      </c>
      <c r="K10" t="str">
        <f t="shared" si="0"/>
        <v>qa+442@callhippo.com</v>
      </c>
      <c r="M10" t="s">
        <v>156</v>
      </c>
      <c r="N10" s="10" t="s">
        <v>160</v>
      </c>
      <c r="O10" s="1" t="s">
        <v>155</v>
      </c>
      <c r="P10" t="str">
        <f t="shared" si="1"/>
        <v>ayasha+price4@callhippo.com</v>
      </c>
    </row>
    <row r="11" spans="1:16" ht="30" x14ac:dyDescent="0.25">
      <c r="A11" s="12" t="s">
        <v>184</v>
      </c>
      <c r="C11">
        <v>20</v>
      </c>
      <c r="D11">
        <v>1</v>
      </c>
      <c r="H11" t="s">
        <v>213</v>
      </c>
      <c r="I11">
        <v>443</v>
      </c>
      <c r="J11" s="1" t="s">
        <v>155</v>
      </c>
      <c r="K11" t="str">
        <f t="shared" si="0"/>
        <v>qa+443@callhippo.com</v>
      </c>
      <c r="M11" t="s">
        <v>156</v>
      </c>
      <c r="N11" s="10" t="s">
        <v>161</v>
      </c>
      <c r="O11" s="1" t="s">
        <v>155</v>
      </c>
      <c r="P11" t="str">
        <f t="shared" si="1"/>
        <v>ayasha+price5@callhippo.com</v>
      </c>
    </row>
    <row r="12" spans="1:16" ht="30" x14ac:dyDescent="0.25">
      <c r="A12" s="12" t="s">
        <v>185</v>
      </c>
      <c r="C12">
        <v>24</v>
      </c>
      <c r="D12">
        <v>2</v>
      </c>
      <c r="H12" t="s">
        <v>213</v>
      </c>
      <c r="I12">
        <v>444</v>
      </c>
      <c r="J12" s="1" t="s">
        <v>155</v>
      </c>
      <c r="K12" t="str">
        <f t="shared" si="0"/>
        <v>qa+444@callhippo.com</v>
      </c>
      <c r="M12" t="s">
        <v>156</v>
      </c>
      <c r="N12" s="10" t="s">
        <v>162</v>
      </c>
      <c r="O12" s="1" t="s">
        <v>155</v>
      </c>
      <c r="P12" t="str">
        <f t="shared" si="1"/>
        <v>ayasha+price6@callhippo.com</v>
      </c>
    </row>
    <row r="13" spans="1:16" x14ac:dyDescent="0.25">
      <c r="H13" t="s">
        <v>213</v>
      </c>
      <c r="I13">
        <v>445</v>
      </c>
      <c r="J13" s="1" t="s">
        <v>155</v>
      </c>
      <c r="K13" t="str">
        <f t="shared" si="0"/>
        <v>qa+445@callhippo.com</v>
      </c>
      <c r="M13" t="s">
        <v>156</v>
      </c>
      <c r="N13" s="10" t="s">
        <v>163</v>
      </c>
      <c r="O13" s="1" t="s">
        <v>155</v>
      </c>
      <c r="P13" t="str">
        <f t="shared" si="1"/>
        <v>ayasha+price7@callhippo.com</v>
      </c>
    </row>
    <row r="14" spans="1:16" ht="30" x14ac:dyDescent="0.25">
      <c r="A14" s="12" t="s">
        <v>186</v>
      </c>
      <c r="C14">
        <v>12</v>
      </c>
      <c r="D14">
        <v>1</v>
      </c>
      <c r="E14">
        <f>12+108</f>
        <v>120</v>
      </c>
      <c r="F14">
        <v>1</v>
      </c>
      <c r="H14" t="s">
        <v>213</v>
      </c>
      <c r="I14">
        <v>446</v>
      </c>
      <c r="J14" s="1" t="s">
        <v>155</v>
      </c>
      <c r="K14" t="str">
        <f t="shared" si="0"/>
        <v>qa+446@callhippo.com</v>
      </c>
      <c r="M14" t="s">
        <v>156</v>
      </c>
      <c r="N14" s="10" t="s">
        <v>164</v>
      </c>
      <c r="O14" s="1" t="s">
        <v>155</v>
      </c>
      <c r="P14" t="str">
        <f t="shared" si="1"/>
        <v>ayasha+price8@callhippo.com</v>
      </c>
    </row>
    <row r="15" spans="1:16" ht="30" x14ac:dyDescent="0.25">
      <c r="A15" s="12" t="s">
        <v>187</v>
      </c>
      <c r="C15">
        <v>12</v>
      </c>
      <c r="D15">
        <v>1</v>
      </c>
      <c r="E15">
        <f>12+12</f>
        <v>24</v>
      </c>
      <c r="F15">
        <v>2</v>
      </c>
      <c r="H15" t="s">
        <v>213</v>
      </c>
      <c r="I15">
        <v>447</v>
      </c>
      <c r="J15" s="1" t="s">
        <v>155</v>
      </c>
      <c r="K15" t="str">
        <f t="shared" si="0"/>
        <v>qa+447@callhippo.com</v>
      </c>
      <c r="M15" t="s">
        <v>156</v>
      </c>
      <c r="N15" s="10" t="s">
        <v>165</v>
      </c>
      <c r="O15" s="1" t="s">
        <v>155</v>
      </c>
      <c r="P15" t="str">
        <f t="shared" si="1"/>
        <v>ayasha+price9@callhippo.com</v>
      </c>
    </row>
    <row r="16" spans="1:16" ht="30" x14ac:dyDescent="0.25">
      <c r="A16" s="12" t="s">
        <v>188</v>
      </c>
      <c r="C16">
        <v>12</v>
      </c>
      <c r="D16">
        <v>1</v>
      </c>
      <c r="E16">
        <f>12+204</f>
        <v>216</v>
      </c>
      <c r="F16">
        <v>2</v>
      </c>
      <c r="H16" t="s">
        <v>213</v>
      </c>
      <c r="I16">
        <v>448</v>
      </c>
      <c r="J16" s="1" t="s">
        <v>155</v>
      </c>
      <c r="K16" t="str">
        <f t="shared" si="0"/>
        <v>qa+448@callhippo.com</v>
      </c>
      <c r="M16" t="s">
        <v>156</v>
      </c>
      <c r="N16" s="10" t="s">
        <v>166</v>
      </c>
      <c r="O16" s="1" t="s">
        <v>155</v>
      </c>
      <c r="P16" t="str">
        <f t="shared" si="1"/>
        <v>ayasha+price10@callhippo.com</v>
      </c>
    </row>
    <row r="17" spans="1:16" ht="30" x14ac:dyDescent="0.25">
      <c r="A17" s="12" t="s">
        <v>189</v>
      </c>
      <c r="C17">
        <v>12</v>
      </c>
      <c r="D17">
        <v>1</v>
      </c>
      <c r="E17">
        <f>12+28</f>
        <v>40</v>
      </c>
      <c r="F17">
        <v>5</v>
      </c>
      <c r="H17" t="s">
        <v>213</v>
      </c>
      <c r="I17">
        <v>449</v>
      </c>
      <c r="J17" s="1" t="s">
        <v>155</v>
      </c>
      <c r="K17" t="str">
        <f t="shared" si="0"/>
        <v>qa+449@callhippo.com</v>
      </c>
      <c r="M17" t="s">
        <v>156</v>
      </c>
      <c r="N17" s="10" t="s">
        <v>167</v>
      </c>
      <c r="O17" s="1" t="s">
        <v>155</v>
      </c>
      <c r="P17" t="str">
        <f t="shared" si="1"/>
        <v>ayasha+price11@callhippo.com</v>
      </c>
    </row>
    <row r="18" spans="1:16" ht="30" x14ac:dyDescent="0.25">
      <c r="A18" s="12" t="s">
        <v>190</v>
      </c>
      <c r="C18">
        <v>12</v>
      </c>
      <c r="D18">
        <v>1</v>
      </c>
      <c r="E18">
        <f>348+12</f>
        <v>360</v>
      </c>
      <c r="F18">
        <v>5</v>
      </c>
      <c r="H18" t="s">
        <v>213</v>
      </c>
      <c r="I18">
        <v>450</v>
      </c>
      <c r="J18" s="1" t="s">
        <v>155</v>
      </c>
      <c r="K18" t="str">
        <f t="shared" si="0"/>
        <v>qa+450@callhippo.com</v>
      </c>
      <c r="M18" t="s">
        <v>156</v>
      </c>
      <c r="N18" s="10" t="s">
        <v>168</v>
      </c>
      <c r="O18" s="1" t="s">
        <v>155</v>
      </c>
      <c r="P18" t="str">
        <f t="shared" si="1"/>
        <v>ayasha+price12@callhippo.com</v>
      </c>
    </row>
    <row r="19" spans="1:16" ht="30" x14ac:dyDescent="0.25">
      <c r="A19" s="12" t="s">
        <v>191</v>
      </c>
      <c r="C19">
        <v>120</v>
      </c>
      <c r="D19">
        <v>1</v>
      </c>
      <c r="E19">
        <f>120-96</f>
        <v>24</v>
      </c>
      <c r="F19">
        <f>96+2</f>
        <v>98</v>
      </c>
      <c r="H19" t="s">
        <v>213</v>
      </c>
      <c r="I19">
        <v>451</v>
      </c>
      <c r="J19" s="1" t="s">
        <v>155</v>
      </c>
      <c r="K19" t="str">
        <f t="shared" si="0"/>
        <v>qa+451@callhippo.com</v>
      </c>
      <c r="M19" t="s">
        <v>156</v>
      </c>
      <c r="N19" s="10" t="s">
        <v>169</v>
      </c>
      <c r="O19" s="1" t="s">
        <v>155</v>
      </c>
      <c r="P19" t="str">
        <f t="shared" si="1"/>
        <v>ayasha+price13@callhippo.com</v>
      </c>
    </row>
    <row r="20" spans="1:16" ht="30" x14ac:dyDescent="0.25">
      <c r="A20" s="12" t="s">
        <v>192</v>
      </c>
      <c r="C20">
        <v>120</v>
      </c>
      <c r="D20">
        <v>1</v>
      </c>
      <c r="E20">
        <f>96+120</f>
        <v>216</v>
      </c>
      <c r="F20">
        <v>2</v>
      </c>
      <c r="H20" t="s">
        <v>213</v>
      </c>
      <c r="I20">
        <v>452</v>
      </c>
      <c r="J20" s="1" t="s">
        <v>155</v>
      </c>
      <c r="K20" t="str">
        <f t="shared" si="0"/>
        <v>qa+452@callhippo.com</v>
      </c>
      <c r="M20" t="s">
        <v>156</v>
      </c>
      <c r="N20" s="10" t="s">
        <v>170</v>
      </c>
      <c r="O20" s="1" t="s">
        <v>155</v>
      </c>
      <c r="P20" t="str">
        <f t="shared" si="1"/>
        <v>ayasha+price14@callhippo.com</v>
      </c>
    </row>
    <row r="21" spans="1:16" ht="30" x14ac:dyDescent="0.25">
      <c r="A21" s="12" t="s">
        <v>193</v>
      </c>
      <c r="C21">
        <v>120</v>
      </c>
      <c r="D21">
        <v>1</v>
      </c>
      <c r="E21">
        <f>120-80</f>
        <v>40</v>
      </c>
      <c r="F21">
        <f>120-40+5</f>
        <v>85</v>
      </c>
      <c r="H21" t="s">
        <v>213</v>
      </c>
      <c r="I21">
        <v>453</v>
      </c>
      <c r="J21" s="1" t="s">
        <v>155</v>
      </c>
      <c r="K21" t="str">
        <f t="shared" si="0"/>
        <v>qa+453@callhippo.com</v>
      </c>
      <c r="M21" t="s">
        <v>156</v>
      </c>
      <c r="N21" s="10" t="s">
        <v>171</v>
      </c>
      <c r="O21" s="1" t="s">
        <v>155</v>
      </c>
      <c r="P21" t="str">
        <f t="shared" si="1"/>
        <v>ayasha+price15@callhippo.com</v>
      </c>
    </row>
    <row r="22" spans="1:16" ht="30" x14ac:dyDescent="0.25">
      <c r="A22" s="12" t="s">
        <v>194</v>
      </c>
      <c r="C22">
        <v>120</v>
      </c>
      <c r="D22">
        <v>1</v>
      </c>
      <c r="E22">
        <f>120+240</f>
        <v>360</v>
      </c>
      <c r="F22">
        <v>5</v>
      </c>
      <c r="H22" t="s">
        <v>213</v>
      </c>
      <c r="I22">
        <v>454</v>
      </c>
      <c r="J22" s="1" t="s">
        <v>155</v>
      </c>
      <c r="K22" t="str">
        <f t="shared" si="0"/>
        <v>qa+454@callhippo.com</v>
      </c>
      <c r="M22" t="s">
        <v>156</v>
      </c>
      <c r="N22" s="10" t="s">
        <v>172</v>
      </c>
      <c r="O22" s="1" t="s">
        <v>155</v>
      </c>
      <c r="P22" t="str">
        <f t="shared" si="1"/>
        <v>ayasha+price16@callhippo.com</v>
      </c>
    </row>
    <row r="23" spans="1:16" ht="30" x14ac:dyDescent="0.25">
      <c r="A23" s="12" t="s">
        <v>195</v>
      </c>
      <c r="C23">
        <v>0</v>
      </c>
      <c r="D23">
        <v>0</v>
      </c>
      <c r="E23">
        <v>12</v>
      </c>
      <c r="F23">
        <v>1</v>
      </c>
      <c r="H23" t="s">
        <v>213</v>
      </c>
      <c r="I23">
        <v>455</v>
      </c>
      <c r="J23" s="1" t="s">
        <v>155</v>
      </c>
      <c r="K23" t="str">
        <f t="shared" si="0"/>
        <v>qa+455@callhippo.com</v>
      </c>
      <c r="M23" t="s">
        <v>156</v>
      </c>
      <c r="N23" s="10" t="s">
        <v>173</v>
      </c>
      <c r="O23" s="1" t="s">
        <v>155</v>
      </c>
      <c r="P23" t="str">
        <f t="shared" si="1"/>
        <v>ayasha+price17@callhippo.com</v>
      </c>
    </row>
    <row r="24" spans="1:16" ht="30" x14ac:dyDescent="0.25">
      <c r="A24" s="12" t="s">
        <v>196</v>
      </c>
      <c r="C24">
        <v>0</v>
      </c>
      <c r="D24">
        <v>0</v>
      </c>
      <c r="E24">
        <v>24</v>
      </c>
      <c r="F24">
        <v>2</v>
      </c>
      <c r="H24" t="s">
        <v>213</v>
      </c>
      <c r="I24">
        <v>456</v>
      </c>
      <c r="J24" s="1" t="s">
        <v>155</v>
      </c>
      <c r="K24" t="str">
        <f t="shared" si="0"/>
        <v>qa+456@callhippo.com</v>
      </c>
      <c r="M24" t="s">
        <v>156</v>
      </c>
      <c r="N24" s="10" t="s">
        <v>174</v>
      </c>
      <c r="O24" s="1" t="s">
        <v>155</v>
      </c>
      <c r="P24" t="str">
        <f t="shared" si="1"/>
        <v>ayasha+price18@callhippo.com</v>
      </c>
    </row>
    <row r="25" spans="1:16" ht="30" x14ac:dyDescent="0.25">
      <c r="A25" s="12" t="s">
        <v>197</v>
      </c>
      <c r="C25">
        <v>0</v>
      </c>
      <c r="D25">
        <v>0</v>
      </c>
      <c r="E25">
        <v>216</v>
      </c>
      <c r="F25">
        <v>2</v>
      </c>
      <c r="H25" t="s">
        <v>213</v>
      </c>
      <c r="I25">
        <v>457</v>
      </c>
      <c r="J25" s="1" t="s">
        <v>155</v>
      </c>
      <c r="K25" t="str">
        <f t="shared" si="0"/>
        <v>qa+457@callhippo.com</v>
      </c>
      <c r="M25" t="s">
        <v>156</v>
      </c>
      <c r="N25" s="10" t="s">
        <v>175</v>
      </c>
      <c r="O25" s="1" t="s">
        <v>155</v>
      </c>
      <c r="P25" t="str">
        <f t="shared" si="1"/>
        <v>ayasha+price19@callhippo.com</v>
      </c>
    </row>
    <row r="26" spans="1:16" ht="30" x14ac:dyDescent="0.25">
      <c r="A26" s="12" t="s">
        <v>198</v>
      </c>
      <c r="C26">
        <v>0</v>
      </c>
      <c r="D26">
        <v>0</v>
      </c>
      <c r="E26">
        <v>40</v>
      </c>
      <c r="F26">
        <v>5</v>
      </c>
      <c r="H26" t="s">
        <v>213</v>
      </c>
      <c r="I26">
        <v>458</v>
      </c>
      <c r="J26" s="1" t="s">
        <v>155</v>
      </c>
      <c r="K26" t="str">
        <f t="shared" si="0"/>
        <v>qa+458@callhippo.com</v>
      </c>
      <c r="M26" t="s">
        <v>156</v>
      </c>
      <c r="N26" s="10" t="s">
        <v>176</v>
      </c>
      <c r="O26" s="1" t="s">
        <v>155</v>
      </c>
      <c r="P26" t="str">
        <f t="shared" si="1"/>
        <v>ayasha+price20@callhippo.com</v>
      </c>
    </row>
    <row r="27" spans="1:16" ht="30" x14ac:dyDescent="0.25">
      <c r="A27" s="12" t="s">
        <v>199</v>
      </c>
      <c r="C27">
        <v>0</v>
      </c>
      <c r="D27">
        <v>0</v>
      </c>
      <c r="H27" t="s">
        <v>213</v>
      </c>
      <c r="I27">
        <v>459</v>
      </c>
      <c r="J27" s="1" t="s">
        <v>155</v>
      </c>
      <c r="K27" t="str">
        <f t="shared" si="0"/>
        <v>qa+459@callhippo.com</v>
      </c>
      <c r="N27" s="10"/>
      <c r="O27" s="1" t="s">
        <v>155</v>
      </c>
      <c r="P27" t="str">
        <f t="shared" si="1"/>
        <v>@callhippo.com</v>
      </c>
    </row>
    <row r="28" spans="1:16" ht="30" x14ac:dyDescent="0.25">
      <c r="A28" s="13" t="s">
        <v>200</v>
      </c>
      <c r="B28" s="13"/>
      <c r="C28">
        <v>24</v>
      </c>
      <c r="D28">
        <v>2</v>
      </c>
      <c r="H28" t="s">
        <v>213</v>
      </c>
      <c r="I28">
        <v>460</v>
      </c>
      <c r="J28" s="1" t="s">
        <v>155</v>
      </c>
      <c r="K28" t="str">
        <f t="shared" si="0"/>
        <v>qa+460@callhippo.com</v>
      </c>
      <c r="N28" s="10"/>
      <c r="O28" s="1" t="s">
        <v>155</v>
      </c>
      <c r="P28" t="str">
        <f t="shared" si="1"/>
        <v>@callhippo.com</v>
      </c>
    </row>
    <row r="29" spans="1:16" ht="30" x14ac:dyDescent="0.25">
      <c r="A29" s="14" t="s">
        <v>201</v>
      </c>
      <c r="B29" s="14"/>
      <c r="C29">
        <v>24</v>
      </c>
      <c r="D29">
        <v>2</v>
      </c>
      <c r="H29" t="s">
        <v>213</v>
      </c>
      <c r="I29">
        <v>461</v>
      </c>
      <c r="J29" s="1" t="s">
        <v>155</v>
      </c>
      <c r="K29" t="str">
        <f t="shared" si="0"/>
        <v>qa+461@callhippo.com</v>
      </c>
      <c r="N29" s="10"/>
      <c r="O29" s="1" t="s">
        <v>155</v>
      </c>
      <c r="P29" t="str">
        <f t="shared" si="1"/>
        <v>@callhippo.com</v>
      </c>
    </row>
    <row r="30" spans="1:16" ht="30" x14ac:dyDescent="0.25">
      <c r="A30" s="12" t="s">
        <v>202</v>
      </c>
      <c r="C30">
        <v>24</v>
      </c>
      <c r="D30">
        <v>2</v>
      </c>
      <c r="H30" t="s">
        <v>213</v>
      </c>
      <c r="I30">
        <v>462</v>
      </c>
      <c r="J30" s="1" t="s">
        <v>155</v>
      </c>
      <c r="K30" t="str">
        <f t="shared" si="0"/>
        <v>qa+462@callhippo.com</v>
      </c>
      <c r="N30" s="10"/>
      <c r="O30" s="1" t="s">
        <v>155</v>
      </c>
      <c r="P30" t="str">
        <f t="shared" si="1"/>
        <v>@callhippo.com</v>
      </c>
    </row>
    <row r="31" spans="1:16" ht="30" x14ac:dyDescent="0.25">
      <c r="A31" s="16" t="s">
        <v>203</v>
      </c>
      <c r="B31" s="16"/>
      <c r="C31">
        <v>216</v>
      </c>
      <c r="D31">
        <v>2</v>
      </c>
      <c r="H31" t="s">
        <v>213</v>
      </c>
      <c r="I31">
        <v>463</v>
      </c>
      <c r="J31" s="1" t="s">
        <v>155</v>
      </c>
      <c r="K31" t="str">
        <f t="shared" si="0"/>
        <v>qa+463@callhippo.com</v>
      </c>
      <c r="N31" s="10"/>
      <c r="O31" s="1" t="s">
        <v>155</v>
      </c>
      <c r="P31" t="str">
        <f t="shared" si="1"/>
        <v>@callhippo.com</v>
      </c>
    </row>
    <row r="32" spans="1:16" ht="30" x14ac:dyDescent="0.25">
      <c r="A32" s="13" t="s">
        <v>204</v>
      </c>
      <c r="B32" s="13"/>
      <c r="C32">
        <v>216</v>
      </c>
      <c r="D32">
        <v>2</v>
      </c>
      <c r="H32" t="s">
        <v>213</v>
      </c>
      <c r="I32">
        <v>464</v>
      </c>
      <c r="J32" s="1" t="s">
        <v>155</v>
      </c>
      <c r="K32" t="str">
        <f t="shared" si="0"/>
        <v>qa+464@callhippo.com</v>
      </c>
      <c r="N32" s="10"/>
      <c r="O32" s="1" t="s">
        <v>155</v>
      </c>
      <c r="P32" t="str">
        <f t="shared" si="1"/>
        <v>@callhippo.com</v>
      </c>
    </row>
    <row r="33" spans="1:16" ht="30" x14ac:dyDescent="0.25">
      <c r="A33" s="16" t="s">
        <v>205</v>
      </c>
      <c r="C33">
        <v>40</v>
      </c>
      <c r="D33">
        <v>5</v>
      </c>
      <c r="H33" t="s">
        <v>213</v>
      </c>
      <c r="I33">
        <v>465</v>
      </c>
      <c r="J33" s="1" t="s">
        <v>155</v>
      </c>
      <c r="K33" t="str">
        <f t="shared" si="0"/>
        <v>qa+465@callhippo.com</v>
      </c>
      <c r="N33" s="10"/>
      <c r="O33" s="1" t="s">
        <v>155</v>
      </c>
      <c r="P33" t="str">
        <f t="shared" si="1"/>
        <v>@callhippo.com</v>
      </c>
    </row>
    <row r="34" spans="1:16" ht="15.75" thickBot="1" x14ac:dyDescent="0.25">
      <c r="H34" t="s">
        <v>213</v>
      </c>
      <c r="I34">
        <v>466</v>
      </c>
      <c r="J34" s="1" t="s">
        <v>155</v>
      </c>
      <c r="K34" t="str">
        <f t="shared" si="0"/>
        <v>qa+466@callhippo.com</v>
      </c>
      <c r="N34" s="10"/>
      <c r="O34" s="1"/>
    </row>
    <row r="35" spans="1:16" ht="15.75" thickBot="1" x14ac:dyDescent="0.25">
      <c r="A35" s="15" t="s">
        <v>206</v>
      </c>
      <c r="B35" s="15" t="s">
        <v>207</v>
      </c>
      <c r="C35">
        <v>360</v>
      </c>
      <c r="D35">
        <v>5</v>
      </c>
      <c r="H35" t="s">
        <v>213</v>
      </c>
      <c r="I35">
        <v>467</v>
      </c>
      <c r="J35" s="1" t="s">
        <v>155</v>
      </c>
      <c r="K35" t="str">
        <f t="shared" si="0"/>
        <v>qa+467@callhippo.com</v>
      </c>
      <c r="N35" s="10"/>
      <c r="O35" s="1" t="s">
        <v>155</v>
      </c>
      <c r="P35" t="str">
        <f t="shared" si="1"/>
        <v>@callhippo.com</v>
      </c>
    </row>
    <row r="36" spans="1:16" ht="15.75" thickBot="1" x14ac:dyDescent="0.25">
      <c r="A36" s="15" t="s">
        <v>206</v>
      </c>
      <c r="B36" s="15" t="s">
        <v>208</v>
      </c>
      <c r="C36">
        <v>360</v>
      </c>
      <c r="D36">
        <v>5</v>
      </c>
      <c r="H36" t="s">
        <v>213</v>
      </c>
      <c r="I36">
        <v>468</v>
      </c>
      <c r="J36" s="1" t="s">
        <v>155</v>
      </c>
      <c r="K36" t="str">
        <f t="shared" si="0"/>
        <v>qa+468@callhippo.com</v>
      </c>
      <c r="N36" s="10"/>
      <c r="O36" s="1" t="s">
        <v>155</v>
      </c>
      <c r="P36" t="str">
        <f t="shared" si="1"/>
        <v>@callhippo.com</v>
      </c>
    </row>
    <row r="37" spans="1:16" ht="15.75" thickBot="1" x14ac:dyDescent="0.25">
      <c r="A37" s="15" t="s">
        <v>206</v>
      </c>
      <c r="B37" s="15" t="s">
        <v>180</v>
      </c>
      <c r="C37">
        <v>360</v>
      </c>
      <c r="D37">
        <v>5</v>
      </c>
      <c r="H37" t="s">
        <v>213</v>
      </c>
      <c r="I37">
        <v>469</v>
      </c>
      <c r="J37" s="1" t="s">
        <v>155</v>
      </c>
      <c r="K37" t="str">
        <f t="shared" si="0"/>
        <v>qa+469@callhippo.com</v>
      </c>
      <c r="N37" s="10"/>
      <c r="O37" s="1" t="s">
        <v>155</v>
      </c>
      <c r="P37" t="str">
        <f t="shared" si="1"/>
        <v>@callhippo.com</v>
      </c>
    </row>
    <row r="38" spans="1:16" ht="15.75" thickBot="1" x14ac:dyDescent="0.25">
      <c r="A38" s="15" t="s">
        <v>206</v>
      </c>
      <c r="B38" s="15" t="s">
        <v>209</v>
      </c>
      <c r="C38">
        <v>360</v>
      </c>
      <c r="D38">
        <v>5</v>
      </c>
      <c r="E38" s="17"/>
      <c r="H38" t="s">
        <v>213</v>
      </c>
      <c r="I38">
        <v>470</v>
      </c>
      <c r="J38" s="1" t="s">
        <v>155</v>
      </c>
      <c r="K38" t="str">
        <f t="shared" si="0"/>
        <v>qa+470@callhippo.com</v>
      </c>
      <c r="N38" s="10"/>
      <c r="O38" s="1" t="s">
        <v>155</v>
      </c>
      <c r="P38" t="str">
        <f t="shared" si="1"/>
        <v>@callhippo.com</v>
      </c>
    </row>
    <row r="39" spans="1:16" ht="15.75" thickBot="1" x14ac:dyDescent="0.25">
      <c r="A39" s="15" t="s">
        <v>206</v>
      </c>
      <c r="B39" s="15" t="s">
        <v>210</v>
      </c>
      <c r="C39">
        <v>360</v>
      </c>
      <c r="D39">
        <v>5</v>
      </c>
      <c r="H39" t="s">
        <v>213</v>
      </c>
      <c r="I39">
        <v>471</v>
      </c>
      <c r="J39" s="1" t="s">
        <v>155</v>
      </c>
      <c r="K39" t="str">
        <f t="shared" si="0"/>
        <v>qa+471@callhippo.com</v>
      </c>
      <c r="N39" s="10"/>
      <c r="O39" s="1" t="s">
        <v>155</v>
      </c>
      <c r="P39" t="str">
        <f t="shared" si="1"/>
        <v>@callhippo.com</v>
      </c>
    </row>
    <row r="40" spans="1:16" ht="15.75" thickBot="1" x14ac:dyDescent="0.25">
      <c r="A40" s="15" t="s">
        <v>206</v>
      </c>
      <c r="B40" s="15" t="s">
        <v>211</v>
      </c>
      <c r="C40">
        <v>360</v>
      </c>
      <c r="D40">
        <v>5</v>
      </c>
      <c r="H40" t="s">
        <v>213</v>
      </c>
      <c r="I40">
        <v>472</v>
      </c>
      <c r="J40" s="1" t="s">
        <v>155</v>
      </c>
      <c r="K40" t="str">
        <f t="shared" si="0"/>
        <v>qa+472@callhippo.com</v>
      </c>
      <c r="N40" s="10"/>
      <c r="O40" s="1" t="s">
        <v>155</v>
      </c>
      <c r="P40" t="str">
        <f t="shared" si="1"/>
        <v>@callhippo.com</v>
      </c>
    </row>
    <row r="41" spans="1:16" ht="15.75" thickBot="1" x14ac:dyDescent="0.25">
      <c r="A41" s="15" t="s">
        <v>206</v>
      </c>
      <c r="B41" s="15" t="s">
        <v>212</v>
      </c>
      <c r="C41">
        <v>360</v>
      </c>
      <c r="D41">
        <v>5</v>
      </c>
      <c r="H41" t="s">
        <v>213</v>
      </c>
      <c r="I41">
        <v>473</v>
      </c>
      <c r="J41" s="1" t="s">
        <v>155</v>
      </c>
      <c r="K41" t="str">
        <f t="shared" si="0"/>
        <v>qa+473@callhippo.com</v>
      </c>
      <c r="N41" s="10"/>
      <c r="O41" s="1" t="s">
        <v>155</v>
      </c>
      <c r="P41" t="str">
        <f t="shared" si="1"/>
        <v>@callhippo.com</v>
      </c>
    </row>
    <row r="42" spans="1:16" ht="15.75" thickBot="1" x14ac:dyDescent="0.25">
      <c r="A42" s="15" t="s">
        <v>212</v>
      </c>
      <c r="B42" s="15" t="s">
        <v>207</v>
      </c>
      <c r="C42" s="18">
        <v>40</v>
      </c>
      <c r="D42" s="18">
        <v>5</v>
      </c>
      <c r="E42" s="18"/>
      <c r="F42" s="18"/>
      <c r="H42" t="s">
        <v>213</v>
      </c>
      <c r="I42">
        <v>474</v>
      </c>
      <c r="J42" s="1" t="s">
        <v>155</v>
      </c>
      <c r="K42" t="str">
        <f t="shared" si="0"/>
        <v>qa+474@callhippo.com</v>
      </c>
      <c r="N42" s="10"/>
      <c r="O42" s="1" t="s">
        <v>155</v>
      </c>
      <c r="P42" t="str">
        <f t="shared" si="1"/>
        <v>@callhippo.com</v>
      </c>
    </row>
    <row r="43" spans="1:16" ht="15.75" thickBot="1" x14ac:dyDescent="0.25">
      <c r="A43" s="15" t="s">
        <v>212</v>
      </c>
      <c r="B43" s="15" t="s">
        <v>208</v>
      </c>
      <c r="C43" s="18">
        <v>40</v>
      </c>
      <c r="D43" s="18">
        <v>5</v>
      </c>
      <c r="E43" s="18"/>
      <c r="F43" s="18"/>
      <c r="H43" t="s">
        <v>213</v>
      </c>
      <c r="I43">
        <v>475</v>
      </c>
      <c r="J43" s="1" t="s">
        <v>155</v>
      </c>
      <c r="K43" t="str">
        <f t="shared" si="0"/>
        <v>qa+475@callhippo.com</v>
      </c>
      <c r="N43" s="10"/>
      <c r="O43" s="1" t="s">
        <v>155</v>
      </c>
      <c r="P43" t="str">
        <f t="shared" si="1"/>
        <v>@callhippo.com</v>
      </c>
    </row>
    <row r="44" spans="1:16" ht="15.75" thickBot="1" x14ac:dyDescent="0.25">
      <c r="A44" s="15" t="s">
        <v>212</v>
      </c>
      <c r="B44" s="15" t="s">
        <v>180</v>
      </c>
      <c r="C44" s="18">
        <v>40</v>
      </c>
      <c r="D44" s="18">
        <v>5</v>
      </c>
      <c r="E44" s="18"/>
      <c r="F44" s="18"/>
      <c r="H44" t="s">
        <v>213</v>
      </c>
      <c r="I44">
        <v>476</v>
      </c>
      <c r="J44" s="1" t="s">
        <v>155</v>
      </c>
      <c r="K44" t="str">
        <f t="shared" si="0"/>
        <v>qa+476@callhippo.com</v>
      </c>
      <c r="N44" s="10"/>
      <c r="O44" s="1" t="s">
        <v>155</v>
      </c>
      <c r="P44" t="str">
        <f t="shared" si="1"/>
        <v>@callhippo.com</v>
      </c>
    </row>
    <row r="45" spans="1:16" ht="15.75" thickBot="1" x14ac:dyDescent="0.25">
      <c r="A45" s="15" t="s">
        <v>212</v>
      </c>
      <c r="B45" s="15" t="s">
        <v>209</v>
      </c>
      <c r="C45" s="18">
        <v>40</v>
      </c>
      <c r="D45" s="18">
        <v>5</v>
      </c>
      <c r="E45" s="18"/>
      <c r="F45" s="18"/>
      <c r="H45" t="s">
        <v>213</v>
      </c>
      <c r="I45">
        <v>477</v>
      </c>
      <c r="J45" s="1" t="s">
        <v>155</v>
      </c>
      <c r="K45" t="str">
        <f t="shared" si="0"/>
        <v>qa+477@callhippo.com</v>
      </c>
      <c r="N45" s="10"/>
      <c r="O45" s="1" t="s">
        <v>155</v>
      </c>
      <c r="P45" t="str">
        <f t="shared" si="1"/>
        <v>@callhippo.com</v>
      </c>
    </row>
    <row r="46" spans="1:16" ht="15.75" thickBot="1" x14ac:dyDescent="0.25">
      <c r="A46" s="15" t="s">
        <v>212</v>
      </c>
      <c r="B46" s="15" t="s">
        <v>210</v>
      </c>
      <c r="C46" s="18">
        <v>40</v>
      </c>
      <c r="D46" s="18">
        <v>5</v>
      </c>
      <c r="E46" s="18"/>
      <c r="F46" s="18"/>
      <c r="H46" t="s">
        <v>213</v>
      </c>
      <c r="I46">
        <v>478</v>
      </c>
      <c r="J46" s="1" t="s">
        <v>155</v>
      </c>
      <c r="K46" t="str">
        <f t="shared" si="0"/>
        <v>qa+478@callhippo.com</v>
      </c>
      <c r="N46" s="10"/>
      <c r="O46" s="1" t="s">
        <v>155</v>
      </c>
      <c r="P46" t="str">
        <f t="shared" si="1"/>
        <v>@callhippo.com</v>
      </c>
    </row>
    <row r="47" spans="1:16" ht="15.75" thickBot="1" x14ac:dyDescent="0.25">
      <c r="A47" s="15" t="s">
        <v>212</v>
      </c>
      <c r="B47" s="15" t="s">
        <v>211</v>
      </c>
      <c r="C47" s="18">
        <v>40</v>
      </c>
      <c r="D47" s="18">
        <v>5</v>
      </c>
      <c r="E47" s="18"/>
      <c r="F47" s="18"/>
      <c r="H47" t="s">
        <v>213</v>
      </c>
      <c r="I47">
        <v>479</v>
      </c>
      <c r="J47" s="1" t="s">
        <v>155</v>
      </c>
      <c r="K47" t="str">
        <f t="shared" si="0"/>
        <v>qa+479@callhippo.com</v>
      </c>
      <c r="N47" s="10"/>
      <c r="O47" s="1" t="s">
        <v>155</v>
      </c>
      <c r="P47" t="str">
        <f>CONCATENATE(M47,N47,O47)</f>
        <v>@callhippo.com</v>
      </c>
    </row>
    <row r="48" spans="1:16" ht="15.75" thickBot="1" x14ac:dyDescent="0.25">
      <c r="A48" s="15" t="s">
        <v>211</v>
      </c>
      <c r="B48" s="15" t="s">
        <v>207</v>
      </c>
      <c r="C48" s="19">
        <v>216</v>
      </c>
      <c r="D48" s="19">
        <v>2</v>
      </c>
      <c r="E48" s="19"/>
      <c r="F48" s="19"/>
      <c r="H48" t="s">
        <v>213</v>
      </c>
      <c r="I48">
        <v>480</v>
      </c>
      <c r="J48" s="1" t="s">
        <v>155</v>
      </c>
      <c r="K48" t="str">
        <f t="shared" si="0"/>
        <v>qa+480@callhippo.com</v>
      </c>
      <c r="N48" s="10"/>
      <c r="O48" s="1" t="s">
        <v>155</v>
      </c>
      <c r="P48" t="str">
        <f t="shared" ref="P48:P52" si="2">CONCATENATE(M48,N48,O48)</f>
        <v>@callhippo.com</v>
      </c>
    </row>
    <row r="49" spans="1:16" ht="15.75" thickBot="1" x14ac:dyDescent="0.25">
      <c r="A49" s="15" t="s">
        <v>211</v>
      </c>
      <c r="B49" s="15" t="s">
        <v>208</v>
      </c>
      <c r="C49" s="19">
        <v>216</v>
      </c>
      <c r="D49" s="19">
        <v>2</v>
      </c>
      <c r="E49" s="19"/>
      <c r="F49" s="19"/>
      <c r="H49" t="s">
        <v>213</v>
      </c>
      <c r="I49">
        <v>481</v>
      </c>
      <c r="J49" s="1" t="s">
        <v>155</v>
      </c>
      <c r="K49" t="str">
        <f t="shared" si="0"/>
        <v>qa+481@callhippo.com</v>
      </c>
      <c r="N49" s="10"/>
      <c r="O49" s="1" t="s">
        <v>155</v>
      </c>
      <c r="P49" t="str">
        <f t="shared" si="2"/>
        <v>@callhippo.com</v>
      </c>
    </row>
    <row r="50" spans="1:16" ht="15.75" thickBot="1" x14ac:dyDescent="0.25">
      <c r="A50" s="15" t="s">
        <v>211</v>
      </c>
      <c r="B50" s="15" t="s">
        <v>180</v>
      </c>
      <c r="C50" s="19">
        <v>216</v>
      </c>
      <c r="D50" s="19">
        <v>2</v>
      </c>
      <c r="E50" s="19"/>
      <c r="F50" s="19"/>
      <c r="H50" t="s">
        <v>213</v>
      </c>
      <c r="I50">
        <v>482</v>
      </c>
      <c r="J50" s="1" t="s">
        <v>155</v>
      </c>
      <c r="K50" t="str">
        <f t="shared" si="0"/>
        <v>qa+482@callhippo.com</v>
      </c>
      <c r="N50" s="10"/>
      <c r="O50" s="1" t="s">
        <v>155</v>
      </c>
      <c r="P50" t="str">
        <f t="shared" si="2"/>
        <v>@callhippo.com</v>
      </c>
    </row>
    <row r="51" spans="1:16" ht="15.75" thickBot="1" x14ac:dyDescent="0.25">
      <c r="A51" s="15" t="s">
        <v>211</v>
      </c>
      <c r="B51" s="15" t="s">
        <v>209</v>
      </c>
      <c r="C51" s="19">
        <v>216</v>
      </c>
      <c r="D51" s="19">
        <v>2</v>
      </c>
      <c r="E51" s="19"/>
      <c r="F51" s="19"/>
      <c r="H51" t="s">
        <v>213</v>
      </c>
      <c r="I51">
        <v>483</v>
      </c>
      <c r="J51" s="1" t="s">
        <v>155</v>
      </c>
      <c r="K51" t="str">
        <f t="shared" si="0"/>
        <v>qa+483@callhippo.com</v>
      </c>
      <c r="N51" s="10"/>
      <c r="O51" s="1" t="s">
        <v>155</v>
      </c>
      <c r="P51" t="str">
        <f t="shared" si="2"/>
        <v>@callhippo.com</v>
      </c>
    </row>
    <row r="52" spans="1:16" ht="15.75" thickBot="1" x14ac:dyDescent="0.25">
      <c r="A52" s="15" t="s">
        <v>211</v>
      </c>
      <c r="B52" s="15" t="s">
        <v>210</v>
      </c>
      <c r="C52" s="19">
        <v>216</v>
      </c>
      <c r="D52" s="19">
        <v>2</v>
      </c>
      <c r="E52" s="19"/>
      <c r="F52" s="19"/>
      <c r="H52" t="s">
        <v>213</v>
      </c>
      <c r="I52">
        <v>484</v>
      </c>
      <c r="J52" s="1" t="s">
        <v>155</v>
      </c>
      <c r="K52" t="str">
        <f t="shared" si="0"/>
        <v>qa+484@callhippo.com</v>
      </c>
      <c r="N52" s="10"/>
      <c r="O52" s="1" t="s">
        <v>155</v>
      </c>
      <c r="P52" t="str">
        <f t="shared" si="2"/>
        <v>@callhippo.com</v>
      </c>
    </row>
    <row r="53" spans="1:16" ht="15.75" thickBot="1" x14ac:dyDescent="0.25">
      <c r="A53" s="15" t="s">
        <v>210</v>
      </c>
      <c r="B53" s="15" t="s">
        <v>207</v>
      </c>
      <c r="C53" s="19">
        <v>24</v>
      </c>
      <c r="D53" s="19">
        <v>2</v>
      </c>
      <c r="H53" t="s">
        <v>213</v>
      </c>
      <c r="I53">
        <v>485</v>
      </c>
      <c r="J53" s="1" t="s">
        <v>155</v>
      </c>
      <c r="K53" t="str">
        <f t="shared" si="0"/>
        <v>qa+485@callhippo.com</v>
      </c>
      <c r="M53" s="1"/>
    </row>
    <row r="54" spans="1:16" ht="15.75" thickBot="1" x14ac:dyDescent="0.25">
      <c r="A54" s="15" t="s">
        <v>210</v>
      </c>
      <c r="B54" s="15" t="s">
        <v>208</v>
      </c>
      <c r="C54" s="19">
        <v>24</v>
      </c>
      <c r="D54" s="19">
        <v>2</v>
      </c>
      <c r="H54" t="s">
        <v>213</v>
      </c>
      <c r="I54">
        <v>486</v>
      </c>
      <c r="J54" s="1" t="s">
        <v>155</v>
      </c>
      <c r="K54" t="str">
        <f t="shared" si="0"/>
        <v>qa+486@callhippo.com</v>
      </c>
      <c r="M54" s="1"/>
    </row>
    <row r="55" spans="1:16" ht="15.75" thickBot="1" x14ac:dyDescent="0.25">
      <c r="A55" s="15" t="s">
        <v>210</v>
      </c>
      <c r="B55" s="15" t="s">
        <v>180</v>
      </c>
      <c r="C55" s="19">
        <v>24</v>
      </c>
      <c r="D55" s="19">
        <v>2</v>
      </c>
      <c r="H55" t="s">
        <v>213</v>
      </c>
      <c r="I55">
        <v>487</v>
      </c>
      <c r="J55" s="1" t="s">
        <v>155</v>
      </c>
      <c r="K55" t="str">
        <f t="shared" si="0"/>
        <v>qa+487@callhippo.com</v>
      </c>
      <c r="M55" s="1"/>
    </row>
    <row r="56" spans="1:16" ht="15.75" thickBot="1" x14ac:dyDescent="0.25">
      <c r="A56" s="15" t="s">
        <v>210</v>
      </c>
      <c r="B56" s="15" t="s">
        <v>209</v>
      </c>
      <c r="C56" s="19">
        <v>24</v>
      </c>
      <c r="D56" s="19">
        <v>2</v>
      </c>
      <c r="H56" t="s">
        <v>213</v>
      </c>
      <c r="I56">
        <v>488</v>
      </c>
      <c r="J56" s="1" t="s">
        <v>155</v>
      </c>
      <c r="K56" t="str">
        <f t="shared" si="0"/>
        <v>qa+488@callhippo.com</v>
      </c>
      <c r="M56" s="1"/>
    </row>
    <row r="57" spans="1:16" ht="15.75" thickBot="1" x14ac:dyDescent="0.25">
      <c r="A57" s="15" t="s">
        <v>209</v>
      </c>
      <c r="B57" s="15" t="s">
        <v>207</v>
      </c>
      <c r="C57" s="19">
        <v>120</v>
      </c>
      <c r="D57" s="19">
        <v>1</v>
      </c>
      <c r="H57" t="s">
        <v>213</v>
      </c>
      <c r="I57">
        <v>489</v>
      </c>
      <c r="J57" s="1" t="s">
        <v>155</v>
      </c>
      <c r="K57" t="str">
        <f t="shared" ref="K57:K62" si="3">CONCATENATE(H57,I57,J57)</f>
        <v>qa+489@callhippo.com</v>
      </c>
      <c r="M57" s="1"/>
    </row>
    <row r="58" spans="1:16" ht="15.75" thickBot="1" x14ac:dyDescent="0.25">
      <c r="A58" s="15" t="s">
        <v>209</v>
      </c>
      <c r="B58" s="15" t="s">
        <v>208</v>
      </c>
      <c r="C58" s="19">
        <v>120</v>
      </c>
      <c r="D58" s="19">
        <v>1</v>
      </c>
      <c r="H58" t="s">
        <v>213</v>
      </c>
      <c r="I58">
        <v>490</v>
      </c>
      <c r="J58" s="1" t="s">
        <v>155</v>
      </c>
      <c r="K58" t="str">
        <f t="shared" si="3"/>
        <v>qa+490@callhippo.com</v>
      </c>
      <c r="M58" s="1"/>
    </row>
    <row r="59" spans="1:16" ht="15.75" thickBot="1" x14ac:dyDescent="0.25">
      <c r="A59" s="15" t="s">
        <v>209</v>
      </c>
      <c r="B59" s="15" t="s">
        <v>180</v>
      </c>
      <c r="C59" s="19">
        <v>120</v>
      </c>
      <c r="D59" s="19">
        <v>1</v>
      </c>
      <c r="H59" t="s">
        <v>213</v>
      </c>
      <c r="I59">
        <v>491</v>
      </c>
      <c r="J59" s="1" t="s">
        <v>155</v>
      </c>
      <c r="K59" t="str">
        <f t="shared" si="3"/>
        <v>qa+491@callhippo.com</v>
      </c>
      <c r="M59" s="1"/>
    </row>
    <row r="60" spans="1:16" ht="15.75" thickBot="1" x14ac:dyDescent="0.25">
      <c r="A60" s="15" t="s">
        <v>180</v>
      </c>
      <c r="B60" s="15" t="s">
        <v>207</v>
      </c>
      <c r="C60" s="19">
        <v>12</v>
      </c>
      <c r="D60" s="19">
        <v>1</v>
      </c>
      <c r="H60" t="s">
        <v>213</v>
      </c>
      <c r="I60">
        <v>492</v>
      </c>
      <c r="J60" s="1" t="s">
        <v>155</v>
      </c>
      <c r="K60" t="str">
        <f t="shared" si="3"/>
        <v>qa+492@callhippo.com</v>
      </c>
    </row>
    <row r="61" spans="1:16" ht="15.75" thickBot="1" x14ac:dyDescent="0.25">
      <c r="A61" s="15" t="s">
        <v>180</v>
      </c>
      <c r="B61" s="15" t="s">
        <v>208</v>
      </c>
      <c r="C61" s="19">
        <v>12</v>
      </c>
      <c r="D61" s="19">
        <v>1</v>
      </c>
      <c r="H61" t="s">
        <v>213</v>
      </c>
      <c r="I61">
        <v>493</v>
      </c>
      <c r="J61" s="1" t="s">
        <v>155</v>
      </c>
      <c r="K61" t="str">
        <f t="shared" si="3"/>
        <v>qa+493@callhippo.com</v>
      </c>
    </row>
    <row r="62" spans="1:16" ht="15.75" thickBot="1" x14ac:dyDescent="0.25">
      <c r="A62" s="15" t="s">
        <v>208</v>
      </c>
      <c r="B62" s="15" t="s">
        <v>207</v>
      </c>
      <c r="C62" s="19">
        <v>0</v>
      </c>
      <c r="D62" s="19">
        <v>1</v>
      </c>
      <c r="H62" t="s">
        <v>213</v>
      </c>
      <c r="I62">
        <v>494</v>
      </c>
      <c r="J62" s="1" t="s">
        <v>155</v>
      </c>
      <c r="K62" t="str">
        <f t="shared" si="3"/>
        <v>qa+494@callhippo.com</v>
      </c>
    </row>
    <row r="63" spans="1:16" ht="409.6" x14ac:dyDescent="0.25">
      <c r="J63" s="1"/>
    </row>
    <row r="64" spans="1:16" ht="409.6" x14ac:dyDescent="0.25">
      <c r="J64" s="1"/>
    </row>
    <row r="65" spans="10:10" ht="409.6" x14ac:dyDescent="0.25">
      <c r="J65" s="1"/>
    </row>
    <row r="66" spans="10:10" ht="409.6" x14ac:dyDescent="0.25">
      <c r="J66" s="1"/>
    </row>
    <row r="67" spans="10:10" ht="409.6" x14ac:dyDescent="0.25">
      <c r="J67" s="1"/>
    </row>
    <row r="68" spans="10:10" ht="409.6" x14ac:dyDescent="0.25">
      <c r="J68" s="1"/>
    </row>
    <row r="69" spans="10:10" ht="409.6" x14ac:dyDescent="0.25">
      <c r="J69" s="1"/>
    </row>
    <row r="70" spans="10:10" ht="409.6" x14ac:dyDescent="0.25">
      <c r="J70" s="1"/>
    </row>
    <row r="71" spans="10:10" ht="409.6" x14ac:dyDescent="0.25">
      <c r="J71" s="1"/>
    </row>
    <row r="72" spans="10:10" ht="409.6" x14ac:dyDescent="0.25">
      <c r="J72" s="1"/>
    </row>
    <row r="73" spans="10:10" ht="409.6" x14ac:dyDescent="0.25">
      <c r="J73" s="1"/>
    </row>
    <row r="74" spans="10:10" ht="409.6" x14ac:dyDescent="0.25">
      <c r="J74" s="1"/>
    </row>
    <row r="75" spans="10:10" ht="409.6" x14ac:dyDescent="0.25">
      <c r="J75" s="1"/>
    </row>
    <row r="76" spans="10:10" ht="409.6" x14ac:dyDescent="0.25">
      <c r="J76" s="1"/>
    </row>
    <row r="77" spans="10:10" ht="409.6" x14ac:dyDescent="0.25">
      <c r="J77" s="1"/>
    </row>
    <row r="78" spans="10:10" ht="409.6" x14ac:dyDescent="0.25">
      <c r="J78" s="1"/>
    </row>
    <row r="79" spans="10:10" ht="409.6" x14ac:dyDescent="0.25">
      <c r="J79" s="1"/>
    </row>
    <row r="80" spans="10:10" ht="409.6" x14ac:dyDescent="0.25">
      <c r="J80" s="1"/>
    </row>
    <row r="81" spans="10:10" ht="409.6" x14ac:dyDescent="0.25">
      <c r="J81" s="1"/>
    </row>
    <row r="82" spans="10:10" ht="409.6" x14ac:dyDescent="0.25">
      <c r="J8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2021-04-18T06:19:21Z</dcterms:modified>
</cp:coreProperties>
</file>