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\Desktop\EC527\4d-Integration\OpenMP Timing\"/>
    </mc:Choice>
  </mc:AlternateContent>
  <bookViews>
    <workbookView xWindow="0" yWindow="0" windowWidth="28800" windowHeight="123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4" i="1"/>
  <c r="L53" i="1"/>
  <c r="L52" i="1"/>
  <c r="L51" i="1"/>
  <c r="L50" i="1"/>
  <c r="L49" i="1"/>
  <c r="L48" i="1"/>
  <c r="L43" i="1"/>
  <c r="L42" i="1"/>
  <c r="L41" i="1"/>
  <c r="L40" i="1"/>
  <c r="L39" i="1"/>
  <c r="L38" i="1"/>
  <c r="L37" i="1"/>
  <c r="L32" i="1"/>
  <c r="L31" i="1"/>
  <c r="L30" i="1"/>
  <c r="L29" i="1"/>
  <c r="L28" i="1"/>
  <c r="L27" i="1"/>
  <c r="L26" i="1"/>
  <c r="L21" i="1"/>
  <c r="L20" i="1"/>
  <c r="L19" i="1"/>
  <c r="L18" i="1"/>
  <c r="L17" i="1"/>
  <c r="L16" i="1"/>
  <c r="L15" i="1"/>
  <c r="L5" i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<sst xmlns="http://schemas.openxmlformats.org/spreadsheetml/2006/main" count="63" uniqueCount="18">
  <si>
    <t>Integrate 25</t>
  </si>
  <si>
    <t>Allocation Time</t>
  </si>
  <si>
    <t>Legendre Init Time</t>
  </si>
  <si>
    <t>Weight Init Time</t>
  </si>
  <si>
    <t>Total Init Time</t>
  </si>
  <si>
    <t>Dot Product Time</t>
  </si>
  <si>
    <t>Average</t>
  </si>
  <si>
    <t>Integrate 50</t>
  </si>
  <si>
    <t>Integrate 75</t>
  </si>
  <si>
    <t>Integrate 100</t>
  </si>
  <si>
    <t>Integrate 125</t>
  </si>
  <si>
    <t>Integrate 150</t>
  </si>
  <si>
    <t>Total Time</t>
  </si>
  <si>
    <t>CleanUp Time</t>
  </si>
  <si>
    <t>Runs</t>
  </si>
  <si>
    <t>ALL TIMES ARE IN Milliseconds</t>
  </si>
  <si>
    <t>Array Length</t>
  </si>
  <si>
    <t>Average Total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</si>
</sst>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en-US" baseline="0"/>
              <a:t> Parallelization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Average Total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43.213101699999996</c:v>
                </c:pt>
                <c:pt idx="1">
                  <c:v>279.514343</c:v>
                </c:pt>
                <c:pt idx="2">
                  <c:v>1294.9311026999999</c:v>
                </c:pt>
                <c:pt idx="3">
                  <c:v>4036.6095006999994</c:v>
                </c:pt>
                <c:pt idx="4">
                  <c:v>9762.6437215999995</c:v>
                </c:pt>
                <c:pt idx="5">
                  <c:v>20203.198844999999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1-4EA9-A811-06C978F9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46688"/>
        <c:axId val="594847104"/>
      </c:scatterChart>
      <c:valAx>
        <c:axId val="5948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7104"/>
        <c:crosses val="autoZero"/>
        <c:crossBetween val="midCat"/>
      </c:valAx>
      <c:valAx>
        <c:axId val="5948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Total</a:t>
                </a:r>
                <a:r>
                  <a:rPr lang="en-US" baseline="0"/>
                  <a:t>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800099</xdr:colOff>
      <xdr:row>10</xdr:row>
      <xdr:rowOff>66673</xdr:rowOff>
    </xdr:from>
    <xdr:to>
      <xdr:col>21</xdr:col>
      <xdr:colOff>257174</xdr:colOff>
      <xdr:row>27</xdr:row>
      <xdr:rowOff>28573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rey/Desktop/EC527/4d-Integration/GPU%20Timing/GPU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O2" t="str">
            <v>Average Total Time(ms)</v>
          </cell>
        </row>
        <row r="3">
          <cell r="N3">
            <v>25</v>
          </cell>
          <cell r="O3">
            <v>174.70249329999999</v>
          </cell>
        </row>
        <row r="4">
          <cell r="N4">
            <v>50</v>
          </cell>
          <cell r="O4">
            <v>183.90501979999999</v>
          </cell>
        </row>
        <row r="5">
          <cell r="N5">
            <v>75</v>
          </cell>
          <cell r="O5">
            <v>206.83636969999998</v>
          </cell>
        </row>
        <row r="6">
          <cell r="N6">
            <v>100</v>
          </cell>
          <cell r="O6">
            <v>267.85437250000007</v>
          </cell>
        </row>
        <row r="7">
          <cell r="N7">
            <v>125</v>
          </cell>
          <cell r="O7">
            <v>393.0992675</v>
          </cell>
        </row>
        <row r="8">
          <cell r="N8">
            <v>150</v>
          </cell>
          <cell r="O8">
            <v>631.90533040000014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Normal="100" workbookViewId="0">
      <selection activeCell="C15" sqref="C15"/>
    </sheetView>
  </sheetViews>
  <sheetFormatPr defaultRowHeight="15" x14ac:dyDescent="0.25"/>
  <cols>
    <col min="1" max="1" width="17.85546875" bestFit="1" customWidth="1"/>
    <col min="2" max="11" width="11" bestFit="1" customWidth="1"/>
    <col min="12" max="12" width="12" bestFit="1" customWidth="1"/>
    <col min="14" max="14" width="12.140625" bestFit="1" customWidth="1"/>
  </cols>
  <sheetData>
    <row r="1" spans="1:15" x14ac:dyDescent="0.25">
      <c r="A1" t="s">
        <v>15</v>
      </c>
    </row>
    <row r="2" spans="1:15" x14ac:dyDescent="0.25">
      <c r="A2" t="s">
        <v>0</v>
      </c>
    </row>
    <row r="3" spans="1:15" x14ac:dyDescent="0.25">
      <c r="A3" t="s">
        <v>14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6</v>
      </c>
      <c r="N3" t="s">
        <v>16</v>
      </c>
      <c r="O3" t="s">
        <v>17</v>
      </c>
    </row>
    <row r="4" spans="1:15" x14ac:dyDescent="0.25">
      <c r="A4" t="s">
        <v>1</v>
      </c>
      <c r="B4">
        <v>0.34032099999999998</v>
      </c>
      <c r="C4">
        <v>0.338314</v>
      </c>
      <c r="D4">
        <v>0.33104699999999998</v>
      </c>
      <c r="E4">
        <v>0.33012999999999998</v>
      </c>
      <c r="F4">
        <v>0.33151399999999998</v>
      </c>
      <c r="G4">
        <v>0.32799600000000001</v>
      </c>
      <c r="H4">
        <v>0.33033299999999999</v>
      </c>
      <c r="I4">
        <v>0.32860499999999998</v>
      </c>
      <c r="J4">
        <v>0.33123799999999998</v>
      </c>
      <c r="K4">
        <v>0.33203500000000002</v>
      </c>
      <c r="L4">
        <f t="shared" ref="L4:L10" si="0">AVERAGE(B4:K4)</f>
        <v>0.33215329999999998</v>
      </c>
      <c r="N4">
        <v>25</v>
      </c>
      <c r="O4">
        <v>43.213101699999996</v>
      </c>
    </row>
    <row r="5" spans="1:15" x14ac:dyDescent="0.25">
      <c r="A5" t="s">
        <v>2</v>
      </c>
      <c r="B5">
        <v>0.76768800000000004</v>
      </c>
      <c r="C5">
        <v>0.78915999999999997</v>
      </c>
      <c r="D5">
        <v>0.79103299999999999</v>
      </c>
      <c r="E5">
        <v>0.78124000000000005</v>
      </c>
      <c r="F5">
        <v>0.76385099999999995</v>
      </c>
      <c r="G5">
        <v>0.76126499999999997</v>
      </c>
      <c r="H5">
        <v>0.750969</v>
      </c>
      <c r="I5">
        <v>0.75201899999999999</v>
      </c>
      <c r="J5">
        <v>0.75950399999999996</v>
      </c>
      <c r="K5">
        <v>0.78048300000000004</v>
      </c>
      <c r="L5">
        <f t="shared" si="0"/>
        <v>0.76972119999999999</v>
      </c>
      <c r="N5">
        <v>50</v>
      </c>
      <c r="O5">
        <v>279.514343</v>
      </c>
    </row>
    <row r="6" spans="1:15" x14ac:dyDescent="0.25">
      <c r="A6" t="s">
        <v>3</v>
      </c>
      <c r="B6">
        <v>2.9988999999999998E-2</v>
      </c>
      <c r="C6">
        <v>3.2492E-2</v>
      </c>
      <c r="D6">
        <v>2.7692000000000001E-2</v>
      </c>
      <c r="E6">
        <v>2.7489E-2</v>
      </c>
      <c r="F6">
        <v>2.8014000000000001E-2</v>
      </c>
      <c r="G6">
        <v>2.8171000000000002E-2</v>
      </c>
      <c r="H6">
        <v>2.7182000000000001E-2</v>
      </c>
      <c r="I6">
        <v>2.8246E-2</v>
      </c>
      <c r="J6">
        <v>2.7199000000000001E-2</v>
      </c>
      <c r="K6">
        <v>2.7938999999999999E-2</v>
      </c>
      <c r="L6">
        <f t="shared" si="0"/>
        <v>2.8441299999999996E-2</v>
      </c>
      <c r="N6">
        <v>75</v>
      </c>
      <c r="O6">
        <v>1294.9311026999999</v>
      </c>
    </row>
    <row r="7" spans="1:15" x14ac:dyDescent="0.25">
      <c r="A7" t="s">
        <v>4</v>
      </c>
      <c r="B7">
        <v>0.86155199999999998</v>
      </c>
      <c r="C7">
        <v>0.84547499999999998</v>
      </c>
      <c r="D7">
        <v>0.84089599999999998</v>
      </c>
      <c r="E7">
        <v>0.83095399999999997</v>
      </c>
      <c r="F7">
        <v>0.81298599999999999</v>
      </c>
      <c r="G7">
        <v>0.81253399999999998</v>
      </c>
      <c r="H7">
        <v>0.80116799999999999</v>
      </c>
      <c r="I7">
        <v>0.80120899999999995</v>
      </c>
      <c r="J7">
        <v>0.80731600000000003</v>
      </c>
      <c r="K7">
        <v>0.831592</v>
      </c>
      <c r="L7">
        <f t="shared" si="0"/>
        <v>0.82456820000000008</v>
      </c>
      <c r="N7">
        <v>100</v>
      </c>
      <c r="O7">
        <v>4036.6095006999994</v>
      </c>
    </row>
    <row r="8" spans="1:15" x14ac:dyDescent="0.25">
      <c r="A8" t="s">
        <v>5</v>
      </c>
      <c r="B8">
        <v>38.527473999999998</v>
      </c>
      <c r="C8">
        <v>42.718640999999998</v>
      </c>
      <c r="D8">
        <v>47.369928000000002</v>
      </c>
      <c r="E8">
        <v>40.633701000000002</v>
      </c>
      <c r="F8">
        <v>48.511006000000002</v>
      </c>
      <c r="G8">
        <v>53.029083999999997</v>
      </c>
      <c r="H8">
        <v>40.111736000000001</v>
      </c>
      <c r="I8">
        <v>43.086472000000001</v>
      </c>
      <c r="J8">
        <v>32.884262999999997</v>
      </c>
      <c r="K8">
        <v>33.633164999999998</v>
      </c>
      <c r="L8">
        <f t="shared" si="0"/>
        <v>42.050547000000002</v>
      </c>
      <c r="N8">
        <v>125</v>
      </c>
      <c r="O8">
        <v>9762.6437215999995</v>
      </c>
    </row>
    <row r="9" spans="1:15" x14ac:dyDescent="0.25">
      <c r="A9" t="s">
        <v>13</v>
      </c>
      <c r="B9">
        <v>6.8009999999999998E-3</v>
      </c>
      <c r="C9">
        <v>6.339E-3</v>
      </c>
      <c r="D9">
        <v>5.6140000000000001E-3</v>
      </c>
      <c r="E9">
        <v>5.4549999999999998E-3</v>
      </c>
      <c r="F9">
        <v>5.6839999999999998E-3</v>
      </c>
      <c r="G9">
        <v>5.8700000000000002E-3</v>
      </c>
      <c r="H9">
        <v>5.7010000000000003E-3</v>
      </c>
      <c r="I9">
        <v>5.5710000000000004E-3</v>
      </c>
      <c r="J9">
        <v>5.4669999999999996E-3</v>
      </c>
      <c r="K9">
        <v>5.8320000000000004E-3</v>
      </c>
      <c r="L9">
        <f t="shared" si="0"/>
        <v>5.8333999999999999E-3</v>
      </c>
      <c r="N9">
        <v>150</v>
      </c>
      <c r="O9">
        <v>20203.198844999999</v>
      </c>
    </row>
    <row r="10" spans="1:15" x14ac:dyDescent="0.25">
      <c r="A10" t="s">
        <v>12</v>
      </c>
      <c r="B10">
        <v>39.736148</v>
      </c>
      <c r="C10">
        <v>43.908768999999999</v>
      </c>
      <c r="D10">
        <v>48.547485000000002</v>
      </c>
      <c r="E10">
        <v>41.800240000000002</v>
      </c>
      <c r="F10">
        <v>49.661189</v>
      </c>
      <c r="G10">
        <v>54.175483</v>
      </c>
      <c r="H10">
        <v>41.248939</v>
      </c>
      <c r="I10">
        <v>44.221856000000002</v>
      </c>
      <c r="J10">
        <v>34.028283999999999</v>
      </c>
      <c r="K10">
        <v>34.802624000000002</v>
      </c>
      <c r="L10">
        <f t="shared" si="0"/>
        <v>43.213101699999996</v>
      </c>
    </row>
    <row r="13" spans="1:15" x14ac:dyDescent="0.25">
      <c r="A13" t="s">
        <v>7</v>
      </c>
    </row>
    <row r="14" spans="1:15" x14ac:dyDescent="0.25">
      <c r="A14" t="s">
        <v>14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6</v>
      </c>
    </row>
    <row r="15" spans="1:15" x14ac:dyDescent="0.25">
      <c r="A15" t="s">
        <v>1</v>
      </c>
      <c r="B15">
        <v>0.34034999999999999</v>
      </c>
      <c r="C15">
        <v>0.33725300000000002</v>
      </c>
      <c r="D15">
        <v>0.33231100000000002</v>
      </c>
      <c r="E15">
        <v>0.332154</v>
      </c>
      <c r="F15">
        <v>0.33529199999999998</v>
      </c>
      <c r="G15">
        <v>0.33084400000000003</v>
      </c>
      <c r="H15">
        <v>0.329536</v>
      </c>
      <c r="I15">
        <v>0.32934400000000003</v>
      </c>
      <c r="J15">
        <v>0.32936199999999999</v>
      </c>
      <c r="K15">
        <v>0.36055700000000002</v>
      </c>
      <c r="L15">
        <f t="shared" ref="L15:L21" si="1">AVERAGE(B15:K15)</f>
        <v>0.33570030000000001</v>
      </c>
    </row>
    <row r="16" spans="1:15" x14ac:dyDescent="0.25">
      <c r="A16" t="s">
        <v>2</v>
      </c>
      <c r="B16">
        <v>2.6027010000000002</v>
      </c>
      <c r="C16">
        <v>2.585388</v>
      </c>
      <c r="D16">
        <v>2.5571739999999998</v>
      </c>
      <c r="E16">
        <v>2.5706180000000001</v>
      </c>
      <c r="F16">
        <v>2.5802399999999999</v>
      </c>
      <c r="G16">
        <v>2.5810119999999999</v>
      </c>
      <c r="H16">
        <v>2.582554</v>
      </c>
      <c r="I16">
        <v>2.5765950000000002</v>
      </c>
      <c r="J16">
        <v>2.5840909999999999</v>
      </c>
      <c r="K16">
        <v>2.5741209999999999</v>
      </c>
      <c r="L16">
        <f t="shared" si="1"/>
        <v>2.5794494000000001</v>
      </c>
    </row>
    <row r="17" spans="1:12" x14ac:dyDescent="0.25">
      <c r="A17" t="s">
        <v>3</v>
      </c>
      <c r="B17">
        <v>4.0178999999999999E-2</v>
      </c>
      <c r="C17">
        <v>3.9133000000000001E-2</v>
      </c>
      <c r="D17">
        <v>3.7024000000000001E-2</v>
      </c>
      <c r="E17">
        <v>3.7198000000000002E-2</v>
      </c>
      <c r="F17">
        <v>3.8610999999999999E-2</v>
      </c>
      <c r="G17">
        <v>3.8216E-2</v>
      </c>
      <c r="H17">
        <v>3.7419000000000001E-2</v>
      </c>
      <c r="I17">
        <v>3.7488E-2</v>
      </c>
      <c r="J17">
        <v>3.7055999999999999E-2</v>
      </c>
      <c r="K17">
        <v>3.7679999999999998E-2</v>
      </c>
      <c r="L17">
        <f t="shared" si="1"/>
        <v>3.8000400000000004E-2</v>
      </c>
    </row>
    <row r="18" spans="1:12" x14ac:dyDescent="0.25">
      <c r="A18" t="s">
        <v>4</v>
      </c>
      <c r="B18">
        <v>2.6671420000000001</v>
      </c>
      <c r="C18">
        <v>2.6479409999999999</v>
      </c>
      <c r="D18">
        <v>2.6177169999999998</v>
      </c>
      <c r="E18">
        <v>2.6303200000000002</v>
      </c>
      <c r="F18">
        <v>2.643141</v>
      </c>
      <c r="G18">
        <v>2.6420940000000002</v>
      </c>
      <c r="H18">
        <v>2.6430690000000001</v>
      </c>
      <c r="I18">
        <v>2.6375150000000001</v>
      </c>
      <c r="J18">
        <v>2.6448580000000002</v>
      </c>
      <c r="K18">
        <v>2.6344180000000001</v>
      </c>
      <c r="L18">
        <f t="shared" si="1"/>
        <v>2.6408214999999999</v>
      </c>
    </row>
    <row r="19" spans="1:12" x14ac:dyDescent="0.25">
      <c r="A19" t="s">
        <v>5</v>
      </c>
      <c r="B19">
        <v>269.88246800000002</v>
      </c>
      <c r="C19">
        <v>269.410571</v>
      </c>
      <c r="D19">
        <v>268.59500700000001</v>
      </c>
      <c r="E19">
        <v>277.65393999999998</v>
      </c>
      <c r="F19">
        <v>275.301243</v>
      </c>
      <c r="G19">
        <v>274.62669099999999</v>
      </c>
      <c r="H19">
        <v>287.56663300000002</v>
      </c>
      <c r="I19">
        <v>278.15783299999998</v>
      </c>
      <c r="J19">
        <v>285.57312100000001</v>
      </c>
      <c r="K19">
        <v>278.55316599999998</v>
      </c>
      <c r="L19">
        <f t="shared" si="1"/>
        <v>276.53206729999999</v>
      </c>
    </row>
    <row r="20" spans="1:12" x14ac:dyDescent="0.25">
      <c r="A20" t="s">
        <v>13</v>
      </c>
      <c r="B20">
        <v>5.9160000000000003E-3</v>
      </c>
      <c r="C20">
        <v>5.7330000000000002E-3</v>
      </c>
      <c r="D20">
        <v>5.5820000000000002E-3</v>
      </c>
      <c r="E20">
        <v>5.568E-3</v>
      </c>
      <c r="F20">
        <v>5.646E-3</v>
      </c>
      <c r="G20">
        <v>5.9709999999999997E-3</v>
      </c>
      <c r="H20">
        <v>5.9680000000000002E-3</v>
      </c>
      <c r="I20">
        <v>5.803E-3</v>
      </c>
      <c r="J20">
        <v>5.568E-3</v>
      </c>
      <c r="K20">
        <v>5.7829999999999999E-3</v>
      </c>
      <c r="L20">
        <f t="shared" si="1"/>
        <v>5.753799999999999E-3</v>
      </c>
    </row>
    <row r="21" spans="1:12" x14ac:dyDescent="0.25">
      <c r="A21" t="s">
        <v>12</v>
      </c>
      <c r="B21">
        <v>272.89587499999999</v>
      </c>
      <c r="C21">
        <v>272.401498</v>
      </c>
      <c r="D21">
        <v>271.55061799999999</v>
      </c>
      <c r="E21">
        <v>280.621983</v>
      </c>
      <c r="F21">
        <v>278.28532200000001</v>
      </c>
      <c r="G21">
        <v>277.60559999999998</v>
      </c>
      <c r="H21">
        <v>290.54520600000001</v>
      </c>
      <c r="I21">
        <v>281.130495</v>
      </c>
      <c r="J21">
        <v>288.552909</v>
      </c>
      <c r="K21">
        <v>281.55392399999999</v>
      </c>
      <c r="L21">
        <f t="shared" si="1"/>
        <v>279.514343</v>
      </c>
    </row>
    <row r="24" spans="1:12" x14ac:dyDescent="0.25">
      <c r="A24" t="s">
        <v>8</v>
      </c>
    </row>
    <row r="25" spans="1:12" x14ac:dyDescent="0.25">
      <c r="A25" t="s">
        <v>14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6</v>
      </c>
    </row>
    <row r="26" spans="1:12" x14ac:dyDescent="0.25">
      <c r="A26" t="s">
        <v>1</v>
      </c>
      <c r="B26">
        <v>0.33077099999999998</v>
      </c>
      <c r="C26">
        <v>0.34087499999999998</v>
      </c>
      <c r="D26">
        <v>0.33359299999999997</v>
      </c>
      <c r="E26">
        <v>0.32739800000000002</v>
      </c>
      <c r="F26">
        <v>0.33109</v>
      </c>
      <c r="G26">
        <v>0.334173</v>
      </c>
      <c r="H26">
        <v>0.331264</v>
      </c>
      <c r="I26">
        <v>7.7313999999999994E-2</v>
      </c>
      <c r="J26">
        <v>0.33524900000000002</v>
      </c>
      <c r="K26">
        <v>0.33653899999999998</v>
      </c>
      <c r="L26">
        <f t="shared" ref="L26:L32" si="2">AVERAGE(B26:K26)</f>
        <v>0.30782660000000006</v>
      </c>
    </row>
    <row r="27" spans="1:12" x14ac:dyDescent="0.25">
      <c r="A27" t="s">
        <v>2</v>
      </c>
      <c r="B27">
        <v>5.5630670000000002</v>
      </c>
      <c r="C27">
        <v>5.6259220000000001</v>
      </c>
      <c r="D27">
        <v>5.5707409999999999</v>
      </c>
      <c r="E27">
        <v>5.5581519999999998</v>
      </c>
      <c r="F27">
        <v>5.5641550000000004</v>
      </c>
      <c r="G27">
        <v>5.544092</v>
      </c>
      <c r="H27">
        <v>5.5610309999999998</v>
      </c>
      <c r="I27">
        <v>1.2863560000000001</v>
      </c>
      <c r="J27">
        <v>5.5521050000000001</v>
      </c>
      <c r="K27">
        <v>5.5599259999999999</v>
      </c>
      <c r="L27">
        <f t="shared" si="2"/>
        <v>5.1385546999999985</v>
      </c>
    </row>
    <row r="28" spans="1:12" x14ac:dyDescent="0.25">
      <c r="A28" t="s">
        <v>3</v>
      </c>
      <c r="B28">
        <v>4.8351999999999999E-2</v>
      </c>
      <c r="C28">
        <v>5.0312000000000003E-2</v>
      </c>
      <c r="D28">
        <v>4.9119999999999997E-2</v>
      </c>
      <c r="E28">
        <v>4.7418000000000002E-2</v>
      </c>
      <c r="F28">
        <v>4.8626999999999997E-2</v>
      </c>
      <c r="G28">
        <v>4.8725999999999998E-2</v>
      </c>
      <c r="H28">
        <v>4.8030000000000003E-2</v>
      </c>
      <c r="I28">
        <v>1.1377E-2</v>
      </c>
      <c r="J28">
        <v>4.8555000000000001E-2</v>
      </c>
      <c r="K28">
        <v>4.9700000000000001E-2</v>
      </c>
      <c r="L28">
        <f t="shared" si="2"/>
        <v>4.5021700000000012E-2</v>
      </c>
    </row>
    <row r="29" spans="1:12" x14ac:dyDescent="0.25">
      <c r="A29" t="s">
        <v>4</v>
      </c>
      <c r="B29">
        <v>5.6370579999999997</v>
      </c>
      <c r="C29">
        <v>5.7025740000000003</v>
      </c>
      <c r="D29">
        <v>5.644717</v>
      </c>
      <c r="E29">
        <v>5.6315330000000001</v>
      </c>
      <c r="F29">
        <v>5.6377100000000002</v>
      </c>
      <c r="G29">
        <v>5.6166619999999998</v>
      </c>
      <c r="H29">
        <v>5.6334239999999998</v>
      </c>
      <c r="I29">
        <v>1.3035939999999999</v>
      </c>
      <c r="J29">
        <v>5.6251499999999997</v>
      </c>
      <c r="K29">
        <v>5.6353119999999999</v>
      </c>
      <c r="L29">
        <f t="shared" si="2"/>
        <v>5.2067733999999994</v>
      </c>
    </row>
    <row r="30" spans="1:12" x14ac:dyDescent="0.25">
      <c r="A30" t="s">
        <v>5</v>
      </c>
      <c r="B30">
        <v>1276.329968</v>
      </c>
      <c r="C30">
        <v>1289.9811870000001</v>
      </c>
      <c r="D30">
        <v>1293.191313</v>
      </c>
      <c r="E30">
        <v>1289.4439239999999</v>
      </c>
      <c r="F30">
        <v>1291.327927</v>
      </c>
      <c r="G30">
        <v>1286.7798310000001</v>
      </c>
      <c r="H30">
        <v>1283.620371</v>
      </c>
      <c r="I30">
        <v>1307.1031379999999</v>
      </c>
      <c r="J30">
        <v>1280.451114</v>
      </c>
      <c r="K30">
        <v>1295.873799</v>
      </c>
      <c r="L30">
        <f t="shared" si="2"/>
        <v>1289.4102571999999</v>
      </c>
    </row>
    <row r="31" spans="1:12" x14ac:dyDescent="0.25">
      <c r="A31" t="s">
        <v>13</v>
      </c>
      <c r="B31">
        <v>5.7479999999999996E-3</v>
      </c>
      <c r="C31">
        <v>7.9260000000000008E-3</v>
      </c>
      <c r="D31">
        <v>5.8149999999999999E-3</v>
      </c>
      <c r="E31">
        <v>5.8869999999999999E-3</v>
      </c>
      <c r="F31">
        <v>5.9740000000000001E-3</v>
      </c>
      <c r="G31">
        <v>5.6750000000000004E-3</v>
      </c>
      <c r="H31">
        <v>5.8199999999999997E-3</v>
      </c>
      <c r="I31">
        <v>7.5719999999999997E-3</v>
      </c>
      <c r="J31">
        <v>6.1419999999999999E-3</v>
      </c>
      <c r="K31">
        <v>5.8989999999999997E-3</v>
      </c>
      <c r="L31">
        <f t="shared" si="2"/>
        <v>6.245800000000001E-3</v>
      </c>
    </row>
    <row r="32" spans="1:12" x14ac:dyDescent="0.25">
      <c r="A32" t="s">
        <v>12</v>
      </c>
      <c r="B32">
        <v>1282.3035440000001</v>
      </c>
      <c r="C32">
        <v>1296.0325620000001</v>
      </c>
      <c r="D32">
        <v>1299.1754370000001</v>
      </c>
      <c r="E32">
        <v>1295.408743</v>
      </c>
      <c r="F32">
        <v>1297.3027010000001</v>
      </c>
      <c r="G32">
        <v>1292.736341</v>
      </c>
      <c r="H32">
        <v>1289.5908790000001</v>
      </c>
      <c r="I32">
        <v>1308.4916169999999</v>
      </c>
      <c r="J32">
        <v>1286.417655</v>
      </c>
      <c r="K32">
        <v>1301.8515480000001</v>
      </c>
      <c r="L32">
        <f t="shared" si="2"/>
        <v>1294.9311026999999</v>
      </c>
    </row>
    <row r="35" spans="1:12" x14ac:dyDescent="0.25">
      <c r="A35" t="s">
        <v>9</v>
      </c>
    </row>
    <row r="36" spans="1:12" x14ac:dyDescent="0.25">
      <c r="A36" t="s">
        <v>14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 t="s">
        <v>6</v>
      </c>
    </row>
    <row r="37" spans="1:12" x14ac:dyDescent="0.25">
      <c r="A37" t="s">
        <v>1</v>
      </c>
      <c r="B37">
        <v>0.33959299999999998</v>
      </c>
      <c r="C37">
        <v>0.334872</v>
      </c>
      <c r="D37">
        <v>0.33444800000000002</v>
      </c>
      <c r="E37">
        <v>0.33231100000000002</v>
      </c>
      <c r="F37">
        <v>0.33303899999999997</v>
      </c>
      <c r="G37">
        <v>0.38089200000000001</v>
      </c>
      <c r="H37">
        <v>0.333285</v>
      </c>
      <c r="I37">
        <v>0.328268</v>
      </c>
      <c r="J37">
        <v>0.33077099999999998</v>
      </c>
      <c r="K37">
        <v>0.33366499999999999</v>
      </c>
      <c r="L37">
        <f t="shared" ref="L37:L43" si="3">AVERAGE(B37:K37)</f>
        <v>0.33811439999999998</v>
      </c>
    </row>
    <row r="38" spans="1:12" x14ac:dyDescent="0.25">
      <c r="A38" t="s">
        <v>2</v>
      </c>
      <c r="B38">
        <v>9.7256549999999997</v>
      </c>
      <c r="C38">
        <v>9.7261039999999994</v>
      </c>
      <c r="D38">
        <v>9.7353780000000008</v>
      </c>
      <c r="E38">
        <v>9.6751249999999995</v>
      </c>
      <c r="F38">
        <v>9.7048210000000008</v>
      </c>
      <c r="G38">
        <v>9.6622170000000001</v>
      </c>
      <c r="H38">
        <v>9.6948220000000003</v>
      </c>
      <c r="I38">
        <v>9.6797160000000009</v>
      </c>
      <c r="J38">
        <v>9.6929020000000001</v>
      </c>
      <c r="K38">
        <v>9.6494370000000007</v>
      </c>
      <c r="L38">
        <f t="shared" si="3"/>
        <v>9.6946177000000002</v>
      </c>
    </row>
    <row r="39" spans="1:12" x14ac:dyDescent="0.25">
      <c r="A39" t="s">
        <v>3</v>
      </c>
      <c r="B39">
        <v>0.11437600000000001</v>
      </c>
      <c r="C39">
        <v>0.112909</v>
      </c>
      <c r="D39">
        <v>0.109707</v>
      </c>
      <c r="E39">
        <v>0.109721</v>
      </c>
      <c r="F39">
        <v>0.108852</v>
      </c>
      <c r="G39">
        <v>0.109724</v>
      </c>
      <c r="H39">
        <v>0.10875</v>
      </c>
      <c r="I39">
        <v>0.10921699999999999</v>
      </c>
      <c r="J39">
        <v>0.107164</v>
      </c>
      <c r="K39">
        <v>0.107906</v>
      </c>
      <c r="L39">
        <f t="shared" si="3"/>
        <v>0.10983260000000002</v>
      </c>
    </row>
    <row r="40" spans="1:12" x14ac:dyDescent="0.25">
      <c r="A40" t="s">
        <v>4</v>
      </c>
      <c r="B40">
        <v>9.8780000000000001</v>
      </c>
      <c r="C40">
        <v>9.8748419999999992</v>
      </c>
      <c r="D40">
        <v>9.8830690000000008</v>
      </c>
      <c r="E40">
        <v>9.8202580000000008</v>
      </c>
      <c r="F40">
        <v>9.8492440000000006</v>
      </c>
      <c r="G40">
        <v>9.8059239999999992</v>
      </c>
      <c r="H40">
        <v>9.8403930000000006</v>
      </c>
      <c r="I40">
        <v>9.8254199999999994</v>
      </c>
      <c r="J40">
        <v>9.8356519999999996</v>
      </c>
      <c r="K40">
        <v>9.7920269999999991</v>
      </c>
      <c r="L40">
        <f t="shared" si="3"/>
        <v>9.8404828999999996</v>
      </c>
    </row>
    <row r="41" spans="1:12" x14ac:dyDescent="0.25">
      <c r="A41" t="s">
        <v>5</v>
      </c>
      <c r="B41">
        <v>4001.2311289999998</v>
      </c>
      <c r="C41">
        <v>4010.6914969999998</v>
      </c>
      <c r="D41">
        <v>3996.5507170000001</v>
      </c>
      <c r="E41">
        <v>4058.968061</v>
      </c>
      <c r="F41">
        <v>3993.1235259999999</v>
      </c>
      <c r="G41">
        <v>4043.4952389999999</v>
      </c>
      <c r="H41">
        <v>4048.9762559999999</v>
      </c>
      <c r="I41">
        <v>3984.4269220000001</v>
      </c>
      <c r="J41">
        <v>4082.0037179999999</v>
      </c>
      <c r="K41">
        <v>4044.7745129999998</v>
      </c>
      <c r="L41">
        <f t="shared" si="3"/>
        <v>4026.4241577999992</v>
      </c>
    </row>
    <row r="42" spans="1:12" x14ac:dyDescent="0.25">
      <c r="A42" t="s">
        <v>13</v>
      </c>
      <c r="B42">
        <v>7.0590000000000002E-3</v>
      </c>
      <c r="C42">
        <v>7.3720000000000001E-3</v>
      </c>
      <c r="D42">
        <v>6.3680000000000004E-3</v>
      </c>
      <c r="E42">
        <v>6.829E-3</v>
      </c>
      <c r="F42">
        <v>6.5799999999999999E-3</v>
      </c>
      <c r="G42">
        <v>6.4669999999999997E-3</v>
      </c>
      <c r="H42">
        <v>7.0899999999999999E-3</v>
      </c>
      <c r="I42">
        <v>6.685E-3</v>
      </c>
      <c r="J42">
        <v>6.5799999999999999E-3</v>
      </c>
      <c r="K42">
        <v>6.424E-3</v>
      </c>
      <c r="L42">
        <f t="shared" si="3"/>
        <v>6.7454000000000004E-3</v>
      </c>
    </row>
    <row r="43" spans="1:12" x14ac:dyDescent="0.25">
      <c r="A43" t="s">
        <v>12</v>
      </c>
      <c r="B43">
        <v>4011.4557810000001</v>
      </c>
      <c r="C43">
        <v>4020.9085829999999</v>
      </c>
      <c r="D43">
        <v>4006.7746040000002</v>
      </c>
      <c r="E43">
        <v>4069.1274600000002</v>
      </c>
      <c r="F43">
        <v>4003.3123890000002</v>
      </c>
      <c r="G43">
        <v>4053.688521</v>
      </c>
      <c r="H43">
        <v>4059.157025</v>
      </c>
      <c r="I43">
        <v>3994.5872949999998</v>
      </c>
      <c r="J43">
        <v>4092.1767209999998</v>
      </c>
      <c r="K43">
        <v>4054.9066280000002</v>
      </c>
      <c r="L43">
        <f t="shared" si="3"/>
        <v>4036.6095006999994</v>
      </c>
    </row>
    <row r="46" spans="1:12" x14ac:dyDescent="0.25">
      <c r="A46" t="s">
        <v>10</v>
      </c>
    </row>
    <row r="47" spans="1:12" x14ac:dyDescent="0.25">
      <c r="A47" t="s">
        <v>14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 t="s">
        <v>6</v>
      </c>
    </row>
    <row r="48" spans="1:12" x14ac:dyDescent="0.25">
      <c r="A48" t="s">
        <v>1</v>
      </c>
      <c r="B48">
        <v>0.34405599999999997</v>
      </c>
      <c r="C48">
        <v>0.33806999999999998</v>
      </c>
      <c r="D48">
        <v>0.34545100000000001</v>
      </c>
      <c r="E48">
        <v>0.33917199999999997</v>
      </c>
      <c r="F48">
        <v>0.33917199999999997</v>
      </c>
      <c r="G48">
        <v>0.34036699999999998</v>
      </c>
      <c r="H48">
        <v>0.33867900000000001</v>
      </c>
      <c r="I48">
        <v>0.33299499999999999</v>
      </c>
      <c r="J48">
        <v>0.37896000000000002</v>
      </c>
      <c r="K48">
        <v>0.33950599999999997</v>
      </c>
      <c r="L48">
        <f t="shared" ref="L48:L54" si="4">AVERAGE(B48:K48)</f>
        <v>0.34364280000000003</v>
      </c>
    </row>
    <row r="49" spans="1:12" x14ac:dyDescent="0.25">
      <c r="A49" t="s">
        <v>2</v>
      </c>
      <c r="B49">
        <v>13.157854</v>
      </c>
      <c r="C49">
        <v>15.007578000000001</v>
      </c>
      <c r="D49">
        <v>13.245167</v>
      </c>
      <c r="E49">
        <v>14.984940999999999</v>
      </c>
      <c r="F49">
        <v>15.003843</v>
      </c>
      <c r="G49">
        <v>14.978749000000001</v>
      </c>
      <c r="H49">
        <v>15.005496000000001</v>
      </c>
      <c r="I49">
        <v>15.021953999999999</v>
      </c>
      <c r="J49">
        <v>14.967599</v>
      </c>
      <c r="K49">
        <v>14.984406999999999</v>
      </c>
      <c r="L49">
        <f t="shared" si="4"/>
        <v>14.6357588</v>
      </c>
    </row>
    <row r="50" spans="1:12" x14ac:dyDescent="0.25">
      <c r="A50" t="s">
        <v>3</v>
      </c>
      <c r="B50">
        <v>1.9639E-2</v>
      </c>
      <c r="C50">
        <v>7.7117000000000005E-2</v>
      </c>
      <c r="D50">
        <v>2.0025000000000001E-2</v>
      </c>
      <c r="E50">
        <v>7.7203999999999995E-2</v>
      </c>
      <c r="F50">
        <v>7.8021999999999994E-2</v>
      </c>
      <c r="G50">
        <v>7.5794E-2</v>
      </c>
      <c r="H50">
        <v>7.6377E-2</v>
      </c>
      <c r="I50">
        <v>7.4980000000000005E-2</v>
      </c>
      <c r="J50">
        <v>7.4866000000000002E-2</v>
      </c>
      <c r="K50">
        <v>7.8192999999999999E-2</v>
      </c>
      <c r="L50">
        <f t="shared" si="4"/>
        <v>6.5221700000000007E-2</v>
      </c>
    </row>
    <row r="51" spans="1:12" x14ac:dyDescent="0.25">
      <c r="A51" t="s">
        <v>4</v>
      </c>
      <c r="B51">
        <v>13.190398</v>
      </c>
      <c r="C51">
        <v>15.128175000000001</v>
      </c>
      <c r="D51">
        <v>13.277453</v>
      </c>
      <c r="E51">
        <v>15.106918</v>
      </c>
      <c r="F51">
        <v>15.126896</v>
      </c>
      <c r="G51">
        <v>15.095045000000001</v>
      </c>
      <c r="H51">
        <v>15.124074</v>
      </c>
      <c r="I51">
        <v>15.140955</v>
      </c>
      <c r="J51">
        <v>15.082789999999999</v>
      </c>
      <c r="K51">
        <v>15.105572</v>
      </c>
      <c r="L51">
        <f t="shared" si="4"/>
        <v>14.737827599999999</v>
      </c>
    </row>
    <row r="52" spans="1:12" x14ac:dyDescent="0.25">
      <c r="A52" t="s">
        <v>5</v>
      </c>
      <c r="B52">
        <v>9693.0817129999996</v>
      </c>
      <c r="C52">
        <v>9696.9906059999994</v>
      </c>
      <c r="D52">
        <v>9690.2456550000006</v>
      </c>
      <c r="E52">
        <v>9929.7234850000004</v>
      </c>
      <c r="F52">
        <v>9695.2113219999992</v>
      </c>
      <c r="G52">
        <v>9790.3472550000006</v>
      </c>
      <c r="H52">
        <v>9687.4489790000007</v>
      </c>
      <c r="I52">
        <v>9712.8332559999999</v>
      </c>
      <c r="J52">
        <v>9868.9158910000006</v>
      </c>
      <c r="K52">
        <v>9710.7384729999994</v>
      </c>
      <c r="L52">
        <f t="shared" si="4"/>
        <v>9747.5536634999989</v>
      </c>
    </row>
    <row r="53" spans="1:12" x14ac:dyDescent="0.25">
      <c r="A53" t="s">
        <v>13</v>
      </c>
      <c r="B53">
        <v>8.4939999999999998E-3</v>
      </c>
      <c r="C53">
        <v>7.4590000000000004E-3</v>
      </c>
      <c r="D53">
        <v>1.3601E-2</v>
      </c>
      <c r="E53">
        <v>1.2638E-2</v>
      </c>
      <c r="F53">
        <v>8.2100000000000003E-3</v>
      </c>
      <c r="G53">
        <v>6.6410000000000002E-3</v>
      </c>
      <c r="H53">
        <v>6.6319999999999999E-3</v>
      </c>
      <c r="I53">
        <v>6.7860000000000004E-3</v>
      </c>
      <c r="J53">
        <v>8.5839999999999996E-3</v>
      </c>
      <c r="K53">
        <v>6.829E-3</v>
      </c>
      <c r="L53">
        <f t="shared" si="4"/>
        <v>8.5874000000000002E-3</v>
      </c>
    </row>
    <row r="54" spans="1:12" x14ac:dyDescent="0.25">
      <c r="A54" t="s">
        <v>12</v>
      </c>
      <c r="B54">
        <v>9706.6246609999998</v>
      </c>
      <c r="C54">
        <v>9712.4643099999994</v>
      </c>
      <c r="D54">
        <v>9703.8821599999992</v>
      </c>
      <c r="E54">
        <v>9945.182213</v>
      </c>
      <c r="F54">
        <v>9710.6856000000007</v>
      </c>
      <c r="G54">
        <v>9805.7893079999994</v>
      </c>
      <c r="H54">
        <v>9702.9183649999995</v>
      </c>
      <c r="I54">
        <v>9728.3139929999998</v>
      </c>
      <c r="J54">
        <v>9884.3862250000002</v>
      </c>
      <c r="K54">
        <v>9726.1903810000003</v>
      </c>
      <c r="L54">
        <f t="shared" si="4"/>
        <v>9762.6437215999995</v>
      </c>
    </row>
    <row r="57" spans="1:12" x14ac:dyDescent="0.25">
      <c r="A57" t="s">
        <v>11</v>
      </c>
    </row>
    <row r="58" spans="1:12" x14ac:dyDescent="0.25">
      <c r="A58" t="s">
        <v>14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 t="s">
        <v>6</v>
      </c>
    </row>
    <row r="59" spans="1:12" x14ac:dyDescent="0.25">
      <c r="A59" t="s">
        <v>1</v>
      </c>
      <c r="B59">
        <v>0.34947899999999998</v>
      </c>
      <c r="C59">
        <v>0.37682300000000002</v>
      </c>
      <c r="D59">
        <v>0.37724600000000003</v>
      </c>
      <c r="E59">
        <v>0.35216999999999998</v>
      </c>
      <c r="F59">
        <v>0.34891299999999997</v>
      </c>
      <c r="G59">
        <v>0.34779100000000002</v>
      </c>
      <c r="H59">
        <v>0.344972</v>
      </c>
      <c r="I59">
        <v>0.35411599999999999</v>
      </c>
      <c r="J59">
        <v>0.34849000000000002</v>
      </c>
      <c r="K59">
        <v>0.35112300000000002</v>
      </c>
      <c r="L59">
        <f t="shared" ref="L59:L65" si="5">AVERAGE(B59:K59)</f>
        <v>0.35511229999999994</v>
      </c>
    </row>
    <row r="60" spans="1:12" x14ac:dyDescent="0.25">
      <c r="A60" t="s">
        <v>2</v>
      </c>
      <c r="B60">
        <v>21.431455</v>
      </c>
      <c r="C60">
        <v>21.385066999999999</v>
      </c>
      <c r="D60">
        <v>21.379235000000001</v>
      </c>
      <c r="E60">
        <v>21.431104000000001</v>
      </c>
      <c r="F60">
        <v>21.420026</v>
      </c>
      <c r="G60">
        <v>21.385287000000002</v>
      </c>
      <c r="H60">
        <v>21.402118999999999</v>
      </c>
      <c r="I60">
        <v>21.403775</v>
      </c>
      <c r="J60">
        <v>21.398658999999999</v>
      </c>
      <c r="K60">
        <v>21.432427000000001</v>
      </c>
      <c r="L60">
        <f t="shared" si="5"/>
        <v>21.406915399999999</v>
      </c>
    </row>
    <row r="61" spans="1:12" x14ac:dyDescent="0.25">
      <c r="A61" t="s">
        <v>3</v>
      </c>
      <c r="B61">
        <v>9.0125999999999998E-2</v>
      </c>
      <c r="C61">
        <v>8.6723999999999996E-2</v>
      </c>
      <c r="D61">
        <v>8.7673000000000001E-2</v>
      </c>
      <c r="E61">
        <v>9.1350000000000001E-2</v>
      </c>
      <c r="F61">
        <v>8.8688000000000003E-2</v>
      </c>
      <c r="G61">
        <v>8.9635999999999993E-2</v>
      </c>
      <c r="H61">
        <v>8.7035000000000001E-2</v>
      </c>
      <c r="I61">
        <v>8.6843000000000004E-2</v>
      </c>
      <c r="J61">
        <v>8.9136999999999994E-2</v>
      </c>
      <c r="K61">
        <v>8.9024000000000006E-2</v>
      </c>
      <c r="L61">
        <f t="shared" si="5"/>
        <v>8.8623599999999997E-2</v>
      </c>
    </row>
    <row r="62" spans="1:12" x14ac:dyDescent="0.25">
      <c r="A62" t="s">
        <v>4</v>
      </c>
      <c r="B62">
        <v>21.567477</v>
      </c>
      <c r="C62">
        <v>21.513687999999998</v>
      </c>
      <c r="D62">
        <v>21.509879999999999</v>
      </c>
      <c r="E62">
        <v>21.566676000000001</v>
      </c>
      <c r="F62">
        <v>21.553415000000001</v>
      </c>
      <c r="G62">
        <v>21.517759000000002</v>
      </c>
      <c r="H62">
        <v>21.534127000000002</v>
      </c>
      <c r="I62">
        <v>21.534417000000001</v>
      </c>
      <c r="J62">
        <v>21.532485000000001</v>
      </c>
      <c r="K62">
        <v>21.567067999999999</v>
      </c>
      <c r="L62">
        <f t="shared" si="5"/>
        <v>21.539699200000001</v>
      </c>
    </row>
    <row r="63" spans="1:12" x14ac:dyDescent="0.25">
      <c r="A63" t="s">
        <v>5</v>
      </c>
      <c r="B63">
        <v>20108.882946999998</v>
      </c>
      <c r="C63">
        <v>20221.583948</v>
      </c>
      <c r="D63">
        <v>20337.040868</v>
      </c>
      <c r="E63">
        <v>20089.338391000001</v>
      </c>
      <c r="F63">
        <v>20095.682973999999</v>
      </c>
      <c r="G63">
        <v>20073.416011000001</v>
      </c>
      <c r="H63">
        <v>20075.979228</v>
      </c>
      <c r="I63">
        <v>20370.719673</v>
      </c>
      <c r="J63">
        <v>20105.6302</v>
      </c>
      <c r="K63">
        <v>20334.655583</v>
      </c>
      <c r="L63">
        <f t="shared" si="5"/>
        <v>20181.292982299998</v>
      </c>
    </row>
    <row r="64" spans="1:12" x14ac:dyDescent="0.25">
      <c r="A64" t="s">
        <v>13</v>
      </c>
      <c r="B64">
        <v>7.705E-3</v>
      </c>
      <c r="C64">
        <v>1.5054E-2</v>
      </c>
      <c r="D64">
        <v>1.5622E-2</v>
      </c>
      <c r="E64">
        <v>9.5029999999999993E-3</v>
      </c>
      <c r="F64">
        <v>7.3400000000000002E-3</v>
      </c>
      <c r="G64">
        <v>6.679E-3</v>
      </c>
      <c r="H64">
        <v>8.0529999999999994E-3</v>
      </c>
      <c r="I64">
        <v>8.2799999999999992E-3</v>
      </c>
      <c r="J64">
        <v>1.7690000000000001E-2</v>
      </c>
      <c r="K64">
        <v>1.4584E-2</v>
      </c>
      <c r="L64">
        <f t="shared" si="5"/>
        <v>1.1050999999999998E-2</v>
      </c>
    </row>
    <row r="65" spans="1:12" x14ac:dyDescent="0.25">
      <c r="A65" t="s">
        <v>12</v>
      </c>
      <c r="B65">
        <v>20130.807607999999</v>
      </c>
      <c r="C65">
        <v>20243.489513</v>
      </c>
      <c r="D65">
        <v>20358.943617000001</v>
      </c>
      <c r="E65">
        <v>20111.266740999999</v>
      </c>
      <c r="F65">
        <v>20117.592642</v>
      </c>
      <c r="G65">
        <v>20095.288240000002</v>
      </c>
      <c r="H65">
        <v>20097.866381</v>
      </c>
      <c r="I65">
        <v>20392.616484999999</v>
      </c>
      <c r="J65">
        <v>20127.528865</v>
      </c>
      <c r="K65">
        <v>20356.588358000001</v>
      </c>
      <c r="L65">
        <f t="shared" si="5"/>
        <v>20203.198844999999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Lin</dc:creator>
  <cp:lastModifiedBy>Jeffrey Lin</cp:lastModifiedBy>
  <dcterms:created xsi:type="dcterms:W3CDTF">2017-05-11T23:22:02Z</dcterms:created>
  <dcterms:modified xsi:type="dcterms:W3CDTF">2017-05-12T00:44:08Z</dcterms:modified>
</cp:coreProperties>
</file>