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jayani\OneDrive\Documents\TOPS - DATA ANALYTICS\EXCEL\"/>
    </mc:Choice>
  </mc:AlternateContent>
  <xr:revisionPtr revIDLastSave="0" documentId="13_ncr:1_{2EEF5DD3-B685-42DB-9E05-F73DEEC63BFB}" xr6:coauthVersionLast="47" xr6:coauthVersionMax="47" xr10:uidLastSave="{00000000-0000-0000-0000-000000000000}"/>
  <bookViews>
    <workbookView xWindow="-108" yWindow="-108" windowWidth="23256" windowHeight="12456" activeTab="2" xr2:uid="{00000000-000D-0000-FFFF-FFFF00000000}"/>
  </bookViews>
  <sheets>
    <sheet name="Assessment_1" sheetId="1" r:id="rId1"/>
    <sheet name="Pivot Table" sheetId="12" r:id="rId2"/>
    <sheet name="Power Query Editor" sheetId="10" r:id="rId3"/>
  </sheets>
  <definedNames>
    <definedName name="ExternalData_1" localSheetId="2" hidden="1">'Power Query Editor'!$A$3:$I$27</definedName>
    <definedName name="Slicer_Account_Code1">#N/A</definedName>
  </definedNames>
  <calcPr calcId="191029"/>
  <pivotCaches>
    <pivotCache cacheId="1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EE49D2-BDB3-462C-B724-EB5E8E0F5A5F}" keepAlive="1" name="Query - Excel_Assessment" description="Connection to the 'Excel_Assessment' query in the workbook." type="5" refreshedVersion="8" background="1" saveData="1">
    <dbPr connection="Provider=Microsoft.Mashup.OleDb.1;Data Source=$Workbook$;Location=Excel_Assessment;Extended Properties=&quot;&quot;" command="SELECT * FROM [Excel_Assessment]"/>
  </connection>
  <connection id="2" xr16:uid="{FD483E6B-D354-46F4-BF11-6C1F384BDC29}" keepAlive="1" name="Query - Excel_Assessment (2)" description="Connection to the 'Excel_Assessment (2)' query in the workbook." type="5" refreshedVersion="8" background="1" saveData="1">
    <dbPr connection="Provider=Microsoft.Mashup.OleDb.1;Data Source=$Workbook$;Location=&quot;Excel_Assessment (2)&quot;;Extended Properties=&quot;&quot;" command="SELECT * FROM [Excel_Assessment (2)]"/>
  </connection>
</connections>
</file>

<file path=xl/sharedStrings.xml><?xml version="1.0" encoding="utf-8"?>
<sst xmlns="http://schemas.openxmlformats.org/spreadsheetml/2006/main" count="619" uniqueCount="149">
  <si>
    <t>Document Date</t>
  </si>
  <si>
    <t>Supplier</t>
  </si>
  <si>
    <t>Reference</t>
  </si>
  <si>
    <t>Description</t>
  </si>
  <si>
    <t>Tax Inclusive Amount</t>
  </si>
  <si>
    <t>Bank Code</t>
  </si>
  <si>
    <t>Account Code</t>
  </si>
  <si>
    <t>Payment Date</t>
  </si>
  <si>
    <t>2/14/2011</t>
  </si>
  <si>
    <t>XY Solutions</t>
  </si>
  <si>
    <t>S77782</t>
  </si>
  <si>
    <t>Opening Balance</t>
  </si>
  <si>
    <t>5,100.00</t>
  </si>
  <si>
    <t>A</t>
  </si>
  <si>
    <t>B1</t>
  </si>
  <si>
    <t>BS-500</t>
  </si>
  <si>
    <t>3/2/2011</t>
  </si>
  <si>
    <t>3/1/2011</t>
  </si>
  <si>
    <t>IS Communications</t>
  </si>
  <si>
    <t>Invoice EXP22</t>
  </si>
  <si>
    <t>Internet Service Provider</t>
  </si>
  <si>
    <t>179.00</t>
  </si>
  <si>
    <t>IS-360</t>
  </si>
  <si>
    <t>3/31/2011</t>
  </si>
  <si>
    <t>Newscorp</t>
  </si>
  <si>
    <t>381119</t>
  </si>
  <si>
    <t>Subscriptions</t>
  </si>
  <si>
    <t>478.00</t>
  </si>
  <si>
    <t>IS-375</t>
  </si>
  <si>
    <t>4/1/2011</t>
  </si>
  <si>
    <t>3/5/2011</t>
  </si>
  <si>
    <t>EAG Brokers</t>
  </si>
  <si>
    <t>Debit Order</t>
  </si>
  <si>
    <t>Insurance</t>
  </si>
  <si>
    <t>340.00</t>
  </si>
  <si>
    <t>IS-340</t>
  </si>
  <si>
    <t>3/15/2011</t>
  </si>
  <si>
    <t>Capital Bank</t>
  </si>
  <si>
    <t>Bank Statement</t>
  </si>
  <si>
    <t>Service Fees</t>
  </si>
  <si>
    <t>50.00</t>
  </si>
  <si>
    <t>IS-315</t>
  </si>
  <si>
    <t>35.00</t>
  </si>
  <si>
    <t>B2</t>
  </si>
  <si>
    <t>IAS Accountants</t>
  </si>
  <si>
    <t>Invoice</t>
  </si>
  <si>
    <t>Bookkeeping</t>
  </si>
  <si>
    <t>1,000.00</t>
  </si>
  <si>
    <t>IS-305</t>
  </si>
  <si>
    <t>4/2/2011</t>
  </si>
  <si>
    <t>Interflora</t>
  </si>
  <si>
    <t>Cash</t>
  </si>
  <si>
    <t>Flowers</t>
  </si>
  <si>
    <t>90.00</t>
  </si>
  <si>
    <t>PC</t>
  </si>
  <si>
    <t>IS-345</t>
  </si>
  <si>
    <t>3/18/2011</t>
  </si>
  <si>
    <t>QQ International</t>
  </si>
  <si>
    <t>TR6998</t>
  </si>
  <si>
    <t>Parking</t>
  </si>
  <si>
    <t>200.00</t>
  </si>
  <si>
    <t>IS-390</t>
  </si>
  <si>
    <t>3/20/2011</t>
  </si>
  <si>
    <t>Example (Pty) Ltd</t>
  </si>
  <si>
    <t>Transfer</t>
  </si>
  <si>
    <t>Inter Account Transfer</t>
  </si>
  <si>
    <t>-15,000.00</t>
  </si>
  <si>
    <t>E</t>
  </si>
  <si>
    <t>BS-399</t>
  </si>
  <si>
    <t>15,000.00</t>
  </si>
  <si>
    <t>3/26/2011</t>
  </si>
  <si>
    <t>Payroll</t>
  </si>
  <si>
    <t>Salaries</t>
  </si>
  <si>
    <t>13.000,00</t>
  </si>
  <si>
    <t>IS-365</t>
  </si>
  <si>
    <t>HP Finance</t>
  </si>
  <si>
    <t>Capital repayment</t>
  </si>
  <si>
    <t>220.00</t>
  </si>
  <si>
    <t>BS-700</t>
  </si>
  <si>
    <t>Interest paid</t>
  </si>
  <si>
    <t>100.00</t>
  </si>
  <si>
    <t>IS-500</t>
  </si>
  <si>
    <t>PR Properties</t>
  </si>
  <si>
    <t>Rent</t>
  </si>
  <si>
    <t>6,400.00</t>
  </si>
  <si>
    <t>IS-350</t>
  </si>
  <si>
    <t>Petty Cash Reimbursement</t>
  </si>
  <si>
    <t>-100.00</t>
  </si>
  <si>
    <t>is Communications</t>
  </si>
  <si>
    <t>Invoice EXP23</t>
  </si>
  <si>
    <t>IS-380</t>
  </si>
  <si>
    <t>5/1/2011</t>
  </si>
  <si>
    <t>4/6/2011</t>
  </si>
  <si>
    <t>4/5/2011</t>
  </si>
  <si>
    <t>4/12/2011</t>
  </si>
  <si>
    <t>87.00</t>
  </si>
  <si>
    <t>4/15/2011</t>
  </si>
  <si>
    <t>80.00</t>
  </si>
  <si>
    <t>5/3/2011</t>
  </si>
  <si>
    <t>4/20/2011</t>
  </si>
  <si>
    <t>-20,000.00</t>
  </si>
  <si>
    <t>20,000.00</t>
  </si>
  <si>
    <t>4/25/2011</t>
  </si>
  <si>
    <t>Inland Revenue</t>
  </si>
  <si>
    <t>Return</t>
  </si>
  <si>
    <t>Sales Tax</t>
  </si>
  <si>
    <t>1,300.00</t>
  </si>
  <si>
    <t>BS-600</t>
  </si>
  <si>
    <t>4/26/2011</t>
  </si>
  <si>
    <t>Furniture City</t>
  </si>
  <si>
    <t>Furniture</t>
  </si>
  <si>
    <t>3,000.00</t>
  </si>
  <si>
    <t>BS-100</t>
  </si>
  <si>
    <t>5/26/2011</t>
  </si>
  <si>
    <t>4/29/2011</t>
  </si>
  <si>
    <t>GF Supplies</t>
  </si>
  <si>
    <t>IN1179</t>
  </si>
  <si>
    <t>Consumables</t>
  </si>
  <si>
    <t>41.00</t>
  </si>
  <si>
    <t>IS-325</t>
  </si>
  <si>
    <t>5/29/2011</t>
  </si>
  <si>
    <t>4/30/2011</t>
  </si>
  <si>
    <t>Invoice EXP24</t>
  </si>
  <si>
    <t>5/31/2011</t>
  </si>
  <si>
    <t>Training Inc</t>
  </si>
  <si>
    <t>Course</t>
  </si>
  <si>
    <t>IS-385</t>
  </si>
  <si>
    <t>5/5/2011</t>
  </si>
  <si>
    <t>5/7/2011</t>
  </si>
  <si>
    <t>City Lodge</t>
  </si>
  <si>
    <t>S50037</t>
  </si>
  <si>
    <t>Accommodation</t>
  </si>
  <si>
    <t>563.00</t>
  </si>
  <si>
    <t>Waltons</t>
  </si>
  <si>
    <t>Stationery</t>
  </si>
  <si>
    <t>982.00</t>
  </si>
  <si>
    <t>IS-370</t>
  </si>
  <si>
    <t>6/6/2011</t>
  </si>
  <si>
    <t>5/15/2011</t>
  </si>
  <si>
    <t>6/2/2011</t>
  </si>
  <si>
    <t>5/20/2011</t>
  </si>
  <si>
    <t>Tax Code</t>
  </si>
  <si>
    <t>Row Labels</t>
  </si>
  <si>
    <t>Grand Total</t>
  </si>
  <si>
    <t xml:space="preserve">To Edit the Existing Query : </t>
  </si>
  <si>
    <t>Data -&gt; Existing Connections -&gt; Select the Query -&gt; Open -&gt; Select Location "New Worksheet" or "Cell of Existing Worksheet" -&gt; OK</t>
  </si>
  <si>
    <t xml:space="preserve">Question 1.1, 1.2 &amp; 1.3 </t>
  </si>
  <si>
    <t>Count of Tax Inclusive Amount</t>
  </si>
  <si>
    <t>Question 2 : Output Of Power Query Editor (Refer to connection Excel_Assessment)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</si>
</sst>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FF0000"/>
      <name val="Calibri"/>
      <family val="2"/>
      <scheme val="minor"/>
    </font>
    <font>
      <sz val="13"/>
      <color theme="1"/>
      <name val="Cambria"/>
      <family val="1"/>
      <scheme val="major"/>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14" fontId="0" fillId="0" borderId="0" xfId="0" applyNumberFormat="1"/>
    <xf numFmtId="0" fontId="0" fillId="0" borderId="0" xfId="0" applyAlignment="1">
      <alignment horizontal="center"/>
    </xf>
    <xf numFmtId="0" fontId="0" fillId="0" borderId="2" xfId="0" applyBorder="1"/>
    <xf numFmtId="0" fontId="0" fillId="0" borderId="3" xfId="0" applyBorder="1"/>
    <xf numFmtId="0" fontId="2" fillId="0" borderId="1" xfId="0" applyFont="1" applyBorder="1"/>
    <xf numFmtId="0" fontId="3" fillId="0" borderId="0" xfId="0" applyFont="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0" fontId="1" fillId="0" borderId="0" xfId="0" applyFont="1"/>
    <xf numFmtId="0" fontId="1" fillId="2" borderId="0" xfId="0" applyFont="1" applyFill="1"/>
  </cellXfs>
  <cellStyles count="1">
    <cellStyle name="Normal" xfId="0" builtinId="0"/>
  </cellStyles>
  <dxfs count="9">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6</xdr:row>
      <xdr:rowOff>15240</xdr:rowOff>
    </xdr:from>
    <xdr:to>
      <xdr:col>4</xdr:col>
      <xdr:colOff>495300</xdr:colOff>
      <xdr:row>19</xdr:row>
      <xdr:rowOff>135255</xdr:rowOff>
    </xdr:to>
    <mc:AlternateContent xmlns:mc="http://schemas.openxmlformats.org/markup-compatibility/2006">
      <mc:Choice xmlns:a14="http://schemas.microsoft.com/office/drawing/2010/main" Requires="a14">
        <xdr:graphicFrame macro="">
          <xdr:nvGraphicFramePr>
            <xdr:cNvPr id="2" name="Account Code 1">
              <a:extLst>
                <a:ext uri="{FF2B5EF4-FFF2-40B4-BE49-F238E27FC236}">
                  <a16:creationId xmlns:a16="http://schemas.microsoft.com/office/drawing/2014/main" id="{8DAA76DC-DC51-14A5-6506-17AFEA9AC290}"/>
                </a:ext>
              </a:extLst>
            </xdr:cNvPr>
            <xdr:cNvGraphicFramePr/>
          </xdr:nvGraphicFramePr>
          <xdr:xfrm>
            <a:off x="0" y="0"/>
            <a:ext cx="0" cy="0"/>
          </xdr:xfrm>
          <a:graphic>
            <a:graphicData uri="http://schemas.microsoft.com/office/drawing/2010/slicer">
              <sle:slicer xmlns:sle="http://schemas.microsoft.com/office/drawing/2010/slicer" name="Account Code 1"/>
            </a:graphicData>
          </a:graphic>
        </xdr:graphicFrame>
      </mc:Choice>
      <mc:Fallback>
        <xdr:sp macro="" textlink="">
          <xdr:nvSpPr>
            <xdr:cNvPr id="0" name=""/>
            <xdr:cNvSpPr>
              <a:spLocks noTextEdit="1"/>
            </xdr:cNvSpPr>
          </xdr:nvSpPr>
          <xdr:spPr>
            <a:xfrm>
              <a:off x="3215640" y="12344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ani joshi" refreshedDate="45743.565332986109" createdVersion="8" refreshedVersion="8" minRefreshableVersion="3" recordCount="47" xr:uid="{157D06AC-C5E4-45DF-80DA-B9DAD700DC37}">
  <cacheSource type="worksheet">
    <worksheetSource ref="A1:I48" sheet="Assessment_1"/>
  </cacheSource>
  <cacheFields count="9">
    <cacheField name="Document Date" numFmtId="0">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0">
      <sharedItems count="25">
        <s v="5,100.00"/>
        <s v="179.00"/>
        <s v="478.00"/>
        <s v="340.00"/>
        <s v="50.00"/>
        <s v="35.00"/>
        <s v="1,000.00"/>
        <s v="90.00"/>
        <s v="200.00"/>
        <s v="-15,000.00"/>
        <s v="15,000.00"/>
        <s v="13.000,00"/>
        <s v="220.00"/>
        <s v="100.00"/>
        <s v="6,400.00"/>
        <s v="-100.00"/>
        <s v="87.00"/>
        <s v="80.00"/>
        <s v="-20,000.00"/>
        <s v="20,000.00"/>
        <s v="1,300.00"/>
        <s v="3,000.00"/>
        <s v="41.00"/>
        <s v="563.00"/>
        <s v="982.00"/>
      </sharedItems>
    </cacheField>
    <cacheField name="Tax Code" numFmtId="0">
      <sharedItems count="2">
        <s v="A"/>
        <s v="E"/>
      </sharedItems>
    </cacheField>
    <cacheField name="Bank Code" numFmtId="0">
      <sharedItems/>
    </cacheField>
    <cacheField name="Account Code" numFmtId="0">
      <sharedItems count="19">
        <s v="BS-500"/>
        <s v="IS-360"/>
        <s v="IS-375"/>
        <s v="IS-340"/>
        <s v="IS-315"/>
        <s v="IS-305"/>
        <s v="IS-345"/>
        <s v="IS-390"/>
        <s v="BS-399"/>
        <s v="IS-365"/>
        <s v="BS-700"/>
        <s v="IS-500"/>
        <s v="IS-350"/>
        <s v="IS-380"/>
        <s v="BS-600"/>
        <s v="BS-100"/>
        <s v="IS-325"/>
        <s v="IS-385"/>
        <s v="IS-370"/>
      </sharedItems>
    </cacheField>
    <cacheField name="Payment Date" numFmtId="0">
      <sharedItems/>
    </cacheField>
  </cacheFields>
  <extLst>
    <ext xmlns:x14="http://schemas.microsoft.com/office/spreadsheetml/2009/9/main" uri="{725AE2AE-9491-48be-B2B4-4EB974FC3084}">
      <x14:pivotCacheDefinition pivotCacheId="16078416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x v="0"/>
    <s v="S77782"/>
    <s v="Opening Balance"/>
    <x v="0"/>
    <x v="0"/>
    <s v="B1"/>
    <x v="0"/>
    <s v="3/2/2011"/>
  </r>
  <r>
    <s v="3/1/2011"/>
    <x v="1"/>
    <s v="Invoice EXP22"/>
    <s v="Internet Service Provider"/>
    <x v="1"/>
    <x v="0"/>
    <s v="B1"/>
    <x v="1"/>
    <s v="3/31/2011"/>
  </r>
  <r>
    <s v="3/2/2011"/>
    <x v="2"/>
    <s v="381119"/>
    <s v="Subscriptions"/>
    <x v="2"/>
    <x v="0"/>
    <s v="B1"/>
    <x v="2"/>
    <s v="4/1/2011"/>
  </r>
  <r>
    <s v="3/5/2011"/>
    <x v="3"/>
    <s v="Debit Order"/>
    <s v="Insurance"/>
    <x v="3"/>
    <x v="0"/>
    <s v="B1"/>
    <x v="3"/>
    <s v="3/5/2011"/>
  </r>
  <r>
    <s v="3/15/2011"/>
    <x v="4"/>
    <s v="Bank Statement"/>
    <s v="Service Fees"/>
    <x v="4"/>
    <x v="0"/>
    <s v="B1"/>
    <x v="4"/>
    <s v="3/15/2011"/>
  </r>
  <r>
    <s v="3/15/2011"/>
    <x v="4"/>
    <s v="Bank Statement"/>
    <s v="Service Fees"/>
    <x v="5"/>
    <x v="0"/>
    <s v="B2"/>
    <x v="4"/>
    <s v="3/15/2011"/>
  </r>
  <r>
    <s v="3/15/2011"/>
    <x v="5"/>
    <s v="Invoice"/>
    <s v="Bookkeeping"/>
    <x v="6"/>
    <x v="0"/>
    <s v="B1"/>
    <x v="5"/>
    <s v="4/2/2011"/>
  </r>
  <r>
    <s v="3/15/2011"/>
    <x v="6"/>
    <s v="Cash"/>
    <s v="Flowers"/>
    <x v="7"/>
    <x v="0"/>
    <s v="PC"/>
    <x v="6"/>
    <s v="3/15/2011"/>
  </r>
  <r>
    <s v="3/18/2011"/>
    <x v="7"/>
    <s v="TR6998"/>
    <s v="Parking"/>
    <x v="8"/>
    <x v="0"/>
    <s v="B1"/>
    <x v="7"/>
    <s v="3/18/2011"/>
  </r>
  <r>
    <s v="3/20/2011"/>
    <x v="8"/>
    <s v="Transfer"/>
    <s v="Inter Account Transfer"/>
    <x v="9"/>
    <x v="1"/>
    <s v="B2"/>
    <x v="8"/>
    <s v="3/20/2011"/>
  </r>
  <r>
    <s v="3/20/2011"/>
    <x v="8"/>
    <s v="Transfer"/>
    <s v="Inter Account Transfer"/>
    <x v="10"/>
    <x v="1"/>
    <s v="B1"/>
    <x v="8"/>
    <s v="3/20/2011"/>
  </r>
  <r>
    <s v="3/26/2011"/>
    <x v="8"/>
    <s v="Payroll"/>
    <s v="Salaries"/>
    <x v="11"/>
    <x v="1"/>
    <s v="B2"/>
    <x v="9"/>
    <s v="3/26/2011"/>
  </r>
  <r>
    <s v="3/26/2011"/>
    <x v="9"/>
    <s v="Debit Order"/>
    <s v="Capital repayment"/>
    <x v="12"/>
    <x v="1"/>
    <s v="B1"/>
    <x v="10"/>
    <s v="3/26/2011"/>
  </r>
  <r>
    <s v="3/26/2011"/>
    <x v="9"/>
    <s v="Debit Order"/>
    <s v="Interest paid"/>
    <x v="13"/>
    <x v="1"/>
    <s v="B1"/>
    <x v="11"/>
    <s v="3/26/2011"/>
  </r>
  <r>
    <s v="3/26/2011"/>
    <x v="10"/>
    <s v="Debit Order"/>
    <s v="Rent"/>
    <x v="14"/>
    <x v="0"/>
    <s v="B1"/>
    <x v="12"/>
    <s v="3/26/2011"/>
  </r>
  <r>
    <s v="3/31/2011"/>
    <x v="8"/>
    <s v="Bank Statement"/>
    <s v="Petty Cash Reimbursement"/>
    <x v="13"/>
    <x v="1"/>
    <s v="B1"/>
    <x v="8"/>
    <s v="3/31/2011"/>
  </r>
  <r>
    <s v="3/31/2011"/>
    <x v="8"/>
    <s v="Bank Statement"/>
    <s v="Petty Cash Reimbursement"/>
    <x v="15"/>
    <x v="1"/>
    <s v="PC"/>
    <x v="8"/>
    <s v="3/31/2011"/>
  </r>
  <r>
    <s v="4/1/2011"/>
    <x v="1"/>
    <s v="Invoice EXP23"/>
    <s v="Internet Service Provider"/>
    <x v="1"/>
    <x v="0"/>
    <s v="B1"/>
    <x v="13"/>
    <s v="5/1/2011"/>
  </r>
  <r>
    <s v="4/6/2011"/>
    <x v="3"/>
    <s v="Debit Order"/>
    <s v="Insurance"/>
    <x v="3"/>
    <x v="0"/>
    <s v="B1"/>
    <x v="3"/>
    <s v="4/5/2011"/>
  </r>
  <r>
    <s v="4/12/2011"/>
    <x v="6"/>
    <s v="Cash"/>
    <s v="Flowers"/>
    <x v="16"/>
    <x v="0"/>
    <s v="PC"/>
    <x v="6"/>
    <s v="4/12/2011"/>
  </r>
  <r>
    <s v="4/15/2011"/>
    <x v="4"/>
    <s v="Bank Statement"/>
    <s v="Service Fees"/>
    <x v="17"/>
    <x v="0"/>
    <s v="B1"/>
    <x v="4"/>
    <s v="4/15/2011"/>
  </r>
  <r>
    <s v="4/15/2011"/>
    <x v="4"/>
    <s v="Bank Statement"/>
    <s v="Service Fees"/>
    <x v="5"/>
    <x v="0"/>
    <s v="B2"/>
    <x v="4"/>
    <s v="4/15/2011"/>
  </r>
  <r>
    <s v="4/15/2011"/>
    <x v="5"/>
    <s v="Invoice"/>
    <s v="Bookkeeping"/>
    <x v="6"/>
    <x v="0"/>
    <s v="B1"/>
    <x v="5"/>
    <s v="5/3/2011"/>
  </r>
  <r>
    <s v="4/20/2011"/>
    <x v="8"/>
    <s v="Transfer"/>
    <s v="Inter Account Transfer"/>
    <x v="18"/>
    <x v="1"/>
    <s v="B2"/>
    <x v="8"/>
    <s v="4/20/2011"/>
  </r>
  <r>
    <s v="4/20/2011"/>
    <x v="8"/>
    <s v="Transfer"/>
    <s v="Inter Account Transfer"/>
    <x v="19"/>
    <x v="1"/>
    <s v="B1"/>
    <x v="8"/>
    <s v="4/20/2011"/>
  </r>
  <r>
    <s v="4/25/2011"/>
    <x v="11"/>
    <s v="Return"/>
    <s v="Sales Tax"/>
    <x v="20"/>
    <x v="1"/>
    <s v="B1"/>
    <x v="14"/>
    <s v="4/25/2011"/>
  </r>
  <r>
    <s v="4/26/2011"/>
    <x v="8"/>
    <s v="Payroll"/>
    <s v="Salaries"/>
    <x v="19"/>
    <x v="1"/>
    <s v="B2"/>
    <x v="9"/>
    <s v="4/26/2011"/>
  </r>
  <r>
    <s v="4/26/2011"/>
    <x v="12"/>
    <s v="Invoice"/>
    <s v="Furniture"/>
    <x v="21"/>
    <x v="0"/>
    <s v="B1"/>
    <x v="15"/>
    <s v="5/26/2011"/>
  </r>
  <r>
    <s v="4/26/2011"/>
    <x v="9"/>
    <s v="Debit Order"/>
    <s v="Capital repayment"/>
    <x v="12"/>
    <x v="1"/>
    <s v="B1"/>
    <x v="10"/>
    <s v="4/26/2011"/>
  </r>
  <r>
    <s v="4/26/2011"/>
    <x v="9"/>
    <s v="Debit Order"/>
    <s v="Interest paid"/>
    <x v="13"/>
    <x v="1"/>
    <s v="B1"/>
    <x v="11"/>
    <s v="4/26/2011"/>
  </r>
  <r>
    <s v="4/26/2011"/>
    <x v="10"/>
    <s v="Debit Order"/>
    <s v="Rent"/>
    <x v="14"/>
    <x v="0"/>
    <s v="B1"/>
    <x v="12"/>
    <s v="4/26/2011"/>
  </r>
  <r>
    <s v="4/29/2011"/>
    <x v="13"/>
    <s v="IN1179"/>
    <s v="Consumables"/>
    <x v="22"/>
    <x v="0"/>
    <s v="PC"/>
    <x v="16"/>
    <s v="5/29/2011"/>
  </r>
  <r>
    <s v="4/30/2011"/>
    <x v="8"/>
    <s v="Bank Statement"/>
    <s v="Petty Cash Reimbursement"/>
    <x v="13"/>
    <x v="1"/>
    <s v="B1"/>
    <x v="8"/>
    <s v="4/30/2011"/>
  </r>
  <r>
    <s v="4/30/2011"/>
    <x v="8"/>
    <s v="Bank Statement"/>
    <s v="Petty Cash Reimbursement"/>
    <x v="15"/>
    <x v="1"/>
    <s v="PC"/>
    <x v="8"/>
    <s v="4/30/2011"/>
  </r>
  <r>
    <s v="5/1/2011"/>
    <x v="1"/>
    <s v="Invoice EXP24"/>
    <s v="Internet Service Provider"/>
    <x v="1"/>
    <x v="0"/>
    <s v="B1"/>
    <x v="13"/>
    <s v="5/31/2011"/>
  </r>
  <r>
    <s v="5/1/2011"/>
    <x v="14"/>
    <s v="Invoice"/>
    <s v="Course"/>
    <x v="12"/>
    <x v="0"/>
    <s v="B1"/>
    <x v="17"/>
    <s v="5/31/2011"/>
  </r>
  <r>
    <s v="5/5/2011"/>
    <x v="3"/>
    <s v="Debit Order"/>
    <s v="Insurance"/>
    <x v="3"/>
    <x v="0"/>
    <s v="B1"/>
    <x v="3"/>
    <s v="5/5/2011"/>
  </r>
  <r>
    <s v="5/7/2011"/>
    <x v="15"/>
    <s v="S50037"/>
    <s v="Accommodation"/>
    <x v="23"/>
    <x v="0"/>
    <s v="B1"/>
    <x v="7"/>
    <s v="5/7/2011"/>
  </r>
  <r>
    <s v="5/7/2011"/>
    <x v="16"/>
    <s v="Invoice"/>
    <s v="Stationery"/>
    <x v="24"/>
    <x v="0"/>
    <s v="B1"/>
    <x v="18"/>
    <s v="6/6/2011"/>
  </r>
  <r>
    <s v="5/15/2011"/>
    <x v="4"/>
    <s v="Bank Statement"/>
    <s v="Service Fees"/>
    <x v="17"/>
    <x v="0"/>
    <s v="B1"/>
    <x v="4"/>
    <s v="5/15/2011"/>
  </r>
  <r>
    <s v="5/15/2011"/>
    <x v="4"/>
    <s v="Bank Statement"/>
    <s v="Service Fees"/>
    <x v="5"/>
    <x v="0"/>
    <s v="B2"/>
    <x v="4"/>
    <s v="5/15/2011"/>
  </r>
  <r>
    <s v="5/15/2011"/>
    <x v="5"/>
    <s v="Invoice"/>
    <s v="Bookkeeping"/>
    <x v="6"/>
    <x v="0"/>
    <s v="B1"/>
    <x v="5"/>
    <s v="6/2/2011"/>
  </r>
  <r>
    <s v="5/20/2011"/>
    <x v="8"/>
    <s v="Transfer"/>
    <s v="Inter Account Transfer"/>
    <x v="18"/>
    <x v="1"/>
    <s v="B2"/>
    <x v="8"/>
    <s v="5/20/2011"/>
  </r>
  <r>
    <s v="5/20/2011"/>
    <x v="8"/>
    <s v="Transfer"/>
    <s v="Inter Account Transfer"/>
    <x v="19"/>
    <x v="1"/>
    <s v="B1"/>
    <x v="8"/>
    <s v="5/20/2011"/>
  </r>
  <r>
    <s v="5/26/2011"/>
    <x v="8"/>
    <s v="Payroll"/>
    <s v="Salaries"/>
    <x v="19"/>
    <x v="1"/>
    <s v="B2"/>
    <x v="9"/>
    <s v="5/26/2011"/>
  </r>
  <r>
    <s v="5/26/2011"/>
    <x v="9"/>
    <s v="Debit Order"/>
    <s v="Capital repayment"/>
    <x v="12"/>
    <x v="1"/>
    <s v="B1"/>
    <x v="10"/>
    <s v="5/26/2011"/>
  </r>
  <r>
    <s v="5/26/2011"/>
    <x v="9"/>
    <s v="Debit Order"/>
    <s v="Interest paid"/>
    <x v="13"/>
    <x v="1"/>
    <s v="B1"/>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681FD8-7B9B-4A67-8459-0DF35A6E4208}"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11"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items count="26">
        <item x="6"/>
        <item x="20"/>
        <item x="13"/>
        <item x="15"/>
        <item x="11"/>
        <item x="10"/>
        <item x="9"/>
        <item x="1"/>
        <item x="19"/>
        <item x="18"/>
        <item x="8"/>
        <item x="12"/>
        <item x="21"/>
        <item x="3"/>
        <item x="5"/>
        <item x="22"/>
        <item x="2"/>
        <item x="0"/>
        <item x="4"/>
        <item x="23"/>
        <item x="14"/>
        <item x="17"/>
        <item x="16"/>
        <item x="7"/>
        <item x="24"/>
        <item t="default"/>
      </items>
    </pivotField>
    <pivotField showAll="0"/>
    <pivotField showAll="0"/>
    <pivotField showAll="0">
      <items count="20">
        <item h="1" x="15"/>
        <item h="1" x="8"/>
        <item h="1" x="0"/>
        <item h="1" x="14"/>
        <item h="1" x="10"/>
        <item h="1" x="5"/>
        <item h="1" x="4"/>
        <item h="1" x="16"/>
        <item h="1" x="3"/>
        <item h="1" x="6"/>
        <item h="1" x="12"/>
        <item h="1" x="1"/>
        <item h="1" x="9"/>
        <item h="1" x="18"/>
        <item x="2"/>
        <item h="1" x="13"/>
        <item h="1" x="17"/>
        <item x="7"/>
        <item h="1" x="11"/>
        <item t="default"/>
      </items>
    </pivotField>
    <pivotField showAll="0"/>
  </pivotFields>
  <rowFields count="1">
    <field x="1"/>
  </rowFields>
  <rowItems count="4">
    <i>
      <x v="1"/>
    </i>
    <i>
      <x v="11"/>
    </i>
    <i>
      <x v="13"/>
    </i>
    <i t="grand">
      <x/>
    </i>
  </rowItems>
  <colItems count="1">
    <i/>
  </colItems>
  <dataFields count="1">
    <dataField name="Count of Tax Inclusive Amount" fld="4"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A08B0B8-3D28-43C3-BBAA-2616B03663DA}"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1" xr10:uid="{467E3B8B-C574-4E39-8824-F5987E54D9C2}" sourceName="Account Code">
  <pivotTables>
    <pivotTable tabId="12" name="PivotTable4"/>
  </pivotTables>
  <data>
    <tabular pivotCacheId="1607841634">
      <items count="19">
        <i x="15"/>
        <i x="8"/>
        <i x="0"/>
        <i x="14"/>
        <i x="10"/>
        <i x="5"/>
        <i x="4"/>
        <i x="16"/>
        <i x="3"/>
        <i x="6"/>
        <i x="12"/>
        <i x="1"/>
        <i x="9"/>
        <i x="18"/>
        <i x="2" s="1"/>
        <i x="13"/>
        <i x="17"/>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1" xr10:uid="{0AB1D808-4E0D-4E59-A663-D5A95B8D6161}" cache="Slicer_Account_Code1" caption="Account Code" startItem="11" rowHeight="2603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331811-EB03-4236-8953-88EEE5B3829D}" name="Excel_Assessment" displayName="Excel_Assessment" ref="A3:I27" tableType="queryTable" totalsRowShown="0">
  <autoFilter ref="A3:I27" xr:uid="{96331811-EB03-4236-8953-88EEE5B3829D}"/>
  <tableColumns count="9">
    <tableColumn id="1" xr3:uid="{0A0AC937-B08F-4F86-BE17-51451EA669AB}" uniqueName="1" name="Document Date" queryTableFieldId="1" dataDxfId="8"/>
    <tableColumn id="2" xr3:uid="{C62D0B35-9D39-41DF-AD15-8B7D658B3F1F}" uniqueName="2" name="Supplier" queryTableFieldId="2" dataDxfId="7"/>
    <tableColumn id="3" xr3:uid="{3DF07A26-F543-44B9-A7F7-E250AEBD3F73}" uniqueName="3" name="Reference" queryTableFieldId="3" dataDxfId="6"/>
    <tableColumn id="4" xr3:uid="{D20310A5-D8B7-4ABA-898F-76240C9687DD}" uniqueName="4" name="Description" queryTableFieldId="4" dataDxfId="5"/>
    <tableColumn id="5" xr3:uid="{3146F4A1-4B59-4E01-B5C8-CA85102A6713}" uniqueName="5" name="Tax Inclusive Amount" queryTableFieldId="5" dataDxfId="4"/>
    <tableColumn id="6" xr3:uid="{528EA44A-032F-4C20-AE58-AF9DBC31DF6C}" uniqueName="6" name="Tax Code" queryTableFieldId="6" dataDxfId="3"/>
    <tableColumn id="7" xr3:uid="{F951359F-FE66-49B0-9AA2-47AABDDAEFDE}" uniqueName="7" name="Bank Code" queryTableFieldId="7" dataDxfId="2"/>
    <tableColumn id="8" xr3:uid="{2E1116A0-FF7A-4CBA-9EBA-3B9037F19973}" uniqueName="8" name="Account Code" queryTableFieldId="8" dataDxfId="1"/>
    <tableColumn id="9" xr3:uid="{12087147-9FEF-40ED-90A5-5BB3A110A07C}" uniqueName="9" name="Payment Date" queryTableFieldId="9" dataDxfId="0"/>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workbookViewId="0">
      <selection activeCell="F1" sqref="F1"/>
    </sheetView>
  </sheetViews>
  <sheetFormatPr defaultRowHeight="15.6" x14ac:dyDescent="0.3"/>
  <cols>
    <col min="1" max="1" width="14" bestFit="1" customWidth="1"/>
    <col min="2" max="2" width="17.09765625" bestFit="1" customWidth="1"/>
    <col min="3" max="3" width="14.296875" bestFit="1" customWidth="1"/>
    <col min="4" max="4" width="23.796875" bestFit="1" customWidth="1"/>
    <col min="5" max="5" width="19" bestFit="1" customWidth="1"/>
    <col min="6" max="6" width="8.59765625" bestFit="1" customWidth="1"/>
    <col min="7" max="7" width="9.796875" bestFit="1" customWidth="1"/>
    <col min="8" max="8" width="12.5" bestFit="1" customWidth="1"/>
    <col min="9" max="9" width="12.59765625" bestFit="1" customWidth="1"/>
  </cols>
  <sheetData>
    <row r="1" spans="1:9" x14ac:dyDescent="0.3">
      <c r="A1" s="14" t="s">
        <v>0</v>
      </c>
      <c r="B1" s="14" t="s">
        <v>1</v>
      </c>
      <c r="C1" s="14" t="s">
        <v>2</v>
      </c>
      <c r="D1" s="14" t="s">
        <v>3</v>
      </c>
      <c r="E1" s="14" t="s">
        <v>4</v>
      </c>
      <c r="F1" s="15" t="s">
        <v>141</v>
      </c>
      <c r="G1" s="14" t="s">
        <v>5</v>
      </c>
      <c r="H1" s="14" t="s">
        <v>6</v>
      </c>
      <c r="I1" s="14" t="s">
        <v>7</v>
      </c>
    </row>
    <row r="2" spans="1:9" x14ac:dyDescent="0.3">
      <c r="A2" t="s">
        <v>8</v>
      </c>
      <c r="B2" t="s">
        <v>9</v>
      </c>
      <c r="C2" t="s">
        <v>10</v>
      </c>
      <c r="D2" t="s">
        <v>11</v>
      </c>
      <c r="E2" t="s">
        <v>12</v>
      </c>
      <c r="F2" t="s">
        <v>13</v>
      </c>
      <c r="G2" t="s">
        <v>14</v>
      </c>
      <c r="H2" t="s">
        <v>15</v>
      </c>
      <c r="I2" t="s">
        <v>16</v>
      </c>
    </row>
    <row r="3" spans="1:9" x14ac:dyDescent="0.3">
      <c r="A3" t="s">
        <v>17</v>
      </c>
      <c r="B3" t="s">
        <v>18</v>
      </c>
      <c r="C3" t="s">
        <v>19</v>
      </c>
      <c r="D3" t="s">
        <v>20</v>
      </c>
      <c r="E3" t="s">
        <v>21</v>
      </c>
      <c r="F3" t="s">
        <v>13</v>
      </c>
      <c r="G3" t="s">
        <v>14</v>
      </c>
      <c r="H3" t="s">
        <v>22</v>
      </c>
      <c r="I3" t="s">
        <v>23</v>
      </c>
    </row>
    <row r="4" spans="1:9" x14ac:dyDescent="0.3">
      <c r="A4" t="s">
        <v>16</v>
      </c>
      <c r="B4" t="s">
        <v>24</v>
      </c>
      <c r="C4" t="s">
        <v>25</v>
      </c>
      <c r="D4" t="s">
        <v>26</v>
      </c>
      <c r="E4" t="s">
        <v>27</v>
      </c>
      <c r="F4" t="s">
        <v>13</v>
      </c>
      <c r="G4" t="s">
        <v>14</v>
      </c>
      <c r="H4" t="s">
        <v>28</v>
      </c>
      <c r="I4" t="s">
        <v>29</v>
      </c>
    </row>
    <row r="5" spans="1:9" x14ac:dyDescent="0.3">
      <c r="A5" t="s">
        <v>30</v>
      </c>
      <c r="B5" t="s">
        <v>31</v>
      </c>
      <c r="C5" t="s">
        <v>32</v>
      </c>
      <c r="D5" t="s">
        <v>33</v>
      </c>
      <c r="E5" t="s">
        <v>34</v>
      </c>
      <c r="F5" t="s">
        <v>13</v>
      </c>
      <c r="G5" t="s">
        <v>14</v>
      </c>
      <c r="H5" t="s">
        <v>35</v>
      </c>
      <c r="I5" t="s">
        <v>30</v>
      </c>
    </row>
    <row r="6" spans="1:9" x14ac:dyDescent="0.3">
      <c r="A6" t="s">
        <v>36</v>
      </c>
      <c r="B6" t="s">
        <v>37</v>
      </c>
      <c r="C6" t="s">
        <v>38</v>
      </c>
      <c r="D6" t="s">
        <v>39</v>
      </c>
      <c r="E6" t="s">
        <v>40</v>
      </c>
      <c r="F6" t="s">
        <v>13</v>
      </c>
      <c r="G6" t="s">
        <v>14</v>
      </c>
      <c r="H6" t="s">
        <v>41</v>
      </c>
      <c r="I6" t="s">
        <v>36</v>
      </c>
    </row>
    <row r="7" spans="1:9" x14ac:dyDescent="0.3">
      <c r="A7" t="s">
        <v>36</v>
      </c>
      <c r="B7" t="s">
        <v>37</v>
      </c>
      <c r="C7" t="s">
        <v>38</v>
      </c>
      <c r="D7" t="s">
        <v>39</v>
      </c>
      <c r="E7" t="s">
        <v>42</v>
      </c>
      <c r="F7" t="s">
        <v>13</v>
      </c>
      <c r="G7" t="s">
        <v>43</v>
      </c>
      <c r="H7" t="s">
        <v>41</v>
      </c>
      <c r="I7" t="s">
        <v>36</v>
      </c>
    </row>
    <row r="8" spans="1:9" x14ac:dyDescent="0.3">
      <c r="A8" t="s">
        <v>36</v>
      </c>
      <c r="B8" t="s">
        <v>44</v>
      </c>
      <c r="C8" t="s">
        <v>45</v>
      </c>
      <c r="D8" t="s">
        <v>46</v>
      </c>
      <c r="E8" t="s">
        <v>47</v>
      </c>
      <c r="F8" t="s">
        <v>13</v>
      </c>
      <c r="G8" t="s">
        <v>14</v>
      </c>
      <c r="H8" t="s">
        <v>48</v>
      </c>
      <c r="I8" t="s">
        <v>49</v>
      </c>
    </row>
    <row r="9" spans="1:9" x14ac:dyDescent="0.3">
      <c r="A9" t="s">
        <v>36</v>
      </c>
      <c r="B9" t="s">
        <v>50</v>
      </c>
      <c r="C9" t="s">
        <v>51</v>
      </c>
      <c r="D9" t="s">
        <v>52</v>
      </c>
      <c r="E9" t="s">
        <v>53</v>
      </c>
      <c r="F9" t="s">
        <v>13</v>
      </c>
      <c r="G9" t="s">
        <v>54</v>
      </c>
      <c r="H9" t="s">
        <v>55</v>
      </c>
      <c r="I9" t="s">
        <v>36</v>
      </c>
    </row>
    <row r="10" spans="1:9" x14ac:dyDescent="0.3">
      <c r="A10" t="s">
        <v>56</v>
      </c>
      <c r="B10" t="s">
        <v>57</v>
      </c>
      <c r="C10" t="s">
        <v>58</v>
      </c>
      <c r="D10" t="s">
        <v>59</v>
      </c>
      <c r="E10" t="s">
        <v>60</v>
      </c>
      <c r="F10" t="s">
        <v>13</v>
      </c>
      <c r="G10" t="s">
        <v>14</v>
      </c>
      <c r="H10" t="s">
        <v>61</v>
      </c>
      <c r="I10" t="s">
        <v>56</v>
      </c>
    </row>
    <row r="11" spans="1:9" x14ac:dyDescent="0.3">
      <c r="A11" t="s">
        <v>62</v>
      </c>
      <c r="B11" t="s">
        <v>63</v>
      </c>
      <c r="C11" t="s">
        <v>64</v>
      </c>
      <c r="D11" t="s">
        <v>65</v>
      </c>
      <c r="E11" t="s">
        <v>66</v>
      </c>
      <c r="F11" t="s">
        <v>67</v>
      </c>
      <c r="G11" t="s">
        <v>43</v>
      </c>
      <c r="H11" t="s">
        <v>68</v>
      </c>
      <c r="I11" t="s">
        <v>62</v>
      </c>
    </row>
    <row r="12" spans="1:9" x14ac:dyDescent="0.3">
      <c r="A12" t="s">
        <v>62</v>
      </c>
      <c r="B12" t="s">
        <v>63</v>
      </c>
      <c r="C12" t="s">
        <v>64</v>
      </c>
      <c r="D12" t="s">
        <v>65</v>
      </c>
      <c r="E12" t="s">
        <v>69</v>
      </c>
      <c r="F12" t="s">
        <v>67</v>
      </c>
      <c r="G12" t="s">
        <v>14</v>
      </c>
      <c r="H12" t="s">
        <v>68</v>
      </c>
      <c r="I12" t="s">
        <v>62</v>
      </c>
    </row>
    <row r="13" spans="1:9" x14ac:dyDescent="0.3">
      <c r="A13" t="s">
        <v>70</v>
      </c>
      <c r="B13" t="s">
        <v>63</v>
      </c>
      <c r="C13" t="s">
        <v>71</v>
      </c>
      <c r="D13" t="s">
        <v>72</v>
      </c>
      <c r="E13" t="s">
        <v>73</v>
      </c>
      <c r="F13" t="s">
        <v>67</v>
      </c>
      <c r="G13" t="s">
        <v>43</v>
      </c>
      <c r="H13" t="s">
        <v>74</v>
      </c>
      <c r="I13" t="s">
        <v>70</v>
      </c>
    </row>
    <row r="14" spans="1:9" x14ac:dyDescent="0.3">
      <c r="A14" t="s">
        <v>70</v>
      </c>
      <c r="B14" t="s">
        <v>75</v>
      </c>
      <c r="C14" t="s">
        <v>32</v>
      </c>
      <c r="D14" t="s">
        <v>76</v>
      </c>
      <c r="E14" t="s">
        <v>77</v>
      </c>
      <c r="F14" t="s">
        <v>67</v>
      </c>
      <c r="G14" t="s">
        <v>14</v>
      </c>
      <c r="H14" t="s">
        <v>78</v>
      </c>
      <c r="I14" t="s">
        <v>70</v>
      </c>
    </row>
    <row r="15" spans="1:9" x14ac:dyDescent="0.3">
      <c r="A15" t="s">
        <v>70</v>
      </c>
      <c r="B15" t="s">
        <v>75</v>
      </c>
      <c r="C15" t="s">
        <v>32</v>
      </c>
      <c r="D15" t="s">
        <v>79</v>
      </c>
      <c r="E15" t="s">
        <v>80</v>
      </c>
      <c r="F15" t="s">
        <v>67</v>
      </c>
      <c r="G15" t="s">
        <v>14</v>
      </c>
      <c r="H15" t="s">
        <v>81</v>
      </c>
      <c r="I15" t="s">
        <v>70</v>
      </c>
    </row>
    <row r="16" spans="1:9" x14ac:dyDescent="0.3">
      <c r="A16" t="s">
        <v>70</v>
      </c>
      <c r="B16" t="s">
        <v>82</v>
      </c>
      <c r="C16" t="s">
        <v>32</v>
      </c>
      <c r="D16" t="s">
        <v>83</v>
      </c>
      <c r="E16" t="s">
        <v>84</v>
      </c>
      <c r="F16" t="s">
        <v>13</v>
      </c>
      <c r="G16" t="s">
        <v>14</v>
      </c>
      <c r="H16" t="s">
        <v>85</v>
      </c>
      <c r="I16" t="s">
        <v>70</v>
      </c>
    </row>
    <row r="17" spans="1:9" x14ac:dyDescent="0.3">
      <c r="A17" t="s">
        <v>23</v>
      </c>
      <c r="B17" t="s">
        <v>63</v>
      </c>
      <c r="C17" t="s">
        <v>38</v>
      </c>
      <c r="D17" t="s">
        <v>86</v>
      </c>
      <c r="E17" t="s">
        <v>80</v>
      </c>
      <c r="F17" t="s">
        <v>67</v>
      </c>
      <c r="G17" t="s">
        <v>14</v>
      </c>
      <c r="H17" t="s">
        <v>68</v>
      </c>
      <c r="I17" t="s">
        <v>23</v>
      </c>
    </row>
    <row r="18" spans="1:9" x14ac:dyDescent="0.3">
      <c r="A18" t="s">
        <v>23</v>
      </c>
      <c r="B18" t="s">
        <v>63</v>
      </c>
      <c r="C18" t="s">
        <v>38</v>
      </c>
      <c r="D18" t="s">
        <v>86</v>
      </c>
      <c r="E18" t="s">
        <v>87</v>
      </c>
      <c r="F18" t="s">
        <v>67</v>
      </c>
      <c r="G18" t="s">
        <v>54</v>
      </c>
      <c r="H18" t="s">
        <v>68</v>
      </c>
      <c r="I18" t="s">
        <v>23</v>
      </c>
    </row>
    <row r="19" spans="1:9" x14ac:dyDescent="0.3">
      <c r="A19" t="s">
        <v>29</v>
      </c>
      <c r="B19" t="s">
        <v>88</v>
      </c>
      <c r="C19" t="s">
        <v>89</v>
      </c>
      <c r="D19" t="s">
        <v>20</v>
      </c>
      <c r="E19" t="s">
        <v>21</v>
      </c>
      <c r="F19" t="s">
        <v>13</v>
      </c>
      <c r="G19" t="s">
        <v>14</v>
      </c>
      <c r="H19" t="s">
        <v>90</v>
      </c>
      <c r="I19" t="s">
        <v>91</v>
      </c>
    </row>
    <row r="20" spans="1:9" x14ac:dyDescent="0.3">
      <c r="A20" t="s">
        <v>92</v>
      </c>
      <c r="B20" t="s">
        <v>31</v>
      </c>
      <c r="C20" t="s">
        <v>32</v>
      </c>
      <c r="D20" t="s">
        <v>33</v>
      </c>
      <c r="E20" t="s">
        <v>34</v>
      </c>
      <c r="F20" t="s">
        <v>13</v>
      </c>
      <c r="G20" t="s">
        <v>14</v>
      </c>
      <c r="H20" t="s">
        <v>35</v>
      </c>
      <c r="I20" t="s">
        <v>93</v>
      </c>
    </row>
    <row r="21" spans="1:9" x14ac:dyDescent="0.3">
      <c r="A21" t="s">
        <v>94</v>
      </c>
      <c r="B21" t="s">
        <v>50</v>
      </c>
      <c r="C21" t="s">
        <v>51</v>
      </c>
      <c r="D21" t="s">
        <v>52</v>
      </c>
      <c r="E21" t="s">
        <v>95</v>
      </c>
      <c r="F21" t="s">
        <v>13</v>
      </c>
      <c r="G21" t="s">
        <v>54</v>
      </c>
      <c r="H21" t="s">
        <v>55</v>
      </c>
      <c r="I21" t="s">
        <v>94</v>
      </c>
    </row>
    <row r="22" spans="1:9" x14ac:dyDescent="0.3">
      <c r="A22" t="s">
        <v>96</v>
      </c>
      <c r="B22" t="s">
        <v>37</v>
      </c>
      <c r="C22" t="s">
        <v>38</v>
      </c>
      <c r="D22" t="s">
        <v>39</v>
      </c>
      <c r="E22" t="s">
        <v>97</v>
      </c>
      <c r="F22" t="s">
        <v>13</v>
      </c>
      <c r="G22" t="s">
        <v>14</v>
      </c>
      <c r="H22" t="s">
        <v>41</v>
      </c>
      <c r="I22" t="s">
        <v>96</v>
      </c>
    </row>
    <row r="23" spans="1:9" x14ac:dyDescent="0.3">
      <c r="A23" t="s">
        <v>96</v>
      </c>
      <c r="B23" t="s">
        <v>37</v>
      </c>
      <c r="C23" t="s">
        <v>38</v>
      </c>
      <c r="D23" t="s">
        <v>39</v>
      </c>
      <c r="E23" t="s">
        <v>42</v>
      </c>
      <c r="F23" t="s">
        <v>13</v>
      </c>
      <c r="G23" t="s">
        <v>43</v>
      </c>
      <c r="H23" t="s">
        <v>41</v>
      </c>
      <c r="I23" t="s">
        <v>96</v>
      </c>
    </row>
    <row r="24" spans="1:9" x14ac:dyDescent="0.3">
      <c r="A24" t="s">
        <v>96</v>
      </c>
      <c r="B24" t="s">
        <v>44</v>
      </c>
      <c r="C24" t="s">
        <v>45</v>
      </c>
      <c r="D24" t="s">
        <v>46</v>
      </c>
      <c r="E24" t="s">
        <v>47</v>
      </c>
      <c r="F24" t="s">
        <v>13</v>
      </c>
      <c r="G24" t="s">
        <v>14</v>
      </c>
      <c r="H24" t="s">
        <v>48</v>
      </c>
      <c r="I24" t="s">
        <v>98</v>
      </c>
    </row>
    <row r="25" spans="1:9" x14ac:dyDescent="0.3">
      <c r="A25" t="s">
        <v>99</v>
      </c>
      <c r="B25" t="s">
        <v>63</v>
      </c>
      <c r="C25" t="s">
        <v>64</v>
      </c>
      <c r="D25" t="s">
        <v>65</v>
      </c>
      <c r="E25" t="s">
        <v>100</v>
      </c>
      <c r="F25" t="s">
        <v>67</v>
      </c>
      <c r="G25" t="s">
        <v>43</v>
      </c>
      <c r="H25" t="s">
        <v>68</v>
      </c>
      <c r="I25" t="s">
        <v>99</v>
      </c>
    </row>
    <row r="26" spans="1:9" x14ac:dyDescent="0.3">
      <c r="A26" t="s">
        <v>99</v>
      </c>
      <c r="B26" t="s">
        <v>63</v>
      </c>
      <c r="C26" t="s">
        <v>64</v>
      </c>
      <c r="D26" t="s">
        <v>65</v>
      </c>
      <c r="E26" t="s">
        <v>101</v>
      </c>
      <c r="F26" t="s">
        <v>67</v>
      </c>
      <c r="G26" t="s">
        <v>14</v>
      </c>
      <c r="H26" t="s">
        <v>68</v>
      </c>
      <c r="I26" t="s">
        <v>99</v>
      </c>
    </row>
    <row r="27" spans="1:9" x14ac:dyDescent="0.3">
      <c r="A27" t="s">
        <v>102</v>
      </c>
      <c r="B27" t="s">
        <v>103</v>
      </c>
      <c r="C27" t="s">
        <v>104</v>
      </c>
      <c r="D27" t="s">
        <v>105</v>
      </c>
      <c r="E27" t="s">
        <v>106</v>
      </c>
      <c r="F27" t="s">
        <v>67</v>
      </c>
      <c r="G27" t="s">
        <v>14</v>
      </c>
      <c r="H27" t="s">
        <v>107</v>
      </c>
      <c r="I27" t="s">
        <v>102</v>
      </c>
    </row>
    <row r="28" spans="1:9" x14ac:dyDescent="0.3">
      <c r="A28" t="s">
        <v>108</v>
      </c>
      <c r="B28" t="s">
        <v>63</v>
      </c>
      <c r="C28" t="s">
        <v>71</v>
      </c>
      <c r="D28" t="s">
        <v>72</v>
      </c>
      <c r="E28" t="s">
        <v>101</v>
      </c>
      <c r="F28" t="s">
        <v>67</v>
      </c>
      <c r="G28" t="s">
        <v>43</v>
      </c>
      <c r="H28" t="s">
        <v>74</v>
      </c>
      <c r="I28" t="s">
        <v>108</v>
      </c>
    </row>
    <row r="29" spans="1:9" x14ac:dyDescent="0.3">
      <c r="A29" t="s">
        <v>108</v>
      </c>
      <c r="B29" t="s">
        <v>109</v>
      </c>
      <c r="C29" t="s">
        <v>45</v>
      </c>
      <c r="D29" t="s">
        <v>110</v>
      </c>
      <c r="E29" t="s">
        <v>111</v>
      </c>
      <c r="F29" t="s">
        <v>13</v>
      </c>
      <c r="G29" t="s">
        <v>14</v>
      </c>
      <c r="H29" t="s">
        <v>112</v>
      </c>
      <c r="I29" t="s">
        <v>113</v>
      </c>
    </row>
    <row r="30" spans="1:9" x14ac:dyDescent="0.3">
      <c r="A30" t="s">
        <v>108</v>
      </c>
      <c r="B30" t="s">
        <v>75</v>
      </c>
      <c r="C30" t="s">
        <v>32</v>
      </c>
      <c r="D30" t="s">
        <v>76</v>
      </c>
      <c r="E30" t="s">
        <v>77</v>
      </c>
      <c r="F30" t="s">
        <v>67</v>
      </c>
      <c r="G30" t="s">
        <v>14</v>
      </c>
      <c r="H30" t="s">
        <v>78</v>
      </c>
      <c r="I30" t="s">
        <v>108</v>
      </c>
    </row>
    <row r="31" spans="1:9" x14ac:dyDescent="0.3">
      <c r="A31" t="s">
        <v>108</v>
      </c>
      <c r="B31" t="s">
        <v>75</v>
      </c>
      <c r="C31" t="s">
        <v>32</v>
      </c>
      <c r="D31" t="s">
        <v>79</v>
      </c>
      <c r="E31" t="s">
        <v>80</v>
      </c>
      <c r="F31" t="s">
        <v>67</v>
      </c>
      <c r="G31" t="s">
        <v>14</v>
      </c>
      <c r="H31" t="s">
        <v>81</v>
      </c>
      <c r="I31" t="s">
        <v>108</v>
      </c>
    </row>
    <row r="32" spans="1:9" x14ac:dyDescent="0.3">
      <c r="A32" t="s">
        <v>108</v>
      </c>
      <c r="B32" t="s">
        <v>82</v>
      </c>
      <c r="C32" t="s">
        <v>32</v>
      </c>
      <c r="D32" t="s">
        <v>83</v>
      </c>
      <c r="E32" t="s">
        <v>84</v>
      </c>
      <c r="F32" t="s">
        <v>13</v>
      </c>
      <c r="G32" t="s">
        <v>14</v>
      </c>
      <c r="H32" t="s">
        <v>85</v>
      </c>
      <c r="I32" t="s">
        <v>108</v>
      </c>
    </row>
    <row r="33" spans="1:9" x14ac:dyDescent="0.3">
      <c r="A33" t="s">
        <v>114</v>
      </c>
      <c r="B33" t="s">
        <v>115</v>
      </c>
      <c r="C33" t="s">
        <v>116</v>
      </c>
      <c r="D33" t="s">
        <v>117</v>
      </c>
      <c r="E33" t="s">
        <v>118</v>
      </c>
      <c r="F33" t="s">
        <v>13</v>
      </c>
      <c r="G33" t="s">
        <v>54</v>
      </c>
      <c r="H33" t="s">
        <v>119</v>
      </c>
      <c r="I33" t="s">
        <v>120</v>
      </c>
    </row>
    <row r="34" spans="1:9" x14ac:dyDescent="0.3">
      <c r="A34" t="s">
        <v>121</v>
      </c>
      <c r="B34" t="s">
        <v>63</v>
      </c>
      <c r="C34" t="s">
        <v>38</v>
      </c>
      <c r="D34" t="s">
        <v>86</v>
      </c>
      <c r="E34" t="s">
        <v>80</v>
      </c>
      <c r="F34" t="s">
        <v>67</v>
      </c>
      <c r="G34" t="s">
        <v>14</v>
      </c>
      <c r="H34" t="s">
        <v>68</v>
      </c>
      <c r="I34" t="s">
        <v>121</v>
      </c>
    </row>
    <row r="35" spans="1:9" x14ac:dyDescent="0.3">
      <c r="A35" t="s">
        <v>121</v>
      </c>
      <c r="B35" t="s">
        <v>63</v>
      </c>
      <c r="C35" t="s">
        <v>38</v>
      </c>
      <c r="D35" t="s">
        <v>86</v>
      </c>
      <c r="E35" t="s">
        <v>87</v>
      </c>
      <c r="F35" t="s">
        <v>67</v>
      </c>
      <c r="G35" t="s">
        <v>54</v>
      </c>
      <c r="H35" t="s">
        <v>68</v>
      </c>
      <c r="I35" t="s">
        <v>121</v>
      </c>
    </row>
    <row r="36" spans="1:9" x14ac:dyDescent="0.3">
      <c r="A36" t="s">
        <v>91</v>
      </c>
      <c r="B36" t="s">
        <v>18</v>
      </c>
      <c r="C36" t="s">
        <v>122</v>
      </c>
      <c r="D36" t="s">
        <v>20</v>
      </c>
      <c r="E36" t="s">
        <v>21</v>
      </c>
      <c r="F36" t="s">
        <v>13</v>
      </c>
      <c r="G36" t="s">
        <v>14</v>
      </c>
      <c r="H36" t="s">
        <v>90</v>
      </c>
      <c r="I36" t="s">
        <v>123</v>
      </c>
    </row>
    <row r="37" spans="1:9" x14ac:dyDescent="0.3">
      <c r="A37" t="s">
        <v>91</v>
      </c>
      <c r="B37" t="s">
        <v>124</v>
      </c>
      <c r="C37" t="s">
        <v>45</v>
      </c>
      <c r="D37" t="s">
        <v>125</v>
      </c>
      <c r="E37" t="s">
        <v>77</v>
      </c>
      <c r="F37" t="s">
        <v>13</v>
      </c>
      <c r="G37" t="s">
        <v>14</v>
      </c>
      <c r="H37" t="s">
        <v>126</v>
      </c>
      <c r="I37" t="s">
        <v>123</v>
      </c>
    </row>
    <row r="38" spans="1:9" x14ac:dyDescent="0.3">
      <c r="A38" t="s">
        <v>127</v>
      </c>
      <c r="B38" t="s">
        <v>31</v>
      </c>
      <c r="C38" t="s">
        <v>32</v>
      </c>
      <c r="D38" t="s">
        <v>33</v>
      </c>
      <c r="E38" t="s">
        <v>34</v>
      </c>
      <c r="F38" t="s">
        <v>13</v>
      </c>
      <c r="G38" t="s">
        <v>14</v>
      </c>
      <c r="H38" t="s">
        <v>35</v>
      </c>
      <c r="I38" t="s">
        <v>127</v>
      </c>
    </row>
    <row r="39" spans="1:9" x14ac:dyDescent="0.3">
      <c r="A39" t="s">
        <v>128</v>
      </c>
      <c r="B39" t="s">
        <v>129</v>
      </c>
      <c r="C39" t="s">
        <v>130</v>
      </c>
      <c r="D39" t="s">
        <v>131</v>
      </c>
      <c r="E39" t="s">
        <v>132</v>
      </c>
      <c r="F39" t="s">
        <v>13</v>
      </c>
      <c r="G39" t="s">
        <v>14</v>
      </c>
      <c r="H39" t="s">
        <v>61</v>
      </c>
      <c r="I39" t="s">
        <v>128</v>
      </c>
    </row>
    <row r="40" spans="1:9" x14ac:dyDescent="0.3">
      <c r="A40" t="s">
        <v>128</v>
      </c>
      <c r="B40" t="s">
        <v>133</v>
      </c>
      <c r="C40" t="s">
        <v>45</v>
      </c>
      <c r="D40" t="s">
        <v>134</v>
      </c>
      <c r="E40" t="s">
        <v>135</v>
      </c>
      <c r="F40" t="s">
        <v>13</v>
      </c>
      <c r="G40" t="s">
        <v>14</v>
      </c>
      <c r="H40" t="s">
        <v>136</v>
      </c>
      <c r="I40" t="s">
        <v>137</v>
      </c>
    </row>
    <row r="41" spans="1:9" x14ac:dyDescent="0.3">
      <c r="A41" t="s">
        <v>138</v>
      </c>
      <c r="B41" t="s">
        <v>37</v>
      </c>
      <c r="C41" t="s">
        <v>38</v>
      </c>
      <c r="D41" t="s">
        <v>39</v>
      </c>
      <c r="E41" t="s">
        <v>97</v>
      </c>
      <c r="F41" t="s">
        <v>13</v>
      </c>
      <c r="G41" t="s">
        <v>14</v>
      </c>
      <c r="H41" t="s">
        <v>41</v>
      </c>
      <c r="I41" t="s">
        <v>138</v>
      </c>
    </row>
    <row r="42" spans="1:9" x14ac:dyDescent="0.3">
      <c r="A42" t="s">
        <v>138</v>
      </c>
      <c r="B42" t="s">
        <v>37</v>
      </c>
      <c r="C42" t="s">
        <v>38</v>
      </c>
      <c r="D42" t="s">
        <v>39</v>
      </c>
      <c r="E42" t="s">
        <v>42</v>
      </c>
      <c r="F42" t="s">
        <v>13</v>
      </c>
      <c r="G42" t="s">
        <v>43</v>
      </c>
      <c r="H42" t="s">
        <v>41</v>
      </c>
      <c r="I42" t="s">
        <v>138</v>
      </c>
    </row>
    <row r="43" spans="1:9" x14ac:dyDescent="0.3">
      <c r="A43" t="s">
        <v>138</v>
      </c>
      <c r="B43" t="s">
        <v>44</v>
      </c>
      <c r="C43" t="s">
        <v>45</v>
      </c>
      <c r="D43" t="s">
        <v>46</v>
      </c>
      <c r="E43" t="s">
        <v>47</v>
      </c>
      <c r="F43" t="s">
        <v>13</v>
      </c>
      <c r="G43" t="s">
        <v>14</v>
      </c>
      <c r="H43" t="s">
        <v>48</v>
      </c>
      <c r="I43" t="s">
        <v>139</v>
      </c>
    </row>
    <row r="44" spans="1:9" x14ac:dyDescent="0.3">
      <c r="A44" t="s">
        <v>140</v>
      </c>
      <c r="B44" t="s">
        <v>63</v>
      </c>
      <c r="C44" t="s">
        <v>64</v>
      </c>
      <c r="D44" t="s">
        <v>65</v>
      </c>
      <c r="E44" t="s">
        <v>100</v>
      </c>
      <c r="F44" t="s">
        <v>67</v>
      </c>
      <c r="G44" t="s">
        <v>43</v>
      </c>
      <c r="H44" t="s">
        <v>68</v>
      </c>
      <c r="I44" t="s">
        <v>140</v>
      </c>
    </row>
    <row r="45" spans="1:9" x14ac:dyDescent="0.3">
      <c r="A45" t="s">
        <v>140</v>
      </c>
      <c r="B45" t="s">
        <v>63</v>
      </c>
      <c r="C45" t="s">
        <v>64</v>
      </c>
      <c r="D45" t="s">
        <v>65</v>
      </c>
      <c r="E45" t="s">
        <v>101</v>
      </c>
      <c r="F45" t="s">
        <v>67</v>
      </c>
      <c r="G45" t="s">
        <v>14</v>
      </c>
      <c r="H45" t="s">
        <v>68</v>
      </c>
      <c r="I45" t="s">
        <v>140</v>
      </c>
    </row>
    <row r="46" spans="1:9" x14ac:dyDescent="0.3">
      <c r="A46" t="s">
        <v>113</v>
      </c>
      <c r="B46" t="s">
        <v>63</v>
      </c>
      <c r="C46" t="s">
        <v>71</v>
      </c>
      <c r="D46" t="s">
        <v>72</v>
      </c>
      <c r="E46" t="s">
        <v>101</v>
      </c>
      <c r="F46" t="s">
        <v>67</v>
      </c>
      <c r="G46" t="s">
        <v>43</v>
      </c>
      <c r="H46" t="s">
        <v>74</v>
      </c>
      <c r="I46" t="s">
        <v>113</v>
      </c>
    </row>
    <row r="47" spans="1:9" x14ac:dyDescent="0.3">
      <c r="A47" t="s">
        <v>113</v>
      </c>
      <c r="B47" t="s">
        <v>75</v>
      </c>
      <c r="C47" t="s">
        <v>32</v>
      </c>
      <c r="D47" t="s">
        <v>76</v>
      </c>
      <c r="E47" t="s">
        <v>77</v>
      </c>
      <c r="F47" t="s">
        <v>67</v>
      </c>
      <c r="G47" t="s">
        <v>14</v>
      </c>
      <c r="H47" t="s">
        <v>78</v>
      </c>
      <c r="I47" t="s">
        <v>113</v>
      </c>
    </row>
    <row r="48" spans="1:9" x14ac:dyDescent="0.3">
      <c r="A48" t="s">
        <v>113</v>
      </c>
      <c r="B48" t="s">
        <v>75</v>
      </c>
      <c r="C48" t="s">
        <v>32</v>
      </c>
      <c r="D48" t="s">
        <v>79</v>
      </c>
      <c r="E48" t="s">
        <v>80</v>
      </c>
      <c r="F48" t="s">
        <v>67</v>
      </c>
      <c r="G48" t="s">
        <v>14</v>
      </c>
      <c r="H48" t="s">
        <v>81</v>
      </c>
      <c r="I48" t="s">
        <v>113</v>
      </c>
    </row>
  </sheetData>
  <pageMargins left="0.7" right="0.7" top="0.75" bottom="0.75" header="0.3" footer="0.3"/>
  <ignoredErrors>
    <ignoredError sqref="A2:I12 A1:E1 G1:I1 A14:I48 A13:D13 F13:I1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735DB-1304-4A7F-96C1-E17BF73710E0}">
  <dimension ref="A1:I11"/>
  <sheetViews>
    <sheetView workbookViewId="0">
      <selection activeCell="B13" sqref="B13"/>
    </sheetView>
  </sheetViews>
  <sheetFormatPr defaultRowHeight="15.6" x14ac:dyDescent="0.3"/>
  <cols>
    <col min="1" max="1" width="15.09765625" bestFit="1" customWidth="1"/>
    <col min="2" max="2" width="27" bestFit="1" customWidth="1"/>
  </cols>
  <sheetData>
    <row r="1" spans="1:9" ht="16.8" x14ac:dyDescent="0.3">
      <c r="A1" s="6" t="s">
        <v>146</v>
      </c>
      <c r="B1" s="6"/>
      <c r="C1" s="6"/>
      <c r="D1" s="6"/>
      <c r="E1" s="6"/>
      <c r="F1" s="6"/>
      <c r="G1" s="6"/>
      <c r="H1" s="6"/>
      <c r="I1" s="6"/>
    </row>
    <row r="2" spans="1:9" ht="16.2" thickBot="1" x14ac:dyDescent="0.35">
      <c r="A2" s="2"/>
      <c r="B2" s="2"/>
      <c r="C2" s="2"/>
      <c r="D2" s="2"/>
      <c r="E2" s="2"/>
      <c r="F2" s="2"/>
      <c r="G2" s="2"/>
      <c r="H2" s="2"/>
      <c r="I2" s="2"/>
    </row>
    <row r="3" spans="1:9" x14ac:dyDescent="0.3">
      <c r="A3" s="5" t="s">
        <v>144</v>
      </c>
      <c r="B3" s="3"/>
      <c r="C3" s="3"/>
      <c r="D3" s="3"/>
      <c r="E3" s="3"/>
      <c r="F3" s="3"/>
      <c r="G3" s="3"/>
      <c r="H3" s="3"/>
      <c r="I3" s="4"/>
    </row>
    <row r="4" spans="1:9" ht="16.2" thickBot="1" x14ac:dyDescent="0.35">
      <c r="A4" s="7" t="s">
        <v>145</v>
      </c>
      <c r="B4" s="8"/>
      <c r="C4" s="8"/>
      <c r="D4" s="8"/>
      <c r="E4" s="8"/>
      <c r="F4" s="8"/>
      <c r="G4" s="8"/>
      <c r="H4" s="8"/>
      <c r="I4" s="9"/>
    </row>
    <row r="7" spans="1:9" x14ac:dyDescent="0.3">
      <c r="A7" s="11" t="s">
        <v>142</v>
      </c>
      <c r="B7" t="s">
        <v>147</v>
      </c>
    </row>
    <row r="8" spans="1:9" x14ac:dyDescent="0.3">
      <c r="A8" s="12" t="s">
        <v>129</v>
      </c>
      <c r="B8" s="13">
        <v>1</v>
      </c>
    </row>
    <row r="9" spans="1:9" x14ac:dyDescent="0.3">
      <c r="A9" s="12" t="s">
        <v>24</v>
      </c>
      <c r="B9" s="13">
        <v>1</v>
      </c>
    </row>
    <row r="10" spans="1:9" x14ac:dyDescent="0.3">
      <c r="A10" s="12" t="s">
        <v>57</v>
      </c>
      <c r="B10" s="13">
        <v>1</v>
      </c>
    </row>
    <row r="11" spans="1:9" x14ac:dyDescent="0.3">
      <c r="A11" s="12" t="s">
        <v>143</v>
      </c>
      <c r="B11" s="13">
        <v>3</v>
      </c>
    </row>
  </sheetData>
  <mergeCells count="2">
    <mergeCell ref="A1:I1"/>
    <mergeCell ref="A4:I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7F380-6EB9-4EFE-994E-DD03D682A7C7}">
  <dimension ref="A1:I27"/>
  <sheetViews>
    <sheetView tabSelected="1" workbookViewId="0">
      <selection activeCell="A2" sqref="A2"/>
    </sheetView>
  </sheetViews>
  <sheetFormatPr defaultRowHeight="15.6" x14ac:dyDescent="0.3"/>
  <cols>
    <col min="1" max="1" width="16.19921875" bestFit="1" customWidth="1"/>
    <col min="2" max="2" width="17.09765625" bestFit="1" customWidth="1"/>
    <col min="3" max="3" width="14.296875" bestFit="1" customWidth="1"/>
    <col min="4" max="4" width="23.796875" bestFit="1" customWidth="1"/>
    <col min="5" max="5" width="21" bestFit="1" customWidth="1"/>
    <col min="6" max="6" width="10.59765625" bestFit="1" customWidth="1"/>
    <col min="7" max="7" width="11.8984375" bestFit="1" customWidth="1"/>
    <col min="8" max="8" width="14.5" bestFit="1" customWidth="1"/>
    <col min="9" max="9" width="14.796875" bestFit="1" customWidth="1"/>
  </cols>
  <sheetData>
    <row r="1" spans="1:9" x14ac:dyDescent="0.3">
      <c r="A1" s="10" t="s">
        <v>148</v>
      </c>
      <c r="B1" s="10"/>
      <c r="C1" s="10"/>
      <c r="D1" s="10"/>
      <c r="E1" s="10"/>
      <c r="F1" s="10"/>
      <c r="G1" s="10"/>
      <c r="H1" s="10"/>
      <c r="I1" s="10"/>
    </row>
    <row r="3" spans="1:9" x14ac:dyDescent="0.3">
      <c r="A3" t="s">
        <v>0</v>
      </c>
      <c r="B3" t="s">
        <v>1</v>
      </c>
      <c r="C3" t="s">
        <v>2</v>
      </c>
      <c r="D3" t="s">
        <v>3</v>
      </c>
      <c r="E3" t="s">
        <v>4</v>
      </c>
      <c r="F3" t="s">
        <v>141</v>
      </c>
      <c r="G3" t="s">
        <v>5</v>
      </c>
      <c r="H3" t="s">
        <v>6</v>
      </c>
      <c r="I3" t="s">
        <v>7</v>
      </c>
    </row>
    <row r="4" spans="1:9" x14ac:dyDescent="0.3">
      <c r="A4" s="1">
        <v>40588</v>
      </c>
      <c r="B4" s="13" t="s">
        <v>9</v>
      </c>
      <c r="C4" s="13" t="s">
        <v>10</v>
      </c>
      <c r="D4" s="13" t="s">
        <v>11</v>
      </c>
      <c r="E4" s="13" t="s">
        <v>12</v>
      </c>
      <c r="F4" s="13" t="s">
        <v>13</v>
      </c>
      <c r="G4" s="13" t="s">
        <v>14</v>
      </c>
      <c r="H4" s="13" t="s">
        <v>15</v>
      </c>
      <c r="I4" s="1">
        <v>40604</v>
      </c>
    </row>
    <row r="5" spans="1:9" x14ac:dyDescent="0.3">
      <c r="A5" s="1">
        <v>40603</v>
      </c>
      <c r="B5" s="13" t="s">
        <v>18</v>
      </c>
      <c r="C5" s="13" t="s">
        <v>19</v>
      </c>
      <c r="D5" s="13" t="s">
        <v>20</v>
      </c>
      <c r="E5" s="13" t="s">
        <v>21</v>
      </c>
      <c r="F5" s="13" t="s">
        <v>13</v>
      </c>
      <c r="G5" s="13" t="s">
        <v>14</v>
      </c>
      <c r="H5" s="13" t="s">
        <v>22</v>
      </c>
      <c r="I5" s="1">
        <v>40633</v>
      </c>
    </row>
    <row r="6" spans="1:9" x14ac:dyDescent="0.3">
      <c r="A6" s="1">
        <v>40604</v>
      </c>
      <c r="B6" s="13" t="s">
        <v>24</v>
      </c>
      <c r="C6" s="13" t="s">
        <v>25</v>
      </c>
      <c r="D6" s="13" t="s">
        <v>26</v>
      </c>
      <c r="E6" s="13" t="s">
        <v>27</v>
      </c>
      <c r="F6" s="13" t="s">
        <v>13</v>
      </c>
      <c r="G6" s="13" t="s">
        <v>14</v>
      </c>
      <c r="H6" s="13" t="s">
        <v>28</v>
      </c>
      <c r="I6" s="1">
        <v>40634</v>
      </c>
    </row>
    <row r="7" spans="1:9" x14ac:dyDescent="0.3">
      <c r="A7" s="1">
        <v>40607</v>
      </c>
      <c r="B7" s="13" t="s">
        <v>31</v>
      </c>
      <c r="C7" s="13" t="s">
        <v>32</v>
      </c>
      <c r="D7" s="13" t="s">
        <v>33</v>
      </c>
      <c r="E7" s="13" t="s">
        <v>34</v>
      </c>
      <c r="F7" s="13" t="s">
        <v>13</v>
      </c>
      <c r="G7" s="13" t="s">
        <v>14</v>
      </c>
      <c r="H7" s="13" t="s">
        <v>35</v>
      </c>
      <c r="I7" s="1">
        <v>40607</v>
      </c>
    </row>
    <row r="8" spans="1:9" x14ac:dyDescent="0.3">
      <c r="A8" s="1">
        <v>40617</v>
      </c>
      <c r="B8" s="13" t="s">
        <v>37</v>
      </c>
      <c r="C8" s="13" t="s">
        <v>38</v>
      </c>
      <c r="D8" s="13" t="s">
        <v>39</v>
      </c>
      <c r="E8" s="13" t="s">
        <v>40</v>
      </c>
      <c r="F8" s="13" t="s">
        <v>13</v>
      </c>
      <c r="G8" s="13" t="s">
        <v>14</v>
      </c>
      <c r="H8" s="13" t="s">
        <v>41</v>
      </c>
      <c r="I8" s="1">
        <v>40617</v>
      </c>
    </row>
    <row r="9" spans="1:9" x14ac:dyDescent="0.3">
      <c r="A9" s="1">
        <v>40620</v>
      </c>
      <c r="B9" s="13" t="s">
        <v>57</v>
      </c>
      <c r="C9" s="13" t="s">
        <v>58</v>
      </c>
      <c r="D9" s="13" t="s">
        <v>59</v>
      </c>
      <c r="E9" s="13" t="s">
        <v>60</v>
      </c>
      <c r="F9" s="13" t="s">
        <v>13</v>
      </c>
      <c r="G9" s="13" t="s">
        <v>14</v>
      </c>
      <c r="H9" s="13" t="s">
        <v>61</v>
      </c>
      <c r="I9" s="1">
        <v>40620</v>
      </c>
    </row>
    <row r="10" spans="1:9" x14ac:dyDescent="0.3">
      <c r="A10" s="1">
        <v>40622</v>
      </c>
      <c r="B10" s="13" t="s">
        <v>63</v>
      </c>
      <c r="C10" s="13" t="s">
        <v>64</v>
      </c>
      <c r="D10" s="13" t="s">
        <v>65</v>
      </c>
      <c r="E10" s="13" t="s">
        <v>66</v>
      </c>
      <c r="F10" s="13" t="s">
        <v>67</v>
      </c>
      <c r="G10" s="13" t="s">
        <v>43</v>
      </c>
      <c r="H10" s="13" t="s">
        <v>68</v>
      </c>
      <c r="I10" s="1">
        <v>40622</v>
      </c>
    </row>
    <row r="11" spans="1:9" x14ac:dyDescent="0.3">
      <c r="A11" s="1">
        <v>40628</v>
      </c>
      <c r="B11" s="13" t="s">
        <v>63</v>
      </c>
      <c r="C11" s="13" t="s">
        <v>71</v>
      </c>
      <c r="D11" s="13" t="s">
        <v>72</v>
      </c>
      <c r="E11" s="13" t="s">
        <v>73</v>
      </c>
      <c r="F11" s="13" t="s">
        <v>67</v>
      </c>
      <c r="G11" s="13" t="s">
        <v>43</v>
      </c>
      <c r="H11" s="13" t="s">
        <v>74</v>
      </c>
      <c r="I11" s="1">
        <v>40628</v>
      </c>
    </row>
    <row r="12" spans="1:9" x14ac:dyDescent="0.3">
      <c r="A12" s="1">
        <v>40633</v>
      </c>
      <c r="B12" s="13" t="s">
        <v>63</v>
      </c>
      <c r="C12" s="13" t="s">
        <v>38</v>
      </c>
      <c r="D12" s="13" t="s">
        <v>86</v>
      </c>
      <c r="E12" s="13" t="s">
        <v>80</v>
      </c>
      <c r="F12" s="13" t="s">
        <v>67</v>
      </c>
      <c r="G12" s="13" t="s">
        <v>14</v>
      </c>
      <c r="H12" s="13" t="s">
        <v>68</v>
      </c>
      <c r="I12" s="1">
        <v>40633</v>
      </c>
    </row>
    <row r="13" spans="1:9" x14ac:dyDescent="0.3">
      <c r="A13" s="1">
        <v>40634</v>
      </c>
      <c r="B13" s="13" t="s">
        <v>88</v>
      </c>
      <c r="C13" s="13" t="s">
        <v>89</v>
      </c>
      <c r="D13" s="13" t="s">
        <v>20</v>
      </c>
      <c r="E13" s="13" t="s">
        <v>21</v>
      </c>
      <c r="F13" s="13" t="s">
        <v>13</v>
      </c>
      <c r="G13" s="13" t="s">
        <v>14</v>
      </c>
      <c r="H13" s="13" t="s">
        <v>90</v>
      </c>
      <c r="I13" s="1">
        <v>40664</v>
      </c>
    </row>
    <row r="14" spans="1:9" x14ac:dyDescent="0.3">
      <c r="A14" s="1">
        <v>40639</v>
      </c>
      <c r="B14" s="13" t="s">
        <v>31</v>
      </c>
      <c r="C14" s="13" t="s">
        <v>32</v>
      </c>
      <c r="D14" s="13" t="s">
        <v>33</v>
      </c>
      <c r="E14" s="13" t="s">
        <v>34</v>
      </c>
      <c r="F14" s="13" t="s">
        <v>13</v>
      </c>
      <c r="G14" s="13" t="s">
        <v>14</v>
      </c>
      <c r="H14" s="13" t="s">
        <v>35</v>
      </c>
      <c r="I14" s="1">
        <v>40638</v>
      </c>
    </row>
    <row r="15" spans="1:9" x14ac:dyDescent="0.3">
      <c r="A15" s="1">
        <v>40645</v>
      </c>
      <c r="B15" s="13" t="s">
        <v>50</v>
      </c>
      <c r="C15" s="13" t="s">
        <v>51</v>
      </c>
      <c r="D15" s="13" t="s">
        <v>52</v>
      </c>
      <c r="E15" s="13" t="s">
        <v>95</v>
      </c>
      <c r="F15" s="13" t="s">
        <v>13</v>
      </c>
      <c r="G15" s="13" t="s">
        <v>54</v>
      </c>
      <c r="H15" s="13" t="s">
        <v>55</v>
      </c>
      <c r="I15" s="1">
        <v>40645</v>
      </c>
    </row>
    <row r="16" spans="1:9" x14ac:dyDescent="0.3">
      <c r="A16" s="1">
        <v>40648</v>
      </c>
      <c r="B16" s="13" t="s">
        <v>37</v>
      </c>
      <c r="C16" s="13" t="s">
        <v>38</v>
      </c>
      <c r="D16" s="13" t="s">
        <v>39</v>
      </c>
      <c r="E16" s="13" t="s">
        <v>97</v>
      </c>
      <c r="F16" s="13" t="s">
        <v>13</v>
      </c>
      <c r="G16" s="13" t="s">
        <v>14</v>
      </c>
      <c r="H16" s="13" t="s">
        <v>41</v>
      </c>
      <c r="I16" s="1">
        <v>40648</v>
      </c>
    </row>
    <row r="17" spans="1:9" x14ac:dyDescent="0.3">
      <c r="A17" s="1">
        <v>40653</v>
      </c>
      <c r="B17" s="13" t="s">
        <v>63</v>
      </c>
      <c r="C17" s="13" t="s">
        <v>64</v>
      </c>
      <c r="D17" s="13" t="s">
        <v>65</v>
      </c>
      <c r="E17" s="13" t="s">
        <v>100</v>
      </c>
      <c r="F17" s="13" t="s">
        <v>67</v>
      </c>
      <c r="G17" s="13" t="s">
        <v>43</v>
      </c>
      <c r="H17" s="13" t="s">
        <v>68</v>
      </c>
      <c r="I17" s="1">
        <v>40653</v>
      </c>
    </row>
    <row r="18" spans="1:9" x14ac:dyDescent="0.3">
      <c r="A18" s="1">
        <v>40658</v>
      </c>
      <c r="B18" s="13" t="s">
        <v>103</v>
      </c>
      <c r="C18" s="13" t="s">
        <v>104</v>
      </c>
      <c r="D18" s="13" t="s">
        <v>105</v>
      </c>
      <c r="E18" s="13" t="s">
        <v>106</v>
      </c>
      <c r="F18" s="13" t="s">
        <v>67</v>
      </c>
      <c r="G18" s="13" t="s">
        <v>14</v>
      </c>
      <c r="H18" s="13" t="s">
        <v>107</v>
      </c>
      <c r="I18" s="1">
        <v>40658</v>
      </c>
    </row>
    <row r="19" spans="1:9" x14ac:dyDescent="0.3">
      <c r="A19" s="1">
        <v>40659</v>
      </c>
      <c r="B19" s="13" t="s">
        <v>63</v>
      </c>
      <c r="C19" s="13" t="s">
        <v>71</v>
      </c>
      <c r="D19" s="13" t="s">
        <v>72</v>
      </c>
      <c r="E19" s="13" t="s">
        <v>101</v>
      </c>
      <c r="F19" s="13" t="s">
        <v>67</v>
      </c>
      <c r="G19" s="13" t="s">
        <v>43</v>
      </c>
      <c r="H19" s="13" t="s">
        <v>74</v>
      </c>
      <c r="I19" s="1">
        <v>40659</v>
      </c>
    </row>
    <row r="20" spans="1:9" x14ac:dyDescent="0.3">
      <c r="A20" s="1">
        <v>40662</v>
      </c>
      <c r="B20" s="13" t="s">
        <v>115</v>
      </c>
      <c r="C20" s="13" t="s">
        <v>116</v>
      </c>
      <c r="D20" s="13" t="s">
        <v>117</v>
      </c>
      <c r="E20" s="13" t="s">
        <v>118</v>
      </c>
      <c r="F20" s="13" t="s">
        <v>13</v>
      </c>
      <c r="G20" s="13" t="s">
        <v>54</v>
      </c>
      <c r="H20" s="13" t="s">
        <v>119</v>
      </c>
      <c r="I20" s="1">
        <v>40692</v>
      </c>
    </row>
    <row r="21" spans="1:9" x14ac:dyDescent="0.3">
      <c r="A21" s="1">
        <v>40663</v>
      </c>
      <c r="B21" s="13" t="s">
        <v>63</v>
      </c>
      <c r="C21" s="13" t="s">
        <v>38</v>
      </c>
      <c r="D21" s="13" t="s">
        <v>86</v>
      </c>
      <c r="E21" s="13" t="s">
        <v>80</v>
      </c>
      <c r="F21" s="13" t="s">
        <v>67</v>
      </c>
      <c r="G21" s="13" t="s">
        <v>14</v>
      </c>
      <c r="H21" s="13" t="s">
        <v>68</v>
      </c>
      <c r="I21" s="1">
        <v>40663</v>
      </c>
    </row>
    <row r="22" spans="1:9" x14ac:dyDescent="0.3">
      <c r="A22" s="1">
        <v>40664</v>
      </c>
      <c r="B22" s="13" t="s">
        <v>18</v>
      </c>
      <c r="C22" s="13" t="s">
        <v>122</v>
      </c>
      <c r="D22" s="13" t="s">
        <v>20</v>
      </c>
      <c r="E22" s="13" t="s">
        <v>21</v>
      </c>
      <c r="F22" s="13" t="s">
        <v>13</v>
      </c>
      <c r="G22" s="13" t="s">
        <v>14</v>
      </c>
      <c r="H22" s="13" t="s">
        <v>90</v>
      </c>
      <c r="I22" s="1">
        <v>40694</v>
      </c>
    </row>
    <row r="23" spans="1:9" x14ac:dyDescent="0.3">
      <c r="A23" s="1">
        <v>40668</v>
      </c>
      <c r="B23" s="13" t="s">
        <v>31</v>
      </c>
      <c r="C23" s="13" t="s">
        <v>32</v>
      </c>
      <c r="D23" s="13" t="s">
        <v>33</v>
      </c>
      <c r="E23" s="13" t="s">
        <v>34</v>
      </c>
      <c r="F23" s="13" t="s">
        <v>13</v>
      </c>
      <c r="G23" s="13" t="s">
        <v>14</v>
      </c>
      <c r="H23" s="13" t="s">
        <v>35</v>
      </c>
      <c r="I23" s="1">
        <v>40668</v>
      </c>
    </row>
    <row r="24" spans="1:9" x14ac:dyDescent="0.3">
      <c r="A24" s="1">
        <v>40670</v>
      </c>
      <c r="B24" s="13" t="s">
        <v>129</v>
      </c>
      <c r="C24" s="13" t="s">
        <v>130</v>
      </c>
      <c r="D24" s="13" t="s">
        <v>131</v>
      </c>
      <c r="E24" s="13" t="s">
        <v>132</v>
      </c>
      <c r="F24" s="13" t="s">
        <v>13</v>
      </c>
      <c r="G24" s="13" t="s">
        <v>14</v>
      </c>
      <c r="H24" s="13" t="s">
        <v>61</v>
      </c>
      <c r="I24" s="1">
        <v>40670</v>
      </c>
    </row>
    <row r="25" spans="1:9" x14ac:dyDescent="0.3">
      <c r="A25" s="1">
        <v>40678</v>
      </c>
      <c r="B25" s="13" t="s">
        <v>37</v>
      </c>
      <c r="C25" s="13" t="s">
        <v>38</v>
      </c>
      <c r="D25" s="13" t="s">
        <v>39</v>
      </c>
      <c r="E25" s="13" t="s">
        <v>97</v>
      </c>
      <c r="F25" s="13" t="s">
        <v>13</v>
      </c>
      <c r="G25" s="13" t="s">
        <v>14</v>
      </c>
      <c r="H25" s="13" t="s">
        <v>41</v>
      </c>
      <c r="I25" s="1">
        <v>40678</v>
      </c>
    </row>
    <row r="26" spans="1:9" x14ac:dyDescent="0.3">
      <c r="A26" s="1">
        <v>40683</v>
      </c>
      <c r="B26" s="13" t="s">
        <v>63</v>
      </c>
      <c r="C26" s="13" t="s">
        <v>64</v>
      </c>
      <c r="D26" s="13" t="s">
        <v>65</v>
      </c>
      <c r="E26" s="13" t="s">
        <v>100</v>
      </c>
      <c r="F26" s="13" t="s">
        <v>67</v>
      </c>
      <c r="G26" s="13" t="s">
        <v>43</v>
      </c>
      <c r="H26" s="13" t="s">
        <v>68</v>
      </c>
      <c r="I26" s="1">
        <v>40683</v>
      </c>
    </row>
    <row r="27" spans="1:9" x14ac:dyDescent="0.3">
      <c r="A27" s="1">
        <v>40689</v>
      </c>
      <c r="B27" s="13" t="s">
        <v>63</v>
      </c>
      <c r="C27" s="13" t="s">
        <v>71</v>
      </c>
      <c r="D27" s="13" t="s">
        <v>72</v>
      </c>
      <c r="E27" s="13" t="s">
        <v>101</v>
      </c>
      <c r="F27" s="13" t="s">
        <v>67</v>
      </c>
      <c r="G27" s="13" t="s">
        <v>43</v>
      </c>
      <c r="H27" s="13" t="s">
        <v>74</v>
      </c>
      <c r="I27" s="1">
        <v>40689</v>
      </c>
    </row>
  </sheetData>
  <mergeCells count="1">
    <mergeCell ref="A1:I1"/>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6C6481-BC45-445F-84A4-A177874860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Assessment_1</vt:lpstr>
      <vt:lpstr>Pivot Table</vt:lpstr>
      <vt:lpstr>Power Query Editor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Jayani Joshi</cp:lastModifiedBy>
  <dcterms:modified xsi:type="dcterms:W3CDTF">2025-03-27T08:43:29Z</dcterms:modified>
</cp:coreProperties>
</file>