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work-johanna/Manny Dropbox/Templates/Excel Templates/23 Project Schedule Excel Template/"/>
    </mc:Choice>
  </mc:AlternateContent>
  <xr:revisionPtr revIDLastSave="0" documentId="13_ncr:1_{35F3D546-EC46-8E41-862B-36177599D07A}" xr6:coauthVersionLast="46" xr6:coauthVersionMax="46" xr10:uidLastSave="{00000000-0000-0000-0000-000000000000}"/>
  <bookViews>
    <workbookView xWindow="0" yWindow="460" windowWidth="30720" windowHeight="18740" activeTab="1" xr2:uid="{002DFFC0-6293-4704-8F58-202895847F3F}"/>
  </bookViews>
  <sheets>
    <sheet name="Employees and Tasks" sheetId="2" r:id="rId1"/>
    <sheet name="Project Schedule Template"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 l="1"/>
  <c r="G10" i="1" s="1"/>
  <c r="H10" i="1" s="1"/>
  <c r="I10" i="1" s="1"/>
  <c r="J10" i="1" s="1"/>
  <c r="K10" i="1" s="1"/>
  <c r="L10" i="1" s="1"/>
  <c r="M10" i="1" s="1"/>
  <c r="N10" i="1" s="1"/>
  <c r="O10" i="1" s="1"/>
  <c r="P10" i="1" s="1"/>
  <c r="Q10" i="1" s="1"/>
  <c r="R10" i="1" s="1"/>
  <c r="S10" i="1" s="1"/>
  <c r="T10" i="1" s="1"/>
  <c r="U10" i="1" s="1"/>
  <c r="V10" i="1" s="1"/>
  <c r="W10" i="1" s="1"/>
  <c r="X10" i="1" s="1"/>
  <c r="Y10" i="1" s="1"/>
  <c r="Z10" i="1" s="1"/>
  <c r="AA10" i="1" s="1"/>
  <c r="AB10" i="1" s="1"/>
  <c r="AC10" i="1" s="1"/>
  <c r="AD10" i="1" s="1"/>
  <c r="AE10" i="1" s="1"/>
  <c r="AF10" i="1" s="1"/>
  <c r="AG10" i="1" s="1"/>
  <c r="AH10" i="1" s="1"/>
  <c r="AI10" i="1" s="1"/>
  <c r="AJ10" i="1" s="1"/>
  <c r="AK10" i="1" s="1"/>
  <c r="AL10" i="1" s="1"/>
  <c r="AM10" i="1" s="1"/>
  <c r="AN10" i="1" s="1"/>
  <c r="F11" i="1"/>
  <c r="G11" i="1" s="1"/>
  <c r="H11" i="1" s="1"/>
  <c r="I11" i="1" s="1"/>
  <c r="J11" i="1" s="1"/>
  <c r="K11" i="1" s="1"/>
  <c r="L11" i="1" s="1"/>
  <c r="M11" i="1" s="1"/>
  <c r="N11" i="1" s="1"/>
  <c r="O11" i="1" s="1"/>
  <c r="P11" i="1" s="1"/>
  <c r="Q11" i="1" s="1"/>
  <c r="R11" i="1" s="1"/>
  <c r="S11" i="1" s="1"/>
  <c r="T11" i="1" s="1"/>
  <c r="U11" i="1" s="1"/>
  <c r="V11" i="1" s="1"/>
  <c r="W11" i="1" s="1"/>
  <c r="X11" i="1" s="1"/>
  <c r="Y11" i="1" s="1"/>
  <c r="Z11" i="1" s="1"/>
  <c r="AA11" i="1" s="1"/>
  <c r="AB11" i="1" s="1"/>
  <c r="AC11" i="1" s="1"/>
  <c r="AD11" i="1" s="1"/>
  <c r="AE11" i="1" s="1"/>
  <c r="AF11" i="1" s="1"/>
  <c r="AG11" i="1" s="1"/>
  <c r="AH11" i="1" s="1"/>
  <c r="AI11" i="1" s="1"/>
  <c r="AJ11" i="1" s="1"/>
  <c r="AK11" i="1" s="1"/>
  <c r="AL11" i="1" s="1"/>
  <c r="AM11" i="1" s="1"/>
  <c r="AN11" i="1" s="1"/>
  <c r="F9" i="1"/>
  <c r="G9" i="1" s="1"/>
  <c r="H9" i="1" s="1"/>
  <c r="I9" i="1" s="1"/>
  <c r="J9" i="1" s="1"/>
  <c r="K9" i="1" s="1"/>
  <c r="L9" i="1" s="1"/>
  <c r="M9" i="1" s="1"/>
  <c r="N9" i="1" s="1"/>
  <c r="O9" i="1" s="1"/>
  <c r="P9" i="1" s="1"/>
  <c r="Q9" i="1" s="1"/>
  <c r="R9" i="1" s="1"/>
  <c r="S9" i="1" s="1"/>
  <c r="T9" i="1" s="1"/>
  <c r="U9" i="1" s="1"/>
  <c r="V9" i="1" s="1"/>
  <c r="W9" i="1" s="1"/>
  <c r="X9" i="1" s="1"/>
  <c r="Y9" i="1" s="1"/>
  <c r="Z9" i="1" s="1"/>
  <c r="AA9" i="1" s="1"/>
  <c r="AB9" i="1" s="1"/>
  <c r="AC9" i="1" s="1"/>
  <c r="AD9" i="1" s="1"/>
  <c r="AE9" i="1" s="1"/>
  <c r="AF9" i="1" s="1"/>
  <c r="AG9" i="1" s="1"/>
  <c r="AH9" i="1" s="1"/>
  <c r="AI9" i="1" s="1"/>
  <c r="AJ9" i="1" s="1"/>
  <c r="AK9" i="1" s="1"/>
  <c r="AL9" i="1" s="1"/>
  <c r="AM9" i="1" s="1"/>
  <c r="AN9" i="1" s="1"/>
</calcChain>
</file>

<file path=xl/sharedStrings.xml><?xml version="1.0" encoding="utf-8"?>
<sst xmlns="http://schemas.openxmlformats.org/spreadsheetml/2006/main" count="185" uniqueCount="85">
  <si>
    <t>EMPLOYEE 1</t>
  </si>
  <si>
    <t>EMPLOYEE 2</t>
  </si>
  <si>
    <t>EMPLOYEE 3</t>
  </si>
  <si>
    <t>EMPLOYEE 4</t>
  </si>
  <si>
    <t>EMPLOYEE 5</t>
  </si>
  <si>
    <t>EMPLOYEE 6</t>
  </si>
  <si>
    <t>EMPLOYEE 7</t>
  </si>
  <si>
    <t>EMPLOYEE 8</t>
  </si>
  <si>
    <t>EMPLOYEE 9</t>
  </si>
  <si>
    <t>EMPLOYEE 10</t>
  </si>
  <si>
    <t>Employees</t>
  </si>
  <si>
    <t>Employee 1</t>
  </si>
  <si>
    <t>Employee 2</t>
  </si>
  <si>
    <t>Employee 3</t>
  </si>
  <si>
    <t>Employee 4</t>
  </si>
  <si>
    <t>Employee 5</t>
  </si>
  <si>
    <t>Employee 6</t>
  </si>
  <si>
    <t>Employee 7</t>
  </si>
  <si>
    <t>Employee 8</t>
  </si>
  <si>
    <t>Employee 9</t>
  </si>
  <si>
    <t>Employee 10</t>
  </si>
  <si>
    <t>Tasks</t>
  </si>
  <si>
    <t>Task 1</t>
  </si>
  <si>
    <t>Task 2</t>
  </si>
  <si>
    <t>Task 3</t>
  </si>
  <si>
    <t>Task 4</t>
  </si>
  <si>
    <t>Task 5</t>
  </si>
  <si>
    <t>Task 6</t>
  </si>
  <si>
    <t>Task 7</t>
  </si>
  <si>
    <t>Task 8</t>
  </si>
  <si>
    <t>Task 9</t>
  </si>
  <si>
    <t>Task 10</t>
  </si>
  <si>
    <t>Task 11</t>
  </si>
  <si>
    <t>Task 12</t>
  </si>
  <si>
    <t>Task 13</t>
  </si>
  <si>
    <t>Task 14</t>
  </si>
  <si>
    <t>Task 15</t>
  </si>
  <si>
    <t>Task 16</t>
  </si>
  <si>
    <t>Task 17</t>
  </si>
  <si>
    <t>Task 18</t>
  </si>
  <si>
    <t>Task 19</t>
  </si>
  <si>
    <t>Task 20</t>
  </si>
  <si>
    <t>Task 21</t>
  </si>
  <si>
    <t>Task 22</t>
  </si>
  <si>
    <t>Task 23</t>
  </si>
  <si>
    <t>Task 24</t>
  </si>
  <si>
    <t>Task 25</t>
  </si>
  <si>
    <t>Milestone 1</t>
  </si>
  <si>
    <t>Milestone 2</t>
  </si>
  <si>
    <t>Milestone 3</t>
  </si>
  <si>
    <t>Milestone 4</t>
  </si>
  <si>
    <t>Start Date:</t>
  </si>
  <si>
    <t>PROJECT SCHEDULE</t>
  </si>
  <si>
    <t>WEEK 01</t>
  </si>
  <si>
    <t>WEEK 02</t>
  </si>
  <si>
    <t>WEEK 03</t>
  </si>
  <si>
    <t>WEEK 04</t>
  </si>
  <si>
    <t>WEEK 05</t>
  </si>
  <si>
    <t>Employee List and Tasks</t>
  </si>
  <si>
    <t>Employee 11</t>
  </si>
  <si>
    <t>Employee 12</t>
  </si>
  <si>
    <t>Employee 13</t>
  </si>
  <si>
    <t>Employee 14</t>
  </si>
  <si>
    <t>Employee 15</t>
  </si>
  <si>
    <t>Employee 16</t>
  </si>
  <si>
    <t>Employee 17</t>
  </si>
  <si>
    <t>Employee 18</t>
  </si>
  <si>
    <t>Employee 19</t>
  </si>
  <si>
    <t>Employee 20</t>
  </si>
  <si>
    <t>EMPLOYEE 11</t>
  </si>
  <si>
    <t>EMPLOYEE 12</t>
  </si>
  <si>
    <t>EMPLOYEE 13</t>
  </si>
  <si>
    <t>EMPLOYEE 14</t>
  </si>
  <si>
    <t>EMPLOYEE 15</t>
  </si>
  <si>
    <t>EMPLOYEE 16</t>
  </si>
  <si>
    <t>EMPLOYEE 17</t>
  </si>
  <si>
    <t>EMPLOYEE 18</t>
  </si>
  <si>
    <t>EMPLOYEE 19</t>
  </si>
  <si>
    <t>EMPLOYEE 20</t>
  </si>
  <si>
    <t>Employee</t>
  </si>
  <si>
    <t>Task</t>
  </si>
  <si>
    <t>Start Date</t>
  </si>
  <si>
    <t>End Date</t>
  </si>
  <si>
    <t>Write in the following table the information of the employees who will develop your project. You can write up to 20 employees.
Write the phases of your project and the corresponding tasks. If you want more rows, you can pull the bottom right corner of the last row of the table to extend it.</t>
  </si>
  <si>
    <r>
      <t xml:space="preserve">This is the template for your project schedule. In the box marked in gray, write the start date of your project. Write the names of the goals you want to highlight in the schedule, as well as the corresponding completion dates. You can add a maximum of 4 goals. Select in each section the employee whose tasks you want to organize. Enter the names of the project tasks assigned to that person. You can insert or delete rows from this area. Designate the duration of each task by typing the start date and the end date. </t>
    </r>
    <r>
      <rPr>
        <b/>
        <sz val="14"/>
        <color theme="1"/>
        <rFont val="Questrial Regular"/>
      </rPr>
      <t>Note:</t>
    </r>
    <r>
      <rPr>
        <sz val="14"/>
        <color theme="1"/>
        <rFont val="Questrial Regular"/>
      </rPr>
      <t xml:space="preserve"> this template allows for a maximum organization duration of 5 weeks.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</si>
</sst>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d"/>
    <numFmt numFmtId="165" formatCode="[$-409]ddd"/>
    <numFmt numFmtId="166" formatCode="[$-409]mmm"/>
  </numFmts>
  <fonts count="17">
    <font>
      <sz val="11"/>
      <color theme="1"/>
      <name val="Calibri"/>
      <family val="2"/>
      <scheme val="minor"/>
    </font>
    <font>
      <sz val="8"/>
      <name val="Calibri"/>
      <family val="2"/>
      <scheme val="minor"/>
    </font>
    <font>
      <sz val="12"/>
      <color theme="1"/>
      <name val="Questrial Regular"/>
    </font>
    <font>
      <sz val="14"/>
      <color theme="3"/>
      <name val="Questrial Regular"/>
    </font>
    <font>
      <b/>
      <sz val="44"/>
      <color theme="3"/>
      <name val="Questrial Regular"/>
    </font>
    <font>
      <b/>
      <sz val="14"/>
      <color theme="0"/>
      <name val="Questrial Regular"/>
    </font>
    <font>
      <sz val="12"/>
      <color theme="3"/>
      <name val="Questrial Regular"/>
    </font>
    <font>
      <b/>
      <sz val="12"/>
      <color theme="4"/>
      <name val="Questrial Regular"/>
    </font>
    <font>
      <b/>
      <sz val="12"/>
      <color theme="5"/>
      <name val="Questrial Regular"/>
    </font>
    <font>
      <b/>
      <sz val="12"/>
      <color theme="6"/>
      <name val="Questrial Regular"/>
    </font>
    <font>
      <b/>
      <sz val="12"/>
      <color theme="7"/>
      <name val="Questrial Regular"/>
    </font>
    <font>
      <b/>
      <sz val="12"/>
      <color theme="8"/>
      <name val="Questrial Regular"/>
    </font>
    <font>
      <b/>
      <sz val="18"/>
      <color theme="3"/>
      <name val="Questrial Regular"/>
    </font>
    <font>
      <sz val="16"/>
      <color theme="1"/>
      <name val="Questrial Regular"/>
    </font>
    <font>
      <b/>
      <sz val="13"/>
      <color theme="3"/>
      <name val="Questrial Regular"/>
    </font>
    <font>
      <sz val="14"/>
      <color theme="1"/>
      <name val="Questrial Regular"/>
    </font>
    <font>
      <b/>
      <sz val="14"/>
      <color theme="1"/>
      <name val="Questrial Regular"/>
    </font>
  </fonts>
  <fills count="4">
    <fill>
      <patternFill patternType="none"/>
    </fill>
    <fill>
      <patternFill patternType="gray125"/>
    </fill>
    <fill>
      <patternFill patternType="solid">
        <fgColor theme="3"/>
        <bgColor indexed="64"/>
      </patternFill>
    </fill>
    <fill>
      <patternFill patternType="solid">
        <fgColor theme="0" tint="-4.9989318521683403E-2"/>
        <bgColor indexed="64"/>
      </patternFill>
    </fill>
  </fills>
  <borders count="24">
    <border>
      <left/>
      <right/>
      <top/>
      <bottom/>
      <diagonal/>
    </border>
    <border>
      <left/>
      <right/>
      <top/>
      <bottom style="thin">
        <color theme="3"/>
      </bottom>
      <diagonal/>
    </border>
    <border>
      <left style="thin">
        <color theme="3"/>
      </left>
      <right/>
      <top/>
      <bottom/>
      <diagonal/>
    </border>
    <border>
      <left style="thin">
        <color theme="3"/>
      </left>
      <right/>
      <top/>
      <bottom style="thin">
        <color theme="3"/>
      </bottom>
      <diagonal/>
    </border>
    <border>
      <left/>
      <right style="thin">
        <color theme="3"/>
      </right>
      <top/>
      <bottom/>
      <diagonal/>
    </border>
    <border>
      <left style="thin">
        <color theme="3"/>
      </left>
      <right/>
      <top style="thin">
        <color theme="3"/>
      </top>
      <bottom/>
      <diagonal/>
    </border>
    <border>
      <left/>
      <right/>
      <top style="thin">
        <color theme="3"/>
      </top>
      <bottom/>
      <diagonal/>
    </border>
    <border>
      <left style="thin">
        <color theme="3"/>
      </left>
      <right/>
      <top style="thin">
        <color theme="3"/>
      </top>
      <bottom style="thin">
        <color theme="9"/>
      </bottom>
      <diagonal/>
    </border>
    <border>
      <left/>
      <right/>
      <top style="thin">
        <color theme="3"/>
      </top>
      <bottom style="thin">
        <color theme="9"/>
      </bottom>
      <diagonal/>
    </border>
    <border>
      <left/>
      <right style="thin">
        <color theme="3"/>
      </right>
      <top style="thin">
        <color theme="3"/>
      </top>
      <bottom style="thin">
        <color theme="9"/>
      </bottom>
      <diagonal/>
    </border>
    <border>
      <left style="thin">
        <color theme="3"/>
      </left>
      <right/>
      <top style="thin">
        <color theme="9"/>
      </top>
      <bottom style="thin">
        <color theme="9"/>
      </bottom>
      <diagonal/>
    </border>
    <border>
      <left/>
      <right/>
      <top style="thin">
        <color theme="9"/>
      </top>
      <bottom style="thin">
        <color theme="9"/>
      </bottom>
      <diagonal/>
    </border>
    <border>
      <left/>
      <right style="thin">
        <color theme="3"/>
      </right>
      <top style="thin">
        <color theme="9"/>
      </top>
      <bottom style="thin">
        <color theme="9"/>
      </bottom>
      <diagonal/>
    </border>
    <border>
      <left/>
      <right style="thin">
        <color theme="3"/>
      </right>
      <top/>
      <bottom style="thin">
        <color theme="9"/>
      </bottom>
      <diagonal/>
    </border>
    <border>
      <left/>
      <right/>
      <top/>
      <bottom style="thin">
        <color theme="9"/>
      </bottom>
      <diagonal/>
    </border>
    <border>
      <left style="thin">
        <color theme="3"/>
      </left>
      <right/>
      <top/>
      <bottom style="thin">
        <color theme="9"/>
      </bottom>
      <diagonal/>
    </border>
    <border>
      <left/>
      <right/>
      <top style="thin">
        <color theme="9"/>
      </top>
      <bottom/>
      <diagonal/>
    </border>
    <border>
      <left/>
      <right style="thin">
        <color theme="3"/>
      </right>
      <top style="thin">
        <color theme="9"/>
      </top>
      <bottom/>
      <diagonal/>
    </border>
    <border>
      <left style="thin">
        <color auto="1"/>
      </left>
      <right/>
      <top/>
      <bottom/>
      <diagonal/>
    </border>
    <border>
      <left/>
      <right style="thin">
        <color theme="3"/>
      </right>
      <top style="thin">
        <color theme="3"/>
      </top>
      <bottom/>
      <diagonal/>
    </border>
    <border>
      <left/>
      <right style="thin">
        <color indexed="64"/>
      </right>
      <top/>
      <bottom/>
      <diagonal/>
    </border>
    <border>
      <left/>
      <right style="thin">
        <color theme="3"/>
      </right>
      <top style="thin">
        <color theme="9"/>
      </top>
      <bottom style="thin">
        <color theme="3"/>
      </bottom>
      <diagonal/>
    </border>
    <border>
      <left/>
      <right/>
      <top style="thin">
        <color theme="9"/>
      </top>
      <bottom style="thin">
        <color theme="3"/>
      </bottom>
      <diagonal/>
    </border>
    <border>
      <left style="thin">
        <color theme="3"/>
      </left>
      <right/>
      <top style="thin">
        <color theme="9"/>
      </top>
      <bottom style="thin">
        <color theme="3"/>
      </bottom>
      <diagonal/>
    </border>
  </borders>
  <cellStyleXfs count="1">
    <xf numFmtId="0" fontId="0" fillId="0" borderId="0"/>
  </cellStyleXfs>
  <cellXfs count="75">
    <xf numFmtId="0" fontId="0" fillId="0" borderId="0" xfId="0"/>
    <xf numFmtId="0" fontId="2" fillId="0" borderId="0" xfId="0" applyFont="1" applyAlignment="1">
      <alignment vertical="center"/>
    </xf>
    <xf numFmtId="0" fontId="2" fillId="0" borderId="0" xfId="0" applyFont="1" applyFill="1" applyBorder="1" applyAlignment="1">
      <alignment horizontal="center" vertical="center"/>
    </xf>
    <xf numFmtId="18" fontId="2" fillId="0" borderId="0" xfId="0" applyNumberFormat="1" applyFont="1" applyFill="1" applyBorder="1" applyAlignment="1">
      <alignment horizontal="center" vertical="center"/>
    </xf>
    <xf numFmtId="14" fontId="2" fillId="0" borderId="0" xfId="0" applyNumberFormat="1" applyFont="1" applyFill="1" applyBorder="1" applyAlignment="1">
      <alignment horizontal="center" vertical="center"/>
    </xf>
    <xf numFmtId="0" fontId="2" fillId="0" borderId="0" xfId="0" applyFont="1" applyAlignment="1">
      <alignment horizontal="left" vertical="center"/>
    </xf>
    <xf numFmtId="0" fontId="2" fillId="0" borderId="0" xfId="0" applyFont="1" applyFill="1" applyBorder="1" applyAlignment="1">
      <alignment horizontal="left" vertical="center"/>
    </xf>
    <xf numFmtId="0" fontId="2" fillId="0" borderId="2" xfId="0" applyFont="1" applyBorder="1" applyAlignment="1">
      <alignment vertical="center"/>
    </xf>
    <xf numFmtId="0" fontId="2" fillId="0" borderId="4"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15" xfId="0" applyFont="1" applyBorder="1" applyAlignment="1">
      <alignment vertical="center"/>
    </xf>
    <xf numFmtId="0" fontId="2" fillId="0" borderId="14" xfId="0" applyFont="1" applyBorder="1" applyAlignment="1">
      <alignment vertical="center"/>
    </xf>
    <xf numFmtId="0" fontId="2" fillId="0" borderId="13" xfId="0" applyFont="1" applyBorder="1" applyAlignment="1">
      <alignment vertical="center"/>
    </xf>
    <xf numFmtId="14" fontId="2" fillId="3" borderId="8" xfId="0" applyNumberFormat="1" applyFont="1" applyFill="1" applyBorder="1" applyAlignment="1">
      <alignment horizontal="left" vertical="center"/>
    </xf>
    <xf numFmtId="14" fontId="2" fillId="3" borderId="9" xfId="0" applyNumberFormat="1" applyFont="1" applyFill="1" applyBorder="1" applyAlignment="1">
      <alignment horizontal="left" vertical="center"/>
    </xf>
    <xf numFmtId="14" fontId="2" fillId="3" borderId="11" xfId="0" applyNumberFormat="1" applyFont="1" applyFill="1" applyBorder="1" applyAlignment="1">
      <alignment horizontal="left" vertical="center"/>
    </xf>
    <xf numFmtId="14" fontId="2" fillId="3" borderId="16" xfId="0" applyNumberFormat="1" applyFont="1" applyFill="1" applyBorder="1" applyAlignment="1">
      <alignment horizontal="left" vertical="center"/>
    </xf>
    <xf numFmtId="14" fontId="2" fillId="3" borderId="17" xfId="0" applyNumberFormat="1" applyFont="1" applyFill="1" applyBorder="1" applyAlignment="1">
      <alignment horizontal="left" vertical="center"/>
    </xf>
    <xf numFmtId="14" fontId="2" fillId="3" borderId="12" xfId="0" applyNumberFormat="1" applyFont="1" applyFill="1" applyBorder="1" applyAlignment="1">
      <alignment horizontal="left" vertical="center"/>
    </xf>
    <xf numFmtId="14" fontId="2" fillId="3" borderId="0" xfId="0" applyNumberFormat="1" applyFont="1" applyFill="1" applyAlignment="1">
      <alignment horizontal="left" vertical="center"/>
    </xf>
    <xf numFmtId="14" fontId="2" fillId="3" borderId="14" xfId="0" applyNumberFormat="1" applyFont="1" applyFill="1" applyBorder="1" applyAlignment="1">
      <alignment horizontal="left" vertical="center"/>
    </xf>
    <xf numFmtId="14" fontId="2" fillId="3" borderId="13" xfId="0" applyNumberFormat="1" applyFont="1" applyFill="1" applyBorder="1" applyAlignment="1">
      <alignment horizontal="left" vertical="center"/>
    </xf>
    <xf numFmtId="14" fontId="3" fillId="0" borderId="0" xfId="0" applyNumberFormat="1" applyFont="1" applyFill="1" applyBorder="1" applyAlignment="1">
      <alignment horizontal="left" vertical="center"/>
    </xf>
    <xf numFmtId="0" fontId="6" fillId="0" borderId="8" xfId="0" applyFont="1" applyBorder="1" applyAlignment="1">
      <alignment horizontal="left" vertical="center"/>
    </xf>
    <xf numFmtId="0" fontId="6" fillId="0" borderId="11" xfId="0" applyFont="1" applyBorder="1" applyAlignment="1">
      <alignment horizontal="left" vertical="center"/>
    </xf>
    <xf numFmtId="0" fontId="6" fillId="0" borderId="16" xfId="0" applyFont="1" applyBorder="1" applyAlignment="1">
      <alignment horizontal="left" vertical="center"/>
    </xf>
    <xf numFmtId="0" fontId="6" fillId="0" borderId="0" xfId="0" applyFont="1" applyAlignment="1">
      <alignment horizontal="left" vertical="center"/>
    </xf>
    <xf numFmtId="0" fontId="6" fillId="0" borderId="14" xfId="0" applyFont="1" applyBorder="1" applyAlignment="1">
      <alignment horizontal="left" vertical="center"/>
    </xf>
    <xf numFmtId="0" fontId="4" fillId="0" borderId="0" xfId="0" applyFont="1" applyAlignment="1">
      <alignment vertical="center"/>
    </xf>
    <xf numFmtId="0" fontId="12" fillId="0" borderId="0" xfId="0" applyFont="1" applyFill="1" applyBorder="1" applyAlignment="1">
      <alignment horizontal="left" vertical="center"/>
    </xf>
    <xf numFmtId="14" fontId="13" fillId="3" borderId="0" xfId="0" applyNumberFormat="1" applyFont="1" applyFill="1" applyBorder="1" applyAlignment="1">
      <alignment horizontal="left" vertical="center"/>
    </xf>
    <xf numFmtId="165" fontId="3" fillId="0" borderId="5" xfId="0" applyNumberFormat="1" applyFont="1" applyFill="1" applyBorder="1" applyAlignment="1">
      <alignment horizontal="center" vertical="center"/>
    </xf>
    <xf numFmtId="165" fontId="3" fillId="0" borderId="6" xfId="0" applyNumberFormat="1" applyFont="1" applyFill="1" applyBorder="1" applyAlignment="1">
      <alignment horizontal="center" vertical="center"/>
    </xf>
    <xf numFmtId="165" fontId="3" fillId="0" borderId="19" xfId="0" applyNumberFormat="1" applyFont="1" applyFill="1" applyBorder="1" applyAlignment="1">
      <alignment horizontal="center" vertical="center"/>
    </xf>
    <xf numFmtId="164" fontId="3" fillId="0" borderId="15" xfId="0" applyNumberFormat="1" applyFont="1" applyFill="1" applyBorder="1" applyAlignment="1">
      <alignment horizontal="center" vertical="center"/>
    </xf>
    <xf numFmtId="164" fontId="3" fillId="0" borderId="14" xfId="0" applyNumberFormat="1" applyFont="1" applyFill="1" applyBorder="1" applyAlignment="1">
      <alignment horizontal="center" vertical="center"/>
    </xf>
    <xf numFmtId="164" fontId="3" fillId="0" borderId="13" xfId="0" applyNumberFormat="1" applyFont="1" applyFill="1" applyBorder="1" applyAlignment="1">
      <alignment horizontal="center" vertical="center"/>
    </xf>
    <xf numFmtId="166" fontId="3" fillId="0" borderId="0" xfId="0" applyNumberFormat="1" applyFont="1" applyFill="1" applyBorder="1" applyAlignment="1">
      <alignment horizontal="center" vertical="center"/>
    </xf>
    <xf numFmtId="166" fontId="3" fillId="0" borderId="18" xfId="0" applyNumberFormat="1" applyFont="1" applyFill="1" applyBorder="1" applyAlignment="1">
      <alignment horizontal="center" vertical="center"/>
    </xf>
    <xf numFmtId="166" fontId="3" fillId="0" borderId="20" xfId="0" applyNumberFormat="1" applyFont="1" applyFill="1" applyBorder="1" applyAlignment="1">
      <alignment horizontal="center" vertical="center"/>
    </xf>
    <xf numFmtId="0" fontId="2" fillId="0" borderId="0" xfId="0" applyFont="1" applyAlignment="1">
      <alignment horizontal="center" vertical="center"/>
    </xf>
    <xf numFmtId="0" fontId="7" fillId="0" borderId="5" xfId="0" applyFont="1" applyFill="1" applyBorder="1" applyAlignment="1">
      <alignment horizontal="left" vertical="top"/>
    </xf>
    <xf numFmtId="0" fontId="7" fillId="0" borderId="2" xfId="0" applyFont="1" applyFill="1" applyBorder="1" applyAlignment="1">
      <alignment horizontal="left" vertical="top"/>
    </xf>
    <xf numFmtId="0" fontId="7" fillId="0" borderId="3" xfId="0" applyFont="1" applyFill="1" applyBorder="1" applyAlignment="1">
      <alignment horizontal="left" vertical="top"/>
    </xf>
    <xf numFmtId="0" fontId="8" fillId="0" borderId="5" xfId="0" applyFont="1" applyFill="1" applyBorder="1" applyAlignment="1">
      <alignment horizontal="left" vertical="top"/>
    </xf>
    <xf numFmtId="0" fontId="8" fillId="0" borderId="2" xfId="0" applyFont="1" applyFill="1" applyBorder="1" applyAlignment="1">
      <alignment horizontal="left" vertical="top"/>
    </xf>
    <xf numFmtId="0" fontId="8" fillId="0" borderId="3" xfId="0" applyFont="1" applyFill="1" applyBorder="1" applyAlignment="1">
      <alignment horizontal="left" vertical="top"/>
    </xf>
    <xf numFmtId="0" fontId="9" fillId="0" borderId="5" xfId="0" applyFont="1" applyFill="1" applyBorder="1" applyAlignment="1">
      <alignment horizontal="left" vertical="top"/>
    </xf>
    <xf numFmtId="0" fontId="9" fillId="0" borderId="2" xfId="0" applyFont="1" applyFill="1" applyBorder="1" applyAlignment="1">
      <alignment horizontal="left" vertical="top"/>
    </xf>
    <xf numFmtId="0" fontId="9" fillId="0" borderId="3" xfId="0" applyFont="1" applyFill="1" applyBorder="1" applyAlignment="1">
      <alignment horizontal="left" vertical="top"/>
    </xf>
    <xf numFmtId="0" fontId="10" fillId="0" borderId="5" xfId="0" applyFont="1" applyFill="1" applyBorder="1" applyAlignment="1">
      <alignment horizontal="left" vertical="top"/>
    </xf>
    <xf numFmtId="0" fontId="10" fillId="0" borderId="2" xfId="0" applyFont="1" applyFill="1" applyBorder="1" applyAlignment="1">
      <alignment horizontal="left" vertical="top"/>
    </xf>
    <xf numFmtId="0" fontId="10" fillId="0" borderId="3" xfId="0" applyFont="1" applyFill="1" applyBorder="1" applyAlignment="1">
      <alignment horizontal="left" vertical="top"/>
    </xf>
    <xf numFmtId="0" fontId="11" fillId="0" borderId="5" xfId="0" applyFont="1" applyFill="1" applyBorder="1" applyAlignment="1">
      <alignment horizontal="left" vertical="top"/>
    </xf>
    <xf numFmtId="0" fontId="11" fillId="0" borderId="2" xfId="0" applyFont="1" applyFill="1" applyBorder="1" applyAlignment="1">
      <alignment horizontal="left" vertical="top"/>
    </xf>
    <xf numFmtId="0" fontId="11" fillId="0" borderId="3" xfId="0" applyFont="1" applyFill="1" applyBorder="1" applyAlignment="1">
      <alignment horizontal="left" vertical="top"/>
    </xf>
    <xf numFmtId="0" fontId="4" fillId="0" borderId="0" xfId="0" applyFont="1" applyAlignment="1">
      <alignment horizontal="center" vertical="center"/>
    </xf>
    <xf numFmtId="0" fontId="5" fillId="2" borderId="1" xfId="0" applyFont="1" applyFill="1" applyBorder="1" applyAlignment="1">
      <alignment horizontal="center" vertical="center"/>
    </xf>
    <xf numFmtId="0" fontId="6" fillId="0" borderId="22" xfId="0" applyFont="1" applyBorder="1" applyAlignment="1">
      <alignment horizontal="left" vertical="center"/>
    </xf>
    <xf numFmtId="14" fontId="2" fillId="3" borderId="22" xfId="0" applyNumberFormat="1" applyFont="1" applyFill="1" applyBorder="1" applyAlignment="1">
      <alignment horizontal="left" vertical="center"/>
    </xf>
    <xf numFmtId="0" fontId="2" fillId="0" borderId="23" xfId="0" applyFont="1" applyBorder="1" applyAlignment="1">
      <alignment vertical="center"/>
    </xf>
    <xf numFmtId="0" fontId="2" fillId="0" borderId="22" xfId="0" applyFont="1" applyBorder="1" applyAlignment="1">
      <alignment vertical="center"/>
    </xf>
    <xf numFmtId="0" fontId="2" fillId="0" borderId="21" xfId="0" applyFont="1" applyBorder="1" applyAlignment="1">
      <alignment vertical="center"/>
    </xf>
    <xf numFmtId="14" fontId="14" fillId="0" borderId="0" xfId="0" applyNumberFormat="1" applyFont="1" applyFill="1" applyBorder="1" applyAlignment="1">
      <alignment horizontal="left" vertical="center"/>
    </xf>
    <xf numFmtId="14" fontId="14" fillId="0" borderId="0" xfId="0" applyNumberFormat="1" applyFont="1" applyFill="1" applyAlignment="1">
      <alignment horizontal="left" vertical="center"/>
    </xf>
    <xf numFmtId="0" fontId="14" fillId="0" borderId="0" xfId="0" applyFont="1" applyAlignment="1">
      <alignment horizontal="left" vertical="center"/>
    </xf>
    <xf numFmtId="0" fontId="14" fillId="0" borderId="0" xfId="0" applyFont="1" applyFill="1" applyBorder="1" applyAlignment="1">
      <alignment horizontal="left" vertical="center"/>
    </xf>
    <xf numFmtId="0" fontId="2" fillId="0" borderId="0" xfId="0" applyFont="1" applyAlignment="1">
      <alignment horizontal="center" vertical="center" wrapText="1"/>
    </xf>
    <xf numFmtId="0" fontId="15" fillId="0" borderId="0" xfId="0" applyFont="1" applyAlignment="1">
      <alignment horizontal="center" vertical="center"/>
    </xf>
    <xf numFmtId="0" fontId="15" fillId="0" borderId="0" xfId="0" applyFont="1" applyAlignment="1">
      <alignment horizontal="center" vertical="center" wrapText="1"/>
    </xf>
  </cellXfs>
  <cellStyles count="1">
    <cellStyle name="Normal" xfId="0" builtinId="0"/>
  </cellStyles>
  <dxfs count="27">
    <dxf>
      <fill>
        <patternFill>
          <bgColor theme="9"/>
        </patternFill>
      </fill>
      <border>
        <left style="thin">
          <color auto="1"/>
        </left>
        <vertical/>
        <horizontal/>
      </border>
    </dxf>
    <dxf>
      <fill>
        <patternFill>
          <bgColor theme="8"/>
        </patternFill>
      </fill>
    </dxf>
    <dxf>
      <fill>
        <patternFill>
          <bgColor theme="7"/>
        </patternFill>
      </fill>
    </dxf>
    <dxf>
      <fill>
        <patternFill>
          <bgColor theme="6"/>
        </patternFill>
      </fill>
    </dxf>
    <dxf>
      <fill>
        <patternFill>
          <bgColor theme="5"/>
        </patternFill>
      </fill>
    </dxf>
    <dxf>
      <fill>
        <patternFill>
          <bgColor theme="4"/>
        </patternFill>
      </fill>
    </dxf>
    <dxf>
      <fill>
        <patternFill>
          <bgColor theme="9"/>
        </patternFill>
      </fill>
      <border>
        <left style="thin">
          <color auto="1"/>
        </left>
        <vertical/>
        <horizontal/>
      </border>
    </dxf>
    <dxf>
      <fill>
        <patternFill>
          <bgColor theme="8"/>
        </patternFill>
      </fill>
    </dxf>
    <dxf>
      <fill>
        <patternFill>
          <bgColor theme="7"/>
        </patternFill>
      </fill>
    </dxf>
    <dxf>
      <fill>
        <patternFill>
          <bgColor theme="6"/>
        </patternFill>
      </fill>
    </dxf>
    <dxf>
      <fill>
        <patternFill>
          <bgColor theme="5"/>
        </patternFill>
      </fill>
    </dxf>
    <dxf>
      <fill>
        <patternFill>
          <bgColor theme="4"/>
        </patternFill>
      </fill>
    </dxf>
    <dxf>
      <font>
        <strike val="0"/>
        <outline val="0"/>
        <shadow val="0"/>
        <u val="none"/>
        <vertAlign val="baseline"/>
        <sz val="14"/>
        <color theme="1"/>
        <name val="Questrial Regular"/>
        <scheme val="none"/>
      </font>
      <alignment horizontal="center" vertical="center" textRotation="0" wrapText="0" indent="0" justifyLastLine="0" shrinkToFit="0" readingOrder="0"/>
    </dxf>
    <dxf>
      <font>
        <strike val="0"/>
        <outline val="0"/>
        <shadow val="0"/>
        <u val="none"/>
        <vertAlign val="baseline"/>
        <sz val="14"/>
        <color theme="1"/>
        <name val="Questrial Regular"/>
        <scheme val="none"/>
      </font>
      <alignment horizontal="center" vertical="center" textRotation="0" wrapText="0" indent="0" justifyLastLine="0" shrinkToFit="0" readingOrder="0"/>
    </dxf>
    <dxf>
      <font>
        <strike val="0"/>
        <outline val="0"/>
        <shadow val="0"/>
        <u val="none"/>
        <vertAlign val="baseline"/>
        <sz val="12"/>
        <color theme="1"/>
        <name val="Questrial Regular"/>
        <scheme val="none"/>
      </font>
      <alignment horizontal="center" vertical="center" textRotation="0" wrapText="0" indent="0" justifyLastLine="0" shrinkToFit="0" readingOrder="0"/>
    </dxf>
    <dxf>
      <font>
        <strike val="0"/>
        <outline val="0"/>
        <shadow val="0"/>
        <u val="none"/>
        <vertAlign val="baseline"/>
        <sz val="12"/>
        <color theme="1"/>
        <name val="Questrial Regular"/>
        <scheme val="none"/>
      </font>
      <alignment horizontal="center" vertical="center" textRotation="0" wrapText="0" indent="0" justifyLastLine="0" shrinkToFit="0" readingOrder="0"/>
    </dxf>
    <dxf>
      <font>
        <strike val="0"/>
        <outline val="0"/>
        <shadow val="0"/>
        <u val="none"/>
        <vertAlign val="baseline"/>
        <sz val="12"/>
        <color theme="1"/>
        <name val="Questrial Regular"/>
        <scheme val="none"/>
      </font>
      <alignment horizontal="center" vertical="center" textRotation="0" wrapText="0" indent="0" justifyLastLine="0" shrinkToFit="0" readingOrder="0"/>
    </dxf>
    <dxf>
      <font>
        <strike val="0"/>
        <outline val="0"/>
        <shadow val="0"/>
        <u val="none"/>
        <vertAlign val="baseline"/>
        <sz val="12"/>
        <color theme="1"/>
        <name val="Questrial Regular"/>
        <scheme val="none"/>
      </font>
      <alignment horizontal="center" vertical="center" textRotation="0" wrapText="0" indent="0" justifyLastLine="0" shrinkToFit="0" readingOrder="0"/>
    </dxf>
    <dxf>
      <border>
        <left style="thin">
          <color theme="3"/>
        </left>
      </border>
    </dxf>
    <dxf>
      <border>
        <left style="thin">
          <color theme="3"/>
        </left>
      </border>
    </dxf>
    <dxf>
      <border>
        <top style="thin">
          <color theme="3"/>
        </top>
      </border>
    </dxf>
    <dxf>
      <border>
        <top style="thin">
          <color theme="3"/>
        </top>
      </border>
    </dxf>
    <dxf>
      <font>
        <b/>
        <color theme="1"/>
      </font>
    </dxf>
    <dxf>
      <font>
        <b/>
        <color theme="1"/>
      </font>
    </dxf>
    <dxf>
      <font>
        <b/>
        <color theme="1"/>
      </font>
      <border>
        <top style="double">
          <color theme="3"/>
        </top>
      </border>
    </dxf>
    <dxf>
      <font>
        <b/>
        <color theme="0"/>
      </font>
      <fill>
        <patternFill patternType="solid">
          <fgColor theme="3"/>
          <bgColor theme="3"/>
        </patternFill>
      </fill>
    </dxf>
    <dxf>
      <font>
        <color theme="1"/>
      </font>
      <border>
        <left style="thin">
          <color theme="3"/>
        </left>
        <right style="thin">
          <color theme="3"/>
        </right>
        <top style="thin">
          <color theme="3"/>
        </top>
        <bottom style="thin">
          <color theme="3"/>
        </bottom>
      </border>
    </dxf>
  </dxfs>
  <tableStyles count="1" defaultTableStyle="TableStyleMedium2" defaultPivotStyle="PivotStyleLight16">
    <tableStyle name="TableStyleLight9 2" pivot="0" count="9" xr9:uid="{101B14EE-FBD2-6D4C-9667-620CA5CCBB93}">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B98FF1-36FA-498C-AEBA-2E58B46A5B30}" name="Table1" displayName="Table1" ref="B5:B25" totalsRowShown="0" headerRowDxfId="13" dataDxfId="14">
  <autoFilter ref="B5:B25" xr:uid="{6EFFE160-96C2-45C9-97D5-6391516EA9AF}"/>
  <tableColumns count="1">
    <tableColumn id="1" xr3:uid="{B57A192D-5234-475A-8908-8270ADCAD02A}" name="Employees" dataDxfId="15"/>
  </tableColumns>
  <tableStyleInfo name="TableStyleLight9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5E247F-5232-412D-9B39-8B2BF61AF358}" name="Table4" displayName="Table4" ref="D5:D30" totalsRowShown="0" headerRowDxfId="12" dataDxfId="16">
  <autoFilter ref="D5:D30" xr:uid="{2134A920-9A38-4271-978A-AD02C3B8BE30}"/>
  <tableColumns count="1">
    <tableColumn id="1" xr3:uid="{F439F789-D073-4EE7-AC9E-4B0ED1ACB150}" name="Tasks" dataDxfId="17"/>
  </tableColumns>
  <tableStyleInfo name="TableStyleLight9 2" showFirstColumn="0" showLastColumn="0" showRowStripes="1" showColumnStripes="0"/>
</table>
</file>

<file path=xl/theme/theme1.xml><?xml version="1.0" encoding="utf-8"?>
<a:theme xmlns:a="http://schemas.openxmlformats.org/drawingml/2006/main" name="Office Theme">
  <a:themeElements>
    <a:clrScheme name="Income Statement Excel Template - V2">
      <a:dk1>
        <a:srgbClr val="54545A"/>
      </a:dk1>
      <a:lt1>
        <a:srgbClr val="FFFFFF"/>
      </a:lt1>
      <a:dk2>
        <a:srgbClr val="010001"/>
      </a:dk2>
      <a:lt2>
        <a:srgbClr val="FFFFFF"/>
      </a:lt2>
      <a:accent1>
        <a:srgbClr val="FFBC41"/>
      </a:accent1>
      <a:accent2>
        <a:srgbClr val="D81159"/>
      </a:accent2>
      <a:accent3>
        <a:srgbClr val="8F2C56"/>
      </a:accent3>
      <a:accent4>
        <a:srgbClr val="208380"/>
      </a:accent4>
      <a:accent5>
        <a:srgbClr val="73D2DE"/>
      </a:accent5>
      <a:accent6>
        <a:srgbClr val="EBEBEB"/>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38656-0E35-4C1D-8290-DFEA6AA8BE87}">
  <sheetPr>
    <tabColor theme="4"/>
  </sheetPr>
  <dimension ref="B1:AN30"/>
  <sheetViews>
    <sheetView showGridLines="0" zoomScale="80" zoomScaleNormal="80" workbookViewId="0">
      <selection activeCell="J10" sqref="J10"/>
    </sheetView>
  </sheetViews>
  <sheetFormatPr baseColWidth="10" defaultColWidth="8.83203125" defaultRowHeight="24" customHeight="1"/>
  <cols>
    <col min="1" max="1" width="3.5" style="1" customWidth="1"/>
    <col min="2" max="2" width="33.33203125" style="1" customWidth="1"/>
    <col min="3" max="3" width="15.6640625" style="1" customWidth="1"/>
    <col min="4" max="4" width="40.1640625" style="1" customWidth="1"/>
    <col min="5" max="16384" width="8.83203125" style="1"/>
  </cols>
  <sheetData>
    <row r="1" spans="2:40" ht="60" customHeight="1">
      <c r="B1" s="61" t="s">
        <v>58</v>
      </c>
      <c r="C1" s="61"/>
      <c r="D1" s="61"/>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row>
    <row r="3" spans="2:40" ht="90" customHeight="1">
      <c r="B3" s="72" t="s">
        <v>83</v>
      </c>
      <c r="C3" s="72"/>
      <c r="D3" s="72"/>
    </row>
    <row r="5" spans="2:40" ht="30" customHeight="1">
      <c r="B5" s="73" t="s">
        <v>10</v>
      </c>
      <c r="D5" s="73" t="s">
        <v>21</v>
      </c>
    </row>
    <row r="6" spans="2:40" ht="24" customHeight="1">
      <c r="B6" s="45" t="s">
        <v>11</v>
      </c>
      <c r="D6" s="45" t="s">
        <v>22</v>
      </c>
    </row>
    <row r="7" spans="2:40" ht="24" customHeight="1">
      <c r="B7" s="45" t="s">
        <v>12</v>
      </c>
      <c r="D7" s="45" t="s">
        <v>23</v>
      </c>
    </row>
    <row r="8" spans="2:40" ht="24" customHeight="1">
      <c r="B8" s="45" t="s">
        <v>13</v>
      </c>
      <c r="D8" s="45" t="s">
        <v>24</v>
      </c>
    </row>
    <row r="9" spans="2:40" ht="24" customHeight="1">
      <c r="B9" s="45" t="s">
        <v>14</v>
      </c>
      <c r="D9" s="45" t="s">
        <v>25</v>
      </c>
    </row>
    <row r="10" spans="2:40" ht="24" customHeight="1">
      <c r="B10" s="45" t="s">
        <v>15</v>
      </c>
      <c r="D10" s="45" t="s">
        <v>26</v>
      </c>
    </row>
    <row r="11" spans="2:40" ht="24" customHeight="1">
      <c r="B11" s="45" t="s">
        <v>16</v>
      </c>
      <c r="D11" s="45" t="s">
        <v>27</v>
      </c>
    </row>
    <row r="12" spans="2:40" ht="24" customHeight="1">
      <c r="B12" s="45" t="s">
        <v>17</v>
      </c>
      <c r="D12" s="45" t="s">
        <v>28</v>
      </c>
    </row>
    <row r="13" spans="2:40" ht="24" customHeight="1">
      <c r="B13" s="45" t="s">
        <v>18</v>
      </c>
      <c r="D13" s="45" t="s">
        <v>29</v>
      </c>
    </row>
    <row r="14" spans="2:40" ht="24" customHeight="1">
      <c r="B14" s="45" t="s">
        <v>19</v>
      </c>
      <c r="D14" s="45" t="s">
        <v>30</v>
      </c>
    </row>
    <row r="15" spans="2:40" ht="24" customHeight="1">
      <c r="B15" s="45" t="s">
        <v>20</v>
      </c>
      <c r="D15" s="45" t="s">
        <v>31</v>
      </c>
    </row>
    <row r="16" spans="2:40" ht="24" customHeight="1">
      <c r="B16" s="45" t="s">
        <v>59</v>
      </c>
      <c r="D16" s="45" t="s">
        <v>32</v>
      </c>
    </row>
    <row r="17" spans="2:4" ht="24" customHeight="1">
      <c r="B17" s="45" t="s">
        <v>60</v>
      </c>
      <c r="D17" s="45" t="s">
        <v>33</v>
      </c>
    </row>
    <row r="18" spans="2:4" ht="24" customHeight="1">
      <c r="B18" s="45" t="s">
        <v>61</v>
      </c>
      <c r="D18" s="45" t="s">
        <v>34</v>
      </c>
    </row>
    <row r="19" spans="2:4" ht="24" customHeight="1">
      <c r="B19" s="45" t="s">
        <v>62</v>
      </c>
      <c r="D19" s="45" t="s">
        <v>35</v>
      </c>
    </row>
    <row r="20" spans="2:4" ht="24" customHeight="1">
      <c r="B20" s="45" t="s">
        <v>63</v>
      </c>
      <c r="D20" s="45" t="s">
        <v>36</v>
      </c>
    </row>
    <row r="21" spans="2:4" ht="24" customHeight="1">
      <c r="B21" s="45" t="s">
        <v>64</v>
      </c>
      <c r="D21" s="45" t="s">
        <v>37</v>
      </c>
    </row>
    <row r="22" spans="2:4" ht="24" customHeight="1">
      <c r="B22" s="45" t="s">
        <v>65</v>
      </c>
      <c r="D22" s="45" t="s">
        <v>38</v>
      </c>
    </row>
    <row r="23" spans="2:4" ht="24" customHeight="1">
      <c r="B23" s="45" t="s">
        <v>66</v>
      </c>
      <c r="D23" s="45" t="s">
        <v>39</v>
      </c>
    </row>
    <row r="24" spans="2:4" ht="24" customHeight="1">
      <c r="B24" s="45" t="s">
        <v>67</v>
      </c>
      <c r="D24" s="45" t="s">
        <v>40</v>
      </c>
    </row>
    <row r="25" spans="2:4" ht="24" customHeight="1">
      <c r="B25" s="45" t="s">
        <v>68</v>
      </c>
      <c r="D25" s="45" t="s">
        <v>41</v>
      </c>
    </row>
    <row r="26" spans="2:4" ht="24" customHeight="1">
      <c r="D26" s="45" t="s">
        <v>42</v>
      </c>
    </row>
    <row r="27" spans="2:4" ht="24" customHeight="1">
      <c r="D27" s="45" t="s">
        <v>43</v>
      </c>
    </row>
    <row r="28" spans="2:4" ht="24" customHeight="1">
      <c r="D28" s="45" t="s">
        <v>44</v>
      </c>
    </row>
    <row r="29" spans="2:4" ht="24" customHeight="1">
      <c r="D29" s="45" t="s">
        <v>45</v>
      </c>
    </row>
    <row r="30" spans="2:4" ht="24" customHeight="1">
      <c r="D30" s="45" t="s">
        <v>46</v>
      </c>
    </row>
  </sheetData>
  <mergeCells count="2">
    <mergeCell ref="B3:D3"/>
    <mergeCell ref="B1:D1"/>
  </mergeCells>
  <phoneticPr fontId="1" type="noConversion"/>
  <pageMargins left="0.7" right="0.7" top="0.75" bottom="0.75" header="0.3" footer="0.3"/>
  <pageSetup orientation="portrait" horizontalDpi="0" verticalDpi="0"/>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38353-5918-4D5F-9F4F-89A106316C5F}">
  <sheetPr>
    <tabColor theme="5"/>
    <pageSetUpPr fitToPage="1"/>
  </sheetPr>
  <dimension ref="B1:AN111"/>
  <sheetViews>
    <sheetView showGridLines="0" tabSelected="1" zoomScale="65" zoomScaleNormal="65" workbookViewId="0">
      <pane ySplit="11" topLeftCell="A12" activePane="bottomLeft" state="frozen"/>
      <selection pane="bottomLeft" activeCell="E7" sqref="E7"/>
    </sheetView>
  </sheetViews>
  <sheetFormatPr baseColWidth="10" defaultColWidth="8.83203125" defaultRowHeight="20" customHeight="1"/>
  <cols>
    <col min="1" max="1" width="3.1640625" style="1" customWidth="1"/>
    <col min="2" max="2" width="29" style="1" customWidth="1"/>
    <col min="3" max="3" width="23.33203125" style="1" customWidth="1"/>
    <col min="4" max="5" width="13.33203125" style="5" customWidth="1"/>
    <col min="6" max="40" width="8.33203125" style="1" customWidth="1"/>
    <col min="41" max="16384" width="8.83203125" style="1"/>
  </cols>
  <sheetData>
    <row r="1" spans="2:40" ht="55" customHeight="1">
      <c r="B1" s="61" t="s">
        <v>52</v>
      </c>
      <c r="C1" s="61"/>
      <c r="D1" s="61"/>
      <c r="E1" s="61"/>
      <c r="F1" s="61"/>
      <c r="G1" s="61"/>
      <c r="H1" s="61"/>
      <c r="I1" s="61"/>
      <c r="J1" s="61"/>
      <c r="K1" s="61"/>
      <c r="L1" s="61"/>
      <c r="M1" s="61"/>
      <c r="N1" s="61"/>
      <c r="O1" s="61"/>
      <c r="P1" s="61"/>
      <c r="Q1" s="61"/>
      <c r="R1" s="61"/>
      <c r="S1" s="61"/>
      <c r="T1" s="61"/>
      <c r="U1" s="61"/>
      <c r="V1" s="61"/>
      <c r="W1" s="61"/>
      <c r="X1" s="61"/>
      <c r="Y1" s="61"/>
      <c r="Z1" s="61"/>
      <c r="AA1" s="61"/>
      <c r="AB1" s="61"/>
      <c r="AC1" s="61"/>
      <c r="AD1" s="61"/>
      <c r="AE1" s="61"/>
      <c r="AF1" s="61"/>
      <c r="AG1" s="61"/>
      <c r="AH1" s="61"/>
      <c r="AI1" s="61"/>
      <c r="AJ1" s="61"/>
      <c r="AK1" s="61"/>
      <c r="AL1" s="61"/>
      <c r="AM1" s="61"/>
      <c r="AN1" s="61"/>
    </row>
    <row r="2" spans="2:40" ht="12" customHeight="1"/>
    <row r="3" spans="2:40" ht="44" customHeight="1">
      <c r="B3" s="74" t="s">
        <v>84</v>
      </c>
      <c r="C3" s="74"/>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c r="AJ3" s="74"/>
      <c r="AK3" s="74"/>
      <c r="AL3" s="74"/>
      <c r="AM3" s="74"/>
      <c r="AN3" s="74"/>
    </row>
    <row r="4" spans="2:40" ht="12" customHeight="1"/>
    <row r="5" spans="2:40" ht="31" customHeight="1">
      <c r="B5" s="34" t="s">
        <v>51</v>
      </c>
      <c r="C5" s="35">
        <v>44270</v>
      </c>
      <c r="G5" s="2"/>
      <c r="H5" s="2"/>
      <c r="I5" s="2"/>
      <c r="J5" s="2"/>
      <c r="K5" s="2"/>
      <c r="L5" s="3"/>
    </row>
    <row r="6" spans="2:40" ht="12" customHeight="1">
      <c r="B6" s="2"/>
      <c r="C6" s="4"/>
      <c r="G6" s="2"/>
      <c r="H6" s="2"/>
      <c r="I6" s="2"/>
      <c r="J6" s="2"/>
      <c r="K6" s="2"/>
      <c r="L6" s="3"/>
    </row>
    <row r="7" spans="2:40" ht="25" customHeight="1">
      <c r="B7" s="27" t="s">
        <v>47</v>
      </c>
      <c r="C7" s="24">
        <v>44277</v>
      </c>
      <c r="G7" s="2"/>
      <c r="H7" s="2"/>
      <c r="I7" s="2"/>
      <c r="J7" s="2"/>
      <c r="K7" s="2"/>
      <c r="L7" s="3"/>
    </row>
    <row r="8" spans="2:40" ht="28" customHeight="1">
      <c r="B8" s="27" t="s">
        <v>48</v>
      </c>
      <c r="C8" s="24">
        <v>44284</v>
      </c>
      <c r="E8" s="6"/>
      <c r="F8" s="62" t="s">
        <v>53</v>
      </c>
      <c r="G8" s="62"/>
      <c r="H8" s="62"/>
      <c r="I8" s="62"/>
      <c r="J8" s="62"/>
      <c r="K8" s="62"/>
      <c r="L8" s="62"/>
      <c r="M8" s="62" t="s">
        <v>54</v>
      </c>
      <c r="N8" s="62"/>
      <c r="O8" s="62"/>
      <c r="P8" s="62"/>
      <c r="Q8" s="62"/>
      <c r="R8" s="62"/>
      <c r="S8" s="62"/>
      <c r="T8" s="62" t="s">
        <v>55</v>
      </c>
      <c r="U8" s="62"/>
      <c r="V8" s="62"/>
      <c r="W8" s="62"/>
      <c r="X8" s="62"/>
      <c r="Y8" s="62"/>
      <c r="Z8" s="62"/>
      <c r="AA8" s="62" t="s">
        <v>56</v>
      </c>
      <c r="AB8" s="62"/>
      <c r="AC8" s="62"/>
      <c r="AD8" s="62"/>
      <c r="AE8" s="62"/>
      <c r="AF8" s="62"/>
      <c r="AG8" s="62"/>
      <c r="AH8" s="62" t="s">
        <v>57</v>
      </c>
      <c r="AI8" s="62"/>
      <c r="AJ8" s="62"/>
      <c r="AK8" s="62"/>
      <c r="AL8" s="62"/>
      <c r="AM8" s="62"/>
      <c r="AN8" s="62"/>
    </row>
    <row r="9" spans="2:40" ht="25" customHeight="1">
      <c r="B9" s="27" t="s">
        <v>49</v>
      </c>
      <c r="C9" s="24">
        <v>44291</v>
      </c>
      <c r="E9" s="6"/>
      <c r="F9" s="36">
        <f>C5</f>
        <v>44270</v>
      </c>
      <c r="G9" s="37">
        <f t="shared" ref="G9:L9" si="0">F9+1</f>
        <v>44271</v>
      </c>
      <c r="H9" s="37">
        <f t="shared" si="0"/>
        <v>44272</v>
      </c>
      <c r="I9" s="37">
        <f t="shared" si="0"/>
        <v>44273</v>
      </c>
      <c r="J9" s="37">
        <f t="shared" si="0"/>
        <v>44274</v>
      </c>
      <c r="K9" s="37">
        <f t="shared" si="0"/>
        <v>44275</v>
      </c>
      <c r="L9" s="37">
        <f t="shared" si="0"/>
        <v>44276</v>
      </c>
      <c r="M9" s="37">
        <f t="shared" ref="M9" si="1">L9+1</f>
        <v>44277</v>
      </c>
      <c r="N9" s="37">
        <f t="shared" ref="N9" si="2">M9+1</f>
        <v>44278</v>
      </c>
      <c r="O9" s="37">
        <f t="shared" ref="O9" si="3">N9+1</f>
        <v>44279</v>
      </c>
      <c r="P9" s="37">
        <f t="shared" ref="P9" si="4">O9+1</f>
        <v>44280</v>
      </c>
      <c r="Q9" s="37">
        <f t="shared" ref="Q9" si="5">P9+1</f>
        <v>44281</v>
      </c>
      <c r="R9" s="37">
        <f t="shared" ref="R9" si="6">Q9+1</f>
        <v>44282</v>
      </c>
      <c r="S9" s="37">
        <f t="shared" ref="S9" si="7">R9+1</f>
        <v>44283</v>
      </c>
      <c r="T9" s="37">
        <f t="shared" ref="T9" si="8">S9+1</f>
        <v>44284</v>
      </c>
      <c r="U9" s="37">
        <f t="shared" ref="U9" si="9">T9+1</f>
        <v>44285</v>
      </c>
      <c r="V9" s="37">
        <f t="shared" ref="V9" si="10">U9+1</f>
        <v>44286</v>
      </c>
      <c r="W9" s="37">
        <f t="shared" ref="W9" si="11">V9+1</f>
        <v>44287</v>
      </c>
      <c r="X9" s="37">
        <f t="shared" ref="X9" si="12">W9+1</f>
        <v>44288</v>
      </c>
      <c r="Y9" s="37">
        <f t="shared" ref="Y9" si="13">X9+1</f>
        <v>44289</v>
      </c>
      <c r="Z9" s="37">
        <f t="shared" ref="Z9" si="14">Y9+1</f>
        <v>44290</v>
      </c>
      <c r="AA9" s="37">
        <f t="shared" ref="AA9" si="15">Z9+1</f>
        <v>44291</v>
      </c>
      <c r="AB9" s="37">
        <f t="shared" ref="AB9" si="16">AA9+1</f>
        <v>44292</v>
      </c>
      <c r="AC9" s="37">
        <f t="shared" ref="AC9" si="17">AB9+1</f>
        <v>44293</v>
      </c>
      <c r="AD9" s="37">
        <f t="shared" ref="AD9" si="18">AC9+1</f>
        <v>44294</v>
      </c>
      <c r="AE9" s="37">
        <f t="shared" ref="AE9" si="19">AD9+1</f>
        <v>44295</v>
      </c>
      <c r="AF9" s="37">
        <f t="shared" ref="AF9" si="20">AE9+1</f>
        <v>44296</v>
      </c>
      <c r="AG9" s="37">
        <f t="shared" ref="AG9" si="21">AF9+1</f>
        <v>44297</v>
      </c>
      <c r="AH9" s="37">
        <f t="shared" ref="AH9" si="22">AG9+1</f>
        <v>44298</v>
      </c>
      <c r="AI9" s="37">
        <f t="shared" ref="AI9" si="23">AH9+1</f>
        <v>44299</v>
      </c>
      <c r="AJ9" s="37">
        <f t="shared" ref="AJ9" si="24">AI9+1</f>
        <v>44300</v>
      </c>
      <c r="AK9" s="37">
        <f t="shared" ref="AK9" si="25">AJ9+1</f>
        <v>44301</v>
      </c>
      <c r="AL9" s="37">
        <f t="shared" ref="AL9" si="26">AK9+1</f>
        <v>44302</v>
      </c>
      <c r="AM9" s="37">
        <f t="shared" ref="AM9" si="27">AL9+1</f>
        <v>44303</v>
      </c>
      <c r="AN9" s="38">
        <f t="shared" ref="AN9" si="28">AM9+1</f>
        <v>44304</v>
      </c>
    </row>
    <row r="10" spans="2:40" ht="24.5" customHeight="1">
      <c r="B10" s="27" t="s">
        <v>50</v>
      </c>
      <c r="C10" s="24">
        <v>44298</v>
      </c>
      <c r="E10" s="6"/>
      <c r="F10" s="43">
        <f>C5</f>
        <v>44270</v>
      </c>
      <c r="G10" s="42">
        <f t="shared" ref="G10:AN10" si="29">F10+1</f>
        <v>44271</v>
      </c>
      <c r="H10" s="42">
        <f t="shared" si="29"/>
        <v>44272</v>
      </c>
      <c r="I10" s="42">
        <f t="shared" si="29"/>
        <v>44273</v>
      </c>
      <c r="J10" s="42">
        <f t="shared" si="29"/>
        <v>44274</v>
      </c>
      <c r="K10" s="42">
        <f t="shared" si="29"/>
        <v>44275</v>
      </c>
      <c r="L10" s="42">
        <f t="shared" si="29"/>
        <v>44276</v>
      </c>
      <c r="M10" s="42">
        <f t="shared" si="29"/>
        <v>44277</v>
      </c>
      <c r="N10" s="42">
        <f t="shared" si="29"/>
        <v>44278</v>
      </c>
      <c r="O10" s="42">
        <f t="shared" si="29"/>
        <v>44279</v>
      </c>
      <c r="P10" s="42">
        <f t="shared" si="29"/>
        <v>44280</v>
      </c>
      <c r="Q10" s="42">
        <f t="shared" si="29"/>
        <v>44281</v>
      </c>
      <c r="R10" s="42">
        <f t="shared" si="29"/>
        <v>44282</v>
      </c>
      <c r="S10" s="42">
        <f t="shared" si="29"/>
        <v>44283</v>
      </c>
      <c r="T10" s="42">
        <f t="shared" si="29"/>
        <v>44284</v>
      </c>
      <c r="U10" s="42">
        <f t="shared" si="29"/>
        <v>44285</v>
      </c>
      <c r="V10" s="42">
        <f t="shared" si="29"/>
        <v>44286</v>
      </c>
      <c r="W10" s="42">
        <f t="shared" si="29"/>
        <v>44287</v>
      </c>
      <c r="X10" s="42">
        <f t="shared" si="29"/>
        <v>44288</v>
      </c>
      <c r="Y10" s="42">
        <f t="shared" si="29"/>
        <v>44289</v>
      </c>
      <c r="Z10" s="42">
        <f t="shared" si="29"/>
        <v>44290</v>
      </c>
      <c r="AA10" s="42">
        <f t="shared" si="29"/>
        <v>44291</v>
      </c>
      <c r="AB10" s="42">
        <f t="shared" si="29"/>
        <v>44292</v>
      </c>
      <c r="AC10" s="42">
        <f t="shared" si="29"/>
        <v>44293</v>
      </c>
      <c r="AD10" s="42">
        <f t="shared" si="29"/>
        <v>44294</v>
      </c>
      <c r="AE10" s="42">
        <f t="shared" si="29"/>
        <v>44295</v>
      </c>
      <c r="AF10" s="42">
        <f t="shared" si="29"/>
        <v>44296</v>
      </c>
      <c r="AG10" s="42">
        <f t="shared" si="29"/>
        <v>44297</v>
      </c>
      <c r="AH10" s="42">
        <f t="shared" si="29"/>
        <v>44298</v>
      </c>
      <c r="AI10" s="42">
        <f t="shared" si="29"/>
        <v>44299</v>
      </c>
      <c r="AJ10" s="42">
        <f t="shared" si="29"/>
        <v>44300</v>
      </c>
      <c r="AK10" s="42">
        <f t="shared" si="29"/>
        <v>44301</v>
      </c>
      <c r="AL10" s="42">
        <f t="shared" si="29"/>
        <v>44302</v>
      </c>
      <c r="AM10" s="42">
        <f t="shared" si="29"/>
        <v>44303</v>
      </c>
      <c r="AN10" s="44">
        <f t="shared" si="29"/>
        <v>44304</v>
      </c>
    </row>
    <row r="11" spans="2:40" ht="24.5" customHeight="1">
      <c r="B11" s="68" t="s">
        <v>79</v>
      </c>
      <c r="C11" s="69" t="s">
        <v>80</v>
      </c>
      <c r="D11" s="70" t="s">
        <v>81</v>
      </c>
      <c r="E11" s="71" t="s">
        <v>82</v>
      </c>
      <c r="F11" s="39">
        <f>C5</f>
        <v>44270</v>
      </c>
      <c r="G11" s="40">
        <f t="shared" ref="G11:AN11" si="30">F11+1</f>
        <v>44271</v>
      </c>
      <c r="H11" s="40">
        <f t="shared" si="30"/>
        <v>44272</v>
      </c>
      <c r="I11" s="40">
        <f t="shared" si="30"/>
        <v>44273</v>
      </c>
      <c r="J11" s="40">
        <f t="shared" si="30"/>
        <v>44274</v>
      </c>
      <c r="K11" s="40">
        <f t="shared" si="30"/>
        <v>44275</v>
      </c>
      <c r="L11" s="40">
        <f t="shared" si="30"/>
        <v>44276</v>
      </c>
      <c r="M11" s="40">
        <f t="shared" si="30"/>
        <v>44277</v>
      </c>
      <c r="N11" s="40">
        <f t="shared" si="30"/>
        <v>44278</v>
      </c>
      <c r="O11" s="40">
        <f t="shared" si="30"/>
        <v>44279</v>
      </c>
      <c r="P11" s="40">
        <f t="shared" si="30"/>
        <v>44280</v>
      </c>
      <c r="Q11" s="40">
        <f t="shared" si="30"/>
        <v>44281</v>
      </c>
      <c r="R11" s="40">
        <f t="shared" si="30"/>
        <v>44282</v>
      </c>
      <c r="S11" s="40">
        <f t="shared" si="30"/>
        <v>44283</v>
      </c>
      <c r="T11" s="40">
        <f t="shared" si="30"/>
        <v>44284</v>
      </c>
      <c r="U11" s="40">
        <f t="shared" si="30"/>
        <v>44285</v>
      </c>
      <c r="V11" s="40">
        <f t="shared" si="30"/>
        <v>44286</v>
      </c>
      <c r="W11" s="40">
        <f t="shared" si="30"/>
        <v>44287</v>
      </c>
      <c r="X11" s="40">
        <f t="shared" si="30"/>
        <v>44288</v>
      </c>
      <c r="Y11" s="40">
        <f t="shared" si="30"/>
        <v>44289</v>
      </c>
      <c r="Z11" s="40">
        <f t="shared" si="30"/>
        <v>44290</v>
      </c>
      <c r="AA11" s="40">
        <f t="shared" si="30"/>
        <v>44291</v>
      </c>
      <c r="AB11" s="40">
        <f t="shared" si="30"/>
        <v>44292</v>
      </c>
      <c r="AC11" s="40">
        <f t="shared" si="30"/>
        <v>44293</v>
      </c>
      <c r="AD11" s="40">
        <f t="shared" si="30"/>
        <v>44294</v>
      </c>
      <c r="AE11" s="40">
        <f t="shared" si="30"/>
        <v>44295</v>
      </c>
      <c r="AF11" s="40">
        <f t="shared" si="30"/>
        <v>44296</v>
      </c>
      <c r="AG11" s="40">
        <f t="shared" si="30"/>
        <v>44297</v>
      </c>
      <c r="AH11" s="40">
        <f t="shared" si="30"/>
        <v>44298</v>
      </c>
      <c r="AI11" s="40">
        <f t="shared" si="30"/>
        <v>44299</v>
      </c>
      <c r="AJ11" s="40">
        <f t="shared" si="30"/>
        <v>44300</v>
      </c>
      <c r="AK11" s="40">
        <f t="shared" si="30"/>
        <v>44301</v>
      </c>
      <c r="AL11" s="40">
        <f t="shared" si="30"/>
        <v>44302</v>
      </c>
      <c r="AM11" s="40">
        <f t="shared" si="30"/>
        <v>44303</v>
      </c>
      <c r="AN11" s="41">
        <f t="shared" si="30"/>
        <v>44304</v>
      </c>
    </row>
    <row r="12" spans="2:40" ht="25" customHeight="1">
      <c r="B12" s="46" t="s">
        <v>0</v>
      </c>
      <c r="C12" s="28" t="s">
        <v>22</v>
      </c>
      <c r="D12" s="18">
        <v>44276</v>
      </c>
      <c r="E12" s="19">
        <v>44276</v>
      </c>
      <c r="F12" s="9"/>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1"/>
    </row>
    <row r="13" spans="2:40" ht="25" customHeight="1">
      <c r="B13" s="47"/>
      <c r="C13" s="29" t="s">
        <v>23</v>
      </c>
      <c r="D13" s="20">
        <v>44272</v>
      </c>
      <c r="E13" s="20">
        <v>44275</v>
      </c>
      <c r="F13" s="12"/>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4"/>
    </row>
    <row r="14" spans="2:40" ht="25" customHeight="1">
      <c r="B14" s="47"/>
      <c r="C14" s="29" t="s">
        <v>24</v>
      </c>
      <c r="D14" s="20">
        <v>44272</v>
      </c>
      <c r="E14" s="20">
        <v>44275</v>
      </c>
      <c r="F14" s="12"/>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4"/>
    </row>
    <row r="15" spans="2:40" ht="25" customHeight="1">
      <c r="B15" s="47"/>
      <c r="C15" s="29" t="s">
        <v>25</v>
      </c>
      <c r="D15" s="20">
        <v>44272</v>
      </c>
      <c r="E15" s="20">
        <v>44276</v>
      </c>
      <c r="F15" s="12"/>
      <c r="G15" s="16"/>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4"/>
    </row>
    <row r="16" spans="2:40" ht="25" customHeight="1">
      <c r="B16" s="48"/>
      <c r="C16" s="30" t="s">
        <v>26</v>
      </c>
      <c r="D16" s="21">
        <v>44273</v>
      </c>
      <c r="E16" s="22">
        <v>44276</v>
      </c>
      <c r="F16" s="7"/>
      <c r="AN16" s="8"/>
    </row>
    <row r="17" spans="2:40" ht="25" customHeight="1">
      <c r="B17" s="49" t="s">
        <v>1</v>
      </c>
      <c r="C17" s="28" t="s">
        <v>27</v>
      </c>
      <c r="D17" s="18">
        <v>44271</v>
      </c>
      <c r="E17" s="19">
        <v>44276</v>
      </c>
      <c r="F17" s="9"/>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1"/>
    </row>
    <row r="18" spans="2:40" ht="25" customHeight="1">
      <c r="B18" s="50"/>
      <c r="C18" s="29" t="s">
        <v>28</v>
      </c>
      <c r="D18" s="20">
        <v>44270</v>
      </c>
      <c r="E18" s="23">
        <v>44273</v>
      </c>
      <c r="F18" s="12"/>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4"/>
    </row>
    <row r="19" spans="2:40" ht="25" customHeight="1">
      <c r="B19" s="50"/>
      <c r="C19" s="29" t="s">
        <v>29</v>
      </c>
      <c r="D19" s="20">
        <v>44274</v>
      </c>
      <c r="E19" s="23">
        <v>44275</v>
      </c>
      <c r="F19" s="12"/>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4"/>
    </row>
    <row r="20" spans="2:40" ht="25" customHeight="1">
      <c r="B20" s="50"/>
      <c r="C20" s="29" t="s">
        <v>30</v>
      </c>
      <c r="D20" s="20">
        <v>44272</v>
      </c>
      <c r="E20" s="23">
        <v>44274</v>
      </c>
      <c r="F20" s="12"/>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4"/>
    </row>
    <row r="21" spans="2:40" ht="25" customHeight="1">
      <c r="B21" s="51"/>
      <c r="C21" s="31" t="s">
        <v>31</v>
      </c>
      <c r="D21" s="24">
        <v>44274</v>
      </c>
      <c r="E21" s="24">
        <v>44275</v>
      </c>
      <c r="F21" s="7"/>
      <c r="AN21" s="8"/>
    </row>
    <row r="22" spans="2:40" ht="25" customHeight="1">
      <c r="B22" s="52" t="s">
        <v>2</v>
      </c>
      <c r="C22" s="28" t="s">
        <v>32</v>
      </c>
      <c r="D22" s="18">
        <v>44275</v>
      </c>
      <c r="E22" s="19">
        <v>44283</v>
      </c>
      <c r="F22" s="9"/>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1"/>
    </row>
    <row r="23" spans="2:40" ht="25" customHeight="1">
      <c r="B23" s="53"/>
      <c r="C23" s="32" t="s">
        <v>33</v>
      </c>
      <c r="D23" s="25">
        <v>44275</v>
      </c>
      <c r="E23" s="26">
        <v>44276</v>
      </c>
      <c r="F23" s="12"/>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4"/>
    </row>
    <row r="24" spans="2:40" ht="25" customHeight="1">
      <c r="B24" s="53"/>
      <c r="C24" s="29" t="s">
        <v>34</v>
      </c>
      <c r="D24" s="20">
        <v>44277</v>
      </c>
      <c r="E24" s="23">
        <v>44279</v>
      </c>
      <c r="F24" s="12"/>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4"/>
    </row>
    <row r="25" spans="2:40" ht="25" customHeight="1">
      <c r="B25" s="53"/>
      <c r="C25" s="29" t="s">
        <v>35</v>
      </c>
      <c r="D25" s="20">
        <v>44275</v>
      </c>
      <c r="E25" s="20">
        <v>44278</v>
      </c>
      <c r="F25" s="12"/>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4"/>
    </row>
    <row r="26" spans="2:40" ht="25" customHeight="1">
      <c r="B26" s="54"/>
      <c r="C26" s="31" t="s">
        <v>36</v>
      </c>
      <c r="D26" s="24">
        <v>44280</v>
      </c>
      <c r="E26" s="24">
        <v>44282</v>
      </c>
      <c r="F26" s="7"/>
      <c r="AN26" s="8"/>
    </row>
    <row r="27" spans="2:40" ht="25" customHeight="1">
      <c r="B27" s="55" t="s">
        <v>3</v>
      </c>
      <c r="C27" s="28" t="s">
        <v>37</v>
      </c>
      <c r="D27" s="18">
        <v>44277</v>
      </c>
      <c r="E27" s="19">
        <v>44283</v>
      </c>
      <c r="F27" s="9"/>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1"/>
    </row>
    <row r="28" spans="2:40" ht="25" customHeight="1">
      <c r="B28" s="56"/>
      <c r="C28" s="29" t="s">
        <v>38</v>
      </c>
      <c r="D28" s="20">
        <v>44281</v>
      </c>
      <c r="E28" s="20">
        <v>44283</v>
      </c>
      <c r="F28" s="12"/>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4"/>
    </row>
    <row r="29" spans="2:40" ht="25" customHeight="1">
      <c r="B29" s="56"/>
      <c r="C29" s="29" t="s">
        <v>39</v>
      </c>
      <c r="D29" s="20">
        <v>44278</v>
      </c>
      <c r="E29" s="20">
        <v>44279</v>
      </c>
      <c r="F29" s="12"/>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4"/>
    </row>
    <row r="30" spans="2:40" ht="25" customHeight="1">
      <c r="B30" s="56"/>
      <c r="C30" s="29" t="s">
        <v>40</v>
      </c>
      <c r="D30" s="20">
        <v>44282</v>
      </c>
      <c r="E30" s="20">
        <v>44283</v>
      </c>
      <c r="F30" s="12"/>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4"/>
    </row>
    <row r="31" spans="2:40" ht="25" customHeight="1">
      <c r="B31" s="57"/>
      <c r="C31" s="31" t="s">
        <v>41</v>
      </c>
      <c r="D31" s="24">
        <v>44275</v>
      </c>
      <c r="E31" s="24">
        <v>44278</v>
      </c>
      <c r="F31" s="7"/>
      <c r="AN31" s="8"/>
    </row>
    <row r="32" spans="2:40" ht="25" customHeight="1">
      <c r="B32" s="58" t="s">
        <v>4</v>
      </c>
      <c r="C32" s="28" t="s">
        <v>42</v>
      </c>
      <c r="D32" s="18">
        <v>44284</v>
      </c>
      <c r="E32" s="19">
        <v>44285</v>
      </c>
      <c r="F32" s="9"/>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1"/>
    </row>
    <row r="33" spans="2:40" ht="25" customHeight="1">
      <c r="B33" s="59"/>
      <c r="C33" s="29" t="s">
        <v>43</v>
      </c>
      <c r="D33" s="20">
        <v>44290</v>
      </c>
      <c r="E33" s="20">
        <v>44290</v>
      </c>
      <c r="F33" s="12"/>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4"/>
    </row>
    <row r="34" spans="2:40" ht="25" customHeight="1">
      <c r="B34" s="59"/>
      <c r="C34" s="29" t="s">
        <v>44</v>
      </c>
      <c r="D34" s="20">
        <v>44286</v>
      </c>
      <c r="E34" s="20">
        <v>44290</v>
      </c>
      <c r="F34" s="12"/>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4"/>
    </row>
    <row r="35" spans="2:40" ht="25" customHeight="1">
      <c r="B35" s="59"/>
      <c r="C35" s="29" t="s">
        <v>45</v>
      </c>
      <c r="D35" s="20">
        <v>44288</v>
      </c>
      <c r="E35" s="20">
        <v>44290</v>
      </c>
      <c r="F35" s="12"/>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4"/>
    </row>
    <row r="36" spans="2:40" ht="25" customHeight="1">
      <c r="B36" s="60"/>
      <c r="C36" s="31" t="s">
        <v>46</v>
      </c>
      <c r="D36" s="24">
        <v>44289</v>
      </c>
      <c r="E36" s="24">
        <v>44290</v>
      </c>
      <c r="F36" s="7"/>
      <c r="AN36" s="8"/>
    </row>
    <row r="37" spans="2:40" ht="25" customHeight="1">
      <c r="B37" s="46" t="s">
        <v>5</v>
      </c>
      <c r="C37" s="28" t="s">
        <v>22</v>
      </c>
      <c r="D37" s="18">
        <v>44284</v>
      </c>
      <c r="E37" s="19">
        <v>44285</v>
      </c>
      <c r="F37" s="9"/>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1"/>
    </row>
    <row r="38" spans="2:40" ht="25" customHeight="1">
      <c r="B38" s="47"/>
      <c r="C38" s="29" t="s">
        <v>23</v>
      </c>
      <c r="D38" s="20">
        <v>44284</v>
      </c>
      <c r="E38" s="20">
        <v>44286</v>
      </c>
      <c r="F38" s="12"/>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4"/>
    </row>
    <row r="39" spans="2:40" ht="25" customHeight="1">
      <c r="B39" s="47"/>
      <c r="C39" s="29" t="s">
        <v>24</v>
      </c>
      <c r="D39" s="20">
        <v>44284</v>
      </c>
      <c r="E39" s="20">
        <v>44290</v>
      </c>
      <c r="F39" s="12"/>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4"/>
    </row>
    <row r="40" spans="2:40" ht="25" customHeight="1">
      <c r="B40" s="47"/>
      <c r="C40" s="29" t="s">
        <v>25</v>
      </c>
      <c r="D40" s="20">
        <v>44290</v>
      </c>
      <c r="E40" s="20">
        <v>44290</v>
      </c>
      <c r="F40" s="12"/>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4"/>
    </row>
    <row r="41" spans="2:40" ht="25" customHeight="1">
      <c r="B41" s="48"/>
      <c r="C41" s="31" t="s">
        <v>26</v>
      </c>
      <c r="D41" s="24">
        <v>44284</v>
      </c>
      <c r="E41" s="24">
        <v>44290</v>
      </c>
      <c r="F41" s="7"/>
      <c r="AN41" s="8"/>
    </row>
    <row r="42" spans="2:40" ht="25" customHeight="1">
      <c r="B42" s="49" t="s">
        <v>6</v>
      </c>
      <c r="C42" s="28" t="s">
        <v>27</v>
      </c>
      <c r="D42" s="18">
        <v>44293</v>
      </c>
      <c r="E42" s="19">
        <v>44297</v>
      </c>
      <c r="F42" s="9"/>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1"/>
    </row>
    <row r="43" spans="2:40" ht="25" customHeight="1">
      <c r="B43" s="50"/>
      <c r="C43" s="29" t="s">
        <v>28</v>
      </c>
      <c r="D43" s="20">
        <v>44295</v>
      </c>
      <c r="E43" s="20">
        <v>44296</v>
      </c>
      <c r="F43" s="12"/>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4"/>
    </row>
    <row r="44" spans="2:40" ht="25" customHeight="1">
      <c r="B44" s="50"/>
      <c r="C44" s="29" t="s">
        <v>29</v>
      </c>
      <c r="D44" s="20">
        <v>44292</v>
      </c>
      <c r="E44" s="20">
        <v>44297</v>
      </c>
      <c r="F44" s="12"/>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4"/>
    </row>
    <row r="45" spans="2:40" ht="25" customHeight="1">
      <c r="B45" s="50"/>
      <c r="C45" s="29" t="s">
        <v>30</v>
      </c>
      <c r="D45" s="20">
        <v>44294</v>
      </c>
      <c r="E45" s="20">
        <v>44296</v>
      </c>
      <c r="F45" s="12"/>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4"/>
    </row>
    <row r="46" spans="2:40" ht="25" customHeight="1">
      <c r="B46" s="51"/>
      <c r="C46" s="31" t="s">
        <v>31</v>
      </c>
      <c r="D46" s="24">
        <v>44291</v>
      </c>
      <c r="E46" s="24">
        <v>44291</v>
      </c>
      <c r="F46" s="7"/>
      <c r="AN46" s="8"/>
    </row>
    <row r="47" spans="2:40" ht="25" customHeight="1">
      <c r="B47" s="52" t="s">
        <v>7</v>
      </c>
      <c r="C47" s="28" t="s">
        <v>32</v>
      </c>
      <c r="D47" s="18">
        <v>44292</v>
      </c>
      <c r="E47" s="19">
        <v>44297</v>
      </c>
      <c r="F47" s="9"/>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1"/>
    </row>
    <row r="48" spans="2:40" ht="25" customHeight="1">
      <c r="B48" s="53"/>
      <c r="C48" s="29" t="s">
        <v>33</v>
      </c>
      <c r="D48" s="20">
        <v>44296</v>
      </c>
      <c r="E48" s="20">
        <v>44297</v>
      </c>
      <c r="F48" s="12"/>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4"/>
    </row>
    <row r="49" spans="2:40" ht="25" customHeight="1">
      <c r="B49" s="53"/>
      <c r="C49" s="29" t="s">
        <v>34</v>
      </c>
      <c r="D49" s="20">
        <v>44295</v>
      </c>
      <c r="E49" s="20">
        <v>44297</v>
      </c>
      <c r="F49" s="12"/>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4"/>
    </row>
    <row r="50" spans="2:40" ht="25" customHeight="1">
      <c r="B50" s="53"/>
      <c r="C50" s="29" t="s">
        <v>35</v>
      </c>
      <c r="D50" s="20">
        <v>44295</v>
      </c>
      <c r="E50" s="20">
        <v>44296</v>
      </c>
      <c r="F50" s="12"/>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4"/>
    </row>
    <row r="51" spans="2:40" ht="25" customHeight="1">
      <c r="B51" s="54"/>
      <c r="C51" s="31" t="s">
        <v>36</v>
      </c>
      <c r="D51" s="24">
        <v>44294</v>
      </c>
      <c r="E51" s="24">
        <v>44297</v>
      </c>
      <c r="F51" s="7"/>
      <c r="AN51" s="8"/>
    </row>
    <row r="52" spans="2:40" ht="25" customHeight="1">
      <c r="B52" s="55" t="s">
        <v>8</v>
      </c>
      <c r="C52" s="28" t="s">
        <v>37</v>
      </c>
      <c r="D52" s="18">
        <v>44302</v>
      </c>
      <c r="E52" s="19">
        <v>44302</v>
      </c>
      <c r="F52" s="9"/>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1"/>
    </row>
    <row r="53" spans="2:40" ht="25" customHeight="1">
      <c r="B53" s="56"/>
      <c r="C53" s="32" t="s">
        <v>38</v>
      </c>
      <c r="D53" s="25">
        <v>44298</v>
      </c>
      <c r="E53" s="25">
        <v>44304</v>
      </c>
      <c r="F53" s="15"/>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7"/>
    </row>
    <row r="54" spans="2:40" ht="25" customHeight="1">
      <c r="B54" s="56"/>
      <c r="C54" s="32" t="s">
        <v>39</v>
      </c>
      <c r="D54" s="25">
        <v>44303</v>
      </c>
      <c r="E54" s="25">
        <v>44303</v>
      </c>
      <c r="F54" s="15"/>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7"/>
    </row>
    <row r="55" spans="2:40" ht="25" customHeight="1">
      <c r="B55" s="56"/>
      <c r="C55" s="32" t="s">
        <v>40</v>
      </c>
      <c r="D55" s="25">
        <v>44303</v>
      </c>
      <c r="E55" s="25">
        <v>44304</v>
      </c>
      <c r="F55" s="15"/>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7"/>
    </row>
    <row r="56" spans="2:40" ht="25" customHeight="1">
      <c r="B56" s="57"/>
      <c r="C56" s="31" t="s">
        <v>41</v>
      </c>
      <c r="D56" s="24">
        <v>44302</v>
      </c>
      <c r="E56" s="24">
        <v>44302</v>
      </c>
      <c r="F56" s="7"/>
      <c r="AN56" s="8"/>
    </row>
    <row r="57" spans="2:40" ht="25" customHeight="1">
      <c r="B57" s="58" t="s">
        <v>9</v>
      </c>
      <c r="C57" s="28" t="s">
        <v>42</v>
      </c>
      <c r="D57" s="18">
        <v>44298</v>
      </c>
      <c r="E57" s="19">
        <v>44302</v>
      </c>
      <c r="F57" s="9"/>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1"/>
    </row>
    <row r="58" spans="2:40" ht="25" customHeight="1">
      <c r="B58" s="59"/>
      <c r="C58" s="32" t="s">
        <v>43</v>
      </c>
      <c r="D58" s="25">
        <v>44301</v>
      </c>
      <c r="E58" s="25">
        <v>44301</v>
      </c>
      <c r="F58" s="15"/>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7"/>
    </row>
    <row r="59" spans="2:40" ht="25" customHeight="1">
      <c r="B59" s="59"/>
      <c r="C59" s="32" t="s">
        <v>44</v>
      </c>
      <c r="D59" s="25">
        <v>44301</v>
      </c>
      <c r="E59" s="25">
        <v>44303</v>
      </c>
      <c r="F59" s="15"/>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7"/>
    </row>
    <row r="60" spans="2:40" ht="25" customHeight="1">
      <c r="B60" s="59"/>
      <c r="C60" s="32" t="s">
        <v>45</v>
      </c>
      <c r="D60" s="25">
        <v>44299</v>
      </c>
      <c r="E60" s="25">
        <v>44301</v>
      </c>
      <c r="F60" s="15"/>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7"/>
    </row>
    <row r="61" spans="2:40" ht="25" customHeight="1">
      <c r="B61" s="60"/>
      <c r="C61" s="31" t="s">
        <v>46</v>
      </c>
      <c r="D61" s="24">
        <v>44304</v>
      </c>
      <c r="E61" s="24">
        <v>44304</v>
      </c>
      <c r="F61" s="7"/>
      <c r="AN61" s="8"/>
    </row>
    <row r="62" spans="2:40" ht="20" customHeight="1">
      <c r="B62" s="46" t="s">
        <v>69</v>
      </c>
      <c r="C62" s="28" t="s">
        <v>22</v>
      </c>
      <c r="D62" s="18">
        <v>44293</v>
      </c>
      <c r="E62" s="19">
        <v>44302</v>
      </c>
      <c r="F62" s="9"/>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1"/>
    </row>
    <row r="63" spans="2:40" ht="20" customHeight="1">
      <c r="B63" s="47"/>
      <c r="C63" s="29" t="s">
        <v>23</v>
      </c>
      <c r="D63" s="25">
        <v>44294</v>
      </c>
      <c r="E63" s="20">
        <v>44304</v>
      </c>
      <c r="F63" s="12"/>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4"/>
    </row>
    <row r="64" spans="2:40" ht="20" customHeight="1">
      <c r="B64" s="47"/>
      <c r="C64" s="29" t="s">
        <v>24</v>
      </c>
      <c r="D64" s="25">
        <v>44297</v>
      </c>
      <c r="E64" s="20">
        <v>44298</v>
      </c>
      <c r="F64" s="12"/>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4"/>
    </row>
    <row r="65" spans="2:40" ht="20" customHeight="1">
      <c r="B65" s="47"/>
      <c r="C65" s="29" t="s">
        <v>25</v>
      </c>
      <c r="D65" s="25">
        <v>44299</v>
      </c>
      <c r="E65" s="20">
        <v>44302</v>
      </c>
      <c r="F65" s="12"/>
      <c r="G65" s="16"/>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4"/>
    </row>
    <row r="66" spans="2:40" ht="20" customHeight="1">
      <c r="B66" s="48"/>
      <c r="C66" s="30" t="s">
        <v>26</v>
      </c>
      <c r="D66" s="21">
        <v>44284</v>
      </c>
      <c r="E66" s="22">
        <v>44292</v>
      </c>
      <c r="F66" s="7"/>
      <c r="AN66" s="8"/>
    </row>
    <row r="67" spans="2:40" ht="20" customHeight="1">
      <c r="B67" s="49" t="s">
        <v>70</v>
      </c>
      <c r="C67" s="28" t="s">
        <v>27</v>
      </c>
      <c r="D67" s="18">
        <v>44282</v>
      </c>
      <c r="E67" s="19">
        <v>44285</v>
      </c>
      <c r="F67" s="9"/>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1"/>
    </row>
    <row r="68" spans="2:40" ht="20" customHeight="1">
      <c r="B68" s="50"/>
      <c r="C68" s="29" t="s">
        <v>28</v>
      </c>
      <c r="D68" s="20">
        <v>44290</v>
      </c>
      <c r="E68" s="23">
        <v>44290</v>
      </c>
      <c r="F68" s="12"/>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4"/>
    </row>
    <row r="69" spans="2:40" ht="20" customHeight="1">
      <c r="B69" s="50"/>
      <c r="C69" s="29" t="s">
        <v>29</v>
      </c>
      <c r="D69" s="20">
        <v>44286</v>
      </c>
      <c r="E69" s="23">
        <v>44293</v>
      </c>
      <c r="F69" s="12"/>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4"/>
    </row>
    <row r="70" spans="2:40" ht="20" customHeight="1">
      <c r="B70" s="50"/>
      <c r="C70" s="29" t="s">
        <v>30</v>
      </c>
      <c r="D70" s="20">
        <v>44288</v>
      </c>
      <c r="E70" s="23">
        <v>44290</v>
      </c>
      <c r="F70" s="12"/>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4"/>
    </row>
    <row r="71" spans="2:40" ht="20" customHeight="1">
      <c r="B71" s="51"/>
      <c r="C71" s="31" t="s">
        <v>31</v>
      </c>
      <c r="D71" s="24">
        <v>44289</v>
      </c>
      <c r="E71" s="24">
        <v>44290</v>
      </c>
      <c r="F71" s="7"/>
      <c r="AN71" s="8"/>
    </row>
    <row r="72" spans="2:40" ht="20" customHeight="1">
      <c r="B72" s="52" t="s">
        <v>71</v>
      </c>
      <c r="C72" s="28" t="s">
        <v>32</v>
      </c>
      <c r="D72" s="18">
        <v>44275</v>
      </c>
      <c r="E72" s="19">
        <v>44283</v>
      </c>
      <c r="F72" s="9"/>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1"/>
    </row>
    <row r="73" spans="2:40" ht="20" customHeight="1">
      <c r="B73" s="53"/>
      <c r="C73" s="32" t="s">
        <v>33</v>
      </c>
      <c r="D73" s="25">
        <v>44275</v>
      </c>
      <c r="E73" s="26">
        <v>44276</v>
      </c>
      <c r="F73" s="12"/>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4"/>
    </row>
    <row r="74" spans="2:40" ht="20" customHeight="1">
      <c r="B74" s="53"/>
      <c r="C74" s="29" t="s">
        <v>34</v>
      </c>
      <c r="D74" s="20">
        <v>44277</v>
      </c>
      <c r="E74" s="23">
        <v>44279</v>
      </c>
      <c r="F74" s="12"/>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4"/>
    </row>
    <row r="75" spans="2:40" ht="20" customHeight="1">
      <c r="B75" s="53"/>
      <c r="C75" s="29" t="s">
        <v>35</v>
      </c>
      <c r="D75" s="20">
        <v>44275</v>
      </c>
      <c r="E75" s="20">
        <v>44278</v>
      </c>
      <c r="F75" s="12"/>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4"/>
    </row>
    <row r="76" spans="2:40" ht="20" customHeight="1">
      <c r="B76" s="54"/>
      <c r="C76" s="31" t="s">
        <v>36</v>
      </c>
      <c r="D76" s="24">
        <v>44280</v>
      </c>
      <c r="E76" s="24">
        <v>44282</v>
      </c>
      <c r="F76" s="7"/>
      <c r="AN76" s="8"/>
    </row>
    <row r="77" spans="2:40" ht="20" customHeight="1">
      <c r="B77" s="55" t="s">
        <v>72</v>
      </c>
      <c r="C77" s="28" t="s">
        <v>37</v>
      </c>
      <c r="D77" s="18">
        <v>44277</v>
      </c>
      <c r="E77" s="19">
        <v>44283</v>
      </c>
      <c r="F77" s="9"/>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1"/>
    </row>
    <row r="78" spans="2:40" ht="20" customHeight="1">
      <c r="B78" s="56"/>
      <c r="C78" s="29" t="s">
        <v>38</v>
      </c>
      <c r="D78" s="20">
        <v>44281</v>
      </c>
      <c r="E78" s="20">
        <v>44283</v>
      </c>
      <c r="F78" s="12"/>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4"/>
    </row>
    <row r="79" spans="2:40" ht="20" customHeight="1">
      <c r="B79" s="56"/>
      <c r="C79" s="29" t="s">
        <v>39</v>
      </c>
      <c r="D79" s="20">
        <v>44278</v>
      </c>
      <c r="E79" s="20">
        <v>44279</v>
      </c>
      <c r="F79" s="12"/>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4"/>
    </row>
    <row r="80" spans="2:40" ht="20" customHeight="1">
      <c r="B80" s="56"/>
      <c r="C80" s="29" t="s">
        <v>40</v>
      </c>
      <c r="D80" s="20">
        <v>44282</v>
      </c>
      <c r="E80" s="20">
        <v>44283</v>
      </c>
      <c r="F80" s="12"/>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4"/>
    </row>
    <row r="81" spans="2:40" ht="20" customHeight="1">
      <c r="B81" s="57"/>
      <c r="C81" s="31" t="s">
        <v>41</v>
      </c>
      <c r="D81" s="24">
        <v>44275</v>
      </c>
      <c r="E81" s="24">
        <v>44278</v>
      </c>
      <c r="F81" s="7"/>
      <c r="AN81" s="8"/>
    </row>
    <row r="82" spans="2:40" ht="20" customHeight="1">
      <c r="B82" s="58" t="s">
        <v>73</v>
      </c>
      <c r="C82" s="28" t="s">
        <v>42</v>
      </c>
      <c r="D82" s="18">
        <v>44284</v>
      </c>
      <c r="E82" s="19">
        <v>44285</v>
      </c>
      <c r="F82" s="9"/>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1"/>
    </row>
    <row r="83" spans="2:40" ht="20" customHeight="1">
      <c r="B83" s="59"/>
      <c r="C83" s="29" t="s">
        <v>43</v>
      </c>
      <c r="D83" s="20">
        <v>44290</v>
      </c>
      <c r="E83" s="20">
        <v>44290</v>
      </c>
      <c r="F83" s="12"/>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4"/>
    </row>
    <row r="84" spans="2:40" ht="20" customHeight="1">
      <c r="B84" s="59"/>
      <c r="C84" s="29" t="s">
        <v>44</v>
      </c>
      <c r="D84" s="20">
        <v>44303</v>
      </c>
      <c r="E84" s="20">
        <v>44303</v>
      </c>
      <c r="F84" s="12"/>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4"/>
    </row>
    <row r="85" spans="2:40" ht="20" customHeight="1">
      <c r="B85" s="59"/>
      <c r="C85" s="29" t="s">
        <v>45</v>
      </c>
      <c r="D85" s="20">
        <v>44303</v>
      </c>
      <c r="E85" s="20">
        <v>44304</v>
      </c>
      <c r="F85" s="12"/>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4"/>
    </row>
    <row r="86" spans="2:40" ht="20" customHeight="1">
      <c r="B86" s="60"/>
      <c r="C86" s="31" t="s">
        <v>46</v>
      </c>
      <c r="D86" s="24">
        <v>44289</v>
      </c>
      <c r="E86" s="24">
        <v>44290</v>
      </c>
      <c r="F86" s="7"/>
      <c r="AN86" s="8"/>
    </row>
    <row r="87" spans="2:40" ht="20" customHeight="1">
      <c r="B87" s="46" t="s">
        <v>74</v>
      </c>
      <c r="C87" s="28" t="s">
        <v>22</v>
      </c>
      <c r="D87" s="18">
        <v>44284</v>
      </c>
      <c r="E87" s="19">
        <v>44285</v>
      </c>
      <c r="F87" s="9"/>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1"/>
    </row>
    <row r="88" spans="2:40" ht="20" customHeight="1">
      <c r="B88" s="47"/>
      <c r="C88" s="29" t="s">
        <v>23</v>
      </c>
      <c r="D88" s="20">
        <v>44284</v>
      </c>
      <c r="E88" s="20">
        <v>44286</v>
      </c>
      <c r="F88" s="12"/>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4"/>
    </row>
    <row r="89" spans="2:40" ht="20" customHeight="1">
      <c r="B89" s="47"/>
      <c r="C89" s="29" t="s">
        <v>24</v>
      </c>
      <c r="D89" s="20">
        <v>44284</v>
      </c>
      <c r="E89" s="20">
        <v>44290</v>
      </c>
      <c r="F89" s="12"/>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4"/>
    </row>
    <row r="90" spans="2:40" ht="20" customHeight="1">
      <c r="B90" s="47"/>
      <c r="C90" s="29" t="s">
        <v>25</v>
      </c>
      <c r="D90" s="20">
        <v>44293</v>
      </c>
      <c r="E90" s="20">
        <v>44297</v>
      </c>
      <c r="F90" s="12"/>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4"/>
    </row>
    <row r="91" spans="2:40" ht="20" customHeight="1">
      <c r="B91" s="48"/>
      <c r="C91" s="31" t="s">
        <v>26</v>
      </c>
      <c r="D91" s="24">
        <v>44295</v>
      </c>
      <c r="E91" s="24">
        <v>44296</v>
      </c>
      <c r="F91" s="7"/>
      <c r="AN91" s="8"/>
    </row>
    <row r="92" spans="2:40" ht="20" customHeight="1">
      <c r="B92" s="49" t="s">
        <v>75</v>
      </c>
      <c r="C92" s="28" t="s">
        <v>27</v>
      </c>
      <c r="D92" s="18">
        <v>44293</v>
      </c>
      <c r="E92" s="19">
        <v>44297</v>
      </c>
      <c r="F92" s="9"/>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1"/>
    </row>
    <row r="93" spans="2:40" ht="20" customHeight="1">
      <c r="B93" s="50"/>
      <c r="C93" s="29" t="s">
        <v>28</v>
      </c>
      <c r="D93" s="20">
        <v>44278</v>
      </c>
      <c r="E93" s="20">
        <v>44279</v>
      </c>
      <c r="F93" s="12"/>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4"/>
    </row>
    <row r="94" spans="2:40" ht="20" customHeight="1">
      <c r="B94" s="50"/>
      <c r="C94" s="29" t="s">
        <v>29</v>
      </c>
      <c r="D94" s="20">
        <v>44282</v>
      </c>
      <c r="E94" s="20">
        <v>44283</v>
      </c>
      <c r="F94" s="12"/>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4"/>
    </row>
    <row r="95" spans="2:40" ht="20" customHeight="1">
      <c r="B95" s="50"/>
      <c r="C95" s="29" t="s">
        <v>30</v>
      </c>
      <c r="D95" s="20">
        <v>44275</v>
      </c>
      <c r="E95" s="20">
        <v>44278</v>
      </c>
      <c r="F95" s="12"/>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4"/>
    </row>
    <row r="96" spans="2:40" ht="20" customHeight="1">
      <c r="B96" s="51"/>
      <c r="C96" s="31" t="s">
        <v>31</v>
      </c>
      <c r="D96" s="24">
        <v>44291</v>
      </c>
      <c r="E96" s="24">
        <v>44291</v>
      </c>
      <c r="F96" s="7"/>
      <c r="AN96" s="8"/>
    </row>
    <row r="97" spans="2:40" ht="20" customHeight="1">
      <c r="B97" s="52" t="s">
        <v>76</v>
      </c>
      <c r="C97" s="28" t="s">
        <v>32</v>
      </c>
      <c r="D97" s="18">
        <v>44294</v>
      </c>
      <c r="E97" s="19">
        <v>44304</v>
      </c>
      <c r="F97" s="9"/>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1"/>
    </row>
    <row r="98" spans="2:40" ht="20" customHeight="1">
      <c r="B98" s="53"/>
      <c r="C98" s="29" t="s">
        <v>33</v>
      </c>
      <c r="D98" s="20">
        <v>44297</v>
      </c>
      <c r="E98" s="20">
        <v>44298</v>
      </c>
      <c r="F98" s="12"/>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4"/>
    </row>
    <row r="99" spans="2:40" ht="20" customHeight="1">
      <c r="B99" s="53"/>
      <c r="C99" s="29" t="s">
        <v>34</v>
      </c>
      <c r="D99" s="20">
        <v>44295</v>
      </c>
      <c r="E99" s="20">
        <v>44297</v>
      </c>
      <c r="F99" s="12"/>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4"/>
    </row>
    <row r="100" spans="2:40" ht="20" customHeight="1">
      <c r="B100" s="53"/>
      <c r="C100" s="29" t="s">
        <v>35</v>
      </c>
      <c r="D100" s="20">
        <v>44286</v>
      </c>
      <c r="E100" s="20">
        <v>44290</v>
      </c>
      <c r="F100" s="12"/>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4"/>
    </row>
    <row r="101" spans="2:40" ht="20" customHeight="1">
      <c r="B101" s="54"/>
      <c r="C101" s="31" t="s">
        <v>36</v>
      </c>
      <c r="D101" s="24">
        <v>44288</v>
      </c>
      <c r="E101" s="24">
        <v>44290</v>
      </c>
      <c r="F101" s="7"/>
      <c r="AN101" s="8"/>
    </row>
    <row r="102" spans="2:40" ht="20" customHeight="1">
      <c r="B102" s="55" t="s">
        <v>77</v>
      </c>
      <c r="C102" s="28" t="s">
        <v>37</v>
      </c>
      <c r="D102" s="18">
        <v>44302</v>
      </c>
      <c r="E102" s="19">
        <v>44302</v>
      </c>
      <c r="F102" s="9"/>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1"/>
    </row>
    <row r="103" spans="2:40" ht="20" customHeight="1">
      <c r="B103" s="56"/>
      <c r="C103" s="32" t="s">
        <v>38</v>
      </c>
      <c r="D103" s="25">
        <v>44272</v>
      </c>
      <c r="E103" s="25">
        <v>44275</v>
      </c>
      <c r="F103" s="15"/>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7"/>
    </row>
    <row r="104" spans="2:40" ht="20" customHeight="1">
      <c r="B104" s="56"/>
      <c r="C104" s="32" t="s">
        <v>39</v>
      </c>
      <c r="D104" s="25">
        <v>44272</v>
      </c>
      <c r="E104" s="25">
        <v>44276</v>
      </c>
      <c r="F104" s="15"/>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7"/>
    </row>
    <row r="105" spans="2:40" ht="20" customHeight="1">
      <c r="B105" s="56"/>
      <c r="C105" s="32" t="s">
        <v>40</v>
      </c>
      <c r="D105" s="25">
        <v>44303</v>
      </c>
      <c r="E105" s="25">
        <v>44304</v>
      </c>
      <c r="F105" s="15"/>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7"/>
    </row>
    <row r="106" spans="2:40" ht="20" customHeight="1">
      <c r="B106" s="57"/>
      <c r="C106" s="31" t="s">
        <v>41</v>
      </c>
      <c r="D106" s="24">
        <v>44302</v>
      </c>
      <c r="E106" s="24">
        <v>44302</v>
      </c>
      <c r="F106" s="7"/>
      <c r="AN106" s="8"/>
    </row>
    <row r="107" spans="2:40" ht="20" customHeight="1">
      <c r="B107" s="58" t="s">
        <v>78</v>
      </c>
      <c r="C107" s="28" t="s">
        <v>42</v>
      </c>
      <c r="D107" s="18">
        <v>44298</v>
      </c>
      <c r="E107" s="19">
        <v>44302</v>
      </c>
      <c r="F107" s="9"/>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1"/>
    </row>
    <row r="108" spans="2:40" ht="20" customHeight="1">
      <c r="B108" s="59"/>
      <c r="C108" s="32" t="s">
        <v>43</v>
      </c>
      <c r="D108" s="25">
        <v>44301</v>
      </c>
      <c r="E108" s="25">
        <v>44301</v>
      </c>
      <c r="F108" s="15"/>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7"/>
    </row>
    <row r="109" spans="2:40" ht="20" customHeight="1">
      <c r="B109" s="59"/>
      <c r="C109" s="32" t="s">
        <v>44</v>
      </c>
      <c r="D109" s="25">
        <v>44301</v>
      </c>
      <c r="E109" s="25">
        <v>44303</v>
      </c>
      <c r="F109" s="15"/>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7"/>
    </row>
    <row r="110" spans="2:40" ht="20" customHeight="1">
      <c r="B110" s="59"/>
      <c r="C110" s="32" t="s">
        <v>45</v>
      </c>
      <c r="D110" s="25">
        <v>44286</v>
      </c>
      <c r="E110" s="25">
        <v>44290</v>
      </c>
      <c r="F110" s="15"/>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7"/>
    </row>
    <row r="111" spans="2:40" ht="20" customHeight="1">
      <c r="B111" s="60"/>
      <c r="C111" s="63" t="s">
        <v>46</v>
      </c>
      <c r="D111" s="64">
        <v>44288</v>
      </c>
      <c r="E111" s="64">
        <v>44290</v>
      </c>
      <c r="F111" s="65"/>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7"/>
    </row>
  </sheetData>
  <mergeCells count="27">
    <mergeCell ref="B1:AN1"/>
    <mergeCell ref="B3:AN3"/>
    <mergeCell ref="B37:B41"/>
    <mergeCell ref="B42:B46"/>
    <mergeCell ref="B47:B51"/>
    <mergeCell ref="F8:L8"/>
    <mergeCell ref="M8:S8"/>
    <mergeCell ref="T8:Z8"/>
    <mergeCell ref="AA8:AG8"/>
    <mergeCell ref="AH8:AN8"/>
    <mergeCell ref="B52:B56"/>
    <mergeCell ref="B57:B61"/>
    <mergeCell ref="B12:B16"/>
    <mergeCell ref="B17:B21"/>
    <mergeCell ref="B22:B26"/>
    <mergeCell ref="B27:B31"/>
    <mergeCell ref="B32:B36"/>
    <mergeCell ref="B62:B66"/>
    <mergeCell ref="B67:B71"/>
    <mergeCell ref="B72:B76"/>
    <mergeCell ref="B77:B81"/>
    <mergeCell ref="B82:B86"/>
    <mergeCell ref="B87:B91"/>
    <mergeCell ref="B92:B96"/>
    <mergeCell ref="B97:B101"/>
    <mergeCell ref="B102:B106"/>
    <mergeCell ref="B107:B111"/>
  </mergeCells>
  <phoneticPr fontId="1" type="noConversion"/>
  <conditionalFormatting sqref="F12:AN12 F13:L16 N13:AN16 M13:M18 F37:AN41">
    <cfRule type="expression" dxfId="11" priority="16">
      <formula>IF(AND($D12&lt;=F$10,F$10&lt;=$E12),1,-1)&gt;0</formula>
    </cfRule>
  </conditionalFormatting>
  <conditionalFormatting sqref="F19:AN21 F17:L18 N17:AN18 F42:AN46">
    <cfRule type="expression" dxfId="10" priority="15">
      <formula>IF(AND($D17&lt;=F$10,F$10&lt;=$E17),1,-1)&gt;0</formula>
    </cfRule>
  </conditionalFormatting>
  <conditionalFormatting sqref="F22:AN26 F47:AN51">
    <cfRule type="expression" dxfId="9" priority="14">
      <formula>IF(AND($D22&lt;=F$10,F$10&lt;=$E22),1,-1)&gt;0</formula>
    </cfRule>
  </conditionalFormatting>
  <conditionalFormatting sqref="F27:AN31 F52:AN56">
    <cfRule type="expression" dxfId="8" priority="13">
      <formula>IF(AND($D27&lt;=F$10,F$10&lt;=$E27),1,-1)&gt;0</formula>
    </cfRule>
  </conditionalFormatting>
  <conditionalFormatting sqref="F32:AN36 F57:AN61">
    <cfRule type="expression" dxfId="7" priority="12">
      <formula>IF(AND($D32&lt;=F$10,F$10&lt;=$E32),1,-1)&gt;0</formula>
    </cfRule>
  </conditionalFormatting>
  <conditionalFormatting sqref="F9:AN61">
    <cfRule type="expression" dxfId="6" priority="51">
      <formula>SUM(((F$10=$C$7:$C$10)*1))&gt;0</formula>
    </cfRule>
  </conditionalFormatting>
  <conditionalFormatting sqref="F62:AN62 F63:L66 N63:AN66 M63:M68 F87:AN91">
    <cfRule type="expression" dxfId="5" priority="5">
      <formula>IF(AND($D62&lt;=F$10,F$10&lt;=$E62),1,-1)&gt;0</formula>
    </cfRule>
  </conditionalFormatting>
  <conditionalFormatting sqref="F69:AN71 F67:L68 N67:AN68 F92:AN96">
    <cfRule type="expression" dxfId="4" priority="4">
      <formula>IF(AND($D67&lt;=F$10,F$10&lt;=$E67),1,-1)&gt;0</formula>
    </cfRule>
  </conditionalFormatting>
  <conditionalFormatting sqref="F72:AN76 F97:AN101">
    <cfRule type="expression" dxfId="3" priority="3">
      <formula>IF(AND($D72&lt;=F$10,F$10&lt;=$E72),1,-1)&gt;0</formula>
    </cfRule>
  </conditionalFormatting>
  <conditionalFormatting sqref="F77:AN81 F102:AN106">
    <cfRule type="expression" dxfId="2" priority="2">
      <formula>IF(AND($D77&lt;=F$10,F$10&lt;=$E77),1,-1)&gt;0</formula>
    </cfRule>
  </conditionalFormatting>
  <conditionalFormatting sqref="F82:AN86 F107:AN111">
    <cfRule type="expression" dxfId="1" priority="1">
      <formula>IF(AND($D82&lt;=F$10,F$10&lt;=$E82),1,-1)&gt;0</formula>
    </cfRule>
  </conditionalFormatting>
  <conditionalFormatting sqref="F62:AN111">
    <cfRule type="expression" dxfId="0" priority="6">
      <formula>SUM(((F$10=$C$7:$C$10)*1))&gt;0</formula>
    </cfRule>
  </conditionalFormatting>
  <dataValidations count="2">
    <dataValidation type="list" allowBlank="1" showInputMessage="1" showErrorMessage="1" sqref="I5:I7" xr:uid="{39097EB7-8D3E-478A-B979-DA1D2F711A16}">
      <formula1>$O$14:$O$14</formula1>
    </dataValidation>
    <dataValidation type="list" allowBlank="1" showInputMessage="1" showErrorMessage="1" sqref="L5:L7" xr:uid="{171DB4E6-5AF5-4AE0-9344-BB17E869BF26}">
      <formula1>$N$14:$N$85</formula1>
    </dataValidation>
  </dataValidations>
  <pageMargins left="0.7" right="0.7" top="0.75" bottom="0.75" header="0.3" footer="0.3"/>
  <pageSetup scale="22"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r:uid="{8666E400-7187-4B98-A3A1-A4817391B794}">
          <x14:formula1>
            <xm:f>'Employees and Tasks'!$D$6:$D$30</xm:f>
          </x14:formula1>
          <xm:sqref>C12:C111</xm:sqref>
        </x14:dataValidation>
        <x14:dataValidation type="list" allowBlank="1" showInputMessage="1" showErrorMessage="1" xr:uid="{D7857261-075B-44C3-B531-045F34630E6C}">
          <x14:formula1>
            <xm:f>'Employees and Tasks'!$B$6:$B$25</xm:f>
          </x14:formula1>
          <xm:sqref>B12:B111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Employees and Tasks</vt:lpstr>
      <vt:lpstr>Project Schedule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Abii Battle</dc:creator>
  <cp:lastModifiedBy>Johanna Jovel Hernández</cp:lastModifiedBy>
  <cp:lastPrinted>2021-02-08T18:01:03Z</cp:lastPrinted>
  <dcterms:created xsi:type="dcterms:W3CDTF">2021-01-19T19:32:42Z</dcterms:created>
  <dcterms:modified xsi:type="dcterms:W3CDTF">2021-02-08T18:07:27Z</dcterms:modified>
</cp:coreProperties>
</file>