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S575_Parallel Programming\Projec 4\NEW_SUBMISSION\"/>
    </mc:Choice>
  </mc:AlternateContent>
  <xr:revisionPtr revIDLastSave="0" documentId="13_ncr:1_{87BD6C65-AF38-4BCE-9AA3-84C625D210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IMD" sheetId="2" r:id="rId1"/>
    <sheet name="SIMD+MUL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5" i="1" l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<sst xmlns="http://schemas.openxmlformats.org/spreadsheetml/2006/main" count="10" uniqueCount="9">
  <si>
    <t>NUMT</t>
  </si>
  <si>
    <t>SpeedUp</t>
  </si>
  <si>
    <t>ArraySize</t>
  </si>
  <si>
    <t>SSE Performance</t>
  </si>
  <si>
    <t>Non SSE Performance</t>
  </si>
  <si>
    <t>Array Size</t>
  </si>
  <si>
    <t>#Thread/ArraySize</t>
  </si>
  <si>
    <t>SSE(MegaMults/Sec)</t>
  </si>
  <si>
    <t>Non SSE(MegaMults/Sec)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</si>
</sst>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Array Size Vs SpeedUp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SIMD!$D$1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SIMD!$C$2:$C$17</c:f>
              <c:numCache>
                <c:formatCode>General</c:formatCode>
                <c:ptCount val="1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  <c:pt idx="11">
                  <c:v>2097152</c:v>
                </c:pt>
                <c:pt idx="12">
                  <c:v>4194304</c:v>
                </c:pt>
                <c:pt idx="13">
                  <c:v>8388608</c:v>
                </c:pt>
                <c:pt idx="14">
                  <c:v>16777216</c:v>
                </c:pt>
                <c:pt idx="15">
                  <c:v>33554432</c:v>
                </c:pt>
              </c:numCache>
            </c:numRef>
          </c:xVal>
          <c:yVal>
            <c:numRef>
              <c:f>SIMD!$D$2:$D$17</c:f>
              <c:numCache>
                <c:formatCode>General</c:formatCode>
                <c:ptCount val="16"/>
                <c:pt idx="0">
                  <c:v>3.15</c:v>
                </c:pt>
                <c:pt idx="1">
                  <c:v>3.02</c:v>
                </c:pt>
                <c:pt idx="2">
                  <c:v>2.95</c:v>
                </c:pt>
                <c:pt idx="3">
                  <c:v>2.89</c:v>
                </c:pt>
                <c:pt idx="4">
                  <c:v>2.87</c:v>
                </c:pt>
                <c:pt idx="5">
                  <c:v>2.87</c:v>
                </c:pt>
                <c:pt idx="6">
                  <c:v>2.86</c:v>
                </c:pt>
                <c:pt idx="7">
                  <c:v>2.85</c:v>
                </c:pt>
                <c:pt idx="8">
                  <c:v>2.86</c:v>
                </c:pt>
                <c:pt idx="9">
                  <c:v>2.84</c:v>
                </c:pt>
                <c:pt idx="10">
                  <c:v>2.82</c:v>
                </c:pt>
                <c:pt idx="11">
                  <c:v>2.75</c:v>
                </c:pt>
                <c:pt idx="12">
                  <c:v>2.74</c:v>
                </c:pt>
                <c:pt idx="13">
                  <c:v>2.74</c:v>
                </c:pt>
                <c:pt idx="14">
                  <c:v>2.74</c:v>
                </c:pt>
                <c:pt idx="15">
                  <c:v>2.74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D1-4990-86DA-9A897378E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141816"/>
        <c:axId val="586137656"/>
      </c:scatterChart>
      <c:valAx>
        <c:axId val="58614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u="none" strike="noStrike" baseline="0">
                    <a:effectLst/>
                  </a:rPr>
                  <a:t>Array Size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137656"/>
        <c:crosses val="autoZero"/>
        <c:crossBetween val="midCat"/>
      </c:valAx>
      <c:valAx>
        <c:axId val="58613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Speed Up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141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SIMD</a:t>
            </a:r>
            <a:r>
              <a:rPr lang="en-US" b="1" baseline="0"/>
              <a:t> Plus Multitreading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'SIMD+MULT'!$J$13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'SIMD+MULT'!$I$14:$I$25</c:f>
              <c:numCache>
                <c:formatCode>General</c:formatCode>
                <c:ptCount val="12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  <c:pt idx="11">
                  <c:v>2097152</c:v>
                </c:pt>
              </c:numCache>
            </c:numRef>
          </c:xVal>
          <c:yVal>
            <c:numRef>
              <c:f>'SIMD+MULT'!$J$14:$J$25</c:f>
              <c:numCache>
                <c:formatCode>General</c:formatCode>
                <c:ptCount val="12"/>
                <c:pt idx="0">
                  <c:v>2.3504363526933494</c:v>
                </c:pt>
                <c:pt idx="1">
                  <c:v>2.5603129445234707</c:v>
                </c:pt>
                <c:pt idx="2">
                  <c:v>2.6670204420654331</c:v>
                </c:pt>
                <c:pt idx="3">
                  <c:v>2.7480854131002794</c:v>
                </c:pt>
                <c:pt idx="4">
                  <c:v>2.8071977138774784</c:v>
                </c:pt>
                <c:pt idx="5">
                  <c:v>2.8140591589451178</c:v>
                </c:pt>
                <c:pt idx="6">
                  <c:v>2.8218020022246941</c:v>
                </c:pt>
                <c:pt idx="7">
                  <c:v>2.8409768248743381</c:v>
                </c:pt>
                <c:pt idx="8">
                  <c:v>2.8479365362331759</c:v>
                </c:pt>
                <c:pt idx="9">
                  <c:v>2.8415337176565223</c:v>
                </c:pt>
                <c:pt idx="10">
                  <c:v>2.7896852278372397</c:v>
                </c:pt>
                <c:pt idx="11">
                  <c:v>2.7436176978286548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D5-4497-979B-66BEE7CA1E78}"/>
            </c:ext>
          </c:extLst>
        </c:ser>
        <c:ser>
          <c:idx val="1"/>
          <c:order val="1"/>
          <c:tx>
            <c:strRef>
              <c:f>'SIMD+MULT'!$K$13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'SIMD+MULT'!$I$14:$I$25</c:f>
              <c:numCache>
                <c:formatCode>General</c:formatCode>
                <c:ptCount val="12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  <c:pt idx="11">
                  <c:v>2097152</c:v>
                </c:pt>
              </c:numCache>
            </c:numRef>
          </c:xVal>
          <c:yVal>
            <c:numRef>
              <c:f>'SIMD+MULT'!$K$14:$K$25</c:f>
              <c:numCache>
                <c:formatCode>General</c:formatCode>
                <c:ptCount val="12"/>
                <c:pt idx="0">
                  <c:v>2.1832531754840301</c:v>
                </c:pt>
                <c:pt idx="1">
                  <c:v>3.5384577651329341</c:v>
                </c:pt>
                <c:pt idx="2">
                  <c:v>4.4483183909681703</c:v>
                </c:pt>
                <c:pt idx="3">
                  <c:v>4.9130215728484403</c:v>
                </c:pt>
                <c:pt idx="4">
                  <c:v>5.3010217800483996</c:v>
                </c:pt>
                <c:pt idx="5">
                  <c:v>5.5395047958956054</c:v>
                </c:pt>
                <c:pt idx="6">
                  <c:v>5.5933137725615723</c:v>
                </c:pt>
                <c:pt idx="7">
                  <c:v>5.6666218517522635</c:v>
                </c:pt>
                <c:pt idx="8">
                  <c:v>5.7670268797675268</c:v>
                </c:pt>
                <c:pt idx="9">
                  <c:v>5.7118690438192514</c:v>
                </c:pt>
                <c:pt idx="10">
                  <c:v>5.7271525593691601</c:v>
                </c:pt>
                <c:pt idx="11">
                  <c:v>4.8556066888413003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D5-4497-979B-66BEE7CA1E78}"/>
            </c:ext>
          </c:extLst>
        </c:ser>
        <c:ser>
          <c:idx val="2"/>
          <c:order val="2"/>
          <c:tx>
            <c:strRef>
              <c:f>'SIMD+MULT'!$L$13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'SIMD+MULT'!$I$14:$I$25</c:f>
              <c:numCache>
                <c:formatCode>General</c:formatCode>
                <c:ptCount val="12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  <c:pt idx="11">
                  <c:v>2097152</c:v>
                </c:pt>
              </c:numCache>
            </c:numRef>
          </c:xVal>
          <c:yVal>
            <c:numRef>
              <c:f>'SIMD+MULT'!$L$14:$L$25</c:f>
              <c:numCache>
                <c:formatCode>General</c:formatCode>
                <c:ptCount val="12"/>
                <c:pt idx="0">
                  <c:v>2.9389838556505228</c:v>
                </c:pt>
                <c:pt idx="1">
                  <c:v>3.8927664974619289</c:v>
                </c:pt>
                <c:pt idx="2">
                  <c:v>5.166480609619958</c:v>
                </c:pt>
                <c:pt idx="3">
                  <c:v>6.5693383340278739</c:v>
                </c:pt>
                <c:pt idx="4">
                  <c:v>7.3047847539722062</c:v>
                </c:pt>
                <c:pt idx="5">
                  <c:v>7.77291872031544</c:v>
                </c:pt>
                <c:pt idx="6">
                  <c:v>7.9512716582780287</c:v>
                </c:pt>
                <c:pt idx="7">
                  <c:v>7.9889684622570165</c:v>
                </c:pt>
                <c:pt idx="8">
                  <c:v>8.1660054102795314</c:v>
                </c:pt>
                <c:pt idx="9">
                  <c:v>8.3757832657574642</c:v>
                </c:pt>
                <c:pt idx="10">
                  <c:v>8.3148342857142854</c:v>
                </c:pt>
                <c:pt idx="11">
                  <c:v>6.9433369743309665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D5-4497-979B-66BEE7CA1E78}"/>
            </c:ext>
          </c:extLst>
        </c:ser>
        <c:ser>
          <c:idx val="3"/>
          <c:order val="3"/>
          <c:tx>
            <c:strRef>
              <c:f>'SIMD+MULT'!$M$13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'SIMD+MULT'!$I$14:$I$25</c:f>
              <c:numCache>
                <c:formatCode>General</c:formatCode>
                <c:ptCount val="12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  <c:pt idx="11">
                  <c:v>2097152</c:v>
                </c:pt>
              </c:numCache>
            </c:numRef>
          </c:xVal>
          <c:yVal>
            <c:numRef>
              <c:f>'SIMD+MULT'!$M$14:$M$25</c:f>
              <c:numCache>
                <c:formatCode>General</c:formatCode>
                <c:ptCount val="12"/>
                <c:pt idx="0">
                  <c:v>2.8432601880877741</c:v>
                </c:pt>
                <c:pt idx="1">
                  <c:v>4.2881669307976757</c:v>
                </c:pt>
                <c:pt idx="2">
                  <c:v>6.472457729761155</c:v>
                </c:pt>
                <c:pt idx="3">
                  <c:v>8.2518497965223823</c:v>
                </c:pt>
                <c:pt idx="4">
                  <c:v>9.2699877833582196</c:v>
                </c:pt>
                <c:pt idx="5">
                  <c:v>10.280716685330347</c:v>
                </c:pt>
                <c:pt idx="6">
                  <c:v>10.821732732866632</c:v>
                </c:pt>
                <c:pt idx="7">
                  <c:v>11.036946469855948</c:v>
                </c:pt>
                <c:pt idx="8">
                  <c:v>11.264329786282751</c:v>
                </c:pt>
                <c:pt idx="9">
                  <c:v>11.61721636786643</c:v>
                </c:pt>
                <c:pt idx="10">
                  <c:v>11.641498216409039</c:v>
                </c:pt>
                <c:pt idx="11">
                  <c:v>10.234735167083429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FD5-4497-979B-66BEE7CA1E78}"/>
            </c:ext>
          </c:extLst>
        </c:ser>
        <c:ser>
          <c:idx val="4"/>
          <c:order val="4"/>
          <c:tx>
            <c:strRef>
              <c:f>'SIMD+MULT'!$N$13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'SIMD+MULT'!$I$14:$I$25</c:f>
              <c:numCache>
                <c:formatCode>General</c:formatCode>
                <c:ptCount val="12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  <c:pt idx="11">
                  <c:v>2097152</c:v>
                </c:pt>
              </c:numCache>
            </c:numRef>
          </c:xVal>
          <c:yVal>
            <c:numRef>
              <c:f>'SIMD+MULT'!$N$14:$N$25</c:f>
              <c:numCache>
                <c:formatCode>General</c:formatCode>
                <c:ptCount val="12"/>
                <c:pt idx="0">
                  <c:v>2.9465182829888712</c:v>
                </c:pt>
                <c:pt idx="1">
                  <c:v>4.1660703473330765</c:v>
                </c:pt>
                <c:pt idx="2">
                  <c:v>8.549745413400144</c:v>
                </c:pt>
                <c:pt idx="3">
                  <c:v>8.8467749507088538</c:v>
                </c:pt>
                <c:pt idx="4">
                  <c:v>11.528686473451931</c:v>
                </c:pt>
                <c:pt idx="5">
                  <c:v>13.734053567409408</c:v>
                </c:pt>
                <c:pt idx="6">
                  <c:v>15.112609394534738</c:v>
                </c:pt>
                <c:pt idx="7">
                  <c:v>13.962327977243023</c:v>
                </c:pt>
                <c:pt idx="8">
                  <c:v>16.1361841209315</c:v>
                </c:pt>
                <c:pt idx="9">
                  <c:v>12.039123444292263</c:v>
                </c:pt>
                <c:pt idx="10">
                  <c:v>16.543611386957963</c:v>
                </c:pt>
                <c:pt idx="11">
                  <c:v>15.919646919646921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FD5-4497-979B-66BEE7CA1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544440"/>
        <c:axId val="683543480"/>
      </c:scatterChart>
      <c:valAx>
        <c:axId val="683544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543480"/>
        <c:crosses val="autoZero"/>
        <c:crossBetween val="midCat"/>
      </c:valAx>
      <c:valAx>
        <c:axId val="68354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544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0</xdr:row>
      <xdr:rowOff>158751</xdr:rowOff>
    </xdr:from>
    <xdr:to>
      <xdr:col>16</xdr:col>
      <xdr:colOff>158750</xdr:colOff>
      <xdr:row>18</xdr:row>
      <xdr:rowOff>25401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FB0BFF-1B81-4151-B337-33A1A5E6B0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273050</xdr:colOff>
      <xdr:row>27</xdr:row>
      <xdr:rowOff>22224</xdr:rowOff>
    </xdr:from>
    <xdr:to>
      <xdr:col>16</xdr:col>
      <xdr:colOff>476249</xdr:colOff>
      <xdr:row>44</xdr:row>
      <xdr:rowOff>120650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6CDFB99-BB1A-4A02-BF8A-2E798F378B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63A9-AABE-4619-A0FE-646330A2063F}">
  <dimension ref="A1:D17"/>
  <sheetViews>
    <sheetView tabSelected="1" workbookViewId="0">
      <selection activeCell="E15" sqref="E15"/>
    </sheetView>
  </sheetViews>
  <sheetFormatPr defaultRowHeight="14.5" x14ac:dyDescent="0.35"/>
  <cols>
    <col min="1" max="1" width="14.1796875" customWidth="1"/>
    <col min="2" max="2" width="13.36328125" customWidth="1"/>
  </cols>
  <sheetData>
    <row r="1" spans="1:4" ht="45" customHeight="1" x14ac:dyDescent="0.35">
      <c r="A1" s="4" t="s">
        <v>7</v>
      </c>
      <c r="B1" s="4" t="s">
        <v>8</v>
      </c>
      <c r="C1" s="3" t="s">
        <v>2</v>
      </c>
      <c r="D1" s="3" t="s">
        <v>1</v>
      </c>
    </row>
    <row r="2" spans="1:4" x14ac:dyDescent="0.35">
      <c r="A2" s="2">
        <v>628.65</v>
      </c>
      <c r="B2" s="2">
        <v>199.61</v>
      </c>
      <c r="C2" s="2">
        <v>1024</v>
      </c>
      <c r="D2" s="2">
        <v>3.15</v>
      </c>
    </row>
    <row r="3" spans="1:4" x14ac:dyDescent="0.35">
      <c r="A3" s="2">
        <v>637.80999999999995</v>
      </c>
      <c r="B3" s="2">
        <v>211.27</v>
      </c>
      <c r="C3" s="2">
        <v>2048</v>
      </c>
      <c r="D3" s="2">
        <v>3.02</v>
      </c>
    </row>
    <row r="4" spans="1:4" x14ac:dyDescent="0.35">
      <c r="A4" s="2">
        <v>641.41999999999996</v>
      </c>
      <c r="B4" s="2">
        <v>217.5</v>
      </c>
      <c r="C4" s="2">
        <v>4096</v>
      </c>
      <c r="D4" s="2">
        <v>2.95</v>
      </c>
    </row>
    <row r="5" spans="1:4" x14ac:dyDescent="0.35">
      <c r="A5" s="2">
        <v>642.02</v>
      </c>
      <c r="B5" s="2">
        <v>221.87</v>
      </c>
      <c r="C5" s="2">
        <v>8192</v>
      </c>
      <c r="D5" s="2">
        <v>2.89</v>
      </c>
    </row>
    <row r="6" spans="1:4" x14ac:dyDescent="0.35">
      <c r="A6" s="2">
        <v>643.07000000000005</v>
      </c>
      <c r="B6" s="2">
        <v>223.94</v>
      </c>
      <c r="C6" s="2">
        <v>16384</v>
      </c>
      <c r="D6" s="2">
        <v>2.87</v>
      </c>
    </row>
    <row r="7" spans="1:4" x14ac:dyDescent="0.35">
      <c r="A7" s="2">
        <v>643.63</v>
      </c>
      <c r="B7" s="2">
        <v>224.46</v>
      </c>
      <c r="C7" s="2">
        <v>32768</v>
      </c>
      <c r="D7" s="2">
        <v>2.87</v>
      </c>
    </row>
    <row r="8" spans="1:4" x14ac:dyDescent="0.35">
      <c r="A8" s="2">
        <v>642.84</v>
      </c>
      <c r="B8" s="2">
        <v>225.03</v>
      </c>
      <c r="C8" s="2">
        <v>65536</v>
      </c>
      <c r="D8" s="2">
        <v>2.86</v>
      </c>
    </row>
    <row r="9" spans="1:4" x14ac:dyDescent="0.35">
      <c r="A9" s="2">
        <v>642.15</v>
      </c>
      <c r="B9" s="2">
        <v>225.06</v>
      </c>
      <c r="C9" s="2">
        <v>131072</v>
      </c>
      <c r="D9" s="2">
        <v>2.85</v>
      </c>
    </row>
    <row r="10" spans="1:4" x14ac:dyDescent="0.35">
      <c r="A10" s="2">
        <v>642.12</v>
      </c>
      <c r="B10" s="2">
        <v>224.46</v>
      </c>
      <c r="C10" s="2">
        <v>262144</v>
      </c>
      <c r="D10" s="2">
        <v>2.86</v>
      </c>
    </row>
    <row r="11" spans="1:4" x14ac:dyDescent="0.35">
      <c r="A11" s="2">
        <v>637.35</v>
      </c>
      <c r="B11" s="2">
        <v>224.15</v>
      </c>
      <c r="C11" s="2">
        <v>524288</v>
      </c>
      <c r="D11" s="2">
        <v>2.84</v>
      </c>
    </row>
    <row r="12" spans="1:4" x14ac:dyDescent="0.35">
      <c r="A12" s="2">
        <v>626.13</v>
      </c>
      <c r="B12" s="2">
        <v>222.29</v>
      </c>
      <c r="C12" s="2">
        <v>1048576</v>
      </c>
      <c r="D12" s="2">
        <v>2.82</v>
      </c>
    </row>
    <row r="13" spans="1:4" x14ac:dyDescent="0.35">
      <c r="A13" s="2">
        <v>605.55999999999995</v>
      </c>
      <c r="B13" s="2">
        <v>220.3</v>
      </c>
      <c r="C13" s="2">
        <v>2097152</v>
      </c>
      <c r="D13" s="2">
        <v>2.75</v>
      </c>
    </row>
    <row r="14" spans="1:4" x14ac:dyDescent="0.35">
      <c r="A14" s="2">
        <v>602.51</v>
      </c>
      <c r="B14" s="2">
        <v>219.99</v>
      </c>
      <c r="C14" s="2">
        <v>4194304</v>
      </c>
      <c r="D14" s="2">
        <v>2.74</v>
      </c>
    </row>
    <row r="15" spans="1:4" x14ac:dyDescent="0.35">
      <c r="A15" s="2">
        <v>602.49</v>
      </c>
      <c r="B15" s="2">
        <v>220.02</v>
      </c>
      <c r="C15" s="2">
        <v>8388608</v>
      </c>
      <c r="D15" s="2">
        <v>2.74</v>
      </c>
    </row>
    <row r="16" spans="1:4" x14ac:dyDescent="0.35">
      <c r="A16" s="2">
        <v>601.6</v>
      </c>
      <c r="B16" s="2">
        <v>219.66</v>
      </c>
      <c r="C16" s="2">
        <v>16777216</v>
      </c>
      <c r="D16" s="2">
        <v>2.74</v>
      </c>
    </row>
    <row r="17" spans="1:4" x14ac:dyDescent="0.35">
      <c r="A17" s="2">
        <v>601.63</v>
      </c>
      <c r="B17" s="2">
        <v>219.49</v>
      </c>
      <c r="C17" s="2">
        <v>33554432</v>
      </c>
      <c r="D17" s="2">
        <v>2.74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workbookViewId="0">
      <selection activeCell="M46" sqref="M46"/>
    </sheetView>
  </sheetViews>
  <sheetFormatPr defaultRowHeight="14.5" x14ac:dyDescent="0.35"/>
  <cols>
    <col min="7" max="8" width="8.7265625" style="1"/>
    <col min="9" max="9" width="9.26953125" customWidth="1"/>
  </cols>
  <sheetData>
    <row r="1" spans="1:14" x14ac:dyDescent="0.35">
      <c r="A1" t="s">
        <v>3</v>
      </c>
      <c r="B1" t="s">
        <v>4</v>
      </c>
      <c r="C1" t="s">
        <v>0</v>
      </c>
      <c r="D1" t="s">
        <v>5</v>
      </c>
      <c r="E1" t="s">
        <v>1</v>
      </c>
    </row>
    <row r="2" spans="1:14" x14ac:dyDescent="0.35">
      <c r="A2">
        <v>468.63</v>
      </c>
      <c r="B2">
        <v>199.38</v>
      </c>
      <c r="C2">
        <v>1</v>
      </c>
      <c r="D2">
        <v>1024</v>
      </c>
      <c r="E2">
        <v>0.43</v>
      </c>
      <c r="F2">
        <v>2048</v>
      </c>
      <c r="G2" s="1">
        <f>A2/B2</f>
        <v>2.3504363526933494</v>
      </c>
    </row>
    <row r="3" spans="1:14" x14ac:dyDescent="0.35">
      <c r="A3">
        <v>539.97</v>
      </c>
      <c r="B3">
        <v>210.9</v>
      </c>
      <c r="C3">
        <v>1</v>
      </c>
      <c r="D3">
        <v>2048</v>
      </c>
      <c r="E3">
        <v>0.39</v>
      </c>
      <c r="F3">
        <v>4096</v>
      </c>
      <c r="G3" s="1">
        <f t="shared" ref="G3:G65" si="0">A3/B3</f>
        <v>2.5603129445234707</v>
      </c>
    </row>
    <row r="4" spans="1:14" x14ac:dyDescent="0.35">
      <c r="A4">
        <v>577.97</v>
      </c>
      <c r="B4">
        <v>216.71</v>
      </c>
      <c r="C4">
        <v>1</v>
      </c>
      <c r="D4">
        <v>4096</v>
      </c>
      <c r="E4">
        <v>0.37</v>
      </c>
      <c r="F4">
        <v>8192</v>
      </c>
      <c r="G4" s="1">
        <f t="shared" si="0"/>
        <v>2.6670204420654331</v>
      </c>
    </row>
    <row r="5" spans="1:14" x14ac:dyDescent="0.35">
      <c r="A5">
        <v>610.02</v>
      </c>
      <c r="B5">
        <v>221.98</v>
      </c>
      <c r="C5">
        <v>1</v>
      </c>
      <c r="D5">
        <v>8192</v>
      </c>
      <c r="E5">
        <v>0.36</v>
      </c>
      <c r="F5">
        <v>16384</v>
      </c>
      <c r="G5" s="1">
        <f t="shared" si="0"/>
        <v>2.7480854131002794</v>
      </c>
    </row>
    <row r="6" spans="1:14" x14ac:dyDescent="0.35">
      <c r="A6">
        <v>628.70000000000005</v>
      </c>
      <c r="B6">
        <v>223.96</v>
      </c>
      <c r="C6">
        <v>1</v>
      </c>
      <c r="D6">
        <v>16384</v>
      </c>
      <c r="E6">
        <v>0.36</v>
      </c>
      <c r="F6">
        <v>32768</v>
      </c>
      <c r="G6" s="1">
        <f t="shared" si="0"/>
        <v>2.8071977138774784</v>
      </c>
    </row>
    <row r="7" spans="1:14" x14ac:dyDescent="0.35">
      <c r="A7">
        <v>631.70000000000005</v>
      </c>
      <c r="B7">
        <v>224.48</v>
      </c>
      <c r="C7">
        <v>1</v>
      </c>
      <c r="D7">
        <v>32768</v>
      </c>
      <c r="E7">
        <v>0.36</v>
      </c>
      <c r="F7">
        <v>65536</v>
      </c>
      <c r="G7" s="1">
        <f t="shared" si="0"/>
        <v>2.8140591589451178</v>
      </c>
    </row>
    <row r="8" spans="1:14" x14ac:dyDescent="0.35">
      <c r="A8">
        <v>634.20000000000005</v>
      </c>
      <c r="B8">
        <v>224.75</v>
      </c>
      <c r="C8">
        <v>1</v>
      </c>
      <c r="D8">
        <v>65536</v>
      </c>
      <c r="E8">
        <v>0.35</v>
      </c>
      <c r="F8">
        <v>131072</v>
      </c>
      <c r="G8" s="1">
        <f t="shared" si="0"/>
        <v>2.8218020022246941</v>
      </c>
    </row>
    <row r="9" spans="1:14" x14ac:dyDescent="0.35">
      <c r="A9">
        <v>638.67999999999995</v>
      </c>
      <c r="B9">
        <v>224.81</v>
      </c>
      <c r="C9">
        <v>1</v>
      </c>
      <c r="D9">
        <v>131072</v>
      </c>
      <c r="E9">
        <v>0.35</v>
      </c>
      <c r="F9">
        <v>262144</v>
      </c>
      <c r="G9" s="1">
        <f t="shared" si="0"/>
        <v>2.8409768248743381</v>
      </c>
    </row>
    <row r="10" spans="1:14" x14ac:dyDescent="0.35">
      <c r="A10">
        <v>639.02</v>
      </c>
      <c r="B10">
        <v>224.38</v>
      </c>
      <c r="C10">
        <v>1</v>
      </c>
      <c r="D10">
        <v>262144</v>
      </c>
      <c r="E10">
        <v>0.35</v>
      </c>
      <c r="F10">
        <v>524288</v>
      </c>
      <c r="G10" s="1">
        <f t="shared" si="0"/>
        <v>2.8479365362331759</v>
      </c>
    </row>
    <row r="11" spans="1:14" x14ac:dyDescent="0.35">
      <c r="A11">
        <v>635.85</v>
      </c>
      <c r="B11">
        <v>223.77</v>
      </c>
      <c r="C11">
        <v>1</v>
      </c>
      <c r="D11">
        <v>524288</v>
      </c>
      <c r="E11">
        <v>0.35</v>
      </c>
      <c r="F11">
        <v>1048576</v>
      </c>
      <c r="G11" s="1">
        <f t="shared" si="0"/>
        <v>2.8415337176565223</v>
      </c>
    </row>
    <row r="12" spans="1:14" x14ac:dyDescent="0.35">
      <c r="A12">
        <v>617.72</v>
      </c>
      <c r="B12">
        <v>221.43</v>
      </c>
      <c r="C12">
        <v>1</v>
      </c>
      <c r="D12">
        <v>1048576</v>
      </c>
      <c r="E12">
        <v>0.36</v>
      </c>
      <c r="F12">
        <v>2097152</v>
      </c>
      <c r="G12" s="1">
        <f t="shared" si="0"/>
        <v>2.7896852278372397</v>
      </c>
    </row>
    <row r="13" spans="1:14" ht="29" x14ac:dyDescent="0.35">
      <c r="A13">
        <v>603.98</v>
      </c>
      <c r="B13">
        <v>220.14</v>
      </c>
      <c r="C13">
        <v>1</v>
      </c>
      <c r="D13">
        <v>2097152</v>
      </c>
      <c r="E13">
        <v>0.36</v>
      </c>
      <c r="F13">
        <v>2</v>
      </c>
      <c r="G13" s="1">
        <f t="shared" si="0"/>
        <v>2.7436176978286548</v>
      </c>
      <c r="I13" s="6" t="s">
        <v>6</v>
      </c>
      <c r="J13" s="5">
        <v>1</v>
      </c>
      <c r="K13" s="5">
        <v>2</v>
      </c>
      <c r="L13" s="5">
        <v>3</v>
      </c>
      <c r="M13" s="5">
        <v>4</v>
      </c>
      <c r="N13" s="5">
        <v>6</v>
      </c>
    </row>
    <row r="14" spans="1:14" x14ac:dyDescent="0.35">
      <c r="G14" s="1" t="e">
        <f t="shared" si="0"/>
        <v>#DIV/0!</v>
      </c>
      <c r="I14" s="5">
        <v>1024</v>
      </c>
      <c r="J14" s="2">
        <v>2.3504363526933494</v>
      </c>
      <c r="K14" s="2">
        <v>2.1832531754840301</v>
      </c>
      <c r="L14" s="2">
        <v>2.9389838556505228</v>
      </c>
      <c r="M14" s="2">
        <v>2.8432601880877741</v>
      </c>
      <c r="N14" s="2">
        <v>2.9465182829888712</v>
      </c>
    </row>
    <row r="15" spans="1:14" x14ac:dyDescent="0.35">
      <c r="A15">
        <v>354.08</v>
      </c>
      <c r="B15">
        <v>162.18</v>
      </c>
      <c r="C15">
        <v>2</v>
      </c>
      <c r="D15">
        <v>1024</v>
      </c>
      <c r="E15">
        <v>0.46</v>
      </c>
      <c r="F15">
        <v>2048</v>
      </c>
      <c r="G15" s="1">
        <f t="shared" si="0"/>
        <v>2.1832531754840301</v>
      </c>
      <c r="I15" s="5">
        <v>2048</v>
      </c>
      <c r="J15" s="2">
        <v>2.5603129445234707</v>
      </c>
      <c r="K15" s="2">
        <v>3.5384577651329341</v>
      </c>
      <c r="L15" s="2">
        <v>3.8927664974619289</v>
      </c>
      <c r="M15" s="2">
        <v>4.2881669307976757</v>
      </c>
      <c r="N15" s="2">
        <v>4.1660703473330765</v>
      </c>
    </row>
    <row r="16" spans="1:14" x14ac:dyDescent="0.35">
      <c r="A16">
        <v>721.35</v>
      </c>
      <c r="B16">
        <v>203.86</v>
      </c>
      <c r="C16">
        <v>2</v>
      </c>
      <c r="D16">
        <v>2048</v>
      </c>
      <c r="E16">
        <v>0.28000000000000003</v>
      </c>
      <c r="F16">
        <v>4096</v>
      </c>
      <c r="G16" s="1">
        <f t="shared" si="0"/>
        <v>3.5384577651329341</v>
      </c>
      <c r="I16" s="5">
        <v>4096</v>
      </c>
      <c r="J16" s="2">
        <v>2.6670204420654331</v>
      </c>
      <c r="K16" s="2">
        <v>4.4483183909681703</v>
      </c>
      <c r="L16" s="2">
        <v>5.166480609619958</v>
      </c>
      <c r="M16" s="2">
        <v>6.472457729761155</v>
      </c>
      <c r="N16" s="2">
        <v>8.549745413400144</v>
      </c>
    </row>
    <row r="17" spans="1:14" x14ac:dyDescent="0.35">
      <c r="A17">
        <v>937.75</v>
      </c>
      <c r="B17">
        <v>210.81</v>
      </c>
      <c r="C17">
        <v>2</v>
      </c>
      <c r="D17">
        <v>4096</v>
      </c>
      <c r="E17">
        <v>0.22</v>
      </c>
      <c r="F17">
        <v>8192</v>
      </c>
      <c r="G17" s="1">
        <f t="shared" si="0"/>
        <v>4.4483183909681703</v>
      </c>
      <c r="I17" s="5">
        <v>8192</v>
      </c>
      <c r="J17" s="2">
        <v>2.7480854131002794</v>
      </c>
      <c r="K17" s="2">
        <v>4.9130215728484403</v>
      </c>
      <c r="L17" s="2">
        <v>6.5693383340278739</v>
      </c>
      <c r="M17" s="2">
        <v>8.2518497965223823</v>
      </c>
      <c r="N17" s="2">
        <v>8.8467749507088538</v>
      </c>
    </row>
    <row r="18" spans="1:14" x14ac:dyDescent="0.35">
      <c r="A18">
        <v>1072.6600000000001</v>
      </c>
      <c r="B18">
        <v>218.33</v>
      </c>
      <c r="C18">
        <v>2</v>
      </c>
      <c r="D18">
        <v>8192</v>
      </c>
      <c r="E18">
        <v>0.2</v>
      </c>
      <c r="F18">
        <v>16384</v>
      </c>
      <c r="G18" s="1">
        <f t="shared" si="0"/>
        <v>4.9130215728484403</v>
      </c>
      <c r="I18" s="5">
        <v>16384</v>
      </c>
      <c r="J18" s="2">
        <v>2.8071977138774784</v>
      </c>
      <c r="K18" s="2">
        <v>5.3010217800483996</v>
      </c>
      <c r="L18" s="2">
        <v>7.3047847539722062</v>
      </c>
      <c r="M18" s="2">
        <v>9.2699877833582196</v>
      </c>
      <c r="N18" s="2">
        <v>11.528686473451931</v>
      </c>
    </row>
    <row r="19" spans="1:14" x14ac:dyDescent="0.35">
      <c r="A19">
        <v>1182.8699999999999</v>
      </c>
      <c r="B19">
        <v>223.14</v>
      </c>
      <c r="C19">
        <v>2</v>
      </c>
      <c r="D19">
        <v>16384</v>
      </c>
      <c r="E19">
        <v>0.19</v>
      </c>
      <c r="F19">
        <v>32768</v>
      </c>
      <c r="G19" s="1">
        <f t="shared" si="0"/>
        <v>5.3010217800483996</v>
      </c>
      <c r="I19" s="5">
        <v>32768</v>
      </c>
      <c r="J19" s="2">
        <v>2.8140591589451178</v>
      </c>
      <c r="K19" s="2">
        <v>5.5395047958956054</v>
      </c>
      <c r="L19" s="2">
        <v>7.77291872031544</v>
      </c>
      <c r="M19" s="2">
        <v>10.280716685330347</v>
      </c>
      <c r="N19" s="2">
        <v>13.734053567409408</v>
      </c>
    </row>
    <row r="20" spans="1:14" x14ac:dyDescent="0.35">
      <c r="A20">
        <v>1241.68</v>
      </c>
      <c r="B20">
        <v>224.15</v>
      </c>
      <c r="C20">
        <v>2</v>
      </c>
      <c r="D20">
        <v>32768</v>
      </c>
      <c r="E20">
        <v>0.18</v>
      </c>
      <c r="F20">
        <v>65536</v>
      </c>
      <c r="G20" s="1">
        <f t="shared" si="0"/>
        <v>5.5395047958956054</v>
      </c>
      <c r="I20" s="5">
        <v>65536</v>
      </c>
      <c r="J20" s="2">
        <v>2.8218020022246941</v>
      </c>
      <c r="K20" s="2">
        <v>5.5933137725615723</v>
      </c>
      <c r="L20" s="2">
        <v>7.9512716582780287</v>
      </c>
      <c r="M20" s="2">
        <v>10.821732732866632</v>
      </c>
      <c r="N20" s="2">
        <v>15.112609394534738</v>
      </c>
    </row>
    <row r="21" spans="1:14" x14ac:dyDescent="0.35">
      <c r="A21">
        <v>1258.1600000000001</v>
      </c>
      <c r="B21">
        <v>224.94</v>
      </c>
      <c r="C21">
        <v>2</v>
      </c>
      <c r="D21">
        <v>65536</v>
      </c>
      <c r="E21">
        <v>0.18</v>
      </c>
      <c r="F21">
        <v>131072</v>
      </c>
      <c r="G21" s="1">
        <f t="shared" si="0"/>
        <v>5.5933137725615723</v>
      </c>
      <c r="I21" s="5">
        <v>131072</v>
      </c>
      <c r="J21" s="2">
        <v>2.8409768248743381</v>
      </c>
      <c r="K21" s="2">
        <v>5.6666218517522635</v>
      </c>
      <c r="L21" s="2">
        <v>7.9889684622570165</v>
      </c>
      <c r="M21" s="2">
        <v>11.036946469855948</v>
      </c>
      <c r="N21" s="2">
        <v>13.962327977243023</v>
      </c>
    </row>
    <row r="22" spans="1:14" x14ac:dyDescent="0.35">
      <c r="A22">
        <v>1264.45</v>
      </c>
      <c r="B22">
        <v>223.14</v>
      </c>
      <c r="C22">
        <v>2</v>
      </c>
      <c r="D22">
        <v>131072</v>
      </c>
      <c r="E22">
        <v>0.18</v>
      </c>
      <c r="F22">
        <v>262144</v>
      </c>
      <c r="G22" s="1">
        <f t="shared" si="0"/>
        <v>5.6666218517522635</v>
      </c>
      <c r="I22" s="5">
        <v>262144</v>
      </c>
      <c r="J22" s="2">
        <v>2.8479365362331759</v>
      </c>
      <c r="K22" s="2">
        <v>5.7670268797675268</v>
      </c>
      <c r="L22" s="2">
        <v>8.1660054102795314</v>
      </c>
      <c r="M22" s="2">
        <v>11.264329786282751</v>
      </c>
      <c r="N22" s="2">
        <v>16.1361841209315</v>
      </c>
    </row>
    <row r="23" spans="1:14" x14ac:dyDescent="0.35">
      <c r="A23">
        <v>1270.1300000000001</v>
      </c>
      <c r="B23">
        <v>220.24</v>
      </c>
      <c r="C23">
        <v>2</v>
      </c>
      <c r="D23">
        <v>262144</v>
      </c>
      <c r="E23">
        <v>0.17</v>
      </c>
      <c r="F23">
        <v>524288</v>
      </c>
      <c r="G23" s="1">
        <f t="shared" si="0"/>
        <v>5.7670268797675268</v>
      </c>
      <c r="I23" s="5">
        <v>524288</v>
      </c>
      <c r="J23" s="2">
        <v>2.8415337176565223</v>
      </c>
      <c r="K23" s="2">
        <v>5.7118690438192514</v>
      </c>
      <c r="L23" s="2">
        <v>8.3757832657574642</v>
      </c>
      <c r="M23" s="2">
        <v>11.61721636786643</v>
      </c>
      <c r="N23" s="2">
        <v>12.039123444292263</v>
      </c>
    </row>
    <row r="24" spans="1:14" x14ac:dyDescent="0.35">
      <c r="A24">
        <v>1252.67</v>
      </c>
      <c r="B24">
        <v>219.31</v>
      </c>
      <c r="C24">
        <v>2</v>
      </c>
      <c r="D24">
        <v>524288</v>
      </c>
      <c r="E24">
        <v>0.18</v>
      </c>
      <c r="F24">
        <v>1048576</v>
      </c>
      <c r="G24" s="1">
        <f t="shared" si="0"/>
        <v>5.7118690438192514</v>
      </c>
      <c r="I24" s="5">
        <v>1048576</v>
      </c>
      <c r="J24" s="2">
        <v>2.7896852278372397</v>
      </c>
      <c r="K24" s="2">
        <v>5.7271525593691601</v>
      </c>
      <c r="L24" s="2">
        <v>8.3148342857142854</v>
      </c>
      <c r="M24" s="2">
        <v>11.641498216409039</v>
      </c>
      <c r="N24" s="2">
        <v>16.543611386957963</v>
      </c>
    </row>
    <row r="25" spans="1:14" x14ac:dyDescent="0.35">
      <c r="A25">
        <v>1256.48</v>
      </c>
      <c r="B25">
        <v>219.39</v>
      </c>
      <c r="C25">
        <v>2</v>
      </c>
      <c r="D25">
        <v>1048576</v>
      </c>
      <c r="E25">
        <v>0.17</v>
      </c>
      <c r="F25">
        <v>2097152</v>
      </c>
      <c r="G25" s="1">
        <f t="shared" si="0"/>
        <v>5.7271525593691601</v>
      </c>
      <c r="I25" s="5">
        <v>2097152</v>
      </c>
      <c r="J25" s="2">
        <v>2.7436176978286548</v>
      </c>
      <c r="K25" s="2">
        <v>4.8556066888413003</v>
      </c>
      <c r="L25" s="2">
        <v>6.9433369743309665</v>
      </c>
      <c r="M25" s="2">
        <v>10.234735167083429</v>
      </c>
      <c r="N25" s="2">
        <v>15.919646919646921</v>
      </c>
    </row>
    <row r="26" spans="1:14" x14ac:dyDescent="0.35">
      <c r="A26">
        <v>1065.6600000000001</v>
      </c>
      <c r="B26">
        <v>219.47</v>
      </c>
      <c r="C26">
        <v>2</v>
      </c>
      <c r="D26">
        <v>2097152</v>
      </c>
      <c r="E26">
        <v>0.21</v>
      </c>
      <c r="F26">
        <v>3</v>
      </c>
      <c r="G26" s="1">
        <f t="shared" si="0"/>
        <v>4.8556066888413003</v>
      </c>
    </row>
    <row r="27" spans="1:14" x14ac:dyDescent="0.35">
      <c r="G27" s="1" t="e">
        <f t="shared" si="0"/>
        <v>#DIV/0!</v>
      </c>
    </row>
    <row r="28" spans="1:14" x14ac:dyDescent="0.35">
      <c r="A28">
        <v>495.16</v>
      </c>
      <c r="B28">
        <v>168.48</v>
      </c>
      <c r="C28">
        <v>3</v>
      </c>
      <c r="D28">
        <v>1024</v>
      </c>
      <c r="E28">
        <v>0.34</v>
      </c>
      <c r="F28">
        <v>2048</v>
      </c>
      <c r="G28" s="1">
        <f t="shared" si="0"/>
        <v>2.9389838556505228</v>
      </c>
    </row>
    <row r="29" spans="1:14" x14ac:dyDescent="0.35">
      <c r="A29">
        <v>736.2</v>
      </c>
      <c r="B29">
        <v>189.12</v>
      </c>
      <c r="C29">
        <v>3</v>
      </c>
      <c r="D29">
        <v>2048</v>
      </c>
      <c r="E29">
        <v>0.26</v>
      </c>
      <c r="F29">
        <v>4096</v>
      </c>
      <c r="G29" s="1">
        <f t="shared" si="0"/>
        <v>3.8927664974619289</v>
      </c>
    </row>
    <row r="30" spans="1:14" x14ac:dyDescent="0.35">
      <c r="A30">
        <v>1064.45</v>
      </c>
      <c r="B30">
        <v>206.03</v>
      </c>
      <c r="C30">
        <v>3</v>
      </c>
      <c r="D30">
        <v>4096</v>
      </c>
      <c r="E30">
        <v>0.19</v>
      </c>
      <c r="F30">
        <v>8192</v>
      </c>
      <c r="G30" s="1">
        <f t="shared" si="0"/>
        <v>5.166480609619958</v>
      </c>
    </row>
    <row r="31" spans="1:14" x14ac:dyDescent="0.35">
      <c r="A31">
        <v>1418.78</v>
      </c>
      <c r="B31">
        <v>215.97</v>
      </c>
      <c r="C31">
        <v>3</v>
      </c>
      <c r="D31">
        <v>8192</v>
      </c>
      <c r="E31">
        <v>0.15</v>
      </c>
      <c r="F31">
        <v>16384</v>
      </c>
      <c r="G31" s="1">
        <f t="shared" si="0"/>
        <v>6.5693383340278739</v>
      </c>
    </row>
    <row r="32" spans="1:14" x14ac:dyDescent="0.35">
      <c r="A32">
        <v>1613.7</v>
      </c>
      <c r="B32">
        <v>220.91</v>
      </c>
      <c r="C32">
        <v>3</v>
      </c>
      <c r="D32">
        <v>16384</v>
      </c>
      <c r="E32">
        <v>0.14000000000000001</v>
      </c>
      <c r="F32">
        <v>32768</v>
      </c>
      <c r="G32" s="1">
        <f t="shared" si="0"/>
        <v>7.3047847539722062</v>
      </c>
    </row>
    <row r="33" spans="1:7" x14ac:dyDescent="0.35">
      <c r="A33">
        <v>1734.76</v>
      </c>
      <c r="B33">
        <v>223.18</v>
      </c>
      <c r="C33">
        <v>3</v>
      </c>
      <c r="D33">
        <v>32768</v>
      </c>
      <c r="E33">
        <v>0.13</v>
      </c>
      <c r="F33">
        <v>65536</v>
      </c>
      <c r="G33" s="1">
        <f t="shared" si="0"/>
        <v>7.77291872031544</v>
      </c>
    </row>
    <row r="34" spans="1:7" x14ac:dyDescent="0.35">
      <c r="A34">
        <v>1785.14</v>
      </c>
      <c r="B34">
        <v>224.51</v>
      </c>
      <c r="C34">
        <v>3</v>
      </c>
      <c r="D34">
        <v>65536</v>
      </c>
      <c r="E34">
        <v>0.13</v>
      </c>
      <c r="F34">
        <v>131072</v>
      </c>
      <c r="G34" s="1">
        <f t="shared" si="0"/>
        <v>7.9512716582780287</v>
      </c>
    </row>
    <row r="35" spans="1:7" x14ac:dyDescent="0.35">
      <c r="A35">
        <v>1796</v>
      </c>
      <c r="B35">
        <v>224.81</v>
      </c>
      <c r="C35">
        <v>3</v>
      </c>
      <c r="D35">
        <v>131072</v>
      </c>
      <c r="E35">
        <v>0.13</v>
      </c>
      <c r="F35">
        <v>262144</v>
      </c>
      <c r="G35" s="1">
        <f t="shared" si="0"/>
        <v>7.9889684622570165</v>
      </c>
    </row>
    <row r="36" spans="1:7" x14ac:dyDescent="0.35">
      <c r="A36">
        <v>1811.22</v>
      </c>
      <c r="B36">
        <v>221.8</v>
      </c>
      <c r="C36">
        <v>3</v>
      </c>
      <c r="D36">
        <v>262144</v>
      </c>
      <c r="E36">
        <v>0.12</v>
      </c>
      <c r="F36">
        <v>524288</v>
      </c>
      <c r="G36" s="1">
        <f t="shared" si="0"/>
        <v>8.1660054102795314</v>
      </c>
    </row>
    <row r="37" spans="1:7" x14ac:dyDescent="0.35">
      <c r="A37">
        <v>1817.88</v>
      </c>
      <c r="B37">
        <v>217.04</v>
      </c>
      <c r="C37">
        <v>3</v>
      </c>
      <c r="D37">
        <v>524288</v>
      </c>
      <c r="E37">
        <v>0.12</v>
      </c>
      <c r="F37">
        <v>1048576</v>
      </c>
      <c r="G37" s="1">
        <f t="shared" si="0"/>
        <v>8.3757832657574642</v>
      </c>
    </row>
    <row r="38" spans="1:7" x14ac:dyDescent="0.35">
      <c r="A38">
        <v>1818.87</v>
      </c>
      <c r="B38">
        <v>218.75</v>
      </c>
      <c r="C38">
        <v>3</v>
      </c>
      <c r="D38">
        <v>1048576</v>
      </c>
      <c r="E38">
        <v>0.12</v>
      </c>
      <c r="F38">
        <v>2097152</v>
      </c>
      <c r="G38" s="1">
        <f t="shared" si="0"/>
        <v>8.3148342857142854</v>
      </c>
    </row>
    <row r="39" spans="1:7" x14ac:dyDescent="0.35">
      <c r="A39">
        <v>1525.59</v>
      </c>
      <c r="B39">
        <v>219.72</v>
      </c>
      <c r="C39">
        <v>3</v>
      </c>
      <c r="D39">
        <v>2097152</v>
      </c>
      <c r="E39">
        <v>0.14000000000000001</v>
      </c>
      <c r="F39">
        <v>4</v>
      </c>
      <c r="G39" s="1">
        <f t="shared" si="0"/>
        <v>6.9433369743309665</v>
      </c>
    </row>
    <row r="40" spans="1:7" x14ac:dyDescent="0.35">
      <c r="G40" s="1" t="e">
        <f t="shared" si="0"/>
        <v>#DIV/0!</v>
      </c>
    </row>
    <row r="41" spans="1:7" x14ac:dyDescent="0.35">
      <c r="A41">
        <v>453.5</v>
      </c>
      <c r="B41">
        <v>159.5</v>
      </c>
      <c r="C41">
        <v>4</v>
      </c>
      <c r="D41">
        <v>1024</v>
      </c>
      <c r="E41">
        <v>0.35</v>
      </c>
      <c r="F41">
        <v>2048</v>
      </c>
      <c r="G41" s="1">
        <f t="shared" si="0"/>
        <v>2.8432601880877741</v>
      </c>
    </row>
    <row r="42" spans="1:7" x14ac:dyDescent="0.35">
      <c r="A42">
        <v>811.75</v>
      </c>
      <c r="B42">
        <v>189.3</v>
      </c>
      <c r="C42">
        <v>4</v>
      </c>
      <c r="D42">
        <v>2048</v>
      </c>
      <c r="E42">
        <v>0.23</v>
      </c>
      <c r="F42">
        <v>4096</v>
      </c>
      <c r="G42" s="1">
        <f t="shared" si="0"/>
        <v>4.2881669307976757</v>
      </c>
    </row>
    <row r="43" spans="1:7" x14ac:dyDescent="0.35">
      <c r="A43">
        <v>1335.98</v>
      </c>
      <c r="B43">
        <v>206.41</v>
      </c>
      <c r="C43">
        <v>4</v>
      </c>
      <c r="D43">
        <v>4096</v>
      </c>
      <c r="E43">
        <v>0.15</v>
      </c>
      <c r="F43">
        <v>8192</v>
      </c>
      <c r="G43" s="1">
        <f t="shared" si="0"/>
        <v>6.472457729761155</v>
      </c>
    </row>
    <row r="44" spans="1:7" x14ac:dyDescent="0.35">
      <c r="A44">
        <v>1784.38</v>
      </c>
      <c r="B44">
        <v>216.24</v>
      </c>
      <c r="C44">
        <v>4</v>
      </c>
      <c r="D44">
        <v>8192</v>
      </c>
      <c r="E44">
        <v>0.12</v>
      </c>
      <c r="F44">
        <v>16384</v>
      </c>
      <c r="G44" s="1">
        <f t="shared" si="0"/>
        <v>8.2518497965223823</v>
      </c>
    </row>
    <row r="45" spans="1:7" x14ac:dyDescent="0.35">
      <c r="A45">
        <v>2048.7600000000002</v>
      </c>
      <c r="B45">
        <v>221.01</v>
      </c>
      <c r="C45">
        <v>4</v>
      </c>
      <c r="D45">
        <v>16384</v>
      </c>
      <c r="E45">
        <v>0.11</v>
      </c>
      <c r="F45">
        <v>32768</v>
      </c>
      <c r="G45" s="1">
        <f t="shared" si="0"/>
        <v>9.2699877833582196</v>
      </c>
    </row>
    <row r="46" spans="1:7" x14ac:dyDescent="0.35">
      <c r="A46">
        <v>2295.17</v>
      </c>
      <c r="B46">
        <v>223.25</v>
      </c>
      <c r="C46">
        <v>4</v>
      </c>
      <c r="D46">
        <v>32768</v>
      </c>
      <c r="E46">
        <v>0.1</v>
      </c>
      <c r="F46">
        <v>65536</v>
      </c>
      <c r="G46" s="1">
        <f t="shared" si="0"/>
        <v>10.280716685330347</v>
      </c>
    </row>
    <row r="47" spans="1:7" x14ac:dyDescent="0.35">
      <c r="A47">
        <v>2426.9899999999998</v>
      </c>
      <c r="B47">
        <v>224.27</v>
      </c>
      <c r="C47">
        <v>4</v>
      </c>
      <c r="D47">
        <v>65536</v>
      </c>
      <c r="E47">
        <v>0.09</v>
      </c>
      <c r="F47">
        <v>131072</v>
      </c>
      <c r="G47" s="1">
        <f t="shared" si="0"/>
        <v>10.821732732866632</v>
      </c>
    </row>
    <row r="48" spans="1:7" x14ac:dyDescent="0.35">
      <c r="A48">
        <v>2482.4299999999998</v>
      </c>
      <c r="B48">
        <v>224.92</v>
      </c>
      <c r="C48">
        <v>4</v>
      </c>
      <c r="D48">
        <v>131072</v>
      </c>
      <c r="E48">
        <v>0.09</v>
      </c>
      <c r="F48">
        <v>262144</v>
      </c>
      <c r="G48" s="1">
        <f t="shared" si="0"/>
        <v>11.036946469855948</v>
      </c>
    </row>
    <row r="49" spans="1:7" x14ac:dyDescent="0.35">
      <c r="A49">
        <v>2519.38</v>
      </c>
      <c r="B49">
        <v>223.66</v>
      </c>
      <c r="C49">
        <v>4</v>
      </c>
      <c r="D49">
        <v>262144</v>
      </c>
      <c r="E49">
        <v>0.09</v>
      </c>
      <c r="F49">
        <v>524288</v>
      </c>
      <c r="G49" s="1">
        <f t="shared" si="0"/>
        <v>11.264329786282751</v>
      </c>
    </row>
    <row r="50" spans="1:7" x14ac:dyDescent="0.35">
      <c r="A50">
        <v>2546.61</v>
      </c>
      <c r="B50">
        <v>219.21</v>
      </c>
      <c r="C50">
        <v>4</v>
      </c>
      <c r="D50">
        <v>524288</v>
      </c>
      <c r="E50">
        <v>0.09</v>
      </c>
      <c r="F50">
        <v>1048576</v>
      </c>
      <c r="G50" s="1">
        <f t="shared" si="0"/>
        <v>11.61721636786643</v>
      </c>
    </row>
    <row r="51" spans="1:7" x14ac:dyDescent="0.35">
      <c r="A51">
        <v>2545.5300000000002</v>
      </c>
      <c r="B51">
        <v>218.66</v>
      </c>
      <c r="C51">
        <v>4</v>
      </c>
      <c r="D51">
        <v>1048576</v>
      </c>
      <c r="E51">
        <v>0.09</v>
      </c>
      <c r="F51">
        <v>2097152</v>
      </c>
      <c r="G51" s="1">
        <f t="shared" si="0"/>
        <v>11.641498216409039</v>
      </c>
    </row>
    <row r="52" spans="1:7" x14ac:dyDescent="0.35">
      <c r="A52">
        <v>2251.13</v>
      </c>
      <c r="B52">
        <v>219.95</v>
      </c>
      <c r="C52">
        <v>4</v>
      </c>
      <c r="D52">
        <v>2097152</v>
      </c>
      <c r="E52">
        <v>0.1</v>
      </c>
      <c r="F52">
        <v>6</v>
      </c>
      <c r="G52" s="1">
        <f t="shared" si="0"/>
        <v>10.234735167083429</v>
      </c>
    </row>
    <row r="53" spans="1:7" x14ac:dyDescent="0.35">
      <c r="G53" s="1" t="e">
        <f t="shared" si="0"/>
        <v>#DIV/0!</v>
      </c>
    </row>
    <row r="54" spans="1:7" x14ac:dyDescent="0.35">
      <c r="A54">
        <v>463.34</v>
      </c>
      <c r="B54">
        <v>157.25</v>
      </c>
      <c r="C54">
        <v>6</v>
      </c>
      <c r="D54">
        <v>1024</v>
      </c>
      <c r="E54">
        <v>0.34</v>
      </c>
      <c r="F54">
        <v>2048</v>
      </c>
      <c r="G54" s="1">
        <f t="shared" si="0"/>
        <v>2.9465182829888712</v>
      </c>
    </row>
    <row r="55" spans="1:7" x14ac:dyDescent="0.35">
      <c r="A55">
        <v>756.85</v>
      </c>
      <c r="B55">
        <v>181.67</v>
      </c>
      <c r="C55">
        <v>6</v>
      </c>
      <c r="D55">
        <v>2048</v>
      </c>
      <c r="E55">
        <v>0.24</v>
      </c>
      <c r="F55">
        <v>4096</v>
      </c>
      <c r="G55" s="1">
        <f t="shared" si="0"/>
        <v>4.1660703473330765</v>
      </c>
    </row>
    <row r="56" spans="1:7" x14ac:dyDescent="0.35">
      <c r="A56">
        <v>1057.8599999999999</v>
      </c>
      <c r="B56">
        <v>123.73</v>
      </c>
      <c r="C56">
        <v>6</v>
      </c>
      <c r="D56">
        <v>4096</v>
      </c>
      <c r="E56">
        <v>0.12</v>
      </c>
      <c r="F56">
        <v>8192</v>
      </c>
      <c r="G56" s="1">
        <f t="shared" si="0"/>
        <v>8.549745413400144</v>
      </c>
    </row>
    <row r="57" spans="1:7" x14ac:dyDescent="0.35">
      <c r="A57">
        <v>1884.54</v>
      </c>
      <c r="B57">
        <v>213.02</v>
      </c>
      <c r="C57">
        <v>6</v>
      </c>
      <c r="D57">
        <v>8192</v>
      </c>
      <c r="E57">
        <v>0.11</v>
      </c>
      <c r="F57">
        <v>16384</v>
      </c>
      <c r="G57" s="1">
        <f t="shared" si="0"/>
        <v>8.8467749507088538</v>
      </c>
    </row>
    <row r="58" spans="1:7" x14ac:dyDescent="0.35">
      <c r="A58">
        <v>2533.89</v>
      </c>
      <c r="B58">
        <v>219.79</v>
      </c>
      <c r="C58">
        <v>6</v>
      </c>
      <c r="D58">
        <v>16384</v>
      </c>
      <c r="E58">
        <v>0.09</v>
      </c>
      <c r="F58">
        <v>32768</v>
      </c>
      <c r="G58" s="1">
        <f t="shared" si="0"/>
        <v>11.528686473451931</v>
      </c>
    </row>
    <row r="59" spans="1:7" x14ac:dyDescent="0.35">
      <c r="A59">
        <v>3051.02</v>
      </c>
      <c r="B59">
        <v>222.15</v>
      </c>
      <c r="C59">
        <v>6</v>
      </c>
      <c r="D59">
        <v>32768</v>
      </c>
      <c r="E59">
        <v>7.0000000000000007E-2</v>
      </c>
      <c r="F59">
        <v>65536</v>
      </c>
      <c r="G59" s="1">
        <f t="shared" si="0"/>
        <v>13.734053567409408</v>
      </c>
    </row>
    <row r="60" spans="1:7" x14ac:dyDescent="0.35">
      <c r="A60">
        <v>3384.62</v>
      </c>
      <c r="B60">
        <v>223.96</v>
      </c>
      <c r="C60">
        <v>6</v>
      </c>
      <c r="D60">
        <v>65536</v>
      </c>
      <c r="E60">
        <v>7.0000000000000007E-2</v>
      </c>
      <c r="F60">
        <v>131072</v>
      </c>
      <c r="G60" s="1">
        <f t="shared" si="0"/>
        <v>15.112609394534738</v>
      </c>
    </row>
    <row r="61" spans="1:7" x14ac:dyDescent="0.35">
      <c r="A61">
        <v>1816.08</v>
      </c>
      <c r="B61">
        <v>130.07</v>
      </c>
      <c r="C61">
        <v>6</v>
      </c>
      <c r="D61">
        <v>131072</v>
      </c>
      <c r="E61">
        <v>7.0000000000000007E-2</v>
      </c>
      <c r="F61">
        <v>262144</v>
      </c>
      <c r="G61" s="1">
        <f t="shared" si="0"/>
        <v>13.962327977243023</v>
      </c>
    </row>
    <row r="62" spans="1:7" x14ac:dyDescent="0.35">
      <c r="A62">
        <v>3554.64</v>
      </c>
      <c r="B62">
        <v>220.29</v>
      </c>
      <c r="C62">
        <v>6</v>
      </c>
      <c r="D62">
        <v>262144</v>
      </c>
      <c r="E62">
        <v>0.06</v>
      </c>
      <c r="F62">
        <v>524288</v>
      </c>
      <c r="G62" s="1">
        <f t="shared" si="0"/>
        <v>16.1361841209315</v>
      </c>
    </row>
    <row r="63" spans="1:7" x14ac:dyDescent="0.35">
      <c r="A63">
        <v>2021.73</v>
      </c>
      <c r="B63">
        <v>167.93</v>
      </c>
      <c r="C63">
        <v>6</v>
      </c>
      <c r="D63">
        <v>524288</v>
      </c>
      <c r="E63">
        <v>0.08</v>
      </c>
      <c r="F63">
        <v>1048576</v>
      </c>
      <c r="G63" s="1">
        <f t="shared" si="0"/>
        <v>12.039123444292263</v>
      </c>
    </row>
    <row r="64" spans="1:7" x14ac:dyDescent="0.35">
      <c r="A64">
        <v>1999.13</v>
      </c>
      <c r="B64">
        <v>120.84</v>
      </c>
      <c r="C64">
        <v>6</v>
      </c>
      <c r="D64">
        <v>1048576</v>
      </c>
      <c r="E64">
        <v>0.06</v>
      </c>
      <c r="F64">
        <v>2097152</v>
      </c>
      <c r="G64" s="1">
        <f t="shared" si="0"/>
        <v>16.543611386957963</v>
      </c>
    </row>
    <row r="65" spans="1:7" x14ac:dyDescent="0.35">
      <c r="A65">
        <v>3498.82</v>
      </c>
      <c r="B65">
        <v>219.78</v>
      </c>
      <c r="C65">
        <v>6</v>
      </c>
      <c r="D65">
        <v>2097152</v>
      </c>
      <c r="E65">
        <v>0.06</v>
      </c>
      <c r="G65" s="1">
        <f t="shared" si="0"/>
        <v>15.919646919646921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SIMD</vt:lpstr>
      <vt:lpstr>SIMD+MULT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swethajayapathy swethajayapathy</dc:creator>
  <cp:lastModifiedBy>swethajayapathy swethajayapathy</cp:lastModifiedBy>
  <dcterms:created xsi:type="dcterms:W3CDTF">2015-06-05T18:17:20Z</dcterms:created>
  <dcterms:modified xsi:type="dcterms:W3CDTF">2020-05-13T05:13:24Z</dcterms:modified>
</cp:coreProperties>
</file>