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jai\"/>
    </mc:Choice>
  </mc:AlternateContent>
  <xr:revisionPtr revIDLastSave="0" documentId="8_{E2F32478-75A1-4896-9A78-B260A6CBAD6C}" xr6:coauthVersionLast="47" xr6:coauthVersionMax="47" xr10:uidLastSave="{00000000-0000-0000-0000-000000000000}"/>
  <bookViews>
    <workbookView xWindow="-108" yWindow="-108" windowWidth="23256" windowHeight="12456" tabRatio="929" firstSheet="5" activeTab="5" xr2:uid="{D65B69B5-1C33-46C1-8CE7-A04098920642}"/>
  </bookViews>
  <sheets>
    <sheet name="state vs placement" sheetId="3" state="hidden" r:id="rId1"/>
    <sheet name="state vs fees" sheetId="6" state="hidden" r:id="rId2"/>
    <sheet name="infrastructure" sheetId="5" state="hidden" r:id="rId3"/>
    <sheet name="HOW MANY COLLEGES IN EACH STATE" sheetId="7" state="hidden" r:id="rId4"/>
    <sheet name="ug fees vs rating" sheetId="10" state="hidden" r:id="rId5"/>
    <sheet name="COLLEGE" sheetId="21" r:id="rId6"/>
    <sheet name="STATE" sheetId="22" r:id="rId7"/>
    <sheet name="COMPARISON" sheetId="23" r:id="rId8"/>
    <sheet name="RATINGS" sheetId="24" r:id="rId9"/>
    <sheet name="placement category vs college" sheetId="12" r:id="rId10"/>
    <sheet name="fac vs incharge" sheetId="13" r:id="rId11"/>
    <sheet name="Sheet5" sheetId="19" state="hidden" r:id="rId12"/>
    <sheet name="CLG vs PLACEMENT" sheetId="15" r:id="rId13"/>
    <sheet name="RATING vs PLACEMENT" sheetId="16" r:id="rId14"/>
    <sheet name="Does Rating Reflect Campus Life" sheetId="18" r:id="rId15"/>
    <sheet name="Indian_Engineering_Colleges_Dat" sheetId="1" r:id="rId16"/>
  </sheets>
  <definedNames>
    <definedName name="_xlcn.WorksheetConnection_Indian_Engineering_Colleges_Dataset.csvTable11" hidden="1">Table1[]</definedName>
    <definedName name="ExternalData_1" localSheetId="11" hidden="1">Sheet5!$A$3:$O$274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Indian_Engineering_Colleges_Dataset.csv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FC8427-E616-4347-861B-F181BC53FF67}" keepAlive="1" name="ModelConnection_ExternalData_1" description="Data Model" type="5" refreshedVersion="8" minRefreshableVersion="5" saveData="1">
    <dbPr connection="Data Model Connection" command="DRILLTHROUGH MAXROWS 1000 SELECT FROM [Model] WHERE (([Measures].[Average of Faculty],[Table1].[Rating category].&amp;[Excellent])) RETURN [$Table1].[s.no],[$Table1].[College_Name],[$Table1].[State],[$Table1].[UG_fee],[$Table1].[Rating],[$Table1].[Academic],[$Table1].[Accommodation],[$Table1].[Faculty],[$Table1].[Infrastructure],[$Table1].[Placement],[$Table1].[Social_Life],[$Table1].[placement category],[$Table1].[Fees Range],[$Table1].[Infra Range],[$Table1].[Rating category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69C0ECE7-ABBC-447F-B2BF-FEA818BE39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8B7C18B-DDBA-4D8E-9896-097CC0813CF3}" name="WorksheetConnection_Indian_Engineering_Colleges_Dataset.csv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Indian_Engineering_Colleges_Dataset.csvTable11"/>
        </x15:connection>
      </ext>
    </extLst>
  </connection>
</connections>
</file>

<file path=xl/sharedStrings.xml><?xml version="1.0" encoding="utf-8"?>
<sst xmlns="http://schemas.openxmlformats.org/spreadsheetml/2006/main" count="4251" uniqueCount="671">
  <si>
    <t>s.no</t>
  </si>
  <si>
    <t>College_Name</t>
  </si>
  <si>
    <t>State</t>
  </si>
  <si>
    <t>UG_fee</t>
  </si>
  <si>
    <t>Rating</t>
  </si>
  <si>
    <t>Academic</t>
  </si>
  <si>
    <t>Accommodation</t>
  </si>
  <si>
    <t>Faculty</t>
  </si>
  <si>
    <t>Infrastructure</t>
  </si>
  <si>
    <t>Placement</t>
  </si>
  <si>
    <t>Social_Life</t>
  </si>
  <si>
    <t>placement category</t>
  </si>
  <si>
    <t>Fees Range</t>
  </si>
  <si>
    <t>Aditya Engineering College</t>
  </si>
  <si>
    <t>Andhra Pradesh</t>
  </si>
  <si>
    <t>Good</t>
  </si>
  <si>
    <t>High</t>
  </si>
  <si>
    <t>Bapatla Engineering College</t>
  </si>
  <si>
    <t>Low</t>
  </si>
  <si>
    <t>Bms College Of Engineering</t>
  </si>
  <si>
    <t>Medium</t>
  </si>
  <si>
    <t>Bms Institute Of Technology And Management</t>
  </si>
  <si>
    <t>Centurion University Of Technology And Management</t>
  </si>
  <si>
    <t>Dayananda Sagar College Of Engineering</t>
  </si>
  <si>
    <t>worst</t>
  </si>
  <si>
    <t>Dr. Ambedkar Institute Of Technology</t>
  </si>
  <si>
    <t>Excellant</t>
  </si>
  <si>
    <t>Faculty Of Engineering And Technology, Jain University</t>
  </si>
  <si>
    <t>Gudlavalleru Engineering College</t>
  </si>
  <si>
    <t>Indian Institute Of Information Technology Design And</t>
  </si>
  <si>
    <t>Indian Institute Of Information Technology Sri City</t>
  </si>
  <si>
    <t>International Institute Of Information Technology</t>
  </si>
  <si>
    <t>Jawaharlal Nehru Technological University</t>
  </si>
  <si>
    <t>Kle Technological University, Hubli</t>
  </si>
  <si>
    <t>Manipal Institute Of Technology</t>
  </si>
  <si>
    <t>New Horizon College Of Engineering</t>
  </si>
  <si>
    <t>Nitte Meenakshi Institute Of Technology</t>
  </si>
  <si>
    <t>Nmam Institute Of Technology</t>
  </si>
  <si>
    <t>Pes University</t>
  </si>
  <si>
    <t>Prasad V. Potluri Siddhartha Institute Of Technology</t>
  </si>
  <si>
    <t>R V College Of Engineering</t>
  </si>
  <si>
    <t>Raghu Engineering College</t>
  </si>
  <si>
    <t>Rajeev Gandhi Memorial College Of Engineering And</t>
  </si>
  <si>
    <t>Rajiv Gandhi University Of Knowledge Technologies  0[Rgukt],</t>
  </si>
  <si>
    <t>Ramaiah Institute Of Technology</t>
  </si>
  <si>
    <t>Siddaganga Institute Of Technology</t>
  </si>
  <si>
    <t>Sri Jayachamarajendra College Of Engineering</t>
  </si>
  <si>
    <t>Sri Vasavi Engineering College</t>
  </si>
  <si>
    <t>Vit University</t>
  </si>
  <si>
    <t>Aaft University Of Media And Arts</t>
  </si>
  <si>
    <t>Assam</t>
  </si>
  <si>
    <t>Amity University, Ranchi</t>
  </si>
  <si>
    <t>Arka Jain University, Jamshedpur</t>
  </si>
  <si>
    <t>Birla Institute Of Technology Extension Centre</t>
  </si>
  <si>
    <t>Birsa Institute Of Technology</t>
  </si>
  <si>
    <t>Cambridge Institute Of Technology</t>
  </si>
  <si>
    <t>Chaibasa Engineering College, Techno India Group, Chaibasa</t>
  </si>
  <si>
    <t>Chhatrapati Shivaji Institute Of Technology</t>
  </si>
  <si>
    <t>Chhattisgarh Engineering College</t>
  </si>
  <si>
    <t>Chouksey Engineering College</t>
  </si>
  <si>
    <t>Christian College Of Engineering And Technology</t>
  </si>
  <si>
    <t>Columbia Institute Of Engineering And Technology</t>
  </si>
  <si>
    <t>Disha Institute Of Management And Technology</t>
  </si>
  <si>
    <t>Jharkhand Rai University</t>
  </si>
  <si>
    <t>Kirodimal Institute Of Technology, Raigarh</t>
  </si>
  <si>
    <t>National Institute Of Foundry &amp; Forge Technology</t>
  </si>
  <si>
    <t>Radha Govind University</t>
  </si>
  <si>
    <t>Raipur Institute Of Technology</t>
  </si>
  <si>
    <t>Ramgarh Engineering College</t>
  </si>
  <si>
    <t>Rsr Rungta College Of Engineering And Technology</t>
  </si>
  <si>
    <t>Rungta College Of Engineering And Technology</t>
  </si>
  <si>
    <t>invalid data</t>
  </si>
  <si>
    <t>Sai Nath University, Ranchi</t>
  </si>
  <si>
    <t>Shri Rawatpura Sarkar University</t>
  </si>
  <si>
    <t>Shri Shankaracharya Group Of Institutions</t>
  </si>
  <si>
    <t>Shri Shankaracharya Institute Of Professional Management And</t>
  </si>
  <si>
    <t>Bihar</t>
  </si>
  <si>
    <t>Arni University, Kangra</t>
  </si>
  <si>
    <t>Baddi University Of Emerging Sciences And Technologies</t>
  </si>
  <si>
    <t>Capital University</t>
  </si>
  <si>
    <t>Eternal University</t>
  </si>
  <si>
    <t>Green Hills Engineering College, Solan</t>
  </si>
  <si>
    <t>Himalayan Group Of Professional Institutions, Sirmaur</t>
  </si>
  <si>
    <t>Indus International University</t>
  </si>
  <si>
    <t>Jawaharlal Nehru Government Engineering College</t>
  </si>
  <si>
    <t>Jaypee University Of Information Technology</t>
  </si>
  <si>
    <t>Kk College Of Engineering And Management, Dhanbad</t>
  </si>
  <si>
    <t>Lr Institute Of Engineering And Technology, Solan</t>
  </si>
  <si>
    <t>Maharaja Agrasen University</t>
  </si>
  <si>
    <t>Maryland Institute Of Technology And Management, Jamshedpur</t>
  </si>
  <si>
    <t>Nilai Institute Of Technology</t>
  </si>
  <si>
    <t>Rajiv Gandhi Govt. Engineering College  0[Rggec], Kangra</t>
  </si>
  <si>
    <t>Ramchandra Chandarvansi Institute Of Technology</t>
  </si>
  <si>
    <t>Ramgovind Institute Of Technology, Kodarma</t>
  </si>
  <si>
    <t>Rtc Institute Of Technology</t>
  </si>
  <si>
    <t>Rvs College Of Engineering And Technology</t>
  </si>
  <si>
    <t>University College Of Engineering And Technology, Vinoba</t>
  </si>
  <si>
    <t>Vidya Memorial Institute Of Technology</t>
  </si>
  <si>
    <t>Bir Tikendrajit University, Imphal</t>
  </si>
  <si>
    <t>Chandigarh</t>
  </si>
  <si>
    <t>Central Agricultural University</t>
  </si>
  <si>
    <t>College Of Agricultural Engineering And Post Harvest Technology</t>
  </si>
  <si>
    <t>Government Polytechnic, Imphal</t>
  </si>
  <si>
    <t>Manipur Institute Of Technology</t>
  </si>
  <si>
    <t>Manipur Technical University</t>
  </si>
  <si>
    <t>Mizoram Polytechnic, Lunglei</t>
  </si>
  <si>
    <t>Mizoram University</t>
  </si>
  <si>
    <t>Plastindia International University, Dadra &amp; Nagar Haveli</t>
  </si>
  <si>
    <t>Sikkim Manipal University</t>
  </si>
  <si>
    <t>Srm University Sikkim, Gangtok</t>
  </si>
  <si>
    <t>Techno College Of Engineering Agartala</t>
  </si>
  <si>
    <t>Tripura University, West Tripura</t>
  </si>
  <si>
    <t>Ttaadc Polytechnic Institute, West Tripura</t>
  </si>
  <si>
    <t>Vinayaka Missions Sikkim University</t>
  </si>
  <si>
    <t>Baba Ghulam Shah Badshah University</t>
  </si>
  <si>
    <t>Chhattisgarh</t>
  </si>
  <si>
    <t>Bells Institute Of Management &amp; Technology, Shimla</t>
  </si>
  <si>
    <t>Bhargava College Of Engineering &amp; Technology</t>
  </si>
  <si>
    <t>Central University Of Jammu, Jammu</t>
  </si>
  <si>
    <t>Central University Of Kashmir</t>
  </si>
  <si>
    <t>Chitkara University, Solan</t>
  </si>
  <si>
    <t>Cluster University Of Srinagar</t>
  </si>
  <si>
    <t>Government College Of Engineering And Technology</t>
  </si>
  <si>
    <t>Government Degree College For Boys, Udhampur</t>
  </si>
  <si>
    <t>Government Polytechnic College</t>
  </si>
  <si>
    <t>Government Polytechnic College, Baramulla</t>
  </si>
  <si>
    <t>Government Polytechnic Kargil, Kargil</t>
  </si>
  <si>
    <t>Islamic University Of Science And Technology</t>
  </si>
  <si>
    <t>Kashmir Government Polytechnic</t>
  </si>
  <si>
    <t>Kite Polytechnic College, Budgam</t>
  </si>
  <si>
    <t>Mahatma Gandhi Government Engineering College</t>
  </si>
  <si>
    <t>Manav Bharti University</t>
  </si>
  <si>
    <t>Masterpro Institute Of Technology, Srinagar</t>
  </si>
  <si>
    <t>Mbs College Of Engineering And Technology, Jammu</t>
  </si>
  <si>
    <t>Sher 0E 0Kashmir University Of Agricultural Sciences And Technology</t>
  </si>
  <si>
    <t>Shiva Group Of Institutions, Bilaspur</t>
  </si>
  <si>
    <t>Shri Mata Vaishno Devi University</t>
  </si>
  <si>
    <t>Ssm College Of Engineering And Technology</t>
  </si>
  <si>
    <t>University Of Kashmir</t>
  </si>
  <si>
    <t>Yogananda College Of Engineering &amp; Technology  0[Ycet],</t>
  </si>
  <si>
    <t>Amity University, Gurgaon</t>
  </si>
  <si>
    <t>Delhi Ncr</t>
  </si>
  <si>
    <t>Andhra University, College Of Engineering</t>
  </si>
  <si>
    <t>Chhotu Ram Rural Institute Of Technology</t>
  </si>
  <si>
    <t>G. Pulla Reddy Engineering College</t>
  </si>
  <si>
    <t>Gayatri Vidya Parishad College Of Engineering</t>
  </si>
  <si>
    <t>Very High</t>
  </si>
  <si>
    <t>Guru Gobind Singh Indraprastha University</t>
  </si>
  <si>
    <t>Gurugram University, Gurgaon</t>
  </si>
  <si>
    <t>Indira Gandhi Delhi Technical University For Women</t>
  </si>
  <si>
    <t>Indraprastha Institute Of Technology And Management</t>
  </si>
  <si>
    <t>J.C. Bose University Of Science And Technology,</t>
  </si>
  <si>
    <t>Jntua College Of Engineering, Ananthapur</t>
  </si>
  <si>
    <t>Jntuk University College Of Engineering, Kakinada, East</t>
  </si>
  <si>
    <t>K L University</t>
  </si>
  <si>
    <t>Maharaja Agrasen Institute Of Technology</t>
  </si>
  <si>
    <t>Maharaja Surajmal Institute Of Technology</t>
  </si>
  <si>
    <t>Manav Rachna International Institute Of Research And</t>
  </si>
  <si>
    <t>National Institute Of Food Technology Entrepreneurship And</t>
  </si>
  <si>
    <t>National Institute Of Technology</t>
  </si>
  <si>
    <t>Netaji Subhas University Of Technology</t>
  </si>
  <si>
    <t>Sagi Ramakrishnam Raju Engineering College</t>
  </si>
  <si>
    <t>School Of Engineering And Technology, Ncu</t>
  </si>
  <si>
    <t>Shri Vishnu Engineering College For Women</t>
  </si>
  <si>
    <t>Sree Vidyanikethan Engineering College</t>
  </si>
  <si>
    <t>Sri Venkateswara College Of Engineering And Technology</t>
  </si>
  <si>
    <t>Sri Venkateswara University College Of Engineering, Tirupati</t>
  </si>
  <si>
    <t>Sunrise University</t>
  </si>
  <si>
    <t>Velagapudi Ramakrishna Siddhartha Engineering College</t>
  </si>
  <si>
    <t>Vignanâ€™S Foundation For Science, Technology, And Research,</t>
  </si>
  <si>
    <t>Adamas University, Kolkata</t>
  </si>
  <si>
    <t>Gujarat</t>
  </si>
  <si>
    <t>Amity University, Kolkata</t>
  </si>
  <si>
    <t>Amritsar College Of Engineering And Technology</t>
  </si>
  <si>
    <t>Asansol Engineering College</t>
  </si>
  <si>
    <t>Baba Banda Singh Bahadur Engineering College</t>
  </si>
  <si>
    <t>Bengal College Of Engineering And Technology</t>
  </si>
  <si>
    <t>Bengal Institute Of Technology</t>
  </si>
  <si>
    <t>Guru Nanak Dev Engineering College</t>
  </si>
  <si>
    <t>Haldia Institute Of Technology</t>
  </si>
  <si>
    <t>Heritage Institute Of Technology</t>
  </si>
  <si>
    <t>Indian Institute Of Engineering Science And Technology</t>
  </si>
  <si>
    <t>Institute Of Engineering And Management</t>
  </si>
  <si>
    <t>Jadavpur University</t>
  </si>
  <si>
    <t>Jalpaiguri Government Engineering College</t>
  </si>
  <si>
    <t>Jis College Of Engineering</t>
  </si>
  <si>
    <t>Kalyani Government Engineering College</t>
  </si>
  <si>
    <t>Maulana Abul Kalam Azad University Of Technology</t>
  </si>
  <si>
    <t>Siliguri Institute Of Technology</t>
  </si>
  <si>
    <t>Sister Nivedita University</t>
  </si>
  <si>
    <t>Sri Guru Granth Sahib World University</t>
  </si>
  <si>
    <t>Techno India Salt Lake, Kolkata</t>
  </si>
  <si>
    <t>Techno India University, Kolkata</t>
  </si>
  <si>
    <t>The Neotia University</t>
  </si>
  <si>
    <t>University Institute Of Technology, University Of Burdwan</t>
  </si>
  <si>
    <t>University Of Engineering And Management</t>
  </si>
  <si>
    <t>Auro University, Surat</t>
  </si>
  <si>
    <t>Haryana</t>
  </si>
  <si>
    <t>C. U. Shah University, Wadhwan</t>
  </si>
  <si>
    <t>Chandigarh Engineering College</t>
  </si>
  <si>
    <t>Chandigarh Group Of Colleges</t>
  </si>
  <si>
    <t>Chitkara University</t>
  </si>
  <si>
    <t>Dav University, Jalandhar</t>
  </si>
  <si>
    <t>Dharmsinh Desai University</t>
  </si>
  <si>
    <t>Dr Br Ambedkar National Institute Of Technology</t>
  </si>
  <si>
    <t>Global Institute, Amritsar</t>
  </si>
  <si>
    <t>Gsfc University, Vadodara</t>
  </si>
  <si>
    <t>Guru Kashi University, Bathinda</t>
  </si>
  <si>
    <t>I.K. Gujral Punjab Technical University</t>
  </si>
  <si>
    <t>Indian Institute Of Information Technology Vadodara</t>
  </si>
  <si>
    <t>Institute Of Infrastructure Technology Research And Management</t>
  </si>
  <si>
    <t>L.D. College Of Engineering</t>
  </si>
  <si>
    <t>Maharaja Ranjit Singh Punjab Technical University, Bathinda</t>
  </si>
  <si>
    <t>Navrachana University</t>
  </si>
  <si>
    <t>P.P. Savani University, Surat</t>
  </si>
  <si>
    <t>Plaksha, Mohali</t>
  </si>
  <si>
    <t>Rayat Bahra University, Mohali</t>
  </si>
  <si>
    <t>Rimt University, Gobindgarh</t>
  </si>
  <si>
    <t>Rk University</t>
  </si>
  <si>
    <t>Sant Baba Bhag Singh University</t>
  </si>
  <si>
    <t>Sant Longowal Institute Of Engineering And Technology</t>
  </si>
  <si>
    <t>Thapar Institute Of Engineering And Technology</t>
  </si>
  <si>
    <t>Uka Tarsadia University, Bardoli</t>
  </si>
  <si>
    <t>Vishwakarma Government Engineering College</t>
  </si>
  <si>
    <t>Agnel Polytechnic, South Goa</t>
  </si>
  <si>
    <t>Himachal Pradesh</t>
  </si>
  <si>
    <t>Apex Professional University</t>
  </si>
  <si>
    <t>Arunachal University Of Studies</t>
  </si>
  <si>
    <t>Arunodaya University, Itanagar</t>
  </si>
  <si>
    <t>Cmj University, Ri 0Bhoi</t>
  </si>
  <si>
    <t>Government Polytechnic</t>
  </si>
  <si>
    <t>Government Polytechnic Laying, Itanagar</t>
  </si>
  <si>
    <t>Government Polytechnic Roing, Roing</t>
  </si>
  <si>
    <t>Government Polytechnic, Curchorem</t>
  </si>
  <si>
    <t>Himalayan University</t>
  </si>
  <si>
    <t>Jowai Polytechnic, Jowai</t>
  </si>
  <si>
    <t>Mahatma Gandhi University</t>
  </si>
  <si>
    <t>Mit University, Shillong</t>
  </si>
  <si>
    <t>Nagaland University, Zunhebotto</t>
  </si>
  <si>
    <t>North 0Eastern Hill University</t>
  </si>
  <si>
    <t>North East Frontier Technical University</t>
  </si>
  <si>
    <t>North Eastern Regional Institute Of Science And Technology</t>
  </si>
  <si>
    <t>Rajiv Gandhi Government Polytechnic</t>
  </si>
  <si>
    <t>Rajiv Gandhi University</t>
  </si>
  <si>
    <t>Regional Institute Of Science And Technolog</t>
  </si>
  <si>
    <t>Shillong Polytechnic, Mawlai</t>
  </si>
  <si>
    <t>St.Joseph University, Dimapur</t>
  </si>
  <si>
    <t>The Global Open University</t>
  </si>
  <si>
    <t>The Global University, Itanagar</t>
  </si>
  <si>
    <t>Tomi Polytechnic College, Basar</t>
  </si>
  <si>
    <t>Tura Polytechnic College, Tura</t>
  </si>
  <si>
    <t>Venkateshwara Open University</t>
  </si>
  <si>
    <t>William Carey University</t>
  </si>
  <si>
    <t>Achariya College Of Engineering Technology</t>
  </si>
  <si>
    <t>Jammu</t>
  </si>
  <si>
    <t>Alpha College Of Engineering &amp; Technology, Pondicherry</t>
  </si>
  <si>
    <t>Christ College Of Engineering And Technology, Pondicherry</t>
  </si>
  <si>
    <t>Dr. B. R. Ambedkar Polytechnic College</t>
  </si>
  <si>
    <t>Government Polytechnic Sedem, Tuensang</t>
  </si>
  <si>
    <t>Government Polytechnic Seithekema C, Dimapur</t>
  </si>
  <si>
    <t>Government Polytechnic Tsunazho</t>
  </si>
  <si>
    <t>Government Polytechnic, Kohima</t>
  </si>
  <si>
    <t>Icfai University, West Tripura</t>
  </si>
  <si>
    <t>Indira Gandhi Polytechnic College</t>
  </si>
  <si>
    <t>Karaikal Polytechnic College</t>
  </si>
  <si>
    <t>Khelhoshe Polytechnic Atoizu[Kpa], Kohima</t>
  </si>
  <si>
    <t>Manakula Vinayagar Institute Of Technology</t>
  </si>
  <si>
    <t>Motilal Nehru Government Polytechnic College, Pondicherry</t>
  </si>
  <si>
    <t>Perunthalaivar Kamarajar Institute Of Engineering And Technology</t>
  </si>
  <si>
    <t>Pondicherry Engineering College</t>
  </si>
  <si>
    <t>Psv College Of Engineering And Technology, Pondicherry</t>
  </si>
  <si>
    <t>Sri Manakula Vinayagar Engineering College, Pondicherry</t>
  </si>
  <si>
    <t>Sri Manakula Vinayagar Polytechnic College 0[Smvpc], Pondicherry</t>
  </si>
  <si>
    <t>Tripura Institute Of Technology, Agartala</t>
  </si>
  <si>
    <t>Womenâ€™S Polytechnic College</t>
  </si>
  <si>
    <t>Apex Institute Of Technology</t>
  </si>
  <si>
    <t>Jharkhand</t>
  </si>
  <si>
    <t>Artex Informatic Solutions, Chandigarh</t>
  </si>
  <si>
    <t>Dr. S. S. Bhatnagar University Institute Of</t>
  </si>
  <si>
    <t>Goa College Of Engineering</t>
  </si>
  <si>
    <t>Goa University, North Goa</t>
  </si>
  <si>
    <t>Government Industrial Training Institute</t>
  </si>
  <si>
    <t>Government Polytechnic College, Bandipora</t>
  </si>
  <si>
    <t>Government Polytechnic College, Budgam</t>
  </si>
  <si>
    <t>Government Polytechnic College, Sopore</t>
  </si>
  <si>
    <t>Government Polytechnic For Women</t>
  </si>
  <si>
    <t>Government Polytechnic For Women 0[Gpw], Jammu</t>
  </si>
  <si>
    <t>Government Polytechnic, Bicholim</t>
  </si>
  <si>
    <t>Government Polytechnic, Kulgam</t>
  </si>
  <si>
    <t>Gurukul Vidyapeeth, Chandigarh</t>
  </si>
  <si>
    <t>Iitt Institutions, Chandigarh</t>
  </si>
  <si>
    <t>Indo Swiss Training Centre</t>
  </si>
  <si>
    <t>International Institute Of Hotel Management</t>
  </si>
  <si>
    <t>Morph Academy, Chandigarh</t>
  </si>
  <si>
    <t>National Centre For Antarctic And Ocean Research</t>
  </si>
  <si>
    <t>National Institute Of Oceanography</t>
  </si>
  <si>
    <t>Padre Conceicao College Of Engineering, Salcete</t>
  </si>
  <si>
    <t>Pg Government College For Girls, Chandigarh</t>
  </si>
  <si>
    <t>Shree Rayeshwar Institute Of Engineering And Information Technology, North Goa</t>
  </si>
  <si>
    <t>Swami Vivekanand Group Of Institutes</t>
  </si>
  <si>
    <t>Swami Vivekanand Industrial Training Centre</t>
  </si>
  <si>
    <t>Swami Vivekanand Institute Of Engineering &amp; Technology</t>
  </si>
  <si>
    <t>Swami Vivekanand Polytechnic College</t>
  </si>
  <si>
    <t>Alliance College Of Engineering And Design, Bangalore</t>
  </si>
  <si>
    <t>Karnataka</t>
  </si>
  <si>
    <t>Alliance University, Bangalore</t>
  </si>
  <si>
    <t>Anurag University, Hyderabad</t>
  </si>
  <si>
    <t>Basaveshwar Engineering College</t>
  </si>
  <si>
    <t>Birla Institute Of Technology And Science</t>
  </si>
  <si>
    <t>Bv Raju Institute Of Technology</t>
  </si>
  <si>
    <t>Chaitanya Bharathi Institute Of Technology</t>
  </si>
  <si>
    <t>Christ University, Bangalore</t>
  </si>
  <si>
    <t>Cmr Institute Of Technology</t>
  </si>
  <si>
    <t>Cvr College Of Engineering, Ibrahimpatnam, Rangareddi</t>
  </si>
  <si>
    <t>Gokaraju Rangaraju Institute Of Engineering And Technology</t>
  </si>
  <si>
    <t>Indian Institute Of Chemical Technology</t>
  </si>
  <si>
    <t>Indian Institute Of Science</t>
  </si>
  <si>
    <t>Institute Of Aeronautical Engineering</t>
  </si>
  <si>
    <t>Kakatiya Institute Of Technology &amp; Science</t>
  </si>
  <si>
    <t>Mahatma Gandhi Institute Of Technology</t>
  </si>
  <si>
    <t>Malla Reddy College Of Engineering</t>
  </si>
  <si>
    <t>Malla Reddy Engineering College</t>
  </si>
  <si>
    <t>Manipal Academy Of Higher Education</t>
  </si>
  <si>
    <t>Pes College Of Engineering</t>
  </si>
  <si>
    <t>Presidency University, Bangalore</t>
  </si>
  <si>
    <t>Reva University, Bangalore</t>
  </si>
  <si>
    <t>Sreenidhi Institute Of Science And Technology</t>
  </si>
  <si>
    <t>The National Institute Of Engineering</t>
  </si>
  <si>
    <t>University College Of Engineering, Osmania University</t>
  </si>
  <si>
    <t>Vallurupalli Nageswara Rao Vignana Jyothi Institute Of</t>
  </si>
  <si>
    <t>Vardhaman College Of Engineering</t>
  </si>
  <si>
    <t>Vasavi College Of Engineering</t>
  </si>
  <si>
    <t>Amity University, Jaipur</t>
  </si>
  <si>
    <t>Kerala</t>
  </si>
  <si>
    <t>Banasthali Vidyapith, Jaipur</t>
  </si>
  <si>
    <t>Birla Institute Of Technology</t>
  </si>
  <si>
    <t>Iis (Deemed To Be University)</t>
  </si>
  <si>
    <t>Institute Of Advanced Studies In Education</t>
  </si>
  <si>
    <t>Jagannath University, Jaipur</t>
  </si>
  <si>
    <t>Jaipur Engineering College And Research Centre, Jaipur</t>
  </si>
  <si>
    <t>Jaipur National University</t>
  </si>
  <si>
    <t>Jecrc University</t>
  </si>
  <si>
    <t>Madhav University</t>
  </si>
  <si>
    <t>Maharana Pratap University Of Agriculture And Technology</t>
  </si>
  <si>
    <t>Malaviya National Institute Of Technology</t>
  </si>
  <si>
    <t>Manipal University</t>
  </si>
  <si>
    <t>Mea Engineering College 0 [Meaec], Malappuram</t>
  </si>
  <si>
    <t>National Institute Of Technical Teachers Training And</t>
  </si>
  <si>
    <t>Opjs University, Churu</t>
  </si>
  <si>
    <t>Pacific University, Udaipur</t>
  </si>
  <si>
    <t>Panjab University</t>
  </si>
  <si>
    <t>Pdm University, Bahadurgarh, Bahadurgarh</t>
  </si>
  <si>
    <t>Poornima College Of Engineering, Jaipur</t>
  </si>
  <si>
    <t>Punjab Engineering College University Of Technology</t>
  </si>
  <si>
    <t>Rajagiri School Of Engineering &amp; Technology</t>
  </si>
  <si>
    <t>Sahrdaya College Of Engineering</t>
  </si>
  <si>
    <t>Shridhar University, Pilani</t>
  </si>
  <si>
    <t>Singhania University, Jhunjhunu</t>
  </si>
  <si>
    <t>Suresh Gyan Vihar University</t>
  </si>
  <si>
    <t>Swami Keshvanand Institute Of Technology, Management And</t>
  </si>
  <si>
    <t>Tantia University, Sriganganagar</t>
  </si>
  <si>
    <t>Trinity College Of Engineering, Trivendrum</t>
  </si>
  <si>
    <t>University Institute Of Engineering, Chandigarh University</t>
  </si>
  <si>
    <t>Amal Jyothi College Of Engineering</t>
  </si>
  <si>
    <t>Madhya Pradesh</t>
  </si>
  <si>
    <t>Apj Abdul Kalam Technological University</t>
  </si>
  <si>
    <t>Baselios Thomas I Catholicose College Of Engineering</t>
  </si>
  <si>
    <t>Cochin University Of Science And Technology</t>
  </si>
  <si>
    <t>Cochin University Of Science And Technology, School</t>
  </si>
  <si>
    <t>College Of Engineering Thalassery, Kannur</t>
  </si>
  <si>
    <t>College Of Engineering, Trivandrum</t>
  </si>
  <si>
    <t>Federal Institute Of Science And Technology</t>
  </si>
  <si>
    <t>Government Engineering College</t>
  </si>
  <si>
    <t>Hindustan College Of Engineering</t>
  </si>
  <si>
    <t>Indian Institute Of Information Technology [Iiit], Kottayam</t>
  </si>
  <si>
    <t>Indian Institute Of Space Science And Technology</t>
  </si>
  <si>
    <t>Kmct College Of Engineering, Kozhikode</t>
  </si>
  <si>
    <t>Lakshmi Narain College Of Technology</t>
  </si>
  <si>
    <t>Mangalam College Of Engineering Ettumanoor</t>
  </si>
  <si>
    <t>Mar Athanasius College Of Engineering</t>
  </si>
  <si>
    <t>Marian Engineering College</t>
  </si>
  <si>
    <t>National Institute Of Electronics &amp; Information Technology</t>
  </si>
  <si>
    <t>Nss College Of Engineering</t>
  </si>
  <si>
    <t>Rajiv Gandhi Institute Of Technology</t>
  </si>
  <si>
    <t>Saintgits College Of Engineering, Kottayam</t>
  </si>
  <si>
    <t>Sree Chitra Thirunal College Of Engineering</t>
  </si>
  <si>
    <t>St. Thomas College Of Engineering And Technology 0</t>
  </si>
  <si>
    <t>Thejus Engineering College, Thrissur</t>
  </si>
  <si>
    <t>Tkm College Of Engineering</t>
  </si>
  <si>
    <t>Amity University, Mumbai</t>
  </si>
  <si>
    <t>Maharashtra</t>
  </si>
  <si>
    <t>Army Institute Of Technology</t>
  </si>
  <si>
    <t>Bharati Vidyapeeth Deemed University</t>
  </si>
  <si>
    <t>College Of Engineering</t>
  </si>
  <si>
    <t>Defence Institute Of Advanced Technology</t>
  </si>
  <si>
    <t>Dwarkadas J Sanghvi College Of Engineering</t>
  </si>
  <si>
    <t>Gh Raisoni College Of Engineering</t>
  </si>
  <si>
    <t>Iit Bombay</t>
  </si>
  <si>
    <t>Indian Institute Of Information Technology</t>
  </si>
  <si>
    <t>Institute Of Chemical Technology</t>
  </si>
  <si>
    <t>K. J. Somaiya College Of Engineering</t>
  </si>
  <si>
    <t>Mit World Peace University</t>
  </si>
  <si>
    <t>Mksss'S Cummins College Of Engineering For Women,</t>
  </si>
  <si>
    <t>Mukesh Patel School Of Technology Management And</t>
  </si>
  <si>
    <t>National Institute Of Industrial Engineering</t>
  </si>
  <si>
    <t>Pimpri Chinchwad College Of Engineering</t>
  </si>
  <si>
    <t>Ramrao Adik Institute Of Technology</t>
  </si>
  <si>
    <t>Rashtrasant Tukadoji Maharaj Nagpur University</t>
  </si>
  <si>
    <t>Sardar Patel College Of Engineering</t>
  </si>
  <si>
    <t>Sardar Patel Institute Of Technology</t>
  </si>
  <si>
    <t>Shri Ramdeobaba College Of Engineering And Management</t>
  </si>
  <si>
    <t>Svkm'S Narsee Monjee Institute Of Management Studies</t>
  </si>
  <si>
    <t>Thakur College Of Engineering And Technology</t>
  </si>
  <si>
    <t>Veermata Jijabai Technological Institute</t>
  </si>
  <si>
    <t>Vishwakarma Institute Of Information Technology</t>
  </si>
  <si>
    <t>Vishwakarma Institute Of Technology, Pune</t>
  </si>
  <si>
    <t>Visvesvaraya National Institute Of Technology</t>
  </si>
  <si>
    <t>Walchand College Of Engineering</t>
  </si>
  <si>
    <t>Yeshwantrao Chavan College Of Engineering</t>
  </si>
  <si>
    <t>Amity University, Patna</t>
  </si>
  <si>
    <t>Orissa</t>
  </si>
  <si>
    <t>Aryabhatta Knowledge University</t>
  </si>
  <si>
    <t>Assam Institute Of Technology</t>
  </si>
  <si>
    <t>Assam University, Silchar</t>
  </si>
  <si>
    <t>B. Borooah College, Guwahati</t>
  </si>
  <si>
    <t>Bhagalpur College Of Engineering</t>
  </si>
  <si>
    <t>Bineswar Brahma Engineering College 0 [Bbec], Kokrajhar</t>
  </si>
  <si>
    <t>Dibrugarh Polytechnic</t>
  </si>
  <si>
    <t>Dibrugarh University, Dibrugarh</t>
  </si>
  <si>
    <t>Don Bosco College Of Engineering And Technology</t>
  </si>
  <si>
    <t>Duliajan College, Dibrugarh</t>
  </si>
  <si>
    <t>Gauhati University</t>
  </si>
  <si>
    <t>Gaya College Of Engineering, Gaya</t>
  </si>
  <si>
    <t>Jorhat Institute Of Science And Technology</t>
  </si>
  <si>
    <t>Kaziranga University</t>
  </si>
  <si>
    <t>Muzaffarpur Institute Of Technology</t>
  </si>
  <si>
    <t>Nalanda College Of Engineering</t>
  </si>
  <si>
    <t>Netaji Subhas Institute Of Technology</t>
  </si>
  <si>
    <t>Netes Institute Of Technology And Science</t>
  </si>
  <si>
    <t>Pragjyotish College, Guwahati</t>
  </si>
  <si>
    <t>Royal Global University</t>
  </si>
  <si>
    <t>Royal School Of Engineering And Technology</t>
  </si>
  <si>
    <t>Scholar'S Institute Of Technology And Management</t>
  </si>
  <si>
    <t>Tezpur University</t>
  </si>
  <si>
    <t>Tezpur University, School Of Engineering Tezpur, Sonitpur</t>
  </si>
  <si>
    <t>Bengal College Of Engineering</t>
  </si>
  <si>
    <t>Punjab</t>
  </si>
  <si>
    <t>Bhubaneswar Engineering College</t>
  </si>
  <si>
    <t>Biju Patnaik University Of Technology</t>
  </si>
  <si>
    <t>C. V. Raman Global University, Bhubaneswar</t>
  </si>
  <si>
    <t>Cipet: Centre For Skilling And Technical Support</t>
  </si>
  <si>
    <t>College Of Engineering And Technology</t>
  </si>
  <si>
    <t>College Of Technology, Gb Pant University Of</t>
  </si>
  <si>
    <t>Csir 0Institute Of Minerals And Materials Technology  0[Csir 0Immt],</t>
  </si>
  <si>
    <t>Dr. B.C. Roy Engineering College</t>
  </si>
  <si>
    <t>Gandhi Institute For Technology</t>
  </si>
  <si>
    <t>Gita Autonomous College</t>
  </si>
  <si>
    <t>Government College Of Engineering, Kendujhar</t>
  </si>
  <si>
    <t>Graphic Era University, School Of Engineering And</t>
  </si>
  <si>
    <t>Indira Gandhi Institute Of Technology 0 [Igit], Dhenkanal</t>
  </si>
  <si>
    <t>Institute Of Technical Education And Research</t>
  </si>
  <si>
    <t>Krupajal Engineering College</t>
  </si>
  <si>
    <t>National Institute Of Science And Technology</t>
  </si>
  <si>
    <t>Orissa Engineering College</t>
  </si>
  <si>
    <t>Parala Maharaja Engineering College</t>
  </si>
  <si>
    <t>Seacom Skills University</t>
  </si>
  <si>
    <t>Seemanta Engineering College, Mayurbhanj</t>
  </si>
  <si>
    <t>Silicon Institute Of Technology</t>
  </si>
  <si>
    <t>Trident Academy Of Technology, Bhubaneswar</t>
  </si>
  <si>
    <t>Veer Surendra Sai University Of Technology</t>
  </si>
  <si>
    <t>Vignan Institute Of Technology And Management, Berhampur</t>
  </si>
  <si>
    <t>Xavier University</t>
  </si>
  <si>
    <t>Central Institute Of Plastics Engineering &amp; Technology 0</t>
  </si>
  <si>
    <t>Rajasthan</t>
  </si>
  <si>
    <t>Cept University, Ahmedabad</t>
  </si>
  <si>
    <t>Chandigarh College Of Engineering And Technology</t>
  </si>
  <si>
    <t>Delhi Technical Campus</t>
  </si>
  <si>
    <t>Dhirubhai Ambani Institute Of Information And Communication</t>
  </si>
  <si>
    <t>Faculty Of Technology And Engineering, Maharaja Sayajirao</t>
  </si>
  <si>
    <t>Ganpat University</t>
  </si>
  <si>
    <t>Iilm University, Gurgaon</t>
  </si>
  <si>
    <t>Indus University, Ahmedabad</t>
  </si>
  <si>
    <t>Institute Of Technology, Nirma University, Ahmedabad</t>
  </si>
  <si>
    <t>Lingaya'S Vidyapeeth, Faridabad</t>
  </si>
  <si>
    <t>Manav Rachna University</t>
  </si>
  <si>
    <t>Modern Vidya Niketan</t>
  </si>
  <si>
    <t>Nirma University</t>
  </si>
  <si>
    <t>Pandit Deendayal Petroleum University [Pdpu] / (Energy</t>
  </si>
  <si>
    <t>Pandit Deendayal Petroleum University, School Of Technology</t>
  </si>
  <si>
    <t>Sardar Patel University</t>
  </si>
  <si>
    <t>Sardar Vallabhbhai National Institute Of Technology</t>
  </si>
  <si>
    <t>Seth Jai Parkash Mukand Lal Institute Of</t>
  </si>
  <si>
    <t>Srm University Delhi Ncr, Sonepat</t>
  </si>
  <si>
    <t>St. Andrews Institute Of Technology And Management</t>
  </si>
  <si>
    <t>Starex University, Gurgaon</t>
  </si>
  <si>
    <t>Sushant University / Ansal University, Gurgaon</t>
  </si>
  <si>
    <t>University Institute Of Engineering And Technology  0[Uiet],</t>
  </si>
  <si>
    <t>University Institute Of Engineering And Technology, Maharshi</t>
  </si>
  <si>
    <t>B.S. Abdur Rahman Crescent Institute Of Science</t>
  </si>
  <si>
    <t>Tamil Nadu</t>
  </si>
  <si>
    <t>Bannari Amman Institute Of Technology</t>
  </si>
  <si>
    <t>Coimbatore Institute Of Technology</t>
  </si>
  <si>
    <t>College Of Engineering, Anna University</t>
  </si>
  <si>
    <t>Government College Of Technology</t>
  </si>
  <si>
    <t>Hindustan Institute Of Technology And Science</t>
  </si>
  <si>
    <t>Indian Institute Of Technology Madras</t>
  </si>
  <si>
    <t>Karunya Institute Of Technology And Sciences</t>
  </si>
  <si>
    <t>Kongu Engineering College</t>
  </si>
  <si>
    <t>Kumaraguru College Of Technology</t>
  </si>
  <si>
    <t>Mepco Schlenk Engineering College, Sivakasi</t>
  </si>
  <si>
    <t>Nit Trichy, Tiruchirappalli</t>
  </si>
  <si>
    <t>P.S.G College Of Technology</t>
  </si>
  <si>
    <t>Rajalakshmi Engineering College</t>
  </si>
  <si>
    <t>Sastra University, Thanjavur</t>
  </si>
  <si>
    <t>Saveetha Engineering College</t>
  </si>
  <si>
    <t>Sona College Of Technology, Salem</t>
  </si>
  <si>
    <t>Sri Krishna College Of Engineering And Technology</t>
  </si>
  <si>
    <t>Sri Ramakrishna Engineering College</t>
  </si>
  <si>
    <t>Sri Sairam Engineering College, Chennai</t>
  </si>
  <si>
    <t>Sri Venkateswara College Of Engineering</t>
  </si>
  <si>
    <t>Srm Engineering College, Kanchipuram</t>
  </si>
  <si>
    <t>Ssn College Of Engineering</t>
  </si>
  <si>
    <t>St. Joseph College Of Engineering, Kanchipuram</t>
  </si>
  <si>
    <t>Tamil Nadu Veterinary And Animal Sciences University</t>
  </si>
  <si>
    <t>Thiagarajar College Of Engineering</t>
  </si>
  <si>
    <t>Vel Tech, Chennai</t>
  </si>
  <si>
    <t>Vellore Institute Of Technology</t>
  </si>
  <si>
    <t>Acropolis Group Of Institutions, Indore</t>
  </si>
  <si>
    <t>Telangana</t>
  </si>
  <si>
    <t>Acropolis Institute Of Technology &amp; Research</t>
  </si>
  <si>
    <t>Amity University, Gwalior</t>
  </si>
  <si>
    <t>Atal Bihari Vajpayee Indian Institute Of Information</t>
  </si>
  <si>
    <t>Avantika University, Ujjain</t>
  </si>
  <si>
    <t>Awadhesh Pratap Singh University</t>
  </si>
  <si>
    <t>Cmr Engineering College</t>
  </si>
  <si>
    <t>Indian Institute Of Information Technology  0[Iiit], Bhopal</t>
  </si>
  <si>
    <t>Institute Of Engineering And Technology, Devi Ahilya</t>
  </si>
  <si>
    <t>Institute Of Information Technology &amp; Management</t>
  </si>
  <si>
    <t>Jabalpur Engineering College</t>
  </si>
  <si>
    <t>Jagran Lakecity University</t>
  </si>
  <si>
    <t>Jaypee University Of Engineering And Technology</t>
  </si>
  <si>
    <t>Keshav Memorial Institute Of Technology</t>
  </si>
  <si>
    <t>Lnct University</t>
  </si>
  <si>
    <t>Mahindra University, Hyderabad</t>
  </si>
  <si>
    <t>Matrusri Engineering College, Hyderabad</t>
  </si>
  <si>
    <t>Maulana Azad National Institute Of Technology</t>
  </si>
  <si>
    <t>Mlr Institute Of Technology</t>
  </si>
  <si>
    <t>Oriental University</t>
  </si>
  <si>
    <t>Rkdf University, Bhopal</t>
  </si>
  <si>
    <t>Shri Govindram Seksaria Institute Of Technology And</t>
  </si>
  <si>
    <t>St Martin'S Engineering College, Secunderabad</t>
  </si>
  <si>
    <t>Swami Vivekanand University, Sagar</t>
  </si>
  <si>
    <t>Ujjain Engineering College</t>
  </si>
  <si>
    <t>University Institute Of Technology, Rajiv Gandhi Proudyogiki</t>
  </si>
  <si>
    <t>Vaagdevi College Of Engineering</t>
  </si>
  <si>
    <t>Vit Bhopal University, Bhopal</t>
  </si>
  <si>
    <t>Abes Engineering College, Ghaziabad</t>
  </si>
  <si>
    <t>Uttar Pradesh</t>
  </si>
  <si>
    <t>Aligarh Muslim University</t>
  </si>
  <si>
    <t>Amity University, Noida</t>
  </si>
  <si>
    <t>Bennett University, Greater Noida</t>
  </si>
  <si>
    <t>Bundelkhand Institute Of Engineering &amp; Technology</t>
  </si>
  <si>
    <t>Dayalbagh Educational Institute Faculty Of Engineering, Agra</t>
  </si>
  <si>
    <t>Delhi Technological University</t>
  </si>
  <si>
    <t>Galgotias University</t>
  </si>
  <si>
    <t>Gla University, Mathura</t>
  </si>
  <si>
    <t>Glocal University, Saharanpur</t>
  </si>
  <si>
    <t>Harcourt Butler Technological University</t>
  </si>
  <si>
    <t>Iftm University, Moradabad</t>
  </si>
  <si>
    <t>Indian Institute Of Technology</t>
  </si>
  <si>
    <t>Indraprastha Institute Of Information Technology</t>
  </si>
  <si>
    <t>Institute Of Engineering And Technology</t>
  </si>
  <si>
    <t>Integral University, Lucknow</t>
  </si>
  <si>
    <t>J.S. University</t>
  </si>
  <si>
    <t>Jamia Millia Islamia University 0[Jmi], New Delhi</t>
  </si>
  <si>
    <t>Jaypee Institute Of Information Technology University</t>
  </si>
  <si>
    <t>Mnnit Allahabad</t>
  </si>
  <si>
    <t>Monad University, Hapur</t>
  </si>
  <si>
    <t>Noida Institute Of Engineering And Technology</t>
  </si>
  <si>
    <t>Rajiv Gandhi Institute Of Petroleum Technology</t>
  </si>
  <si>
    <t>Rama University, Kanpur</t>
  </si>
  <si>
    <t>Sanskriti University</t>
  </si>
  <si>
    <t>Sharda University</t>
  </si>
  <si>
    <t>Shiv Nadar University</t>
  </si>
  <si>
    <t>Shobhit University, Meerut</t>
  </si>
  <si>
    <t>Amity University, Raipur</t>
  </si>
  <si>
    <t>Uttarakhand</t>
  </si>
  <si>
    <t>Bakhtiyarpur College Of Engineering</t>
  </si>
  <si>
    <t>Bhilai Institute Of Technology</t>
  </si>
  <si>
    <t>Central Institute Of Plastics Engineering And Technology</t>
  </si>
  <si>
    <t>Darbhanga College Of Engineering</t>
  </si>
  <si>
    <t>Govt Engineering College, Bilaspur</t>
  </si>
  <si>
    <t>Icfai University, Raipur</t>
  </si>
  <si>
    <t>Itm University, Raipur</t>
  </si>
  <si>
    <t>Katihar Engineering College</t>
  </si>
  <si>
    <t>Lakhmi Chand Institute Of Technology</t>
  </si>
  <si>
    <t>Loknayak Jai Prakash Institute Of Technology</t>
  </si>
  <si>
    <t>Maulana Azad College Of Engineering And Technology</t>
  </si>
  <si>
    <t>Millia Institute Of Technology</t>
  </si>
  <si>
    <t>Motihari College Of Engineering</t>
  </si>
  <si>
    <t>Op Jindal University</t>
  </si>
  <si>
    <t>Purnea College Of Engineering</t>
  </si>
  <si>
    <t>Rashtrakavi Ramdhari Singh Dinkar College Of Engineering</t>
  </si>
  <si>
    <t>Rp Sharma Institute Of Technology, Patna</t>
  </si>
  <si>
    <t>Saharsa College Of Engineering</t>
  </si>
  <si>
    <t>Shershah College Of Engineering</t>
  </si>
  <si>
    <t>Sitamarhi Institute Of Technology</t>
  </si>
  <si>
    <t>Sityog Institute Of Technology, Aurangabad</t>
  </si>
  <si>
    <t>Supaul College Of Engineering</t>
  </si>
  <si>
    <t>Vidya Vihar Institute Of Technology</t>
  </si>
  <si>
    <t>Assam Don Bosco University</t>
  </si>
  <si>
    <t>West Bengal</t>
  </si>
  <si>
    <t>Assam Down Town University</t>
  </si>
  <si>
    <t>Assam Engineering College</t>
  </si>
  <si>
    <t>Assam Engineering Institute</t>
  </si>
  <si>
    <t>Assam Science And Technology University</t>
  </si>
  <si>
    <t>Bfit Group Of Institutions</t>
  </si>
  <si>
    <t>Bipin Tripathi Kumaon Institute Of Technology, Almora</t>
  </si>
  <si>
    <t>Central Institute Of Technology</t>
  </si>
  <si>
    <t>Dev Bhoomi Institute Of Technology</t>
  </si>
  <si>
    <t>Dit University</t>
  </si>
  <si>
    <t>Doon University, Dehradun</t>
  </si>
  <si>
    <t>Girijananda Chowdhury Institute Of Management &amp; Technology,</t>
  </si>
  <si>
    <t>Govind Ballabh Pant Engineering College</t>
  </si>
  <si>
    <t>Graphic Era Hill University</t>
  </si>
  <si>
    <t>Graphic Era University</t>
  </si>
  <si>
    <t>Himgiri Zee University</t>
  </si>
  <si>
    <t>Icfai University, Dehradun</t>
  </si>
  <si>
    <t>Indian Institute Of Aeronautical Engineering</t>
  </si>
  <si>
    <t>Indira Gandhi National Forest Academy</t>
  </si>
  <si>
    <t>Jorhat Engineering College</t>
  </si>
  <si>
    <t>Motherhood University, Roorkee</t>
  </si>
  <si>
    <t>Shivalik College Of Engineering</t>
  </si>
  <si>
    <t>Swami Rama Himalayan University</t>
  </si>
  <si>
    <t>Thdc Institute Of Hydro Power Engineering And</t>
  </si>
  <si>
    <t>Tula'S Institute, Dehradun</t>
  </si>
  <si>
    <t>University Of Petroleum And Energy Studies</t>
  </si>
  <si>
    <t>Women Institute Of Technology</t>
  </si>
  <si>
    <t>Row Labels</t>
  </si>
  <si>
    <t>Grand Total</t>
  </si>
  <si>
    <t>Column Labels</t>
  </si>
  <si>
    <t>Count of College_Name</t>
  </si>
  <si>
    <t>Average of UG_fee</t>
  </si>
  <si>
    <t>Average of Rating</t>
  </si>
  <si>
    <t>Average of Infrastructure</t>
  </si>
  <si>
    <t>Infra Range</t>
  </si>
  <si>
    <t>Average of Faculty</t>
  </si>
  <si>
    <t>Average of Placement</t>
  </si>
  <si>
    <t>X</t>
  </si>
  <si>
    <t>Rating category</t>
  </si>
  <si>
    <t>Average</t>
  </si>
  <si>
    <t>Excellent</t>
  </si>
  <si>
    <t>Poor</t>
  </si>
  <si>
    <t>Average of Accommodation</t>
  </si>
  <si>
    <t>Average of Social_Life</t>
  </si>
  <si>
    <t>Table1[s.no]</t>
  </si>
  <si>
    <t>Table1[College_Name]</t>
  </si>
  <si>
    <t>Table1[State]</t>
  </si>
  <si>
    <t>Table1[UG_fee]</t>
  </si>
  <si>
    <t>Table1[Rating]</t>
  </si>
  <si>
    <t>Table1[Academic]</t>
  </si>
  <si>
    <t>Table1[Accommodation]</t>
  </si>
  <si>
    <t>Table1[Faculty]</t>
  </si>
  <si>
    <t>Table1[Infrastructure]</t>
  </si>
  <si>
    <t>Table1[Placement]</t>
  </si>
  <si>
    <t>Table1[Social_Life]</t>
  </si>
  <si>
    <t>Table1[placement category]</t>
  </si>
  <si>
    <t>Table1[Fees Range]</t>
  </si>
  <si>
    <t>Table1[Infra Range]</t>
  </si>
  <si>
    <t>Table1[Rating category]</t>
  </si>
  <si>
    <t>Data returned for Average of Faculty, Excellent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</si>
</sst>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21" Type="http://schemas.openxmlformats.org/officeDocument/2006/relationships/pivotCacheDefinition" Target="pivotCache/pivotCacheDefinition5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customXml" Target="../customXml/item2.xml"/><Relationship Id="rId41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[Indian_Engineering_Colleges_analysis.xlsx]CLG vs PLACEMENT!PivotTable1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CLG</a:t>
            </a:r>
            <a:r>
              <a:rPr lang="en-IN" baseline="0"/>
              <a:t> VS 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'CLG vs PLACEMENT'!$B$3</c:f>
              <c:strCache>
                <c:ptCount val="1"/>
                <c:pt idx="0">
                  <c:v>Count of College_Name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'CLG vs PLACEMENT'!$A$4:$A$27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'CLG vs PLACEMENT'!$B$4:$B$27</c:f>
              <c:numCache>
                <c:formatCode>General</c:formatCode>
                <c:ptCount val="23"/>
                <c:pt idx="0">
                  <c:v>29</c:v>
                </c:pt>
                <c:pt idx="1">
                  <c:v>25</c:v>
                </c:pt>
                <c:pt idx="2">
                  <c:v>21</c:v>
                </c:pt>
                <c:pt idx="3">
                  <c:v>15</c:v>
                </c:pt>
                <c:pt idx="4">
                  <c:v>25</c:v>
                </c:pt>
                <c:pt idx="5">
                  <c:v>28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21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  <c:pt idx="13">
                  <c:v>25</c:v>
                </c:pt>
                <c:pt idx="14">
                  <c:v>29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24</c:v>
                </c:pt>
                <c:pt idx="2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8-4654-8718-50B963B4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023375"/>
        <c:axId val="1873040175"/>
      </c:barChart>
      <c:lineChart>
        <c:grouping val="standard"/>
        <c:varyColors val="0"/>
        <c:ser>
          <c:idx val="1"/>
          <c:order val="1"/>
          <c:tx>
            <c:strRef>
              <c:f>'CLG vs PLACEMENT'!$C$3</c:f>
              <c:strCache>
                <c:ptCount val="1"/>
                <c:pt idx="0">
                  <c:v>Average of 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'CLG vs PLACEMENT'!$A$4:$A$27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'CLG vs PLACEMENT'!$C$4:$C$27</c:f>
              <c:numCache>
                <c:formatCode>_(* #,##0.00_);_(* \(#,##0.00\);_(* "-"??_);_(@_)</c:formatCode>
                <c:ptCount val="23"/>
                <c:pt idx="0">
                  <c:v>7.5931034482758601</c:v>
                </c:pt>
                <c:pt idx="1">
                  <c:v>6.1160000000000014</c:v>
                </c:pt>
                <c:pt idx="2">
                  <c:v>6.480952380952381</c:v>
                </c:pt>
                <c:pt idx="3">
                  <c:v>5.6333333333333346</c:v>
                </c:pt>
                <c:pt idx="4">
                  <c:v>7.024</c:v>
                </c:pt>
                <c:pt idx="5">
                  <c:v>7.5321428571428566</c:v>
                </c:pt>
                <c:pt idx="6">
                  <c:v>7.7439999999999998</c:v>
                </c:pt>
                <c:pt idx="7">
                  <c:v>7.2740740740740719</c:v>
                </c:pt>
                <c:pt idx="8">
                  <c:v>6.742857142857142</c:v>
                </c:pt>
                <c:pt idx="9">
                  <c:v>3.4428571428571435</c:v>
                </c:pt>
                <c:pt idx="10">
                  <c:v>6.696296296296298</c:v>
                </c:pt>
                <c:pt idx="11">
                  <c:v>7.9285714285714288</c:v>
                </c:pt>
                <c:pt idx="12">
                  <c:v>7.6133333333333324</c:v>
                </c:pt>
                <c:pt idx="13">
                  <c:v>7.3320000000000007</c:v>
                </c:pt>
                <c:pt idx="14">
                  <c:v>8.272413793103448</c:v>
                </c:pt>
                <c:pt idx="15">
                  <c:v>7.08</c:v>
                </c:pt>
                <c:pt idx="16">
                  <c:v>7.4346153846153848</c:v>
                </c:pt>
                <c:pt idx="17">
                  <c:v>7.5640000000000018</c:v>
                </c:pt>
                <c:pt idx="18">
                  <c:v>8.1392857142857142</c:v>
                </c:pt>
                <c:pt idx="19">
                  <c:v>8.0821428571428555</c:v>
                </c:pt>
                <c:pt idx="20">
                  <c:v>7.7892857142857128</c:v>
                </c:pt>
                <c:pt idx="21">
                  <c:v>7.2541666666666664</c:v>
                </c:pt>
                <c:pt idx="22">
                  <c:v>7.4444444444444455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8-4654-8718-50B963B4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23375"/>
        <c:axId val="1873040175"/>
      </c:lineChart>
      <c:catAx>
        <c:axId val="187302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40175"/>
        <c:crosses val="autoZero"/>
        <c:auto val="1"/>
        <c:lblAlgn val="ctr"/>
        <c:lblOffset val="100"/>
        <c:noMultiLvlLbl val="0"/>
      </c:catAx>
      <c:valAx>
        <c:axId val="18730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2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[Indian_Engineering_Colleges_analysis.xlsx]ug fees vs rating!PivotTable6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UG</a:t>
            </a:r>
            <a:r>
              <a:rPr lang="en-IN" baseline="0"/>
              <a:t> FEES VS RATING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 fees vs rating'!$B$3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'ug fees vs rating'!$A$4:$A$27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'ug fees vs rating'!$B$4:$B$27</c:f>
              <c:numCache>
                <c:formatCode>0.00</c:formatCode>
                <c:ptCount val="23"/>
                <c:pt idx="0">
                  <c:v>7.9034482758620674</c:v>
                </c:pt>
                <c:pt idx="1">
                  <c:v>7.3479999999999999</c:v>
                </c:pt>
                <c:pt idx="2">
                  <c:v>7.3380952380952378</c:v>
                </c:pt>
                <c:pt idx="3">
                  <c:v>5.7200000000000006</c:v>
                </c:pt>
                <c:pt idx="4">
                  <c:v>7.54</c:v>
                </c:pt>
                <c:pt idx="5">
                  <c:v>7.9321428571428578</c:v>
                </c:pt>
                <c:pt idx="6">
                  <c:v>8.1240000000000006</c:v>
                </c:pt>
                <c:pt idx="7">
                  <c:v>7.862962962962964</c:v>
                </c:pt>
                <c:pt idx="8">
                  <c:v>7.3142857142857141</c:v>
                </c:pt>
                <c:pt idx="9">
                  <c:v>4.0619047619047626</c:v>
                </c:pt>
                <c:pt idx="10">
                  <c:v>7.0444444444444443</c:v>
                </c:pt>
                <c:pt idx="11">
                  <c:v>8.1178571428571438</c:v>
                </c:pt>
                <c:pt idx="12">
                  <c:v>7.9533333333333331</c:v>
                </c:pt>
                <c:pt idx="13">
                  <c:v>7.5960000000000001</c:v>
                </c:pt>
                <c:pt idx="14">
                  <c:v>8.1827586206896541</c:v>
                </c:pt>
                <c:pt idx="15">
                  <c:v>7.6599999999999993</c:v>
                </c:pt>
                <c:pt idx="16">
                  <c:v>7.6423076923076918</c:v>
                </c:pt>
                <c:pt idx="17">
                  <c:v>7.8439999999999994</c:v>
                </c:pt>
                <c:pt idx="18">
                  <c:v>8.1642857142857128</c:v>
                </c:pt>
                <c:pt idx="19">
                  <c:v>8.1214285714285719</c:v>
                </c:pt>
                <c:pt idx="20">
                  <c:v>7.9035714285714294</c:v>
                </c:pt>
                <c:pt idx="21">
                  <c:v>7.6875000000000027</c:v>
                </c:pt>
                <c:pt idx="22">
                  <c:v>7.7148148148148143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806-A70D-A9B1A2F0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503759"/>
        <c:axId val="1868504239"/>
      </c:barChart>
      <c:lineChart>
        <c:grouping val="standard"/>
        <c:varyColors val="0"/>
        <c:ser>
          <c:idx val="1"/>
          <c:order val="1"/>
          <c:tx>
            <c:strRef>
              <c:f>'ug fees vs rating'!$C$3</c:f>
              <c:strCache>
                <c:ptCount val="1"/>
                <c:pt idx="0">
                  <c:v>Average of UG_fee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'ug fees vs rating'!$A$4:$A$27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'ug fees vs rating'!$C$4:$C$27</c:f>
              <c:numCache>
                <c:formatCode>"₹"\ #,##0</c:formatCode>
                <c:ptCount val="23"/>
                <c:pt idx="0">
                  <c:v>114777.41379310345</c:v>
                </c:pt>
                <c:pt idx="1">
                  <c:v>93041.88</c:v>
                </c:pt>
                <c:pt idx="2">
                  <c:v>98718.095238095237</c:v>
                </c:pt>
                <c:pt idx="3">
                  <c:v>108947.86666666667</c:v>
                </c:pt>
                <c:pt idx="4">
                  <c:v>102487.8</c:v>
                </c:pt>
                <c:pt idx="5">
                  <c:v>174368.25</c:v>
                </c:pt>
                <c:pt idx="6">
                  <c:v>126630.8</c:v>
                </c:pt>
                <c:pt idx="7">
                  <c:v>139576.74074074073</c:v>
                </c:pt>
                <c:pt idx="8">
                  <c:v>122670.21428571429</c:v>
                </c:pt>
                <c:pt idx="9">
                  <c:v>72944.333333333328</c:v>
                </c:pt>
                <c:pt idx="10">
                  <c:v>102290.07407407407</c:v>
                </c:pt>
                <c:pt idx="11">
                  <c:v>200985.10714285713</c:v>
                </c:pt>
                <c:pt idx="12">
                  <c:v>69092.633333333331</c:v>
                </c:pt>
                <c:pt idx="13">
                  <c:v>96822.84</c:v>
                </c:pt>
                <c:pt idx="14">
                  <c:v>210018.06896551725</c:v>
                </c:pt>
                <c:pt idx="15">
                  <c:v>175137.44</c:v>
                </c:pt>
                <c:pt idx="16">
                  <c:v>200347.15384615384</c:v>
                </c:pt>
                <c:pt idx="17">
                  <c:v>173830.64</c:v>
                </c:pt>
                <c:pt idx="18">
                  <c:v>94201.107142857145</c:v>
                </c:pt>
                <c:pt idx="19">
                  <c:v>158155.35714285713</c:v>
                </c:pt>
                <c:pt idx="20">
                  <c:v>171358.46428571429</c:v>
                </c:pt>
                <c:pt idx="21">
                  <c:v>210233.70833333334</c:v>
                </c:pt>
                <c:pt idx="22">
                  <c:v>128152.5925925926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9-4806-A70D-A9B1A2F0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390159"/>
        <c:axId val="1867388239"/>
      </c:lineChart>
      <c:catAx>
        <c:axId val="18685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04239"/>
        <c:crosses val="autoZero"/>
        <c:auto val="1"/>
        <c:lblAlgn val="ctr"/>
        <c:lblOffset val="100"/>
        <c:noMultiLvlLbl val="0"/>
      </c:catAx>
      <c:valAx>
        <c:axId val="18685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03759"/>
        <c:crosses val="autoZero"/>
        <c:crossBetween val="between"/>
      </c:valAx>
      <c:valAx>
        <c:axId val="1867388239"/>
        <c:scaling>
          <c:orientation val="minMax"/>
        </c:scaling>
        <c:delete val="0"/>
        <c:axPos val="r"/>
        <c:numFmt formatCode="&quot;₹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90159"/>
        <c:crosses val="max"/>
        <c:crossBetween val="between"/>
      </c:valAx>
      <c:catAx>
        <c:axId val="1867390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388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[Indian_Engineering_Colleges_analysis.xlsx]placement category vs college!PivotTable8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</a:t>
            </a:r>
            <a:r>
              <a:rPr lang="en-US" baseline="0"/>
              <a:t> VS COLLEGE</a:t>
            </a:r>
          </a:p>
        </c:rich>
      </c:tx>
      <c:layout>
        <c:manualLayout>
          <c:xMode val="edge"/>
          <c:yMode val="edge"/>
          <c:x val="0.32859011373578301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'placement category vs college'!$B$3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2-4597-AC57-73DA985C2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A2-4597-AC57-73DA985C2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A2-4597-AC57-73DA985C28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A2-4597-AC57-73DA985C28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A2-4597-AC57-73DA985C28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'placement category vs college'!$A$4:$A$9</c:f>
              <c:strCache>
                <c:ptCount val="5"/>
                <c:pt idx="0">
                  <c:v>Excellant</c:v>
                </c:pt>
                <c:pt idx="1">
                  <c:v>Good</c:v>
                </c:pt>
                <c:pt idx="2">
                  <c:v>invalid data</c:v>
                </c:pt>
                <c:pt idx="3">
                  <c:v>Low</c:v>
                </c:pt>
                <c:pt idx="4">
                  <c:v>worst</c:v>
                </c:pt>
              </c:strCache>
            </c:strRef>
          </c:cat>
          <c:val>
            <c:numRef>
              <c:f>'placement category vs college'!$B$4:$B$9</c:f>
              <c:numCache>
                <c:formatCode>General</c:formatCode>
                <c:ptCount val="5"/>
                <c:pt idx="0">
                  <c:v>211</c:v>
                </c:pt>
                <c:pt idx="1">
                  <c:v>316</c:v>
                </c:pt>
                <c:pt idx="2">
                  <c:v>19</c:v>
                </c:pt>
                <c:pt idx="3">
                  <c:v>42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A2-4597-AC57-73DA985C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[Indian_Engineering_Colleges_analysis.xlsx]HOW MANY COLLEGES IN EACH STATE!PivotTable5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MANY COLLEGES IN EACH STATE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'HOW MANY COLLEGES IN EACH STATE'!$B$3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'HOW MANY COLLEGES IN EACH STATE'!$A$4:$A$27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'HOW MANY COLLEGES IN EACH STATE'!$B$4:$B$27</c:f>
              <c:numCache>
                <c:formatCode>General</c:formatCode>
                <c:ptCount val="23"/>
                <c:pt idx="0">
                  <c:v>29</c:v>
                </c:pt>
                <c:pt idx="1">
                  <c:v>25</c:v>
                </c:pt>
                <c:pt idx="2">
                  <c:v>21</c:v>
                </c:pt>
                <c:pt idx="3">
                  <c:v>15</c:v>
                </c:pt>
                <c:pt idx="4">
                  <c:v>25</c:v>
                </c:pt>
                <c:pt idx="5">
                  <c:v>28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21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  <c:pt idx="13">
                  <c:v>25</c:v>
                </c:pt>
                <c:pt idx="14">
                  <c:v>29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24</c:v>
                </c:pt>
                <c:pt idx="2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F-4563-8459-88B672ADB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6726271"/>
        <c:axId val="2096725791"/>
      </c:barChart>
      <c:catAx>
        <c:axId val="209672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25791"/>
        <c:crosses val="autoZero"/>
        <c:auto val="1"/>
        <c:lblAlgn val="ctr"/>
        <c:lblOffset val="100"/>
        <c:noMultiLvlLbl val="0"/>
      </c:catAx>
      <c:valAx>
        <c:axId val="20967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2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[Indian_Engineering_Colleges_analysis.xlsx]infrastructure!PivotTable3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INFRASTRUCTURE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infrastructure!$B$3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infrastructure!$A$4:$A$27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infrastructure!$B$4:$B$27</c:f>
              <c:numCache>
                <c:formatCode>0.00</c:formatCode>
                <c:ptCount val="23"/>
                <c:pt idx="0">
                  <c:v>8.1482758620689673</c:v>
                </c:pt>
                <c:pt idx="1">
                  <c:v>7.3120000000000003</c:v>
                </c:pt>
                <c:pt idx="2">
                  <c:v>7.4523809523809526</c:v>
                </c:pt>
                <c:pt idx="3">
                  <c:v>5.6733333333333338</c:v>
                </c:pt>
                <c:pt idx="4">
                  <c:v>7.8239999999999998</c:v>
                </c:pt>
                <c:pt idx="5">
                  <c:v>8.1392857142857142</c:v>
                </c:pt>
                <c:pt idx="6">
                  <c:v>8.3840000000000003</c:v>
                </c:pt>
                <c:pt idx="7">
                  <c:v>8.12222222222222</c:v>
                </c:pt>
                <c:pt idx="8">
                  <c:v>7.5928571428571416</c:v>
                </c:pt>
                <c:pt idx="9">
                  <c:v>4.2666666666666666</c:v>
                </c:pt>
                <c:pt idx="10">
                  <c:v>6.9777777777777787</c:v>
                </c:pt>
                <c:pt idx="11">
                  <c:v>8.4892857142857157</c:v>
                </c:pt>
                <c:pt idx="12">
                  <c:v>8.1966666666666672</c:v>
                </c:pt>
                <c:pt idx="13">
                  <c:v>7.676000000000001</c:v>
                </c:pt>
                <c:pt idx="14">
                  <c:v>8.2310344827586217</c:v>
                </c:pt>
                <c:pt idx="15">
                  <c:v>7.911999999999999</c:v>
                </c:pt>
                <c:pt idx="16">
                  <c:v>7.7769230769230768</c:v>
                </c:pt>
                <c:pt idx="17">
                  <c:v>8.032</c:v>
                </c:pt>
                <c:pt idx="18">
                  <c:v>8.4857142857142858</c:v>
                </c:pt>
                <c:pt idx="19">
                  <c:v>8.3249999999999993</c:v>
                </c:pt>
                <c:pt idx="20">
                  <c:v>8.0428571428571427</c:v>
                </c:pt>
                <c:pt idx="21">
                  <c:v>8.0583333333333336</c:v>
                </c:pt>
                <c:pt idx="22">
                  <c:v>7.8185185185185206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D-4441-9179-C310C5A55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637615"/>
        <c:axId val="38635215"/>
      </c:barChart>
      <c:catAx>
        <c:axId val="3863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215"/>
        <c:crosses val="autoZero"/>
        <c:auto val="1"/>
        <c:lblAlgn val="ctr"/>
        <c:lblOffset val="100"/>
        <c:noMultiLvlLbl val="0"/>
      </c:catAx>
      <c:valAx>
        <c:axId val="386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[Indian_Engineering_Colleges_analysis.xlsx]state vs fees!PivotTable4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VS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vs fees'!$B$3:$B$4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vs fees'!$A$5:$A$27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Orissa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'state vs fees'!$B$5:$B$27</c:f>
              <c:numCache>
                <c:formatCode>General</c:formatCode>
                <c:ptCount val="22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12</c:v>
                </c:pt>
                <c:pt idx="12">
                  <c:v>2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4-45E5-A74F-C709DA64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157455"/>
        <c:axId val="2005145455"/>
      </c:barChart>
      <c:catAx>
        <c:axId val="200515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45455"/>
        <c:crosses val="autoZero"/>
        <c:auto val="1"/>
        <c:lblAlgn val="ctr"/>
        <c:lblOffset val="100"/>
        <c:noMultiLvlLbl val="0"/>
      </c:catAx>
      <c:valAx>
        <c:axId val="20051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[Indian_Engineering_Colleges_analysis.xlsx]fac vs incharge!PivotTable9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FACULTY</a:t>
            </a:r>
            <a:r>
              <a:rPr lang="en-IN" baseline="0"/>
              <a:t> VS INFRA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 vs incharge'!$B$3</c:f>
              <c:strCache>
                <c:ptCount val="1"/>
                <c:pt idx="0">
                  <c:v>Average of Faculty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'fac vs incharge'!$A$4:$A$27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'fac vs incharge'!$B$4:$B$27</c:f>
              <c:numCache>
                <c:formatCode>_(* #,##0.00_);_(* \(#,##0.00\);_(* "-"??_);_(@_)</c:formatCode>
                <c:ptCount val="23"/>
                <c:pt idx="0">
                  <c:v>7.9862068965517237</c:v>
                </c:pt>
                <c:pt idx="1">
                  <c:v>7.2679999999999998</c:v>
                </c:pt>
                <c:pt idx="2">
                  <c:v>7.7333333333333334</c:v>
                </c:pt>
                <c:pt idx="3">
                  <c:v>5.88</c:v>
                </c:pt>
                <c:pt idx="4">
                  <c:v>7.7120000000000006</c:v>
                </c:pt>
                <c:pt idx="5">
                  <c:v>7.6178571428571429</c:v>
                </c:pt>
                <c:pt idx="6">
                  <c:v>8.26</c:v>
                </c:pt>
                <c:pt idx="7">
                  <c:v>7.5037037037037031</c:v>
                </c:pt>
                <c:pt idx="8">
                  <c:v>7.4285714285714288</c:v>
                </c:pt>
                <c:pt idx="9">
                  <c:v>4.2809523809523808</c:v>
                </c:pt>
                <c:pt idx="10">
                  <c:v>7.2518518518518524</c:v>
                </c:pt>
                <c:pt idx="11">
                  <c:v>8.1035714285714295</c:v>
                </c:pt>
                <c:pt idx="12">
                  <c:v>8.1766666666666676</c:v>
                </c:pt>
                <c:pt idx="13">
                  <c:v>7.7320000000000002</c:v>
                </c:pt>
                <c:pt idx="14">
                  <c:v>8.1137931034482769</c:v>
                </c:pt>
                <c:pt idx="15">
                  <c:v>7.8159999999999998</c:v>
                </c:pt>
                <c:pt idx="16">
                  <c:v>7.7538461538461538</c:v>
                </c:pt>
                <c:pt idx="17">
                  <c:v>7.98</c:v>
                </c:pt>
                <c:pt idx="18">
                  <c:v>7.8821428571428571</c:v>
                </c:pt>
                <c:pt idx="19">
                  <c:v>8.1642857142857146</c:v>
                </c:pt>
                <c:pt idx="20">
                  <c:v>7.8964285714285714</c:v>
                </c:pt>
                <c:pt idx="21">
                  <c:v>7.7333333333333334</c:v>
                </c:pt>
                <c:pt idx="22">
                  <c:v>7.9592592592592597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981-92C0-97CB26A8E2AD}"/>
            </c:ext>
          </c:extLst>
        </c:ser>
        <c:ser>
          <c:idx val="1"/>
          <c:order val="1"/>
          <c:tx>
            <c:strRef>
              <c:f>'fac vs incharge'!$C$3</c:f>
              <c:strCache>
                <c:ptCount val="1"/>
                <c:pt idx="0">
                  <c:v>Average of Infrastructure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'fac vs incharge'!$A$4:$A$27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'fac vs incharge'!$C$4:$C$27</c:f>
              <c:numCache>
                <c:formatCode>_(* #,##0.00_);_(* \(#,##0.00\);_(* "-"??_);_(@_)</c:formatCode>
                <c:ptCount val="23"/>
                <c:pt idx="0">
                  <c:v>8.1482758620689655</c:v>
                </c:pt>
                <c:pt idx="1">
                  <c:v>7.3120000000000003</c:v>
                </c:pt>
                <c:pt idx="2">
                  <c:v>7.4523809523809526</c:v>
                </c:pt>
                <c:pt idx="3">
                  <c:v>5.6733333333333329</c:v>
                </c:pt>
                <c:pt idx="4">
                  <c:v>7.8239999999999998</c:v>
                </c:pt>
                <c:pt idx="5">
                  <c:v>8.1392857142857142</c:v>
                </c:pt>
                <c:pt idx="6">
                  <c:v>8.3840000000000003</c:v>
                </c:pt>
                <c:pt idx="7">
                  <c:v>8.1222222222222218</c:v>
                </c:pt>
                <c:pt idx="8">
                  <c:v>7.5928571428571425</c:v>
                </c:pt>
                <c:pt idx="9">
                  <c:v>4.2666666666666666</c:v>
                </c:pt>
                <c:pt idx="10">
                  <c:v>6.9777777777777779</c:v>
                </c:pt>
                <c:pt idx="11">
                  <c:v>8.4892857142857139</c:v>
                </c:pt>
                <c:pt idx="12">
                  <c:v>8.1966666666666672</c:v>
                </c:pt>
                <c:pt idx="13">
                  <c:v>7.6760000000000002</c:v>
                </c:pt>
                <c:pt idx="14">
                  <c:v>8.2310344827586199</c:v>
                </c:pt>
                <c:pt idx="15">
                  <c:v>7.9120000000000008</c:v>
                </c:pt>
                <c:pt idx="16">
                  <c:v>7.7769230769230768</c:v>
                </c:pt>
                <c:pt idx="17">
                  <c:v>8.032</c:v>
                </c:pt>
                <c:pt idx="18">
                  <c:v>8.4857142857142858</c:v>
                </c:pt>
                <c:pt idx="19">
                  <c:v>8.3249999999999993</c:v>
                </c:pt>
                <c:pt idx="20">
                  <c:v>8.0428571428571427</c:v>
                </c:pt>
                <c:pt idx="21">
                  <c:v>8.0583333333333336</c:v>
                </c:pt>
                <c:pt idx="22">
                  <c:v>7.818518518518518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3-4981-92C0-97CB26A8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672495"/>
        <c:axId val="1931678735"/>
      </c:barChart>
      <c:catAx>
        <c:axId val="19316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735"/>
        <c:crosses val="autoZero"/>
        <c:auto val="1"/>
        <c:lblAlgn val="ctr"/>
        <c:lblOffset val="100"/>
        <c:noMultiLvlLbl val="0"/>
      </c:catAx>
      <c:valAx>
        <c:axId val="19316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[Indian_Engineering_Colleges_analysis.xlsx]state vs placement!PivotTable1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</a:t>
            </a:r>
            <a:r>
              <a:rPr lang="en-IN" baseline="0"/>
              <a:t> VS PLACEMENT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6219458178100228"/>
          <c:y val="0.12150943368216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'state vs placement'!$B$3:$B$4</c:f>
              <c:strCache>
                <c:ptCount val="1"/>
                <c:pt idx="0">
                  <c:v>Excellant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vs placement'!$A$5:$A$28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'state vs placement'!$B$5:$B$28</c:f>
              <c:numCache>
                <c:formatCode>General</c:formatCode>
                <c:ptCount val="23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9</c:v>
                </c:pt>
                <c:pt idx="14">
                  <c:v>21</c:v>
                </c:pt>
                <c:pt idx="15">
                  <c:v>3</c:v>
                </c:pt>
                <c:pt idx="16">
                  <c:v>12</c:v>
                </c:pt>
                <c:pt idx="17">
                  <c:v>7</c:v>
                </c:pt>
                <c:pt idx="18">
                  <c:v>19</c:v>
                </c:pt>
                <c:pt idx="19">
                  <c:v>17</c:v>
                </c:pt>
                <c:pt idx="20">
                  <c:v>12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7-4D16-8A32-96846722E8F6}"/>
            </c:ext>
          </c:extLst>
        </c:ser>
        <c:ser>
          <c:idx val="1"/>
          <c:order val="1"/>
          <c:tx>
            <c:strRef>
              <c:f>'state vs placement'!$C$3:$C$4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vs placement'!$A$5:$A$28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'state vs placement'!$C$5:$C$28</c:f>
              <c:numCache>
                <c:formatCode>General</c:formatCode>
                <c:ptCount val="23"/>
                <c:pt idx="0">
                  <c:v>19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6</c:v>
                </c:pt>
                <c:pt idx="10">
                  <c:v>11</c:v>
                </c:pt>
                <c:pt idx="11">
                  <c:v>14</c:v>
                </c:pt>
                <c:pt idx="12">
                  <c:v>16</c:v>
                </c:pt>
                <c:pt idx="13">
                  <c:v>12</c:v>
                </c:pt>
                <c:pt idx="14">
                  <c:v>8</c:v>
                </c:pt>
                <c:pt idx="15">
                  <c:v>18</c:v>
                </c:pt>
                <c:pt idx="16">
                  <c:v>13</c:v>
                </c:pt>
                <c:pt idx="17">
                  <c:v>18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15</c:v>
                </c:pt>
                <c:pt idx="2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7-4D16-8A32-96846722E8F6}"/>
            </c:ext>
          </c:extLst>
        </c:ser>
        <c:ser>
          <c:idx val="2"/>
          <c:order val="2"/>
          <c:tx>
            <c:strRef>
              <c:f>'state vs placement'!$D$3:$D$4</c:f>
              <c:strCache>
                <c:ptCount val="1"/>
                <c:pt idx="0">
                  <c:v>invalid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vs placement'!$A$5:$A$28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'state vs placement'!$D$5:$D$28</c:f>
              <c:numCache>
                <c:formatCode>General</c:formatCode>
                <c:ptCount val="23"/>
                <c:pt idx="1">
                  <c:v>1</c:v>
                </c:pt>
                <c:pt idx="3">
                  <c:v>4</c:v>
                </c:pt>
                <c:pt idx="5">
                  <c:v>1</c:v>
                </c:pt>
                <c:pt idx="7">
                  <c:v>1</c:v>
                </c:pt>
                <c:pt idx="9">
                  <c:v>9</c:v>
                </c:pt>
                <c:pt idx="10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7-4D16-8A32-96846722E8F6}"/>
            </c:ext>
          </c:extLst>
        </c:ser>
        <c:ser>
          <c:idx val="3"/>
          <c:order val="3"/>
          <c:tx>
            <c:strRef>
              <c:f>'state vs placement'!$E$3:$E$4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vs placement'!$A$5:$A$28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'state vs placement'!$E$5:$E$28</c:f>
              <c:numCache>
                <c:formatCode>General</c:formatCode>
                <c:ptCount val="23"/>
                <c:pt idx="1">
                  <c:v>3</c:v>
                </c:pt>
                <c:pt idx="2">
                  <c:v>6</c:v>
                </c:pt>
                <c:pt idx="4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2">
                  <c:v>1</c:v>
                </c:pt>
                <c:pt idx="13">
                  <c:v>4</c:v>
                </c:pt>
                <c:pt idx="15">
                  <c:v>4</c:v>
                </c:pt>
                <c:pt idx="21">
                  <c:v>3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7-4D16-8A32-96846722E8F6}"/>
            </c:ext>
          </c:extLst>
        </c:ser>
        <c:ser>
          <c:idx val="4"/>
          <c:order val="4"/>
          <c:tx>
            <c:strRef>
              <c:f>'state vs placement'!$F$3:$F$4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'state vs placement'!$A$5:$A$28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 Ncr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Uttar Pradesh</c:v>
                </c:pt>
                <c:pt idx="21">
                  <c:v>Uttarakhand</c:v>
                </c:pt>
                <c:pt idx="22">
                  <c:v>West Bengal</c:v>
                </c:pt>
              </c:strCache>
            </c:strRef>
          </c:cat>
          <c:val>
            <c:numRef>
              <c:f>'state vs placement'!$F$5:$F$28</c:f>
              <c:numCache>
                <c:formatCode>General</c:formatCode>
                <c:ptCount val="23"/>
                <c:pt idx="1">
                  <c:v>2</c:v>
                </c:pt>
                <c:pt idx="2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7-4D16-8A32-96846722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5161295"/>
        <c:axId val="2005162735"/>
      </c:barChart>
      <c:catAx>
        <c:axId val="200516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62735"/>
        <c:crosses val="autoZero"/>
        <c:auto val="1"/>
        <c:lblAlgn val="ctr"/>
        <c:lblOffset val="100"/>
        <c:noMultiLvlLbl val="0"/>
      </c:catAx>
      <c:valAx>
        <c:axId val="200516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9460978577641"/>
          <c:y val="0.3115986525297616"/>
          <c:w val="0.24102745400241954"/>
          <c:h val="0.39900208791325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[Indian_Engineering_Colleges_analysis.xlsx]Does Rating Reflect Campus Life!PivotTable4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Does Rating Reflect Campus Life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'Does Rating Reflect Campus Life'!$B$3</c:f>
              <c:strCache>
                <c:ptCount val="1"/>
                <c:pt idx="0">
                  <c:v>Average of Accommodation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'Does Rating Reflect Campus Life'!$A$4:$A$8</c:f>
              <c:strCache>
                <c:ptCount val="4"/>
                <c:pt idx="0">
                  <c:v>Average</c:v>
                </c:pt>
                <c:pt idx="1">
                  <c:v>Excellent</c:v>
                </c:pt>
                <c:pt idx="2">
                  <c:v>Good</c:v>
                </c:pt>
                <c:pt idx="3">
                  <c:v>Poor</c:v>
                </c:pt>
              </c:strCache>
            </c:strRef>
          </c:cat>
          <c:val>
            <c:numRef>
              <c:f>'Does Rating Reflect Campus Life'!$B$4:$B$8</c:f>
              <c:numCache>
                <c:formatCode>_(* #,##0.00_);_(* \(#,##0.00\);_(* "-"??_);_(@_)</c:formatCode>
                <c:ptCount val="4"/>
                <c:pt idx="0">
                  <c:v>5.4</c:v>
                </c:pt>
                <c:pt idx="1">
                  <c:v>7.7239852398523983</c:v>
                </c:pt>
                <c:pt idx="2">
                  <c:v>7.044014084507042</c:v>
                </c:pt>
                <c:pt idx="3">
                  <c:v>0.3611111111111111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8-45C8-886E-DB1BC96BA818}"/>
            </c:ext>
          </c:extLst>
        </c:ser>
        <c:ser>
          <c:idx val="1"/>
          <c:order val="1"/>
          <c:tx>
            <c:strRef>
              <c:f>'Does Rating Reflect Campus Life'!$C$3</c:f>
              <c:strCache>
                <c:ptCount val="1"/>
                <c:pt idx="0">
                  <c:v>Average of Social_Life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'Does Rating Reflect Campus Life'!$A$4:$A$8</c:f>
              <c:strCache>
                <c:ptCount val="4"/>
                <c:pt idx="0">
                  <c:v>Average</c:v>
                </c:pt>
                <c:pt idx="1">
                  <c:v>Excellent</c:v>
                </c:pt>
                <c:pt idx="2">
                  <c:v>Good</c:v>
                </c:pt>
                <c:pt idx="3">
                  <c:v>Poor</c:v>
                </c:pt>
              </c:strCache>
            </c:strRef>
          </c:cat>
          <c:val>
            <c:numRef>
              <c:f>'Does Rating Reflect Campus Life'!$C$4:$C$8</c:f>
              <c:numCache>
                <c:formatCode>_(* #,##0.00_);_(* \(#,##0.00\);_(* "-"??_);_(@_)</c:formatCode>
                <c:ptCount val="4"/>
                <c:pt idx="0">
                  <c:v>6.0333333333333332</c:v>
                </c:pt>
                <c:pt idx="1">
                  <c:v>8.3055350553505534</c:v>
                </c:pt>
                <c:pt idx="2">
                  <c:v>7.6077464788732394</c:v>
                </c:pt>
                <c:pt idx="3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8-45C8-886E-DB1BC96BA818}"/>
            </c:ext>
          </c:extLst>
        </c:ser>
        <c:ser>
          <c:idx val="2"/>
          <c:order val="2"/>
          <c:tx>
            <c:strRef>
              <c:f>'Does Rating Reflect Campus Life'!$D$3</c:f>
              <c:strCache>
                <c:ptCount val="1"/>
                <c:pt idx="0">
                  <c:v>Average of Faculty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'Does Rating Reflect Campus Life'!$A$4:$A$8</c:f>
              <c:strCache>
                <c:ptCount val="4"/>
                <c:pt idx="0">
                  <c:v>Average</c:v>
                </c:pt>
                <c:pt idx="1">
                  <c:v>Excellent</c:v>
                </c:pt>
                <c:pt idx="2">
                  <c:v>Good</c:v>
                </c:pt>
                <c:pt idx="3">
                  <c:v>Poor</c:v>
                </c:pt>
              </c:strCache>
            </c:strRef>
          </c:cat>
          <c:val>
            <c:numRef>
              <c:f>'Does Rating Reflect Campus Life'!$D$4:$D$8</c:f>
              <c:numCache>
                <c:formatCode>_(* #,##0.00_);_(* \(#,##0.00\);_(* "-"??_);_(@_)</c:formatCode>
                <c:ptCount val="4"/>
                <c:pt idx="0">
                  <c:v>6.4142857142857137</c:v>
                </c:pt>
                <c:pt idx="1">
                  <c:v>8.1992619926199257</c:v>
                </c:pt>
                <c:pt idx="2">
                  <c:v>7.6665492957746482</c:v>
                </c:pt>
                <c:pt idx="3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8-45C8-886E-DB1BC96B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456799"/>
        <c:axId val="2033451039"/>
      </c:barChart>
      <c:catAx>
        <c:axId val="20334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51039"/>
        <c:crosses val="autoZero"/>
        <c:auto val="1"/>
        <c:lblAlgn val="ctr"/>
        <c:lblOffset val="100"/>
        <c:noMultiLvlLbl val="0"/>
      </c:catAx>
      <c:valAx>
        <c:axId val="20334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[Indian_Engineering_Colleges_analysis.xlsx]RATING vs PLACEMENT!PivotTable2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vs 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vs PLACEMENT'!$B$3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 vs PLACEMENT'!$A$4:$A$8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'RATING vs PLACEMENT'!$B$4:$B$8</c:f>
              <c:numCache>
                <c:formatCode>_(* #,##0.00_);_(* \(#,##0.00\);_(* "-"??_);_(@_)</c:formatCode>
                <c:ptCount val="4"/>
                <c:pt idx="0">
                  <c:v>7.9970588235294091</c:v>
                </c:pt>
                <c:pt idx="1">
                  <c:v>6.7157894736842083</c:v>
                </c:pt>
                <c:pt idx="2">
                  <c:v>7.7096354166666634</c:v>
                </c:pt>
                <c:pt idx="3">
                  <c:v>7.2615384615384597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A-4686-A0B9-F1637E50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469279"/>
        <c:axId val="2033468319"/>
      </c:barChart>
      <c:catAx>
        <c:axId val="2033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68319"/>
        <c:crosses val="autoZero"/>
        <c:auto val="1"/>
        <c:lblAlgn val="ctr"/>
        <c:lblOffset val="100"/>
        <c:noMultiLvlLbl val="0"/>
      </c:catAx>
      <c:valAx>
        <c:axId val="20334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6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126432</xdr:colOff>
      <xdr:row>22</xdr:row>
      <xdr:rowOff>173425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848A3-3B05-4CFF-98D4-C37A5ABA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E1958-4375-40A4-9846-F95149C3F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27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6B281-ECAF-42F3-A8AB-9696FBEA5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102009</xdr:colOff>
      <xdr:row>22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C6FCD-9F5E-4940-B3ED-8ABD49111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B3F10-31FD-4C97-B50A-3AA53B27D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306290</xdr:colOff>
      <xdr:row>14</xdr:row>
      <xdr:rowOff>159138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755AD-2E8D-485D-818C-17D77CFC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426720</xdr:colOff>
      <xdr:row>0</xdr:row>
      <xdr:rowOff>0</xdr:rowOff>
    </xdr:from>
    <xdr:to>
      <xdr:col>18</xdr:col>
      <xdr:colOff>119392</xdr:colOff>
      <xdr:row>14</xdr:row>
      <xdr:rowOff>134121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E3F30-4FE0-488A-A3AE-89395F291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9CDED-551B-4641-9488-E262C4875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3F661-861D-4C82-BED1-15464FE50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327589</xdr:colOff>
      <xdr:row>15</xdr:row>
      <xdr:rowOff>167371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27ED9-2684-475B-A2E6-7E284E90F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anandan" refreshedDate="45844.691181365743" createdVersion="8" refreshedVersion="8" minRefreshableVersion="3" recordCount="594" xr:uid="{C12AEDC5-3586-4BA3-B973-A2F27CFAF10B}">
  <cacheSource type="worksheet">
    <worksheetSource name="Table1"/>
  </cacheSource>
  <cacheFields count="15">
    <cacheField name="s.no" numFmtId="0">
      <sharedItems containsSemiMixedTypes="0" containsString="0" containsNumber="1" containsInteger="1" minValue="0" maxValue="628"/>
    </cacheField>
    <cacheField name="College_Name" numFmtId="0">
      <sharedItems/>
    </cacheField>
    <cacheField name="State" numFmtId="0">
      <sharedItems containsBlank="1" count="24">
        <s v="Andhra Pradesh"/>
        <s v="Assam"/>
        <s v="Bihar"/>
        <s v="Chandigarh"/>
        <s v="Chhattisgarh"/>
        <s v="Delhi Ncr"/>
        <s v="Gujarat"/>
        <s v="Haryana"/>
        <s v="Himachal Pradesh"/>
        <s v="Jammu"/>
        <s v="Jharkhand"/>
        <s v="Karnataka"/>
        <s v="Kerala"/>
        <s v="Madhya Pradesh"/>
        <s v="Maharashtra"/>
        <s v="Orissa"/>
        <s v="Punjab"/>
        <s v="Rajasthan"/>
        <s v="Tamil Nadu"/>
        <s v="Telangana"/>
        <s v="Uttar Pradesh"/>
        <s v="Uttarakhand"/>
        <s v="West Bengal"/>
        <m u="1"/>
      </sharedItems>
    </cacheField>
    <cacheField name="UG_fee" numFmtId="0">
      <sharedItems containsSemiMixedTypes="0" containsString="0" containsNumber="1" containsInteger="1" minValue="1500" maxValue="1604500"/>
    </cacheField>
    <cacheField name="Rating" numFmtId="0">
      <sharedItems containsSemiMixedTypes="0" containsString="0" containsNumber="1" minValue="0" maxValue="9.3000000000000007"/>
    </cacheField>
    <cacheField name="Academic" numFmtId="0">
      <sharedItems containsSemiMixedTypes="0" containsString="0" containsNumber="1" minValue="0" maxValue="9.6"/>
    </cacheField>
    <cacheField name="Accommodation" numFmtId="0">
      <sharedItems containsSemiMixedTypes="0" containsString="0" containsNumber="1" minValue="0" maxValue="9.4"/>
    </cacheField>
    <cacheField name="Faculty" numFmtId="0">
      <sharedItems containsSemiMixedTypes="0" containsString="0" containsNumber="1" minValue="0" maxValue="9.5"/>
    </cacheField>
    <cacheField name="Infrastructure" numFmtId="0">
      <sharedItems containsSemiMixedTypes="0" containsString="0" containsNumber="1" minValue="0" maxValue="9.6"/>
    </cacheField>
    <cacheField name="Placement" numFmtId="0">
      <sharedItems containsSemiMixedTypes="0" containsString="0" containsNumber="1" minValue="0" maxValue="9.5"/>
    </cacheField>
    <cacheField name="Social_Life" numFmtId="0">
      <sharedItems containsSemiMixedTypes="0" containsString="0" containsNumber="1" minValue="0" maxValue="9.4"/>
    </cacheField>
    <cacheField name="placement category" numFmtId="0">
      <sharedItems count="5">
        <s v="Good"/>
        <s v="Excellant"/>
        <s v="worst"/>
        <s v="Low"/>
        <s v="invalid data"/>
      </sharedItems>
    </cacheField>
    <cacheField name="Fees Range" numFmtId="0">
      <sharedItems count="5">
        <s v="High"/>
        <s v="Low"/>
        <s v="Medium"/>
        <s v="Very High"/>
        <s v="No Data" u="1"/>
      </sharedItems>
    </cacheField>
    <cacheField name="Infra Range" numFmtId="0">
      <sharedItems/>
    </cacheField>
    <cacheField name="Rating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 anandan" refreshedDate="45844.691178819441" backgroundQuery="1" createdVersion="8" refreshedVersion="8" minRefreshableVersion="3" recordCount="0" supportSubquery="1" supportAdvancedDrill="1" xr:uid="{AB2C72A0-5A0E-4217-A559-46E58085BA11}">
  <cacheSource type="external" connectionId="2"/>
  <cacheFields count="3">
    <cacheField name="[Table1].[State].[State]" caption="State" numFmtId="0" hierarchy="2" level="1">
      <sharedItems count="22">
        <s v="Andhra Pradesh"/>
        <s v="Assam"/>
        <s v="Bihar"/>
        <s v="Chandigarh"/>
        <s v="Chhattisgarh"/>
        <s v="Delhi Ncr"/>
        <s v="Gujarat"/>
        <s v="Haryana"/>
        <s v="Himachal Pradesh"/>
        <s v="Jammu"/>
        <s v="Jharkhand"/>
        <s v="Karnataka"/>
        <s v="Madhya Pradesh"/>
        <s v="Maharashtra"/>
        <s v="Orissa"/>
        <s v="Punjab"/>
        <s v="Rajasthan"/>
        <s v="Tamil Nadu"/>
        <s v="Telangana"/>
        <s v="Uttar Pradesh"/>
        <s v="Uttarakhand"/>
        <s v="West Bengal"/>
      </sharedItems>
    </cacheField>
    <cacheField name="[Table1].[Fees Range].[Fees Range]" caption="Fees Range" numFmtId="0" hierarchy="12" level="1">
      <sharedItems count="4">
        <s v="High"/>
        <s v="Low" u="1"/>
        <s v="Medium" u="1"/>
        <s v="Very High" u="1"/>
      </sharedItems>
    </cacheField>
    <cacheField name="[Measures].[Count of College_Name]" caption="Count of College_Name" numFmtId="0" hierarchy="22" level="32767"/>
  </cacheFields>
  <cacheHierarchies count="33">
    <cacheHierarchy uniqueName="[Table1].[s.no]" caption="s.no" attribute="1" defaultMemberUniqueName="[Table1].[s.no].[All]" allUniqueName="[Table1].[s.no].[All]" dimensionUniqueName="[Table1]" displayFolder="" count="0" memberValueDatatype="20" unbalanced="0"/>
    <cacheHierarchy uniqueName="[Table1].[College_Name]" caption="College_Name" attribute="1" defaultMemberUniqueName="[Table1].[College_Name].[All]" allUniqueName="[Table1].[College_Name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G_fee]" caption="UG_fee" attribute="1" defaultMemberUniqueName="[Table1].[UG_fee].[All]" allUniqueName="[Table1].[UG_fee].[All]" dimensionUniqueName="[Table1]" displayFolder="" count="0" memberValueDatatype="2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Academic]" caption="Academic" attribute="1" defaultMemberUniqueName="[Table1].[Academic].[All]" allUniqueName="[Table1].[Academic].[All]" dimensionUniqueName="[Table1]" displayFolder="" count="0" memberValueDatatype="5" unbalanced="0"/>
    <cacheHierarchy uniqueName="[Table1].[Accommodation]" caption="Accommodation" attribute="1" defaultMemberUniqueName="[Table1].[Accommodation].[All]" allUniqueName="[Table1].[Accommodation].[All]" dimensionUniqueName="[Table1]" displayFolder="" count="0" memberValueDatatype="5" unbalanced="0"/>
    <cacheHierarchy uniqueName="[Table1].[Faculty]" caption="Faculty" attribute="1" defaultMemberUniqueName="[Table1].[Faculty].[All]" allUniqueName="[Table1].[Faculty].[All]" dimensionUniqueName="[Table1]" displayFolder="" count="0" memberValueDatatype="5" unbalanced="0"/>
    <cacheHierarchy uniqueName="[Table1].[Infrastructure]" caption="Infrastructure" attribute="1" defaultMemberUniqueName="[Table1].[Infrastructure].[All]" allUniqueName="[Table1].[Infrastructure].[All]" dimensionUniqueName="[Table1]" displayFolder="" count="0" memberValueDatatype="5" unbalanced="0"/>
    <cacheHierarchy uniqueName="[Table1].[Placement]" caption="Placement" attribute="1" defaultMemberUniqueName="[Table1].[Placement].[All]" allUniqueName="[Table1].[Placement].[All]" dimensionUniqueName="[Table1]" displayFolder="" count="0" memberValueDatatype="5" unbalanced="0"/>
    <cacheHierarchy uniqueName="[Table1].[Social_Life]" caption="Social_Life" attribute="1" defaultMemberUniqueName="[Table1].[Social_Life].[All]" allUniqueName="[Table1].[Social_Life].[All]" dimensionUniqueName="[Table1]" displayFolder="" count="0" memberValueDatatype="5" unbalanced="0"/>
    <cacheHierarchy uniqueName="[Table1].[placement category]" caption="placement category" attribute="1" defaultMemberUniqueName="[Table1].[placement category].[All]" allUniqueName="[Table1].[placement category].[All]" dimensionUniqueName="[Table1]" displayFolder="" count="0" memberValueDatatype="130" unbalanced="0"/>
    <cacheHierarchy uniqueName="[Table1].[Fees Range]" caption="Fees Range" attribute="1" defaultMemberUniqueName="[Table1].[Fees Range].[All]" allUniqueName="[Table1].[Fees Rang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Infra Range]" caption="Infra Range" attribute="1" defaultMemberUniqueName="[Table1].[Infra Range].[All]" allUniqueName="[Table1].[Infra Range].[All]" dimensionUniqueName="[Table1]" displayFolder="" count="0" memberValueDatatype="130" unbalanced="0"/>
    <cacheHierarchy uniqueName="[Table1].[Rating category]" caption="Rating category" attribute="1" defaultMemberUniqueName="[Table1].[Rating category].[All]" allUniqueName="[Table1].[Rating category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G_fee]" caption="Sum of UG_fe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UG_fee]" caption="Average of UG_fe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ees Range]" caption="Count of Fees Rang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ollege_Name]" caption="Count of College_Na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lacement]" caption="Sum of Placemen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aculty]" caption="Sum of Facul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frastructure]" caption="Sum of Infrastructur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culty]" caption="Average of Facul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rastructure]" caption="Average of Infrastructur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ommodation]" caption="Sum of Accommod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cial_Life]" caption="Sum of Social_Lif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Accommodation]" caption="Average of Accommod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ocial_Life]" caption="Average of Social_Lif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 anandan" refreshedDate="45844.691180092595" backgroundQuery="1" createdVersion="8" refreshedVersion="8" minRefreshableVersion="3" recordCount="0" supportSubquery="1" supportAdvancedDrill="1" xr:uid="{EC843644-6329-4206-A532-3F6D4B195BC7}">
  <cacheSource type="external" connectionId="2"/>
  <cacheFields count="2">
    <cacheField name="[Table1].[placement category].[placement category]" caption="placement category" numFmtId="0" hierarchy="11" level="1">
      <sharedItems count="5">
        <s v="Excellant"/>
        <s v="Good"/>
        <s v="invalid data"/>
        <s v="Low"/>
        <s v="worst"/>
      </sharedItems>
    </cacheField>
    <cacheField name="[Measures].[Count of College_Name]" caption="Count of College_Name" numFmtId="0" hierarchy="22" level="32767"/>
  </cacheFields>
  <cacheHierarchies count="33">
    <cacheHierarchy uniqueName="[Table1].[s.no]" caption="s.no" attribute="1" defaultMemberUniqueName="[Table1].[s.no].[All]" allUniqueName="[Table1].[s.no].[All]" dimensionUniqueName="[Table1]" displayFolder="" count="0" memberValueDatatype="20" unbalanced="0"/>
    <cacheHierarchy uniqueName="[Table1].[College_Name]" caption="College_Name" attribute="1" defaultMemberUniqueName="[Table1].[College_Name].[All]" allUniqueName="[Table1].[College_Name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UG_fee]" caption="UG_fee" attribute="1" defaultMemberUniqueName="[Table1].[UG_fee].[All]" allUniqueName="[Table1].[UG_fee].[All]" dimensionUniqueName="[Table1]" displayFolder="" count="0" memberValueDatatype="2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Academic]" caption="Academic" attribute="1" defaultMemberUniqueName="[Table1].[Academic].[All]" allUniqueName="[Table1].[Academic].[All]" dimensionUniqueName="[Table1]" displayFolder="" count="0" memberValueDatatype="5" unbalanced="0"/>
    <cacheHierarchy uniqueName="[Table1].[Accommodation]" caption="Accommodation" attribute="1" defaultMemberUniqueName="[Table1].[Accommodation].[All]" allUniqueName="[Table1].[Accommodation].[All]" dimensionUniqueName="[Table1]" displayFolder="" count="0" memberValueDatatype="5" unbalanced="0"/>
    <cacheHierarchy uniqueName="[Table1].[Faculty]" caption="Faculty" attribute="1" defaultMemberUniqueName="[Table1].[Faculty].[All]" allUniqueName="[Table1].[Faculty].[All]" dimensionUniqueName="[Table1]" displayFolder="" count="0" memberValueDatatype="5" unbalanced="0"/>
    <cacheHierarchy uniqueName="[Table1].[Infrastructure]" caption="Infrastructure" attribute="1" defaultMemberUniqueName="[Table1].[Infrastructure].[All]" allUniqueName="[Table1].[Infrastructure].[All]" dimensionUniqueName="[Table1]" displayFolder="" count="0" memberValueDatatype="5" unbalanced="0"/>
    <cacheHierarchy uniqueName="[Table1].[Placement]" caption="Placement" attribute="1" defaultMemberUniqueName="[Table1].[Placement].[All]" allUniqueName="[Table1].[Placement].[All]" dimensionUniqueName="[Table1]" displayFolder="" count="0" memberValueDatatype="5" unbalanced="0"/>
    <cacheHierarchy uniqueName="[Table1].[Social_Life]" caption="Social_Life" attribute="1" defaultMemberUniqueName="[Table1].[Social_Life].[All]" allUniqueName="[Table1].[Social_Life].[All]" dimensionUniqueName="[Table1]" displayFolder="" count="0" memberValueDatatype="5" unbalanced="0"/>
    <cacheHierarchy uniqueName="[Table1].[placement category]" caption="placement category" attribute="1" defaultMemberUniqueName="[Table1].[placement category].[All]" allUniqueName="[Table1].[placement 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Fees Range]" caption="Fees Range" attribute="1" defaultMemberUniqueName="[Table1].[Fees Range].[All]" allUniqueName="[Table1].[Fees Range].[All]" dimensionUniqueName="[Table1]" displayFolder="" count="0" memberValueDatatype="130" unbalanced="0"/>
    <cacheHierarchy uniqueName="[Table1].[Infra Range]" caption="Infra Range" attribute="1" defaultMemberUniqueName="[Table1].[Infra Range].[All]" allUniqueName="[Table1].[Infra Range].[All]" dimensionUniqueName="[Table1]" displayFolder="" count="0" memberValueDatatype="130" unbalanced="0"/>
    <cacheHierarchy uniqueName="[Table1].[Rating category]" caption="Rating category" attribute="1" defaultMemberUniqueName="[Table1].[Rating category].[All]" allUniqueName="[Table1].[Rating category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G_fee]" caption="Sum of UG_fe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UG_fee]" caption="Average of UG_fe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ees Range]" caption="Count of Fees Rang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ollege_Name]" caption="Count of College_Na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lacement]" caption="Sum of Placemen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aculty]" caption="Sum of Facul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frastructure]" caption="Sum of Infrastructur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culty]" caption="Average of Facul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rastructure]" caption="Average of Infrastructur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ommodation]" caption="Sum of Accommod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cial_Life]" caption="Sum of Social_Lif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Accommodation]" caption="Average of Accommod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ocial_Life]" caption="Average of Social_Lif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 anandan" refreshedDate="45844.691181249997" backgroundQuery="1" createdVersion="8" refreshedVersion="8" minRefreshableVersion="3" recordCount="0" supportSubquery="1" supportAdvancedDrill="1" xr:uid="{C948AA59-F7C9-4C8E-BA5F-B21A539A83E5}">
  <cacheSource type="external" connectionId="2"/>
  <cacheFields count="3">
    <cacheField name="[Measures].[Average of Faculty]" caption="Average of Faculty" numFmtId="0" hierarchy="27" level="32767"/>
    <cacheField name="[Table1].[State].[State]" caption="State" numFmtId="0" hierarchy="2" level="1">
      <sharedItems count="23">
        <s v="Andhra Pradesh"/>
        <s v="Assam"/>
        <s v="Bihar"/>
        <s v="Chandigarh"/>
        <s v="Chhattisgarh"/>
        <s v="Delhi Ncr"/>
        <s v="Gujarat"/>
        <s v="Haryana"/>
        <s v="Himachal Pradesh"/>
        <s v="Jammu"/>
        <s v="Jharkhand"/>
        <s v="Karnataka"/>
        <s v="Kerala"/>
        <s v="Madhya Pradesh"/>
        <s v="Maharashtra"/>
        <s v="Orissa"/>
        <s v="Punjab"/>
        <s v="Rajasthan"/>
        <s v="Tamil Nadu"/>
        <s v="Telangana"/>
        <s v="Uttar Pradesh"/>
        <s v="Uttarakhand"/>
        <s v="West Bengal"/>
      </sharedItems>
    </cacheField>
    <cacheField name="[Measures].[Average of Infrastructure]" caption="Average of Infrastructure" numFmtId="0" hierarchy="28" level="32767"/>
  </cacheFields>
  <cacheHierarchies count="33">
    <cacheHierarchy uniqueName="[Table1].[s.no]" caption="s.no" attribute="1" defaultMemberUniqueName="[Table1].[s.no].[All]" allUniqueName="[Table1].[s.no].[All]" dimensionUniqueName="[Table1]" displayFolder="" count="0" memberValueDatatype="20" unbalanced="0"/>
    <cacheHierarchy uniqueName="[Table1].[College_Name]" caption="College_Name" attribute="1" defaultMemberUniqueName="[Table1].[College_Name].[All]" allUniqueName="[Table1].[College_Name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UG_fee]" caption="UG_fee" attribute="1" defaultMemberUniqueName="[Table1].[UG_fee].[All]" allUniqueName="[Table1].[UG_fee].[All]" dimensionUniqueName="[Table1]" displayFolder="" count="0" memberValueDatatype="2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Academic]" caption="Academic" attribute="1" defaultMemberUniqueName="[Table1].[Academic].[All]" allUniqueName="[Table1].[Academic].[All]" dimensionUniqueName="[Table1]" displayFolder="" count="0" memberValueDatatype="5" unbalanced="0"/>
    <cacheHierarchy uniqueName="[Table1].[Accommodation]" caption="Accommodation" attribute="1" defaultMemberUniqueName="[Table1].[Accommodation].[All]" allUniqueName="[Table1].[Accommodation].[All]" dimensionUniqueName="[Table1]" displayFolder="" count="0" memberValueDatatype="5" unbalanced="0"/>
    <cacheHierarchy uniqueName="[Table1].[Faculty]" caption="Faculty" attribute="1" defaultMemberUniqueName="[Table1].[Faculty].[All]" allUniqueName="[Table1].[Faculty].[All]" dimensionUniqueName="[Table1]" displayFolder="" count="0" memberValueDatatype="5" unbalanced="0"/>
    <cacheHierarchy uniqueName="[Table1].[Infrastructure]" caption="Infrastructure" attribute="1" defaultMemberUniqueName="[Table1].[Infrastructure].[All]" allUniqueName="[Table1].[Infrastructure].[All]" dimensionUniqueName="[Table1]" displayFolder="" count="0" memberValueDatatype="5" unbalanced="0"/>
    <cacheHierarchy uniqueName="[Table1].[Placement]" caption="Placement" attribute="1" defaultMemberUniqueName="[Table1].[Placement].[All]" allUniqueName="[Table1].[Placement].[All]" dimensionUniqueName="[Table1]" displayFolder="" count="0" memberValueDatatype="5" unbalanced="0"/>
    <cacheHierarchy uniqueName="[Table1].[Social_Life]" caption="Social_Life" attribute="1" defaultMemberUniqueName="[Table1].[Social_Life].[All]" allUniqueName="[Table1].[Social_Life].[All]" dimensionUniqueName="[Table1]" displayFolder="" count="0" memberValueDatatype="5" unbalanced="0"/>
    <cacheHierarchy uniqueName="[Table1].[placement category]" caption="placement category" attribute="1" defaultMemberUniqueName="[Table1].[placement category].[All]" allUniqueName="[Table1].[placement category].[All]" dimensionUniqueName="[Table1]" displayFolder="" count="0" memberValueDatatype="130" unbalanced="0"/>
    <cacheHierarchy uniqueName="[Table1].[Fees Range]" caption="Fees Range" attribute="1" defaultMemberUniqueName="[Table1].[Fees Range].[All]" allUniqueName="[Table1].[Fees Range].[All]" dimensionUniqueName="[Table1]" displayFolder="" count="0" memberValueDatatype="130" unbalanced="0"/>
    <cacheHierarchy uniqueName="[Table1].[Infra Range]" caption="Infra Range" attribute="1" defaultMemberUniqueName="[Table1].[Infra Range].[All]" allUniqueName="[Table1].[Infra Range].[All]" dimensionUniqueName="[Table1]" displayFolder="" count="0" memberValueDatatype="130" unbalanced="0"/>
    <cacheHierarchy uniqueName="[Table1].[Rating category]" caption="Rating category" attribute="1" defaultMemberUniqueName="[Table1].[Rating category].[All]" allUniqueName="[Table1].[Rating category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G_fee]" caption="Sum of UG_fe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UG_fee]" caption="Average of UG_fe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ees Range]" caption="Count of Fees Rang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ollege_Name]" caption="Count of College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lacement]" caption="Sum of Placemen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aculty]" caption="Sum of Facul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frastructure]" caption="Sum of Infrastructur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culty]" caption="Average of Faculty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rastructure]" caption="Average of Infrastructur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ommodation]" caption="Sum of Accommod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cial_Life]" caption="Sum of Social_Lif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Accommodation]" caption="Average of Accommod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ocial_Life]" caption="Average of Social_Lif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ek anandan" refreshedDate="45844.701463194448" backgroundQuery="1" createdVersion="8" refreshedVersion="8" minRefreshableVersion="3" recordCount="0" supportSubquery="1" supportAdvancedDrill="1" xr:uid="{D0FA527F-1BE2-405F-94C8-935912BB6811}">
  <cacheSource type="external" connectionId="2"/>
  <cacheFields count="4">
    <cacheField name="[Table1].[Rating category].[Rating category]" caption="Rating category" numFmtId="0" hierarchy="14" level="1">
      <sharedItems count="4">
        <s v="Average"/>
        <s v="Excellent"/>
        <s v="Good"/>
        <s v="Poor"/>
      </sharedItems>
    </cacheField>
    <cacheField name="[Measures].[Average of Accommodation]" caption="Average of Accommodation" numFmtId="0" hierarchy="31" level="32767"/>
    <cacheField name="[Measures].[Average of Social_Life]" caption="Average of Social_Life" numFmtId="0" hierarchy="32" level="32767"/>
    <cacheField name="[Measures].[Average of Faculty]" caption="Average of Faculty" numFmtId="0" hierarchy="27" level="32767"/>
  </cacheFields>
  <cacheHierarchies count="33">
    <cacheHierarchy uniqueName="[Table1].[s.no]" caption="s.no" attribute="1" defaultMemberUniqueName="[Table1].[s.no].[All]" allUniqueName="[Table1].[s.no].[All]" dimensionUniqueName="[Table1]" displayFolder="" count="0" memberValueDatatype="20" unbalanced="0"/>
    <cacheHierarchy uniqueName="[Table1].[College_Name]" caption="College_Name" attribute="1" defaultMemberUniqueName="[Table1].[College_Name].[All]" allUniqueName="[Table1].[College_Name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UG_fee]" caption="UG_fee" attribute="1" defaultMemberUniqueName="[Table1].[UG_fee].[All]" allUniqueName="[Table1].[UG_fee].[All]" dimensionUniqueName="[Table1]" displayFolder="" count="0" memberValueDatatype="2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Academic]" caption="Academic" attribute="1" defaultMemberUniqueName="[Table1].[Academic].[All]" allUniqueName="[Table1].[Academic].[All]" dimensionUniqueName="[Table1]" displayFolder="" count="0" memberValueDatatype="5" unbalanced="0"/>
    <cacheHierarchy uniqueName="[Table1].[Accommodation]" caption="Accommodation" attribute="1" defaultMemberUniqueName="[Table1].[Accommodation].[All]" allUniqueName="[Table1].[Accommodation].[All]" dimensionUniqueName="[Table1]" displayFolder="" count="0" memberValueDatatype="5" unbalanced="0"/>
    <cacheHierarchy uniqueName="[Table1].[Faculty]" caption="Faculty" attribute="1" defaultMemberUniqueName="[Table1].[Faculty].[All]" allUniqueName="[Table1].[Faculty].[All]" dimensionUniqueName="[Table1]" displayFolder="" count="0" memberValueDatatype="5" unbalanced="0"/>
    <cacheHierarchy uniqueName="[Table1].[Infrastructure]" caption="Infrastructure" attribute="1" defaultMemberUniqueName="[Table1].[Infrastructure].[All]" allUniqueName="[Table1].[Infrastructure].[All]" dimensionUniqueName="[Table1]" displayFolder="" count="0" memberValueDatatype="5" unbalanced="0"/>
    <cacheHierarchy uniqueName="[Table1].[Placement]" caption="Placement" attribute="1" defaultMemberUniqueName="[Table1].[Placement].[All]" allUniqueName="[Table1].[Placement].[All]" dimensionUniqueName="[Table1]" displayFolder="" count="0" memberValueDatatype="5" unbalanced="0"/>
    <cacheHierarchy uniqueName="[Table1].[Social_Life]" caption="Social_Life" attribute="1" defaultMemberUniqueName="[Table1].[Social_Life].[All]" allUniqueName="[Table1].[Social_Life].[All]" dimensionUniqueName="[Table1]" displayFolder="" count="0" memberValueDatatype="5" unbalanced="0"/>
    <cacheHierarchy uniqueName="[Table1].[placement category]" caption="placement category" attribute="1" defaultMemberUniqueName="[Table1].[placement category].[All]" allUniqueName="[Table1].[placement category].[All]" dimensionUniqueName="[Table1]" displayFolder="" count="0" memberValueDatatype="130" unbalanced="0"/>
    <cacheHierarchy uniqueName="[Table1].[Fees Range]" caption="Fees Range" attribute="1" defaultMemberUniqueName="[Table1].[Fees Range].[All]" allUniqueName="[Table1].[Fees Range].[All]" dimensionUniqueName="[Table1]" displayFolder="" count="0" memberValueDatatype="130" unbalanced="0"/>
    <cacheHierarchy uniqueName="[Table1].[Infra Range]" caption="Infra Range" attribute="1" defaultMemberUniqueName="[Table1].[Infra Range].[All]" allUniqueName="[Table1].[Infra Range].[All]" dimensionUniqueName="[Table1]" displayFolder="" count="0" memberValueDatatype="130" unbalanced="0"/>
    <cacheHierarchy uniqueName="[Table1].[Rating category]" caption="Rating category" attribute="1" defaultMemberUniqueName="[Table1].[Rating category].[All]" allUniqueName="[Table1].[Rating 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G_fee]" caption="Sum of UG_fe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UG_fee]" caption="Average of UG_fe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Fees Range]" caption="Count of Fees Rang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ollege_Name]" caption="Count of College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lacement]" caption="Sum of Placemen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aculty]" caption="Sum of Facul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frastructure]" caption="Sum of Infrastructur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Faculty]" caption="Average of Faculty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frastructure]" caption="Average of Infrastructure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ommodation]" caption="Sum of Accommodation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ocial_Life]" caption="Sum of Social_Lif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Accommodation]" caption="Average of Accommodatio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ocial_Life]" caption="Average of Social_Lif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">
  <r>
    <n v="117"/>
    <s v="Aditya Engineering College"/>
    <x v="0"/>
    <n v="250000"/>
    <n v="8.1999999999999993"/>
    <n v="8.1999999999999993"/>
    <n v="8.4"/>
    <n v="8.5"/>
    <n v="8.1999999999999993"/>
    <n v="7.7"/>
    <n v="8.4"/>
    <x v="0"/>
    <x v="0"/>
    <s v="Excellent"/>
    <s v="Excellent"/>
  </r>
  <r>
    <n v="118"/>
    <s v="Bapatla Engineering College"/>
    <x v="0"/>
    <n v="10000"/>
    <n v="7.7"/>
    <n v="8"/>
    <n v="7.1"/>
    <n v="7.8"/>
    <n v="8.1999999999999993"/>
    <n v="7"/>
    <n v="8.3000000000000007"/>
    <x v="0"/>
    <x v="1"/>
    <s v="Excellent"/>
    <s v="Good"/>
  </r>
  <r>
    <n v="131"/>
    <s v="Bms College Of Engineering"/>
    <x v="0"/>
    <n v="72000"/>
    <n v="7.8"/>
    <n v="7.9"/>
    <n v="7.4"/>
    <n v="7.8"/>
    <n v="8.5"/>
    <n v="7.4"/>
    <n v="7.9"/>
    <x v="0"/>
    <x v="2"/>
    <s v="Excellent"/>
    <s v="Good"/>
  </r>
  <r>
    <n v="140"/>
    <s v="Bms Institute Of Technology And Management"/>
    <x v="0"/>
    <n v="144600"/>
    <n v="7.4"/>
    <n v="7.9"/>
    <n v="7.6"/>
    <n v="8"/>
    <n v="6.7"/>
    <n v="7.2"/>
    <n v="7.2"/>
    <x v="0"/>
    <x v="2"/>
    <s v="Good"/>
    <s v="Good"/>
  </r>
  <r>
    <n v="116"/>
    <s v="Centurion University Of Technology And Management"/>
    <x v="0"/>
    <n v="16395"/>
    <n v="7.8"/>
    <n v="7.6"/>
    <n v="8.4"/>
    <n v="7.4"/>
    <n v="8.1"/>
    <n v="6.9"/>
    <n v="8.1"/>
    <x v="0"/>
    <x v="1"/>
    <s v="Excellent"/>
    <s v="Good"/>
  </r>
  <r>
    <n v="136"/>
    <s v="Dayananda Sagar College Of Engineering"/>
    <x v="0"/>
    <n v="103000"/>
    <n v="7"/>
    <n v="7.9"/>
    <n v="6.4"/>
    <n v="7.1"/>
    <n v="6.9"/>
    <n v="7.3"/>
    <n v="6.4"/>
    <x v="0"/>
    <x v="2"/>
    <s v="Good"/>
    <s v="Good"/>
  </r>
  <r>
    <n v="142"/>
    <s v="Dr. Ambedkar Institute Of Technology"/>
    <x v="0"/>
    <n v="198000"/>
    <n v="8.1999999999999993"/>
    <n v="8.3000000000000007"/>
    <n v="7.9"/>
    <n v="8.3000000000000007"/>
    <n v="8.1"/>
    <n v="8.4"/>
    <n v="8.1"/>
    <x v="1"/>
    <x v="2"/>
    <s v="Excellent"/>
    <s v="Excellent"/>
  </r>
  <r>
    <n v="134"/>
    <s v="Faculty Of Engineering And Technology, Jain University"/>
    <x v="0"/>
    <n v="80000"/>
    <n v="8.3000000000000007"/>
    <n v="8.3000000000000007"/>
    <n v="8"/>
    <n v="8.1"/>
    <n v="9"/>
    <n v="7.8"/>
    <n v="8.5"/>
    <x v="0"/>
    <x v="2"/>
    <s v="Excellent"/>
    <s v="Excellent"/>
  </r>
  <r>
    <n v="119"/>
    <s v="Gudlavalleru Engineering College"/>
    <x v="0"/>
    <n v="280000"/>
    <n v="8.5"/>
    <n v="8.4"/>
    <n v="8.5"/>
    <n v="8.3000000000000007"/>
    <n v="8.8000000000000007"/>
    <n v="8.4"/>
    <n v="8.6"/>
    <x v="1"/>
    <x v="0"/>
    <s v="Excellent"/>
    <s v="Excellent"/>
  </r>
  <r>
    <n v="124"/>
    <s v="Indian Institute Of Information Technology Design And"/>
    <x v="0"/>
    <n v="25000"/>
    <n v="7"/>
    <n v="7.1"/>
    <n v="7.3"/>
    <n v="6.7"/>
    <n v="7.5"/>
    <n v="6.3"/>
    <n v="7.3"/>
    <x v="0"/>
    <x v="1"/>
    <s v="Good"/>
    <s v="Good"/>
  </r>
  <r>
    <n v="121"/>
    <s v="Indian Institute Of Information Technology Sri City"/>
    <x v="0"/>
    <n v="89350"/>
    <n v="7.9"/>
    <n v="8.3000000000000007"/>
    <n v="7.9"/>
    <n v="8"/>
    <n v="8.1999999999999993"/>
    <n v="7.3"/>
    <n v="7.5"/>
    <x v="0"/>
    <x v="2"/>
    <s v="Excellent"/>
    <s v="Good"/>
  </r>
  <r>
    <n v="130"/>
    <s v="International Institute Of Information Technology"/>
    <x v="0"/>
    <n v="125000"/>
    <n v="7.8"/>
    <n v="8"/>
    <n v="7.2"/>
    <n v="8.3000000000000007"/>
    <n v="7.6"/>
    <n v="7.4"/>
    <n v="8.3000000000000007"/>
    <x v="0"/>
    <x v="2"/>
    <s v="Good"/>
    <s v="Good"/>
  </r>
  <r>
    <n v="114"/>
    <s v="Jawaharlal Nehru Technological University"/>
    <x v="0"/>
    <n v="250000"/>
    <n v="8.3000000000000007"/>
    <n v="8.5"/>
    <n v="7.6"/>
    <n v="8.3000000000000007"/>
    <n v="8.8000000000000007"/>
    <n v="8.3000000000000007"/>
    <n v="8.1999999999999993"/>
    <x v="1"/>
    <x v="0"/>
    <s v="Excellent"/>
    <s v="Excellent"/>
  </r>
  <r>
    <n v="141"/>
    <s v="Kle Technological University, Hubli"/>
    <x v="0"/>
    <n v="69100"/>
    <n v="7.4"/>
    <n v="7.8"/>
    <n v="7.2"/>
    <n v="7.6"/>
    <n v="8"/>
    <n v="6.2"/>
    <n v="7.4"/>
    <x v="0"/>
    <x v="2"/>
    <s v="Excellent"/>
    <s v="Good"/>
  </r>
  <r>
    <n v="127"/>
    <s v="Manipal Institute Of Technology"/>
    <x v="0"/>
    <n v="100000"/>
    <n v="7.4"/>
    <n v="7.7"/>
    <n v="6.8"/>
    <n v="7.1"/>
    <n v="7.7"/>
    <n v="7.1"/>
    <n v="7.8"/>
    <x v="0"/>
    <x v="2"/>
    <s v="Good"/>
    <s v="Good"/>
  </r>
  <r>
    <n v="133"/>
    <s v="New Horizon College Of Engineering"/>
    <x v="0"/>
    <n v="81600"/>
    <n v="8.1999999999999993"/>
    <n v="8.5"/>
    <n v="7.7"/>
    <n v="8.4"/>
    <n v="8.6999999999999993"/>
    <n v="7.5"/>
    <n v="8.1"/>
    <x v="0"/>
    <x v="2"/>
    <s v="Excellent"/>
    <s v="Excellent"/>
  </r>
  <r>
    <n v="138"/>
    <s v="Nitte Meenakshi Institute Of Technology"/>
    <x v="0"/>
    <n v="39000"/>
    <n v="8.1999999999999993"/>
    <n v="8.4"/>
    <n v="7.6"/>
    <n v="8.1"/>
    <n v="8.9"/>
    <n v="7.7"/>
    <n v="8.5"/>
    <x v="0"/>
    <x v="1"/>
    <s v="Excellent"/>
    <s v="Excellent"/>
  </r>
  <r>
    <n v="137"/>
    <s v="Nmam Institute Of Technology"/>
    <x v="0"/>
    <n v="187500"/>
    <n v="7.2"/>
    <n v="7.9"/>
    <n v="6.6"/>
    <n v="7.5"/>
    <n v="6.9"/>
    <n v="6.9"/>
    <n v="7.2"/>
    <x v="0"/>
    <x v="2"/>
    <s v="Good"/>
    <s v="Good"/>
  </r>
  <r>
    <n v="139"/>
    <s v="Pes University"/>
    <x v="0"/>
    <n v="85000"/>
    <n v="8.1"/>
    <n v="8.3000000000000007"/>
    <n v="7.1"/>
    <n v="8.1"/>
    <n v="8.4"/>
    <n v="8.5"/>
    <n v="8"/>
    <x v="1"/>
    <x v="2"/>
    <s v="Excellent"/>
    <s v="Excellent"/>
  </r>
  <r>
    <n v="115"/>
    <s v="Prasad V. Potluri Siddhartha Institute Of Technology"/>
    <x v="0"/>
    <n v="10000"/>
    <n v="7.7"/>
    <n v="8.1999999999999993"/>
    <n v="6.9"/>
    <n v="7.8"/>
    <n v="8"/>
    <n v="7.2"/>
    <n v="7.9"/>
    <x v="0"/>
    <x v="1"/>
    <s v="Excellent"/>
    <s v="Good"/>
  </r>
  <r>
    <n v="128"/>
    <s v="R V College Of Engineering"/>
    <x v="0"/>
    <n v="16950"/>
    <n v="8.6"/>
    <n v="9"/>
    <n v="8.1"/>
    <n v="8.8000000000000007"/>
    <n v="8.6999999999999993"/>
    <n v="8.1999999999999993"/>
    <n v="8.9"/>
    <x v="1"/>
    <x v="1"/>
    <s v="Excellent"/>
    <s v="Excellent"/>
  </r>
  <r>
    <n v="123"/>
    <s v="Raghu Engineering College"/>
    <x v="0"/>
    <n v="95000"/>
    <n v="8.8000000000000007"/>
    <n v="8.6999999999999993"/>
    <n v="8.6"/>
    <n v="8.5"/>
    <n v="9.3000000000000007"/>
    <n v="8.8000000000000007"/>
    <n v="9"/>
    <x v="1"/>
    <x v="2"/>
    <s v="Excellent"/>
    <s v="Excellent"/>
  </r>
  <r>
    <n v="125"/>
    <s v="Rajeev Gandhi Memorial College Of Engineering And"/>
    <x v="0"/>
    <n v="30000"/>
    <n v="8.1999999999999993"/>
    <n v="8.5"/>
    <n v="7.5"/>
    <n v="8.4"/>
    <n v="8.3000000000000007"/>
    <n v="8.1999999999999993"/>
    <n v="8.3000000000000007"/>
    <x v="1"/>
    <x v="1"/>
    <s v="Excellent"/>
    <s v="Excellent"/>
  </r>
  <r>
    <n v="122"/>
    <s v="Rajiv Gandhi University Of Knowledge Technologies  0[Rgukt],"/>
    <x v="0"/>
    <n v="71050"/>
    <n v="8.1999999999999993"/>
    <n v="8.6"/>
    <n v="7.6"/>
    <n v="8.4"/>
    <n v="8.4"/>
    <n v="8.1999999999999993"/>
    <n v="8.1"/>
    <x v="1"/>
    <x v="2"/>
    <s v="Excellent"/>
    <s v="Excellent"/>
  </r>
  <r>
    <n v="129"/>
    <s v="Ramaiah Institute Of Technology"/>
    <x v="0"/>
    <n v="280000"/>
    <n v="7.9"/>
    <n v="8.1"/>
    <n v="7.3"/>
    <n v="8.1"/>
    <n v="8.1"/>
    <n v="7.9"/>
    <n v="7.8"/>
    <x v="0"/>
    <x v="0"/>
    <s v="Excellent"/>
    <s v="Good"/>
  </r>
  <r>
    <n v="132"/>
    <s v="Siddaganga Institute Of Technology"/>
    <x v="0"/>
    <n v="75000"/>
    <n v="7.5"/>
    <n v="7.8"/>
    <n v="7.3"/>
    <n v="7.7"/>
    <n v="8.1999999999999993"/>
    <n v="6.5"/>
    <n v="7.7"/>
    <x v="0"/>
    <x v="2"/>
    <s v="Excellent"/>
    <s v="Good"/>
  </r>
  <r>
    <n v="135"/>
    <s v="Sri Jayachamarajendra College Of Engineering"/>
    <x v="0"/>
    <n v="189000"/>
    <n v="7.9"/>
    <n v="8.1"/>
    <n v="7.4"/>
    <n v="8"/>
    <n v="8.3000000000000007"/>
    <n v="7.6"/>
    <n v="7.8"/>
    <x v="0"/>
    <x v="2"/>
    <s v="Excellent"/>
    <s v="Good"/>
  </r>
  <r>
    <n v="120"/>
    <s v="Sri Vasavi Engineering College"/>
    <x v="0"/>
    <n v="80000"/>
    <n v="8.3000000000000007"/>
    <n v="8.5"/>
    <n v="7.7"/>
    <n v="8.5"/>
    <n v="8.5"/>
    <n v="8.1999999999999993"/>
    <n v="8.4"/>
    <x v="1"/>
    <x v="2"/>
    <s v="Excellent"/>
    <s v="Excellent"/>
  </r>
  <r>
    <n v="126"/>
    <s v="Vit University"/>
    <x v="0"/>
    <n v="276000"/>
    <n v="7.7"/>
    <n v="8.3000000000000007"/>
    <n v="6.8"/>
    <n v="8"/>
    <n v="7.3"/>
    <n v="8.1"/>
    <n v="7.4"/>
    <x v="1"/>
    <x v="0"/>
    <s v="Good"/>
    <s v="Good"/>
  </r>
  <r>
    <n v="443"/>
    <s v="Aaft University Of Media And Arts"/>
    <x v="1"/>
    <n v="11000"/>
    <n v="7.5"/>
    <n v="8"/>
    <n v="7.5"/>
    <n v="7.5"/>
    <n v="6.7"/>
    <n v="7"/>
    <n v="8.3000000000000007"/>
    <x v="0"/>
    <x v="1"/>
    <s v="Good"/>
    <s v="Good"/>
  </r>
  <r>
    <n v="459"/>
    <s v="Amity University, Ranchi"/>
    <x v="1"/>
    <n v="110130"/>
    <n v="7.8"/>
    <n v="7.9"/>
    <n v="7.7"/>
    <n v="8"/>
    <n v="8.4"/>
    <n v="6.5"/>
    <n v="8.1999999999999993"/>
    <x v="0"/>
    <x v="2"/>
    <s v="Excellent"/>
    <s v="Good"/>
  </r>
  <r>
    <n v="458"/>
    <s v="Arka Jain University, Jamshedpur"/>
    <x v="1"/>
    <n v="125000"/>
    <n v="5.5"/>
    <n v="7"/>
    <n v="4.5"/>
    <n v="7.5"/>
    <n v="8"/>
    <n v="3"/>
    <n v="3"/>
    <x v="2"/>
    <x v="2"/>
    <s v="Excellent"/>
    <s v="Average"/>
  </r>
  <r>
    <n v="465"/>
    <s v="Birla Institute Of Technology Extension Centre"/>
    <x v="1"/>
    <n v="59375"/>
    <n v="7.5"/>
    <n v="7.8"/>
    <n v="6.5"/>
    <n v="8"/>
    <n v="7.6"/>
    <n v="6.6"/>
    <n v="8.4"/>
    <x v="0"/>
    <x v="2"/>
    <s v="Good"/>
    <s v="Good"/>
  </r>
  <r>
    <n v="453"/>
    <s v="Birsa Institute Of Technology"/>
    <x v="1"/>
    <n v="47186"/>
    <n v="8.1"/>
    <n v="8.6999999999999993"/>
    <n v="7.7"/>
    <n v="8.3000000000000007"/>
    <n v="8.6999999999999993"/>
    <n v="6.7"/>
    <n v="8.3000000000000007"/>
    <x v="0"/>
    <x v="1"/>
    <s v="Excellent"/>
    <s v="Excellent"/>
  </r>
  <r>
    <n v="463"/>
    <s v="Cambridge Institute Of Technology"/>
    <x v="1"/>
    <n v="24000"/>
    <n v="6.5"/>
    <n v="7.3"/>
    <n v="5.8"/>
    <n v="7.6"/>
    <n v="7.3"/>
    <n v="4.3"/>
    <n v="6.9"/>
    <x v="3"/>
    <x v="1"/>
    <s v="Good"/>
    <s v="Good"/>
  </r>
  <r>
    <n v="466"/>
    <s v="Chaibasa Engineering College, Techno India Group, Chaibasa"/>
    <x v="1"/>
    <n v="130500"/>
    <n v="7.5"/>
    <n v="7.3"/>
    <n v="6.7"/>
    <n v="8.1"/>
    <n v="7.4"/>
    <n v="7.2"/>
    <n v="8.1"/>
    <x v="0"/>
    <x v="2"/>
    <s v="Good"/>
    <s v="Good"/>
  </r>
  <r>
    <n v="440"/>
    <s v="Chhatrapati Shivaji Institute Of Technology"/>
    <x v="1"/>
    <n v="225000"/>
    <n v="7.6"/>
    <n v="8.6"/>
    <n v="7"/>
    <n v="7.9"/>
    <n v="7.9"/>
    <n v="7.5"/>
    <n v="6.5"/>
    <x v="0"/>
    <x v="0"/>
    <s v="Good"/>
    <s v="Good"/>
  </r>
  <r>
    <n v="446"/>
    <s v="Chhattisgarh Engineering College"/>
    <x v="1"/>
    <n v="130000"/>
    <n v="8.1999999999999993"/>
    <n v="8.4"/>
    <n v="7.6"/>
    <n v="8.4"/>
    <n v="8.1999999999999993"/>
    <n v="7.8"/>
    <n v="8.6"/>
    <x v="0"/>
    <x v="2"/>
    <s v="Excellent"/>
    <s v="Excellent"/>
  </r>
  <r>
    <n v="444"/>
    <s v="Chouksey Engineering College"/>
    <x v="1"/>
    <n v="11000"/>
    <n v="7.7"/>
    <n v="8.3000000000000007"/>
    <n v="7.4"/>
    <n v="7.9"/>
    <n v="7.8"/>
    <n v="7.1"/>
    <n v="7.9"/>
    <x v="0"/>
    <x v="1"/>
    <s v="Good"/>
    <s v="Good"/>
  </r>
  <r>
    <n v="445"/>
    <s v="Christian College Of Engineering And Technology"/>
    <x v="1"/>
    <n v="21000"/>
    <n v="7.8"/>
    <n v="7.9"/>
    <n v="7.6"/>
    <n v="8"/>
    <n v="7.7"/>
    <n v="7.6"/>
    <n v="7.9"/>
    <x v="0"/>
    <x v="1"/>
    <s v="Good"/>
    <s v="Good"/>
  </r>
  <r>
    <n v="442"/>
    <s v="Columbia Institute Of Engineering And Technology"/>
    <x v="1"/>
    <n v="157000"/>
    <n v="7.8"/>
    <n v="8.3000000000000007"/>
    <n v="7.8"/>
    <n v="8.1"/>
    <n v="8.8000000000000007"/>
    <n v="6.4"/>
    <n v="7.3"/>
    <x v="0"/>
    <x v="2"/>
    <s v="Excellent"/>
    <s v="Good"/>
  </r>
  <r>
    <n v="447"/>
    <s v="Disha Institute Of Management And Technology"/>
    <x v="1"/>
    <n v="144000"/>
    <n v="7.3"/>
    <n v="8"/>
    <n v="6.2"/>
    <n v="8.3000000000000007"/>
    <n v="6.7"/>
    <n v="6.4"/>
    <n v="8"/>
    <x v="0"/>
    <x v="2"/>
    <s v="Good"/>
    <s v="Good"/>
  </r>
  <r>
    <n v="460"/>
    <s v="Jharkhand Rai University"/>
    <x v="1"/>
    <n v="58186"/>
    <n v="8"/>
    <n v="8.1999999999999993"/>
    <n v="8"/>
    <n v="7.9"/>
    <n v="8.8000000000000007"/>
    <n v="6.7"/>
    <n v="8.5"/>
    <x v="0"/>
    <x v="2"/>
    <s v="Excellent"/>
    <s v="Excellent"/>
  </r>
  <r>
    <n v="449"/>
    <s v="Kirodimal Institute Of Technology, Raigarh"/>
    <x v="1"/>
    <n v="12800"/>
    <n v="7.3"/>
    <n v="7.8"/>
    <n v="6.7"/>
    <n v="7.2"/>
    <n v="7"/>
    <n v="7.2"/>
    <n v="7.7"/>
    <x v="0"/>
    <x v="1"/>
    <s v="Good"/>
    <s v="Good"/>
  </r>
  <r>
    <n v="457"/>
    <s v="National Institute Of Foundry &amp; Forge Technology"/>
    <x v="1"/>
    <n v="142000"/>
    <n v="6.2"/>
    <n v="5.8"/>
    <n v="7.3"/>
    <n v="5.8"/>
    <n v="7.5"/>
    <n v="4"/>
    <n v="6.8"/>
    <x v="3"/>
    <x v="2"/>
    <s v="Good"/>
    <s v="Average"/>
  </r>
  <r>
    <n v="462"/>
    <s v="Radha Govind University"/>
    <x v="1"/>
    <n v="40950"/>
    <n v="8.1999999999999993"/>
    <n v="8.4"/>
    <n v="7.5"/>
    <n v="8.6999999999999993"/>
    <n v="8.4"/>
    <n v="7.2"/>
    <n v="8.6999999999999993"/>
    <x v="0"/>
    <x v="1"/>
    <s v="Excellent"/>
    <s v="Excellent"/>
  </r>
  <r>
    <n v="438"/>
    <s v="Raipur Institute Of Technology"/>
    <x v="1"/>
    <n v="219350"/>
    <n v="8.6"/>
    <n v="8.6"/>
    <n v="8.1999999999999993"/>
    <n v="8.1"/>
    <n v="9.1"/>
    <n v="8.4"/>
    <n v="8.9"/>
    <x v="1"/>
    <x v="0"/>
    <s v="Excellent"/>
    <s v="Excellent"/>
  </r>
  <r>
    <n v="467"/>
    <s v="Ramgarh Engineering College"/>
    <x v="1"/>
    <n v="7600"/>
    <n v="2"/>
    <n v="0"/>
    <n v="0"/>
    <n v="1"/>
    <n v="0"/>
    <n v="1"/>
    <n v="4"/>
    <x v="2"/>
    <x v="1"/>
    <s v="Poor"/>
    <s v="Poor"/>
  </r>
  <r>
    <n v="451"/>
    <s v="Rsr Rungta College Of Engineering And Technology"/>
    <x v="1"/>
    <n v="90000"/>
    <n v="6.8"/>
    <n v="7"/>
    <n v="7"/>
    <n v="7"/>
    <n v="6"/>
    <n v="7"/>
    <n v="7"/>
    <x v="0"/>
    <x v="2"/>
    <s v="Good"/>
    <s v="Good"/>
  </r>
  <r>
    <n v="448"/>
    <s v="Rungta College Of Engineering And Technology"/>
    <x v="1"/>
    <n v="2130"/>
    <n v="8.6"/>
    <n v="0"/>
    <n v="0"/>
    <n v="0"/>
    <n v="0"/>
    <n v="0"/>
    <n v="0"/>
    <x v="4"/>
    <x v="1"/>
    <s v="Poor"/>
    <s v="Excellent"/>
  </r>
  <r>
    <n v="456"/>
    <s v="Sai Nath University, Ranchi"/>
    <x v="1"/>
    <n v="142000"/>
    <n v="7.6"/>
    <n v="7.8"/>
    <n v="6.6"/>
    <n v="8"/>
    <n v="9"/>
    <n v="6.5"/>
    <n v="7.7"/>
    <x v="0"/>
    <x v="2"/>
    <s v="Excellent"/>
    <s v="Good"/>
  </r>
  <r>
    <n v="441"/>
    <s v="Shri Rawatpura Sarkar University"/>
    <x v="1"/>
    <n v="111200"/>
    <n v="7"/>
    <n v="7.4"/>
    <n v="5.5"/>
    <n v="7.7"/>
    <n v="8.1999999999999993"/>
    <n v="5.3"/>
    <n v="8"/>
    <x v="3"/>
    <x v="2"/>
    <s v="Excellent"/>
    <s v="Good"/>
  </r>
  <r>
    <n v="452"/>
    <s v="Shri Shankaracharya Group Of Institutions"/>
    <x v="1"/>
    <n v="157000"/>
    <n v="8.5"/>
    <n v="9.3000000000000007"/>
    <n v="7.7"/>
    <n v="9"/>
    <n v="9.3000000000000007"/>
    <n v="7.3"/>
    <n v="8.3000000000000007"/>
    <x v="0"/>
    <x v="2"/>
    <s v="Excellent"/>
    <s v="Excellent"/>
  </r>
  <r>
    <n v="439"/>
    <s v="Shri Shankaracharya Institute Of Professional Management And"/>
    <x v="1"/>
    <n v="147640"/>
    <n v="8.1"/>
    <n v="8.1"/>
    <n v="7.6"/>
    <n v="7.7"/>
    <n v="8.3000000000000007"/>
    <n v="8.1999999999999993"/>
    <n v="8.6999999999999993"/>
    <x v="1"/>
    <x v="2"/>
    <s v="Excellent"/>
    <s v="Excellent"/>
  </r>
  <r>
    <n v="481"/>
    <s v="Arni University, Kangra"/>
    <x v="2"/>
    <n v="29130"/>
    <n v="6.7"/>
    <n v="7.1"/>
    <n v="7.5"/>
    <n v="7.9"/>
    <n v="6.3"/>
    <n v="4.5999999999999996"/>
    <n v="6.7"/>
    <x v="3"/>
    <x v="1"/>
    <s v="Good"/>
    <s v="Good"/>
  </r>
  <r>
    <n v="479"/>
    <s v="Baddi University Of Emerging Sciences And Technologies"/>
    <x v="2"/>
    <n v="12920"/>
    <n v="8.1"/>
    <n v="8.3000000000000007"/>
    <n v="8.1"/>
    <n v="8.1999999999999993"/>
    <n v="8.1999999999999993"/>
    <n v="7.5"/>
    <n v="8"/>
    <x v="0"/>
    <x v="1"/>
    <s v="Excellent"/>
    <s v="Excellent"/>
  </r>
  <r>
    <n v="468"/>
    <s v="Capital University"/>
    <x v="2"/>
    <n v="223100"/>
    <n v="8"/>
    <n v="8.4"/>
    <n v="7.1"/>
    <n v="8.1"/>
    <n v="8.1999999999999993"/>
    <n v="7.9"/>
    <n v="8.1999999999999993"/>
    <x v="0"/>
    <x v="0"/>
    <s v="Excellent"/>
    <s v="Excellent"/>
  </r>
  <r>
    <n v="483"/>
    <s v="Eternal University"/>
    <x v="2"/>
    <n v="35750"/>
    <n v="7.5"/>
    <n v="7.7"/>
    <n v="5.7"/>
    <n v="8.4"/>
    <n v="6.7"/>
    <n v="8.4"/>
    <n v="7.9"/>
    <x v="1"/>
    <x v="1"/>
    <s v="Good"/>
    <s v="Good"/>
  </r>
  <r>
    <n v="489"/>
    <s v="Green Hills Engineering College, Solan"/>
    <x v="2"/>
    <n v="81050"/>
    <n v="6.9"/>
    <n v="8.1999999999999993"/>
    <n v="6.3"/>
    <n v="7"/>
    <n v="7.2"/>
    <n v="5.5"/>
    <n v="7.2"/>
    <x v="3"/>
    <x v="2"/>
    <s v="Good"/>
    <s v="Good"/>
  </r>
  <r>
    <n v="497"/>
    <s v="Himalayan Group Of Professional Institutions, Sirmaur"/>
    <x v="2"/>
    <n v="2630"/>
    <n v="6.5"/>
    <n v="7.6"/>
    <n v="5.3"/>
    <n v="7.1"/>
    <n v="7.4"/>
    <n v="4.7"/>
    <n v="6.9"/>
    <x v="3"/>
    <x v="1"/>
    <s v="Good"/>
    <s v="Good"/>
  </r>
  <r>
    <n v="491"/>
    <s v="Indus International University"/>
    <x v="2"/>
    <n v="75000"/>
    <n v="7"/>
    <n v="7.5"/>
    <n v="6"/>
    <n v="7"/>
    <n v="7.8"/>
    <n v="6.8"/>
    <n v="6.8"/>
    <x v="0"/>
    <x v="2"/>
    <s v="Good"/>
    <s v="Good"/>
  </r>
  <r>
    <n v="492"/>
    <s v="Jawaharlal Nehru Government Engineering College"/>
    <x v="2"/>
    <n v="5000"/>
    <n v="7.6"/>
    <n v="8.5"/>
    <n v="6.3"/>
    <n v="8.8000000000000007"/>
    <n v="7.9"/>
    <n v="6.5"/>
    <n v="7.6"/>
    <x v="0"/>
    <x v="1"/>
    <s v="Good"/>
    <s v="Good"/>
  </r>
  <r>
    <n v="478"/>
    <s v="Jaypee University Of Information Technology"/>
    <x v="2"/>
    <n v="100000"/>
    <n v="7.1"/>
    <n v="7.3"/>
    <n v="6.8"/>
    <n v="7.6"/>
    <n v="7.2"/>
    <n v="6.2"/>
    <n v="7.4"/>
    <x v="0"/>
    <x v="2"/>
    <s v="Good"/>
    <s v="Good"/>
  </r>
  <r>
    <n v="472"/>
    <s v="Kk College Of Engineering And Management, Dhanbad"/>
    <x v="2"/>
    <n v="159000"/>
    <n v="7.8"/>
    <n v="8.5"/>
    <n v="7.2"/>
    <n v="7.8"/>
    <n v="7.7"/>
    <n v="7.8"/>
    <n v="7.9"/>
    <x v="0"/>
    <x v="2"/>
    <s v="Good"/>
    <s v="Good"/>
  </r>
  <r>
    <n v="496"/>
    <s v="Lr Institute Of Engineering And Technology, Solan"/>
    <x v="2"/>
    <n v="70000"/>
    <n v="5.4"/>
    <n v="6.3"/>
    <n v="4"/>
    <n v="6.8"/>
    <n v="6.2"/>
    <n v="3.5"/>
    <n v="5.5"/>
    <x v="2"/>
    <x v="2"/>
    <s v="Good"/>
    <s v="Average"/>
  </r>
  <r>
    <n v="493"/>
    <s v="Maharaja Agrasen University"/>
    <x v="2"/>
    <n v="85000"/>
    <n v="6.8"/>
    <n v="7.9"/>
    <n v="6.6"/>
    <n v="7.7"/>
    <n v="7.3"/>
    <n v="5.0999999999999996"/>
    <n v="6.1"/>
    <x v="3"/>
    <x v="2"/>
    <s v="Good"/>
    <s v="Good"/>
  </r>
  <r>
    <n v="475"/>
    <s v="Maryland Institute Of Technology And Management, Jamshedpur"/>
    <x v="2"/>
    <n v="295000"/>
    <n v="7.2"/>
    <n v="7.3"/>
    <n v="8"/>
    <n v="6.5"/>
    <n v="7.4"/>
    <n v="6.7"/>
    <n v="7.2"/>
    <x v="0"/>
    <x v="0"/>
    <s v="Good"/>
    <s v="Good"/>
  </r>
  <r>
    <n v="474"/>
    <s v="Nilai Institute Of Technology"/>
    <x v="2"/>
    <n v="112500"/>
    <n v="7.5"/>
    <n v="8.1"/>
    <n v="7.8"/>
    <n v="7.9"/>
    <n v="7.2"/>
    <n v="6"/>
    <n v="8"/>
    <x v="0"/>
    <x v="2"/>
    <s v="Good"/>
    <s v="Good"/>
  </r>
  <r>
    <n v="490"/>
    <s v="Rajiv Gandhi Govt. Engineering College  0[Rggec], Kangra"/>
    <x v="2"/>
    <n v="111000"/>
    <n v="7.3"/>
    <n v="8"/>
    <n v="7.6"/>
    <n v="7.5"/>
    <n v="7.4"/>
    <n v="6.2"/>
    <n v="7"/>
    <x v="0"/>
    <x v="2"/>
    <s v="Good"/>
    <s v="Good"/>
  </r>
  <r>
    <n v="476"/>
    <s v="Ramchandra Chandarvansi Institute Of Technology"/>
    <x v="2"/>
    <n v="100000"/>
    <n v="7.1"/>
    <n v="7.8"/>
    <n v="7.5"/>
    <n v="7.3"/>
    <n v="7"/>
    <n v="5.3"/>
    <n v="7.7"/>
    <x v="3"/>
    <x v="2"/>
    <s v="Good"/>
    <s v="Good"/>
  </r>
  <r>
    <n v="473"/>
    <s v="Ramgovind Institute Of Technology, Kodarma"/>
    <x v="2"/>
    <n v="42000"/>
    <n v="8"/>
    <n v="8.6999999999999993"/>
    <n v="7.1"/>
    <n v="8.1"/>
    <n v="8.3000000000000007"/>
    <n v="7.6"/>
    <n v="8.1"/>
    <x v="0"/>
    <x v="1"/>
    <s v="Excellent"/>
    <s v="Excellent"/>
  </r>
  <r>
    <n v="469"/>
    <s v="Rtc Institute Of Technology"/>
    <x v="2"/>
    <n v="165700"/>
    <n v="7.7"/>
    <n v="7.9"/>
    <n v="6.9"/>
    <n v="7.9"/>
    <n v="7.3"/>
    <n v="8"/>
    <n v="8"/>
    <x v="1"/>
    <x v="2"/>
    <s v="Good"/>
    <s v="Good"/>
  </r>
  <r>
    <n v="471"/>
    <s v="Rvs College Of Engineering And Technology"/>
    <x v="2"/>
    <n v="100000"/>
    <n v="8.5"/>
    <n v="8.8000000000000007"/>
    <n v="9"/>
    <n v="8.4"/>
    <n v="9"/>
    <n v="7.8"/>
    <n v="8.1999999999999993"/>
    <x v="0"/>
    <x v="2"/>
    <s v="Excellent"/>
    <s v="Excellent"/>
  </r>
  <r>
    <n v="470"/>
    <s v="University College Of Engineering And Technology, Vinoba"/>
    <x v="2"/>
    <n v="160000"/>
    <n v="8.4"/>
    <n v="8.1999999999999993"/>
    <n v="9"/>
    <n v="8.6"/>
    <n v="7.6"/>
    <n v="8.1999999999999993"/>
    <n v="8.5"/>
    <x v="1"/>
    <x v="2"/>
    <s v="Good"/>
    <s v="Excellent"/>
  </r>
  <r>
    <n v="477"/>
    <s v="Vidya Memorial Institute Of Technology"/>
    <x v="2"/>
    <n v="108300"/>
    <n v="7"/>
    <n v="7.4"/>
    <n v="6.6"/>
    <n v="7.8"/>
    <n v="7.2"/>
    <n v="5.8"/>
    <n v="7.2"/>
    <x v="3"/>
    <x v="2"/>
    <s v="Good"/>
    <s v="Good"/>
  </r>
  <r>
    <n v="623"/>
    <s v="Bir Tikendrajit University, Imphal"/>
    <x v="3"/>
    <n v="51000"/>
    <n v="8.6"/>
    <n v="8.3000000000000007"/>
    <n v="8.5"/>
    <n v="9.1999999999999993"/>
    <n v="8.8000000000000007"/>
    <n v="8.5"/>
    <n v="8"/>
    <x v="1"/>
    <x v="2"/>
    <s v="Excellent"/>
    <s v="Excellent"/>
  </r>
  <r>
    <n v="620"/>
    <s v="Central Agricultural University"/>
    <x v="3"/>
    <n v="88960"/>
    <n v="7.6"/>
    <n v="8.3000000000000007"/>
    <n v="6.9"/>
    <n v="7.4"/>
    <n v="8.1"/>
    <n v="7.4"/>
    <n v="7.2"/>
    <x v="0"/>
    <x v="2"/>
    <s v="Excellent"/>
    <s v="Good"/>
  </r>
  <r>
    <n v="617"/>
    <s v="College Of Agricultural Engineering And Post Harvest Technology"/>
    <x v="3"/>
    <n v="210000"/>
    <n v="0"/>
    <n v="0"/>
    <n v="0"/>
    <n v="0"/>
    <n v="0"/>
    <n v="0"/>
    <n v="0"/>
    <x v="4"/>
    <x v="0"/>
    <s v="Poor"/>
    <s v="Poor"/>
  </r>
  <r>
    <n v="622"/>
    <s v="Government Polytechnic, Imphal"/>
    <x v="3"/>
    <n v="170000"/>
    <n v="8.3000000000000007"/>
    <n v="9"/>
    <n v="6"/>
    <n v="9"/>
    <n v="8.5"/>
    <n v="8.5"/>
    <n v="9"/>
    <x v="1"/>
    <x v="2"/>
    <s v="Excellent"/>
    <s v="Excellent"/>
  </r>
  <r>
    <n v="618"/>
    <s v="Manipur Institute Of Technology"/>
    <x v="3"/>
    <n v="80750"/>
    <n v="0"/>
    <n v="0"/>
    <n v="0"/>
    <n v="0"/>
    <n v="0"/>
    <n v="0"/>
    <n v="0"/>
    <x v="4"/>
    <x v="2"/>
    <s v="Poor"/>
    <s v="Poor"/>
  </r>
  <r>
    <n v="619"/>
    <s v="Manipur Technical University"/>
    <x v="3"/>
    <n v="394000"/>
    <n v="7.1"/>
    <n v="7"/>
    <n v="7.9"/>
    <n v="6.9"/>
    <n v="5.7"/>
    <n v="7.1"/>
    <n v="8"/>
    <x v="0"/>
    <x v="0"/>
    <s v="Average"/>
    <s v="Good"/>
  </r>
  <r>
    <n v="625"/>
    <s v="Mizoram Polytechnic, Lunglei"/>
    <x v="3"/>
    <n v="32840"/>
    <n v="0"/>
    <n v="0"/>
    <n v="0"/>
    <n v="0"/>
    <n v="0"/>
    <n v="0"/>
    <n v="0"/>
    <x v="4"/>
    <x v="1"/>
    <s v="Poor"/>
    <s v="Poor"/>
  </r>
  <r>
    <n v="626"/>
    <s v="Mizoram University"/>
    <x v="3"/>
    <n v="55260"/>
    <n v="8.1"/>
    <n v="7.7"/>
    <n v="7.4"/>
    <n v="8.9"/>
    <n v="8.3000000000000007"/>
    <n v="8.1999999999999993"/>
    <n v="8"/>
    <x v="1"/>
    <x v="2"/>
    <s v="Excellent"/>
    <s v="Excellent"/>
  </r>
  <r>
    <n v="628"/>
    <s v="Plastindia International University, Dadra &amp; Nagar Haveli"/>
    <x v="3"/>
    <n v="7225"/>
    <n v="0"/>
    <n v="0"/>
    <n v="0"/>
    <n v="0"/>
    <n v="0"/>
    <n v="0"/>
    <n v="0"/>
    <x v="4"/>
    <x v="1"/>
    <s v="Poor"/>
    <s v="Poor"/>
  </r>
  <r>
    <n v="614"/>
    <s v="Sikkim Manipal University"/>
    <x v="3"/>
    <n v="44696"/>
    <n v="7.7"/>
    <n v="7.7"/>
    <n v="6.7"/>
    <n v="8.6"/>
    <n v="7.7"/>
    <n v="7.7"/>
    <n v="8"/>
    <x v="0"/>
    <x v="1"/>
    <s v="Good"/>
    <s v="Good"/>
  </r>
  <r>
    <n v="615"/>
    <s v="Srm University Sikkim, Gangtok"/>
    <x v="3"/>
    <n v="82197"/>
    <n v="7.4"/>
    <n v="7.5"/>
    <n v="7.5"/>
    <n v="7.4"/>
    <n v="7"/>
    <n v="7"/>
    <n v="8.1999999999999993"/>
    <x v="0"/>
    <x v="2"/>
    <s v="Good"/>
    <s v="Good"/>
  </r>
  <r>
    <n v="611"/>
    <s v="Techno College Of Engineering Agartala"/>
    <x v="3"/>
    <n v="96300"/>
    <n v="7.7"/>
    <n v="8.1999999999999993"/>
    <n v="7.7"/>
    <n v="8"/>
    <n v="7.7"/>
    <n v="6.5"/>
    <n v="8.1999999999999993"/>
    <x v="0"/>
    <x v="2"/>
    <s v="Good"/>
    <s v="Good"/>
  </r>
  <r>
    <n v="612"/>
    <s v="Tripura University, West Tripura"/>
    <x v="3"/>
    <n v="96750"/>
    <n v="8"/>
    <n v="7.9"/>
    <n v="7.3"/>
    <n v="7.6"/>
    <n v="7.7"/>
    <n v="8.4"/>
    <n v="9"/>
    <x v="1"/>
    <x v="2"/>
    <s v="Good"/>
    <s v="Excellent"/>
  </r>
  <r>
    <n v="613"/>
    <s v="Ttaadc Polytechnic Institute, West Tripura"/>
    <x v="3"/>
    <n v="160000"/>
    <n v="8.4"/>
    <n v="8.6"/>
    <n v="7.9"/>
    <n v="8.1"/>
    <n v="8.6999999999999993"/>
    <n v="8.6999999999999993"/>
    <n v="8.3000000000000007"/>
    <x v="1"/>
    <x v="2"/>
    <s v="Excellent"/>
    <s v="Excellent"/>
  </r>
  <r>
    <n v="616"/>
    <s v="Vinayaka Missions Sikkim University"/>
    <x v="3"/>
    <n v="64240"/>
    <n v="6.9"/>
    <n v="7.2"/>
    <n v="6.4"/>
    <n v="7.1"/>
    <n v="6.9"/>
    <n v="6.5"/>
    <n v="7.3"/>
    <x v="0"/>
    <x v="2"/>
    <s v="Good"/>
    <s v="Good"/>
  </r>
  <r>
    <n v="511"/>
    <s v="Baba Ghulam Shah Badshah University"/>
    <x v="4"/>
    <n v="75000"/>
    <n v="7.2"/>
    <n v="7.7"/>
    <n v="6"/>
    <n v="7.1"/>
    <n v="8.1999999999999993"/>
    <n v="6.9"/>
    <n v="7.2"/>
    <x v="0"/>
    <x v="2"/>
    <s v="Excellent"/>
    <s v="Good"/>
  </r>
  <r>
    <n v="500"/>
    <s v="Bells Institute Of Management &amp; Technology, Shimla"/>
    <x v="4"/>
    <n v="108000"/>
    <n v="7.8"/>
    <n v="7.8"/>
    <n v="8.3000000000000007"/>
    <n v="8"/>
    <n v="8"/>
    <n v="6.3"/>
    <n v="8.1999999999999993"/>
    <x v="0"/>
    <x v="2"/>
    <s v="Excellent"/>
    <s v="Good"/>
  </r>
  <r>
    <n v="518"/>
    <s v="Bhargava College Of Engineering &amp; Technology"/>
    <x v="4"/>
    <n v="60000"/>
    <n v="5.8"/>
    <n v="6.3"/>
    <n v="5"/>
    <n v="6.3"/>
    <n v="6"/>
    <n v="5"/>
    <n v="6"/>
    <x v="3"/>
    <x v="2"/>
    <s v="Good"/>
    <s v="Average"/>
  </r>
  <r>
    <n v="512"/>
    <s v="Central University Of Jammu, Jammu"/>
    <x v="4"/>
    <n v="40600"/>
    <n v="8.5"/>
    <n v="9"/>
    <n v="8"/>
    <n v="8.5"/>
    <n v="8.5"/>
    <n v="8.5"/>
    <n v="8.5"/>
    <x v="1"/>
    <x v="1"/>
    <s v="Excellent"/>
    <s v="Excellent"/>
  </r>
  <r>
    <n v="513"/>
    <s v="Central University Of Kashmir"/>
    <x v="4"/>
    <n v="82780"/>
    <n v="6"/>
    <n v="6.6"/>
    <n v="5.3"/>
    <n v="6.2"/>
    <n v="6.9"/>
    <n v="4.5999999999999996"/>
    <n v="6.2"/>
    <x v="3"/>
    <x v="2"/>
    <s v="Good"/>
    <s v="Average"/>
  </r>
  <r>
    <n v="499"/>
    <s v="Chitkara University, Solan"/>
    <x v="4"/>
    <n v="235300"/>
    <n v="7.7"/>
    <n v="8.1"/>
    <n v="6.6"/>
    <n v="7.8"/>
    <n v="7"/>
    <n v="7.6"/>
    <n v="8.8000000000000007"/>
    <x v="0"/>
    <x v="0"/>
    <s v="Good"/>
    <s v="Good"/>
  </r>
  <r>
    <n v="517"/>
    <s v="Cluster University Of Srinagar"/>
    <x v="4"/>
    <n v="76900"/>
    <n v="6.8"/>
    <n v="7.6"/>
    <n v="6.7"/>
    <n v="7.2"/>
    <n v="7.4"/>
    <n v="5.8"/>
    <n v="5.8"/>
    <x v="3"/>
    <x v="2"/>
    <s v="Good"/>
    <s v="Good"/>
  </r>
  <r>
    <n v="504"/>
    <s v="Government College Of Engineering And Technology"/>
    <x v="4"/>
    <n v="32810"/>
    <n v="7.5"/>
    <n v="8.4"/>
    <n v="6.4"/>
    <n v="8.3000000000000007"/>
    <n v="7.5"/>
    <n v="6.9"/>
    <n v="7.3"/>
    <x v="0"/>
    <x v="1"/>
    <s v="Good"/>
    <s v="Good"/>
  </r>
  <r>
    <n v="510"/>
    <s v="Government Degree College For Boys, Udhampur"/>
    <x v="4"/>
    <n v="73880"/>
    <n v="8"/>
    <n v="8.3000000000000007"/>
    <n v="7.7"/>
    <n v="8.6"/>
    <n v="7.8"/>
    <n v="7.7"/>
    <n v="7.9"/>
    <x v="0"/>
    <x v="2"/>
    <s v="Good"/>
    <s v="Excellent"/>
  </r>
  <r>
    <n v="524"/>
    <s v="Government Polytechnic College"/>
    <x v="4"/>
    <n v="283000"/>
    <n v="7.6"/>
    <n v="7.7"/>
    <n v="7.2"/>
    <n v="7.5"/>
    <n v="7.9"/>
    <n v="7"/>
    <n v="8.1"/>
    <x v="0"/>
    <x v="0"/>
    <s v="Good"/>
    <s v="Good"/>
  </r>
  <r>
    <n v="523"/>
    <s v="Government Polytechnic College, Baramulla"/>
    <x v="4"/>
    <n v="75100"/>
    <n v="7.5"/>
    <n v="7.7"/>
    <n v="7.5"/>
    <n v="7.2"/>
    <n v="7.5"/>
    <n v="7.3"/>
    <n v="7.6"/>
    <x v="0"/>
    <x v="2"/>
    <s v="Good"/>
    <s v="Good"/>
  </r>
  <r>
    <n v="522"/>
    <s v="Government Polytechnic Kargil, Kargil"/>
    <x v="4"/>
    <n v="75200"/>
    <n v="7.4"/>
    <n v="9"/>
    <n v="5.5"/>
    <n v="8.6999999999999993"/>
    <n v="8"/>
    <n v="6.6"/>
    <n v="6.4"/>
    <x v="0"/>
    <x v="2"/>
    <s v="Excellent"/>
    <s v="Good"/>
  </r>
  <r>
    <n v="505"/>
    <s v="Islamic University Of Science And Technology"/>
    <x v="4"/>
    <n v="12725"/>
    <n v="6.9"/>
    <n v="7.8"/>
    <n v="6.5"/>
    <n v="7.7"/>
    <n v="6.9"/>
    <n v="5.5"/>
    <n v="6.9"/>
    <x v="3"/>
    <x v="1"/>
    <s v="Good"/>
    <s v="Good"/>
  </r>
  <r>
    <n v="516"/>
    <s v="Kashmir Government Polytechnic"/>
    <x v="4"/>
    <n v="72230"/>
    <n v="8"/>
    <n v="8.1999999999999993"/>
    <n v="8.3000000000000007"/>
    <n v="8.1"/>
    <n v="8"/>
    <n v="7"/>
    <n v="8.5"/>
    <x v="0"/>
    <x v="2"/>
    <s v="Excellent"/>
    <s v="Excellent"/>
  </r>
  <r>
    <n v="521"/>
    <s v="Kite Polytechnic College, Budgam"/>
    <x v="4"/>
    <n v="31500"/>
    <n v="7"/>
    <n v="8"/>
    <n v="6"/>
    <n v="7"/>
    <n v="7"/>
    <n v="7"/>
    <n v="7"/>
    <x v="0"/>
    <x v="1"/>
    <s v="Good"/>
    <s v="Good"/>
  </r>
  <r>
    <n v="502"/>
    <s v="Mahatma Gandhi Government Engineering College"/>
    <x v="4"/>
    <n v="120000"/>
    <n v="7.4"/>
    <n v="8"/>
    <n v="6.4"/>
    <n v="7"/>
    <n v="8.3000000000000007"/>
    <n v="7.2"/>
    <n v="7.6"/>
    <x v="0"/>
    <x v="2"/>
    <s v="Excellent"/>
    <s v="Good"/>
  </r>
  <r>
    <n v="498"/>
    <s v="Manav Bharti University"/>
    <x v="4"/>
    <n v="138000"/>
    <n v="7.4"/>
    <n v="7.8"/>
    <n v="6.4"/>
    <n v="7.5"/>
    <n v="7"/>
    <n v="7.7"/>
    <n v="8.1"/>
    <x v="0"/>
    <x v="2"/>
    <s v="Good"/>
    <s v="Good"/>
  </r>
  <r>
    <n v="520"/>
    <s v="Masterpro Institute Of Technology, Srinagar"/>
    <x v="4"/>
    <n v="76100"/>
    <n v="7.7"/>
    <n v="8.1999999999999993"/>
    <n v="7.3"/>
    <n v="7.7"/>
    <n v="8.1999999999999993"/>
    <n v="8.1999999999999993"/>
    <n v="6.7"/>
    <x v="1"/>
    <x v="2"/>
    <s v="Excellent"/>
    <s v="Good"/>
  </r>
  <r>
    <n v="508"/>
    <s v="Mbs College Of Engineering And Technology, Jammu"/>
    <x v="4"/>
    <n v="100000"/>
    <n v="8.6"/>
    <n v="8.6"/>
    <n v="8.4"/>
    <n v="8.8000000000000007"/>
    <n v="8.8000000000000007"/>
    <n v="8.6"/>
    <n v="8.4"/>
    <x v="1"/>
    <x v="2"/>
    <s v="Excellent"/>
    <s v="Excellent"/>
  </r>
  <r>
    <n v="509"/>
    <s v="Sher 0E 0Kashmir University Of Agricultural Sciences And Technology"/>
    <x v="4"/>
    <n v="273000"/>
    <n v="8"/>
    <n v="8.6"/>
    <n v="7.4"/>
    <n v="7.5"/>
    <n v="8.5"/>
    <n v="8"/>
    <n v="7.7"/>
    <x v="1"/>
    <x v="0"/>
    <s v="Excellent"/>
    <s v="Excellent"/>
  </r>
  <r>
    <n v="501"/>
    <s v="Shiva Group Of Institutions, Bilaspur"/>
    <x v="4"/>
    <n v="180150"/>
    <n v="8.1999999999999993"/>
    <n v="8.1"/>
    <n v="8.6"/>
    <n v="7.6"/>
    <n v="8.6999999999999993"/>
    <n v="7.6"/>
    <n v="8.6"/>
    <x v="0"/>
    <x v="2"/>
    <s v="Excellent"/>
    <s v="Excellent"/>
  </r>
  <r>
    <n v="503"/>
    <s v="Shri Mata Vaishno Devi University"/>
    <x v="4"/>
    <n v="77750"/>
    <n v="7.3"/>
    <n v="7.7"/>
    <n v="6.7"/>
    <n v="7.6"/>
    <n v="7.7"/>
    <n v="6.4"/>
    <n v="7.5"/>
    <x v="0"/>
    <x v="2"/>
    <s v="Good"/>
    <s v="Good"/>
  </r>
  <r>
    <n v="506"/>
    <s v="Ssm College Of Engineering And Technology"/>
    <x v="4"/>
    <n v="131000"/>
    <n v="8.9"/>
    <n v="9.1"/>
    <n v="8.3000000000000007"/>
    <n v="9"/>
    <n v="9.5"/>
    <n v="8.4"/>
    <n v="9"/>
    <x v="1"/>
    <x v="2"/>
    <s v="Excellent"/>
    <s v="Excellent"/>
  </r>
  <r>
    <n v="514"/>
    <s v="University Of Kashmir"/>
    <x v="4"/>
    <n v="59940"/>
    <n v="8.1"/>
    <n v="8.6999999999999993"/>
    <n v="7.3"/>
    <n v="8.3000000000000007"/>
    <n v="8"/>
    <n v="8.6999999999999993"/>
    <n v="7.7"/>
    <x v="1"/>
    <x v="2"/>
    <s v="Excellent"/>
    <s v="Excellent"/>
  </r>
  <r>
    <n v="507"/>
    <s v="Yogananda College Of Engineering &amp; Technology  0[Ycet],"/>
    <x v="4"/>
    <n v="71230"/>
    <n v="7.2"/>
    <n v="7.9"/>
    <n v="6.4"/>
    <n v="7.6"/>
    <n v="8.3000000000000007"/>
    <n v="5.0999999999999996"/>
    <n v="7.6"/>
    <x v="3"/>
    <x v="2"/>
    <s v="Excellent"/>
    <s v="Good"/>
  </r>
  <r>
    <n v="97"/>
    <s v="Amity University, Gurgaon"/>
    <x v="5"/>
    <n v="181500"/>
    <n v="7.2"/>
    <n v="7.1"/>
    <n v="6.7"/>
    <n v="6.5"/>
    <n v="8.4"/>
    <n v="6.5"/>
    <n v="7.8"/>
    <x v="0"/>
    <x v="2"/>
    <s v="Excellent"/>
    <s v="Good"/>
  </r>
  <r>
    <n v="102"/>
    <s v="Andhra University, College Of Engineering"/>
    <x v="5"/>
    <n v="181500"/>
    <n v="7.5"/>
    <n v="7.4"/>
    <n v="7.3"/>
    <n v="7.5"/>
    <n v="8.3000000000000007"/>
    <n v="6.6"/>
    <n v="7.6"/>
    <x v="0"/>
    <x v="2"/>
    <s v="Excellent"/>
    <s v="Good"/>
  </r>
  <r>
    <n v="95"/>
    <s v="Chhotu Ram Rural Institute Of Technology"/>
    <x v="5"/>
    <n v="83625"/>
    <n v="7.3"/>
    <n v="7.7"/>
    <n v="6.5"/>
    <n v="7.4"/>
    <n v="6.6"/>
    <n v="7.7"/>
    <n v="7.6"/>
    <x v="0"/>
    <x v="2"/>
    <s v="Good"/>
    <s v="Good"/>
  </r>
  <r>
    <n v="107"/>
    <s v="G. Pulla Reddy Engineering College"/>
    <x v="5"/>
    <n v="151000"/>
    <n v="8"/>
    <n v="7.6"/>
    <n v="7.4"/>
    <n v="8.5"/>
    <n v="8"/>
    <n v="8.1999999999999993"/>
    <n v="8.1"/>
    <x v="1"/>
    <x v="2"/>
    <s v="Excellent"/>
    <s v="Excellent"/>
  </r>
  <r>
    <n v="113"/>
    <s v="Gayatri Vidya Parishad College Of Engineering"/>
    <x v="5"/>
    <n v="614000"/>
    <n v="7.6"/>
    <n v="8.1"/>
    <n v="7.1"/>
    <n v="8"/>
    <n v="7.6"/>
    <n v="7.8"/>
    <n v="7.1"/>
    <x v="0"/>
    <x v="3"/>
    <s v="Good"/>
    <s v="Good"/>
  </r>
  <r>
    <n v="86"/>
    <s v="Guru Gobind Singh Indraprastha University"/>
    <x v="5"/>
    <n v="220300"/>
    <n v="8.6999999999999993"/>
    <n v="9"/>
    <n v="7.8"/>
    <n v="8.6999999999999993"/>
    <n v="8.9"/>
    <n v="9"/>
    <n v="9"/>
    <x v="1"/>
    <x v="0"/>
    <s v="Excellent"/>
    <s v="Excellent"/>
  </r>
  <r>
    <n v="94"/>
    <s v="Gurugram University, Gurgaon"/>
    <x v="5"/>
    <n v="260000"/>
    <n v="9"/>
    <n v="9"/>
    <n v="0"/>
    <n v="0"/>
    <n v="9"/>
    <n v="0"/>
    <n v="0"/>
    <x v="4"/>
    <x v="0"/>
    <s v="Excellent"/>
    <s v="Excellent"/>
  </r>
  <r>
    <n v="90"/>
    <s v="Indira Gandhi Delhi Technical University For Women"/>
    <x v="5"/>
    <n v="360000"/>
    <n v="8.6999999999999993"/>
    <n v="8.8000000000000007"/>
    <n v="8.6999999999999993"/>
    <n v="8.9"/>
    <n v="8.9"/>
    <n v="8.6"/>
    <n v="8.1999999999999993"/>
    <x v="1"/>
    <x v="0"/>
    <s v="Excellent"/>
    <s v="Excellent"/>
  </r>
  <r>
    <n v="98"/>
    <s v="Indraprastha Institute Of Technology And Management"/>
    <x v="5"/>
    <n v="163770"/>
    <n v="7.9"/>
    <n v="7.7"/>
    <n v="7.6"/>
    <n v="7.9"/>
    <n v="8.6"/>
    <n v="6.9"/>
    <n v="8.6"/>
    <x v="0"/>
    <x v="2"/>
    <s v="Excellent"/>
    <s v="Good"/>
  </r>
  <r>
    <n v="89"/>
    <s v="J.C. Bose University Of Science And Technology,"/>
    <x v="5"/>
    <n v="311000"/>
    <n v="8.1999999999999993"/>
    <n v="8"/>
    <n v="7.9"/>
    <n v="8.1"/>
    <n v="8.9"/>
    <n v="7.6"/>
    <n v="8.6999999999999993"/>
    <x v="0"/>
    <x v="0"/>
    <s v="Excellent"/>
    <s v="Excellent"/>
  </r>
  <r>
    <n v="111"/>
    <s v="Jntua College Of Engineering, Ananthapur"/>
    <x v="5"/>
    <n v="143200"/>
    <n v="7.5"/>
    <n v="7.8"/>
    <n v="7.2"/>
    <n v="7.7"/>
    <n v="7.5"/>
    <n v="7.5"/>
    <n v="7.4"/>
    <x v="0"/>
    <x v="2"/>
    <s v="Good"/>
    <s v="Good"/>
  </r>
  <r>
    <n v="105"/>
    <s v="Jntuk University College Of Engineering, Kakinada, East"/>
    <x v="5"/>
    <n v="33450"/>
    <n v="8.4"/>
    <n v="8.6999999999999993"/>
    <n v="8.1"/>
    <n v="8.4"/>
    <n v="8.6999999999999993"/>
    <n v="8.1"/>
    <n v="8.1999999999999993"/>
    <x v="1"/>
    <x v="1"/>
    <s v="Excellent"/>
    <s v="Excellent"/>
  </r>
  <r>
    <n v="101"/>
    <s v="K L University"/>
    <x v="5"/>
    <n v="200000"/>
    <n v="9"/>
    <n v="8.8000000000000007"/>
    <n v="8.6999999999999993"/>
    <n v="8.8000000000000007"/>
    <n v="9.6"/>
    <n v="8.5"/>
    <n v="9.4"/>
    <x v="1"/>
    <x v="2"/>
    <s v="Excellent"/>
    <s v="Excellent"/>
  </r>
  <r>
    <n v="99"/>
    <s v="Maharaja Agrasen Institute Of Technology"/>
    <x v="5"/>
    <n v="159000"/>
    <n v="7.6"/>
    <n v="7.9"/>
    <n v="6.9"/>
    <n v="7.9"/>
    <n v="7.5"/>
    <n v="7.7"/>
    <n v="7.8"/>
    <x v="0"/>
    <x v="2"/>
    <s v="Good"/>
    <s v="Good"/>
  </r>
  <r>
    <n v="100"/>
    <s v="Maharaja Surajmal Institute Of Technology"/>
    <x v="5"/>
    <n v="190000"/>
    <n v="7.8"/>
    <n v="7.9"/>
    <n v="7.1"/>
    <n v="7.6"/>
    <n v="7.6"/>
    <n v="8.9"/>
    <n v="7.9"/>
    <x v="1"/>
    <x v="2"/>
    <s v="Good"/>
    <s v="Good"/>
  </r>
  <r>
    <n v="91"/>
    <s v="Manav Rachna International Institute Of Research And"/>
    <x v="5"/>
    <n v="117200"/>
    <n v="7.8"/>
    <n v="8.1"/>
    <n v="7.5"/>
    <n v="8"/>
    <n v="8.1"/>
    <n v="6.9"/>
    <n v="8.1"/>
    <x v="0"/>
    <x v="2"/>
    <s v="Excellent"/>
    <s v="Good"/>
  </r>
  <r>
    <n v="87"/>
    <s v="National Institute Of Food Technology Entrepreneurship And"/>
    <x v="5"/>
    <n v="16150"/>
    <n v="8"/>
    <n v="8.4"/>
    <n v="7.6"/>
    <n v="8.3000000000000007"/>
    <n v="8.4"/>
    <n v="7.2"/>
    <n v="8.1999999999999993"/>
    <x v="0"/>
    <x v="1"/>
    <s v="Excellent"/>
    <s v="Excellent"/>
  </r>
  <r>
    <n v="93"/>
    <s v="National Institute Of Technology"/>
    <x v="5"/>
    <n v="171550"/>
    <n v="8.1"/>
    <n v="8.5"/>
    <n v="7.1"/>
    <n v="6.9"/>
    <n v="9.4"/>
    <n v="8.5"/>
    <n v="7.9"/>
    <x v="1"/>
    <x v="2"/>
    <s v="Excellent"/>
    <s v="Excellent"/>
  </r>
  <r>
    <n v="92"/>
    <s v="Netaji Subhas University Of Technology"/>
    <x v="5"/>
    <n v="236500"/>
    <n v="7.8"/>
    <n v="7.8"/>
    <n v="7.7"/>
    <n v="7.3"/>
    <n v="8.1999999999999993"/>
    <n v="7.8"/>
    <n v="7.7"/>
    <x v="0"/>
    <x v="0"/>
    <s v="Excellent"/>
    <s v="Good"/>
  </r>
  <r>
    <n v="112"/>
    <s v="Sagi Ramakrishnam Raju Engineering College"/>
    <x v="5"/>
    <n v="135300"/>
    <n v="7.3"/>
    <n v="7.9"/>
    <n v="6.7"/>
    <n v="7.5"/>
    <n v="6.8"/>
    <n v="7.7"/>
    <n v="7.1"/>
    <x v="0"/>
    <x v="2"/>
    <s v="Good"/>
    <s v="Good"/>
  </r>
  <r>
    <n v="88"/>
    <s v="School Of Engineering And Technology, Ncu"/>
    <x v="5"/>
    <n v="190000"/>
    <n v="8.1999999999999993"/>
    <n v="7.9"/>
    <n v="7.6"/>
    <n v="7.5"/>
    <n v="8.6"/>
    <n v="8.6"/>
    <n v="8.8000000000000007"/>
    <x v="1"/>
    <x v="2"/>
    <s v="Excellent"/>
    <s v="Excellent"/>
  </r>
  <r>
    <n v="110"/>
    <s v="Shri Vishnu Engineering College For Women"/>
    <x v="5"/>
    <n v="125000"/>
    <n v="8.3000000000000007"/>
    <n v="8.3000000000000007"/>
    <n v="8"/>
    <n v="8.6999999999999993"/>
    <n v="7.8"/>
    <n v="8.6999999999999993"/>
    <n v="8.5"/>
    <x v="1"/>
    <x v="2"/>
    <s v="Good"/>
    <s v="Excellent"/>
  </r>
  <r>
    <n v="106"/>
    <s v="Sree Vidyanikethan Engineering College"/>
    <x v="5"/>
    <n v="72200"/>
    <n v="8.1"/>
    <n v="8.1"/>
    <n v="7.3"/>
    <n v="8.6999999999999993"/>
    <n v="8.1"/>
    <n v="7.9"/>
    <n v="8.4"/>
    <x v="0"/>
    <x v="2"/>
    <s v="Excellent"/>
    <s v="Excellent"/>
  </r>
  <r>
    <n v="108"/>
    <s v="Sri Venkateswara College Of Engineering And Technology"/>
    <x v="5"/>
    <n v="230000"/>
    <n v="7.7"/>
    <n v="7.8"/>
    <n v="7.1"/>
    <n v="7.6"/>
    <n v="8.6"/>
    <n v="7.1"/>
    <n v="8.1"/>
    <x v="0"/>
    <x v="0"/>
    <s v="Excellent"/>
    <s v="Good"/>
  </r>
  <r>
    <n v="103"/>
    <s v="Sri Venkateswara University College Of Engineering, Tirupati"/>
    <x v="5"/>
    <n v="96866"/>
    <n v="6.8"/>
    <n v="7.3"/>
    <n v="6"/>
    <n v="7.1"/>
    <n v="6"/>
    <n v="7.6"/>
    <n v="6.8"/>
    <x v="0"/>
    <x v="2"/>
    <s v="Good"/>
    <s v="Good"/>
  </r>
  <r>
    <n v="96"/>
    <s v="Sunrise University"/>
    <x v="5"/>
    <n v="88000"/>
    <n v="7.6"/>
    <n v="7.7"/>
    <n v="7"/>
    <n v="7.6"/>
    <n v="6.9"/>
    <n v="8.3000000000000007"/>
    <n v="7.9"/>
    <x v="1"/>
    <x v="2"/>
    <s v="Good"/>
    <s v="Good"/>
  </r>
  <r>
    <n v="109"/>
    <s v="Velagapudi Ramakrishna Siddhartha Engineering College"/>
    <x v="5"/>
    <n v="111200"/>
    <n v="7.8"/>
    <n v="8.4"/>
    <n v="7.3"/>
    <n v="7.8"/>
    <n v="8.3000000000000007"/>
    <n v="7"/>
    <n v="7.9"/>
    <x v="0"/>
    <x v="2"/>
    <s v="Excellent"/>
    <s v="Good"/>
  </r>
  <r>
    <n v="104"/>
    <s v="Vignanâ€™S Foundation For Science, Technology, And Research,"/>
    <x v="5"/>
    <n v="40000"/>
    <n v="8.1999999999999993"/>
    <n v="8.6"/>
    <n v="7.4"/>
    <n v="8.4"/>
    <n v="8.6"/>
    <n v="8"/>
    <n v="8.1"/>
    <x v="1"/>
    <x v="1"/>
    <s v="Excellent"/>
    <s v="Excellent"/>
  </r>
  <r>
    <n v="320"/>
    <s v="Adamas University, Kolkata"/>
    <x v="6"/>
    <n v="114000"/>
    <n v="7.7"/>
    <n v="7.7"/>
    <n v="7.4"/>
    <n v="8.1999999999999993"/>
    <n v="8"/>
    <n v="7.2"/>
    <n v="7.8"/>
    <x v="0"/>
    <x v="2"/>
    <s v="Excellent"/>
    <s v="Good"/>
  </r>
  <r>
    <n v="318"/>
    <s v="Amity University, Kolkata"/>
    <x v="6"/>
    <n v="108000"/>
    <n v="8.1"/>
    <n v="8.1999999999999993"/>
    <n v="7.2"/>
    <n v="8.1"/>
    <n v="8.5"/>
    <n v="7.8"/>
    <n v="8.6"/>
    <x v="0"/>
    <x v="2"/>
    <s v="Excellent"/>
    <s v="Excellent"/>
  </r>
  <r>
    <n v="307"/>
    <s v="Amritsar College Of Engineering And Technology"/>
    <x v="6"/>
    <n v="258500"/>
    <n v="8.4"/>
    <n v="8.3000000000000007"/>
    <n v="8.4"/>
    <n v="8.8000000000000007"/>
    <n v="9.1"/>
    <n v="7.2"/>
    <n v="8.8000000000000007"/>
    <x v="0"/>
    <x v="0"/>
    <s v="Excellent"/>
    <s v="Excellent"/>
  </r>
  <r>
    <n v="322"/>
    <s v="Asansol Engineering College"/>
    <x v="6"/>
    <n v="94000"/>
    <n v="8.1"/>
    <n v="7.8"/>
    <n v="7.9"/>
    <n v="8.1999999999999993"/>
    <n v="9.4"/>
    <n v="6.9"/>
    <n v="8.3000000000000007"/>
    <x v="0"/>
    <x v="2"/>
    <s v="Excellent"/>
    <s v="Excellent"/>
  </r>
  <r>
    <n v="310"/>
    <s v="Baba Banda Singh Bahadur Engineering College"/>
    <x v="6"/>
    <n v="197200"/>
    <n v="8.3000000000000007"/>
    <n v="8.3000000000000007"/>
    <n v="7.9"/>
    <n v="8.3000000000000007"/>
    <n v="8.9"/>
    <n v="8"/>
    <n v="8.3000000000000007"/>
    <x v="1"/>
    <x v="2"/>
    <s v="Excellent"/>
    <s v="Excellent"/>
  </r>
  <r>
    <n v="332"/>
    <s v="Bengal College Of Engineering And Technology"/>
    <x v="6"/>
    <n v="152000"/>
    <n v="7.7"/>
    <n v="8.5"/>
    <n v="7"/>
    <n v="8.3000000000000007"/>
    <n v="7.1"/>
    <n v="8.1"/>
    <n v="6.9"/>
    <x v="1"/>
    <x v="2"/>
    <s v="Good"/>
    <s v="Good"/>
  </r>
  <r>
    <n v="327"/>
    <s v="Bengal Institute Of Technology"/>
    <x v="6"/>
    <n v="29100"/>
    <n v="7.6"/>
    <n v="8.3000000000000007"/>
    <n v="7.3"/>
    <n v="8.4"/>
    <n v="7.9"/>
    <n v="6.9"/>
    <n v="6.5"/>
    <x v="0"/>
    <x v="1"/>
    <s v="Good"/>
    <s v="Good"/>
  </r>
  <r>
    <n v="308"/>
    <s v="Guru Nanak Dev Engineering College"/>
    <x v="6"/>
    <n v="150000"/>
    <n v="8"/>
    <n v="7.9"/>
    <n v="7.8"/>
    <n v="7.6"/>
    <n v="8.1999999999999993"/>
    <n v="7.9"/>
    <n v="8.4"/>
    <x v="0"/>
    <x v="2"/>
    <s v="Excellent"/>
    <s v="Excellent"/>
  </r>
  <r>
    <n v="317"/>
    <s v="Haldia Institute Of Technology"/>
    <x v="6"/>
    <n v="198000"/>
    <n v="8.1999999999999993"/>
    <n v="8.6"/>
    <n v="7.7"/>
    <n v="8.4"/>
    <n v="8.3000000000000007"/>
    <n v="8.1"/>
    <n v="8"/>
    <x v="1"/>
    <x v="2"/>
    <s v="Excellent"/>
    <s v="Excellent"/>
  </r>
  <r>
    <n v="314"/>
    <s v="Heritage Institute Of Technology"/>
    <x v="6"/>
    <n v="253000"/>
    <n v="8.6"/>
    <n v="8.4"/>
    <n v="8.3000000000000007"/>
    <n v="8.1"/>
    <n v="9.4"/>
    <n v="7.9"/>
    <n v="9.3000000000000007"/>
    <x v="0"/>
    <x v="0"/>
    <s v="Excellent"/>
    <s v="Excellent"/>
  </r>
  <r>
    <n v="312"/>
    <s v="Indian Institute Of Engineering Science And Technology"/>
    <x v="6"/>
    <n v="197200"/>
    <n v="8.4"/>
    <n v="8.6"/>
    <n v="8"/>
    <n v="8.4"/>
    <n v="9.1"/>
    <n v="8.1"/>
    <n v="8.1999999999999993"/>
    <x v="1"/>
    <x v="2"/>
    <s v="Excellent"/>
    <s v="Excellent"/>
  </r>
  <r>
    <n v="313"/>
    <s v="Institute Of Engineering And Management"/>
    <x v="6"/>
    <n v="253000"/>
    <n v="8.6"/>
    <n v="8.3000000000000007"/>
    <n v="8.3000000000000007"/>
    <n v="8.1"/>
    <n v="9.4"/>
    <n v="8.1"/>
    <n v="9.4"/>
    <x v="1"/>
    <x v="0"/>
    <s v="Excellent"/>
    <s v="Excellent"/>
  </r>
  <r>
    <n v="311"/>
    <s v="Jadavpur University"/>
    <x v="6"/>
    <n v="7640"/>
    <n v="8.1"/>
    <n v="8.4"/>
    <n v="6.6"/>
    <n v="8.5"/>
    <n v="8"/>
    <n v="8.3000000000000007"/>
    <n v="8.8000000000000007"/>
    <x v="1"/>
    <x v="1"/>
    <s v="Excellent"/>
    <s v="Excellent"/>
  </r>
  <r>
    <n v="330"/>
    <s v="Jalpaiguri Government Engineering College"/>
    <x v="6"/>
    <n v="111500"/>
    <n v="9.3000000000000007"/>
    <n v="9.4"/>
    <n v="8.9"/>
    <n v="9.5"/>
    <n v="9.6"/>
    <n v="8.6999999999999993"/>
    <n v="9.4"/>
    <x v="1"/>
    <x v="2"/>
    <s v="Excellent"/>
    <s v="Excellent"/>
  </r>
  <r>
    <n v="324"/>
    <s v="Jis College Of Engineering"/>
    <x v="6"/>
    <n v="121000"/>
    <n v="8.3000000000000007"/>
    <n v="8.1999999999999993"/>
    <n v="8.5"/>
    <n v="8.6"/>
    <n v="8.6999999999999993"/>
    <n v="7.2"/>
    <n v="8.6"/>
    <x v="0"/>
    <x v="2"/>
    <s v="Excellent"/>
    <s v="Excellent"/>
  </r>
  <r>
    <n v="325"/>
    <s v="Kalyani Government Engineering College"/>
    <x v="6"/>
    <n v="2860"/>
    <n v="8.1"/>
    <n v="8.4"/>
    <n v="7.3"/>
    <n v="8.1999999999999993"/>
    <n v="7.9"/>
    <n v="8.5"/>
    <n v="8.5"/>
    <x v="1"/>
    <x v="1"/>
    <s v="Good"/>
    <s v="Excellent"/>
  </r>
  <r>
    <n v="315"/>
    <s v="Maulana Abul Kalam Azad University Of Technology"/>
    <x v="6"/>
    <n v="65000"/>
    <n v="7.5"/>
    <n v="7.6"/>
    <n v="6.8"/>
    <n v="7.5"/>
    <n v="7.9"/>
    <n v="7.5"/>
    <n v="7.5"/>
    <x v="0"/>
    <x v="2"/>
    <s v="Good"/>
    <s v="Good"/>
  </r>
  <r>
    <n v="328"/>
    <s v="Siliguri Institute Of Technology"/>
    <x v="6"/>
    <n v="147000"/>
    <n v="7.9"/>
    <n v="8.4"/>
    <n v="8.5"/>
    <n v="7.8"/>
    <n v="7.5"/>
    <n v="6.5"/>
    <n v="8.4"/>
    <x v="0"/>
    <x v="2"/>
    <s v="Good"/>
    <s v="Good"/>
  </r>
  <r>
    <n v="321"/>
    <s v="Sister Nivedita University"/>
    <x v="6"/>
    <n v="179720"/>
    <n v="7.8"/>
    <n v="8.1999999999999993"/>
    <n v="7.5"/>
    <n v="7.8"/>
    <n v="6.3"/>
    <n v="8.5"/>
    <n v="8.1999999999999993"/>
    <x v="1"/>
    <x v="2"/>
    <s v="Good"/>
    <s v="Good"/>
  </r>
  <r>
    <n v="309"/>
    <s v="Sri Guru Granth Sahib World University"/>
    <x v="6"/>
    <n v="154000"/>
    <n v="8.6999999999999993"/>
    <n v="8.8000000000000007"/>
    <n v="8"/>
    <n v="8.4"/>
    <n v="8.6999999999999993"/>
    <n v="9.1999999999999993"/>
    <n v="8.8000000000000007"/>
    <x v="1"/>
    <x v="2"/>
    <s v="Excellent"/>
    <s v="Excellent"/>
  </r>
  <r>
    <n v="331"/>
    <s v="Techno India Salt Lake, Kolkata"/>
    <x v="6"/>
    <n v="1500"/>
    <n v="7.9"/>
    <n v="8.1999999999999993"/>
    <n v="7.2"/>
    <n v="8.1"/>
    <n v="8.6"/>
    <n v="7.1"/>
    <n v="8.1"/>
    <x v="0"/>
    <x v="1"/>
    <s v="Excellent"/>
    <s v="Good"/>
  </r>
  <r>
    <n v="319"/>
    <s v="Techno India University, Kolkata"/>
    <x v="6"/>
    <n v="96000"/>
    <n v="7.5"/>
    <n v="7.9"/>
    <n v="7"/>
    <n v="7.7"/>
    <n v="7.8"/>
    <n v="6.8"/>
    <n v="7.9"/>
    <x v="0"/>
    <x v="2"/>
    <s v="Good"/>
    <s v="Good"/>
  </r>
  <r>
    <n v="326"/>
    <s v="The Neotia University"/>
    <x v="6"/>
    <n v="76500"/>
    <n v="8.5"/>
    <n v="9"/>
    <n v="7.9"/>
    <n v="8.6"/>
    <n v="9"/>
    <n v="7.8"/>
    <n v="8.5"/>
    <x v="0"/>
    <x v="2"/>
    <s v="Excellent"/>
    <s v="Excellent"/>
  </r>
  <r>
    <n v="329"/>
    <s v="University Institute Of Technology, University Of Burdwan"/>
    <x v="6"/>
    <n v="77800"/>
    <n v="7.7"/>
    <n v="7.6"/>
    <n v="7"/>
    <n v="8.1999999999999993"/>
    <n v="7.8"/>
    <n v="7.4"/>
    <n v="7.9"/>
    <x v="0"/>
    <x v="2"/>
    <s v="Good"/>
    <s v="Good"/>
  </r>
  <r>
    <n v="323"/>
    <s v="University Of Engineering And Management"/>
    <x v="6"/>
    <n v="121250"/>
    <n v="8.1"/>
    <n v="8.8000000000000007"/>
    <n v="6.4"/>
    <n v="8.6999999999999993"/>
    <n v="8.5"/>
    <n v="7.9"/>
    <n v="8.4"/>
    <x v="0"/>
    <x v="2"/>
    <s v="Excellent"/>
    <s v="Excellent"/>
  </r>
  <r>
    <n v="284"/>
    <s v="Auro University, Surat"/>
    <x v="7"/>
    <n v="160000"/>
    <n v="8.4"/>
    <n v="8.6"/>
    <n v="7.9"/>
    <n v="8.1"/>
    <n v="8.6999999999999993"/>
    <n v="8.6999999999999993"/>
    <n v="8.3000000000000007"/>
    <x v="1"/>
    <x v="2"/>
    <s v="Excellent"/>
    <s v="Excellent"/>
  </r>
  <r>
    <n v="288"/>
    <s v="C. U. Shah University, Wadhwan"/>
    <x v="7"/>
    <n v="181500"/>
    <n v="7.5"/>
    <n v="7.4"/>
    <n v="7.3"/>
    <n v="7.5"/>
    <n v="8.3000000000000007"/>
    <n v="6.6"/>
    <n v="7.6"/>
    <x v="0"/>
    <x v="2"/>
    <s v="Excellent"/>
    <s v="Good"/>
  </r>
  <r>
    <n v="303"/>
    <s v="Chandigarh Engineering College"/>
    <x v="7"/>
    <n v="89090"/>
    <n v="7.3"/>
    <n v="7.5"/>
    <n v="7.2"/>
    <n v="7.2"/>
    <n v="7.4"/>
    <n v="6.8"/>
    <n v="7.4"/>
    <x v="0"/>
    <x v="2"/>
    <s v="Good"/>
    <s v="Good"/>
  </r>
  <r>
    <n v="297"/>
    <s v="Chandigarh Group Of Colleges"/>
    <x v="7"/>
    <n v="272000"/>
    <n v="7.8"/>
    <n v="8"/>
    <n v="7.5"/>
    <n v="7.9"/>
    <n v="8.1"/>
    <n v="7.6"/>
    <n v="7.9"/>
    <x v="0"/>
    <x v="0"/>
    <s v="Excellent"/>
    <s v="Good"/>
  </r>
  <r>
    <n v="296"/>
    <s v="Chitkara University"/>
    <x v="7"/>
    <n v="157800"/>
    <n v="8.8000000000000007"/>
    <n v="9.1999999999999993"/>
    <n v="8.9"/>
    <n v="8.6"/>
    <n v="8.8000000000000007"/>
    <n v="9.1"/>
    <n v="8.1999999999999993"/>
    <x v="1"/>
    <x v="2"/>
    <s v="Excellent"/>
    <s v="Excellent"/>
  </r>
  <r>
    <n v="301"/>
    <s v="Dav University, Jalandhar"/>
    <x v="7"/>
    <n v="64240"/>
    <n v="6.9"/>
    <n v="7.2"/>
    <n v="6.4"/>
    <n v="7.1"/>
    <n v="6.9"/>
    <n v="6.5"/>
    <n v="7.3"/>
    <x v="0"/>
    <x v="2"/>
    <s v="Good"/>
    <s v="Good"/>
  </r>
  <r>
    <n v="291"/>
    <s v="Dharmsinh Desai University"/>
    <x v="7"/>
    <n v="230000"/>
    <n v="7.7"/>
    <n v="7.8"/>
    <n v="7.1"/>
    <n v="7.6"/>
    <n v="8.6"/>
    <n v="7.1"/>
    <n v="8.1"/>
    <x v="0"/>
    <x v="0"/>
    <s v="Excellent"/>
    <s v="Good"/>
  </r>
  <r>
    <n v="294"/>
    <s v="Dr Br Ambedkar National Institute Of Technology"/>
    <x v="7"/>
    <n v="82197"/>
    <n v="7.4"/>
    <n v="7.5"/>
    <n v="7.5"/>
    <n v="7.4"/>
    <n v="7"/>
    <n v="7"/>
    <n v="8.1999999999999993"/>
    <x v="0"/>
    <x v="2"/>
    <s v="Good"/>
    <s v="Good"/>
  </r>
  <r>
    <n v="305"/>
    <s v="Global Institute, Amritsar"/>
    <x v="7"/>
    <n v="74288"/>
    <n v="7.2"/>
    <n v="7.1"/>
    <n v="7.5"/>
    <n v="6.6"/>
    <n v="8.6"/>
    <n v="5.7"/>
    <n v="7.7"/>
    <x v="3"/>
    <x v="2"/>
    <s v="Excellent"/>
    <s v="Good"/>
  </r>
  <r>
    <n v="283"/>
    <s v="Gsfc University, Vadodara"/>
    <x v="7"/>
    <n v="171550"/>
    <n v="8.1"/>
    <n v="8.5"/>
    <n v="7.1"/>
    <n v="6.9"/>
    <n v="9.4"/>
    <n v="8.5"/>
    <n v="7.9"/>
    <x v="1"/>
    <x v="2"/>
    <s v="Excellent"/>
    <s v="Excellent"/>
  </r>
  <r>
    <n v="299"/>
    <s v="Guru Kashi University, Bathinda"/>
    <x v="7"/>
    <n v="135000"/>
    <n v="7"/>
    <n v="7.2"/>
    <n v="6.4"/>
    <n v="7.7"/>
    <n v="7"/>
    <n v="6.8"/>
    <n v="6.8"/>
    <x v="0"/>
    <x v="2"/>
    <s v="Good"/>
    <s v="Good"/>
  </r>
  <r>
    <n v="293"/>
    <s v="I.K. Gujral Punjab Technical University"/>
    <x v="7"/>
    <n v="330000"/>
    <n v="8.4"/>
    <n v="8.1999999999999993"/>
    <n v="7.4"/>
    <n v="8.5"/>
    <n v="8.6"/>
    <n v="8.6"/>
    <n v="8.8000000000000007"/>
    <x v="1"/>
    <x v="0"/>
    <s v="Excellent"/>
    <s v="Excellent"/>
  </r>
  <r>
    <n v="281"/>
    <s v="Indian Institute Of Information Technology Vadodara"/>
    <x v="7"/>
    <n v="96300"/>
    <n v="7.7"/>
    <n v="8.1999999999999993"/>
    <n v="7.7"/>
    <n v="8"/>
    <n v="7.7"/>
    <n v="6.5"/>
    <n v="8.1999999999999993"/>
    <x v="0"/>
    <x v="2"/>
    <s v="Good"/>
    <s v="Good"/>
  </r>
  <r>
    <n v="287"/>
    <s v="Institute Of Infrastructure Technology Research And Management"/>
    <x v="7"/>
    <n v="181500"/>
    <n v="7.2"/>
    <n v="7.1"/>
    <n v="6.7"/>
    <n v="6.5"/>
    <n v="8.4"/>
    <n v="6.5"/>
    <n v="7.8"/>
    <x v="0"/>
    <x v="2"/>
    <s v="Excellent"/>
    <s v="Good"/>
  </r>
  <r>
    <n v="285"/>
    <s v="L.D. College Of Engineering"/>
    <x v="7"/>
    <n v="260000"/>
    <n v="9"/>
    <n v="9"/>
    <n v="0"/>
    <n v="0"/>
    <n v="9"/>
    <n v="0"/>
    <n v="0"/>
    <x v="4"/>
    <x v="0"/>
    <s v="Excellent"/>
    <s v="Excellent"/>
  </r>
  <r>
    <n v="306"/>
    <s v="Maharaja Ranjit Singh Punjab Technical University, Bathinda"/>
    <x v="7"/>
    <n v="92000"/>
    <n v="8.6999999999999993"/>
    <n v="8.8000000000000007"/>
    <n v="8.6"/>
    <n v="8.6999999999999993"/>
    <n v="9"/>
    <n v="8.6"/>
    <n v="8.6"/>
    <x v="1"/>
    <x v="2"/>
    <s v="Excellent"/>
    <s v="Excellent"/>
  </r>
  <r>
    <n v="280"/>
    <s v="Navrachana University"/>
    <x v="7"/>
    <n v="56716"/>
    <n v="8.1999999999999993"/>
    <n v="8"/>
    <n v="7.4"/>
    <n v="8.1"/>
    <n v="8.1999999999999993"/>
    <n v="8.6"/>
    <n v="8.6"/>
    <x v="1"/>
    <x v="2"/>
    <s v="Excellent"/>
    <s v="Excellent"/>
  </r>
  <r>
    <n v="289"/>
    <s v="P.P. Savani University, Surat"/>
    <x v="7"/>
    <n v="40000"/>
    <n v="8.1999999999999993"/>
    <n v="8.6"/>
    <n v="7.4"/>
    <n v="8.4"/>
    <n v="8.6"/>
    <n v="8"/>
    <n v="8.1"/>
    <x v="1"/>
    <x v="1"/>
    <s v="Excellent"/>
    <s v="Excellent"/>
  </r>
  <r>
    <n v="302"/>
    <s v="Plaksha, Mohali"/>
    <x v="7"/>
    <n v="244000"/>
    <n v="7.8"/>
    <n v="7.6"/>
    <n v="7.5"/>
    <n v="7.7"/>
    <n v="8.8000000000000007"/>
    <n v="7.3"/>
    <n v="7.9"/>
    <x v="0"/>
    <x v="0"/>
    <s v="Excellent"/>
    <s v="Good"/>
  </r>
  <r>
    <n v="300"/>
    <s v="Rayat Bahra University, Mohali"/>
    <x v="7"/>
    <n v="69500"/>
    <n v="8.1999999999999993"/>
    <n v="8.1999999999999993"/>
    <n v="8.1"/>
    <n v="8.4"/>
    <n v="8"/>
    <n v="8.1999999999999993"/>
    <n v="8.5"/>
    <x v="1"/>
    <x v="2"/>
    <s v="Excellent"/>
    <s v="Excellent"/>
  </r>
  <r>
    <n v="298"/>
    <s v="Rimt University, Gobindgarh"/>
    <x v="7"/>
    <n v="134500"/>
    <n v="7.8"/>
    <n v="8"/>
    <n v="7.5"/>
    <n v="8.1"/>
    <n v="7.7"/>
    <n v="7.3"/>
    <n v="8.1"/>
    <x v="0"/>
    <x v="2"/>
    <s v="Good"/>
    <s v="Good"/>
  </r>
  <r>
    <n v="286"/>
    <s v="Rk University"/>
    <x v="7"/>
    <n v="83625"/>
    <n v="7.3"/>
    <n v="7.7"/>
    <n v="6.5"/>
    <n v="7.4"/>
    <n v="6.6"/>
    <n v="7.7"/>
    <n v="7.6"/>
    <x v="0"/>
    <x v="2"/>
    <s v="Good"/>
    <s v="Good"/>
  </r>
  <r>
    <n v="304"/>
    <s v="Sant Baba Bhag Singh University"/>
    <x v="7"/>
    <n v="241120"/>
    <n v="7.8"/>
    <n v="8"/>
    <n v="8"/>
    <n v="7.9"/>
    <n v="8.4"/>
    <n v="7"/>
    <n v="7.5"/>
    <x v="0"/>
    <x v="0"/>
    <s v="Excellent"/>
    <s v="Good"/>
  </r>
  <r>
    <n v="295"/>
    <s v="Sant Longowal Institute Of Engineering And Technology"/>
    <x v="7"/>
    <n v="80000"/>
    <n v="8.8000000000000007"/>
    <n v="9.1"/>
    <n v="9.1"/>
    <n v="8.6999999999999993"/>
    <n v="8.6"/>
    <n v="8.5"/>
    <n v="8.6999999999999993"/>
    <x v="1"/>
    <x v="2"/>
    <s v="Excellent"/>
    <s v="Excellent"/>
  </r>
  <r>
    <n v="292"/>
    <s v="Thapar Institute Of Engineering And Technology"/>
    <x v="7"/>
    <n v="44696"/>
    <n v="7.7"/>
    <n v="7.7"/>
    <n v="6.7"/>
    <n v="8.6"/>
    <n v="7.7"/>
    <n v="7.7"/>
    <n v="8"/>
    <x v="0"/>
    <x v="1"/>
    <s v="Good"/>
    <s v="Good"/>
  </r>
  <r>
    <n v="282"/>
    <s v="Uka Tarsadia University, Bardoli"/>
    <x v="7"/>
    <n v="96750"/>
    <n v="8"/>
    <n v="7.9"/>
    <n v="7.3"/>
    <n v="7.6"/>
    <n v="7.7"/>
    <n v="8.4"/>
    <n v="9"/>
    <x v="1"/>
    <x v="2"/>
    <s v="Good"/>
    <s v="Excellent"/>
  </r>
  <r>
    <n v="290"/>
    <s v="Vishwakarma Government Engineering College"/>
    <x v="7"/>
    <n v="100200"/>
    <n v="7.4"/>
    <n v="7.1"/>
    <n v="7.6"/>
    <n v="7.4"/>
    <n v="7.5"/>
    <n v="7.1"/>
    <n v="7.7"/>
    <x v="0"/>
    <x v="2"/>
    <s v="Good"/>
    <s v="Good"/>
  </r>
  <r>
    <n v="554"/>
    <s v="Agnel Polytechnic, South Goa"/>
    <x v="8"/>
    <n v="214000"/>
    <n v="7.8"/>
    <n v="7.8"/>
    <n v="8"/>
    <n v="7.7"/>
    <n v="7.5"/>
    <n v="7.5"/>
    <n v="8.1"/>
    <x v="0"/>
    <x v="0"/>
    <s v="Good"/>
    <s v="Good"/>
  </r>
  <r>
    <n v="560"/>
    <s v="Apex Professional University"/>
    <x v="8"/>
    <n v="105000"/>
    <n v="8"/>
    <n v="8.1999999999999993"/>
    <n v="7.4"/>
    <n v="8.1"/>
    <n v="8.4"/>
    <n v="7.7"/>
    <n v="8.4"/>
    <x v="0"/>
    <x v="2"/>
    <s v="Excellent"/>
    <s v="Excellent"/>
  </r>
  <r>
    <n v="562"/>
    <s v="Arunachal University Of Studies"/>
    <x v="8"/>
    <n v="118000"/>
    <n v="7.5"/>
    <n v="7.4"/>
    <n v="7.1"/>
    <n v="7.8"/>
    <n v="8.1999999999999993"/>
    <n v="7.1"/>
    <n v="7.4"/>
    <x v="0"/>
    <x v="2"/>
    <s v="Excellent"/>
    <s v="Good"/>
  </r>
  <r>
    <n v="558"/>
    <s v="Arunodaya University, Itanagar"/>
    <x v="8"/>
    <n v="135636"/>
    <n v="7.1"/>
    <n v="6.7"/>
    <n v="6.9"/>
    <n v="7.2"/>
    <n v="7.3"/>
    <n v="7"/>
    <n v="7.7"/>
    <x v="0"/>
    <x v="2"/>
    <s v="Good"/>
    <s v="Good"/>
  </r>
  <r>
    <n v="570"/>
    <s v="Cmj University, Ri 0Bhoi"/>
    <x v="8"/>
    <n v="120000"/>
    <n v="6.8"/>
    <n v="8"/>
    <n v="7"/>
    <n v="7"/>
    <n v="6"/>
    <n v="7"/>
    <n v="6"/>
    <x v="0"/>
    <x v="2"/>
    <s v="Good"/>
    <s v="Good"/>
  </r>
  <r>
    <n v="556"/>
    <s v="Government Polytechnic"/>
    <x v="8"/>
    <n v="219500"/>
    <n v="7.9"/>
    <n v="8"/>
    <n v="8.4"/>
    <n v="7"/>
    <n v="8.6999999999999993"/>
    <n v="7.9"/>
    <n v="7.6"/>
    <x v="0"/>
    <x v="0"/>
    <s v="Excellent"/>
    <s v="Good"/>
  </r>
  <r>
    <n v="566"/>
    <s v="Government Polytechnic Laying, Itanagar"/>
    <x v="8"/>
    <n v="105000"/>
    <n v="7.5"/>
    <n v="7.5"/>
    <n v="7.4"/>
    <n v="7"/>
    <n v="7.6"/>
    <n v="6.6"/>
    <n v="8.6"/>
    <x v="0"/>
    <x v="2"/>
    <s v="Good"/>
    <s v="Good"/>
  </r>
  <r>
    <n v="567"/>
    <s v="Government Polytechnic Roing, Roing"/>
    <x v="8"/>
    <n v="90000"/>
    <n v="7.4"/>
    <n v="7.3"/>
    <n v="6.3"/>
    <n v="8.1999999999999993"/>
    <n v="7.7"/>
    <n v="6.8"/>
    <n v="8"/>
    <x v="0"/>
    <x v="2"/>
    <s v="Good"/>
    <s v="Good"/>
  </r>
  <r>
    <n v="555"/>
    <s v="Government Polytechnic, Curchorem"/>
    <x v="8"/>
    <n v="146100"/>
    <n v="8.1999999999999993"/>
    <n v="7.9"/>
    <n v="8.1"/>
    <n v="7.7"/>
    <n v="9"/>
    <n v="7.8"/>
    <n v="8.5"/>
    <x v="0"/>
    <x v="2"/>
    <s v="Excellent"/>
    <s v="Excellent"/>
  </r>
  <r>
    <n v="559"/>
    <s v="Himalayan University"/>
    <x v="8"/>
    <n v="148500"/>
    <n v="8.6"/>
    <n v="9"/>
    <n v="8.1999999999999993"/>
    <n v="8.9"/>
    <n v="8.1999999999999993"/>
    <n v="8.4"/>
    <n v="8.9"/>
    <x v="1"/>
    <x v="2"/>
    <s v="Excellent"/>
    <s v="Excellent"/>
  </r>
  <r>
    <n v="578"/>
    <s v="Jowai Polytechnic, Jowai"/>
    <x v="8"/>
    <n v="160000"/>
    <n v="8.1999999999999993"/>
    <n v="8.1999999999999993"/>
    <n v="7.5"/>
    <n v="8.1999999999999993"/>
    <n v="8.4"/>
    <n v="8.8000000000000007"/>
    <n v="8.3000000000000007"/>
    <x v="1"/>
    <x v="2"/>
    <s v="Excellent"/>
    <s v="Excellent"/>
  </r>
  <r>
    <n v="573"/>
    <s v="Mahatma Gandhi University"/>
    <x v="8"/>
    <n v="95000"/>
    <n v="8"/>
    <n v="9"/>
    <n v="7"/>
    <n v="8"/>
    <n v="8"/>
    <n v="8"/>
    <n v="8"/>
    <x v="1"/>
    <x v="2"/>
    <s v="Excellent"/>
    <s v="Excellent"/>
  </r>
  <r>
    <n v="574"/>
    <s v="Mit University, Shillong"/>
    <x v="8"/>
    <n v="73000"/>
    <n v="7.5"/>
    <n v="8.6999999999999993"/>
    <n v="6.2"/>
    <n v="7.8"/>
    <n v="7.4"/>
    <n v="6.6"/>
    <n v="8"/>
    <x v="0"/>
    <x v="2"/>
    <s v="Good"/>
    <s v="Good"/>
  </r>
  <r>
    <n v="580"/>
    <s v="Nagaland University, Zunhebotto"/>
    <x v="8"/>
    <n v="72200"/>
    <n v="5"/>
    <n v="5.5"/>
    <n v="4"/>
    <n v="6"/>
    <n v="4"/>
    <n v="3.5"/>
    <n v="7"/>
    <x v="2"/>
    <x v="2"/>
    <s v="Average"/>
    <s v="Average"/>
  </r>
  <r>
    <n v="571"/>
    <s v="North 0Eastern Hill University"/>
    <x v="8"/>
    <n v="55000"/>
    <n v="6.6"/>
    <n v="7.4"/>
    <n v="5.4"/>
    <n v="7.5"/>
    <n v="6.5"/>
    <n v="5.5"/>
    <n v="7.5"/>
    <x v="3"/>
    <x v="2"/>
    <s v="Good"/>
    <s v="Good"/>
  </r>
  <r>
    <n v="563"/>
    <s v="North East Frontier Technical University"/>
    <x v="8"/>
    <n v="90000"/>
    <n v="8.4"/>
    <n v="8.9"/>
    <n v="8.3000000000000007"/>
    <n v="8.4"/>
    <n v="8.6"/>
    <n v="8.1"/>
    <n v="8.1"/>
    <x v="1"/>
    <x v="2"/>
    <s v="Excellent"/>
    <s v="Excellent"/>
  </r>
  <r>
    <n v="557"/>
    <s v="North Eastern Regional Institute Of Science And Technology"/>
    <x v="8"/>
    <n v="201400"/>
    <n v="7.6"/>
    <n v="7.8"/>
    <n v="8.1999999999999993"/>
    <n v="7.3"/>
    <n v="7.6"/>
    <n v="7.5"/>
    <n v="7.3"/>
    <x v="0"/>
    <x v="0"/>
    <s v="Good"/>
    <s v="Good"/>
  </r>
  <r>
    <n v="568"/>
    <s v="Rajiv Gandhi Government Polytechnic"/>
    <x v="8"/>
    <n v="80700"/>
    <n v="6"/>
    <n v="6.7"/>
    <n v="4.8"/>
    <n v="6.3"/>
    <n v="7.2"/>
    <n v="4.4000000000000004"/>
    <n v="6.6"/>
    <x v="3"/>
    <x v="2"/>
    <s v="Good"/>
    <s v="Average"/>
  </r>
  <r>
    <n v="561"/>
    <s v="Rajiv Gandhi University"/>
    <x v="8"/>
    <n v="120150"/>
    <n v="7.6"/>
    <n v="7.8"/>
    <n v="7.5"/>
    <n v="8"/>
    <n v="7.7"/>
    <n v="7"/>
    <n v="7.6"/>
    <x v="0"/>
    <x v="2"/>
    <s v="Good"/>
    <s v="Good"/>
  </r>
  <r>
    <n v="575"/>
    <s v="Regional Institute Of Science And Technolog"/>
    <x v="8"/>
    <n v="296000"/>
    <n v="6.4"/>
    <n v="6.5"/>
    <n v="6.5"/>
    <n v="6.5"/>
    <n v="7.5"/>
    <n v="5"/>
    <n v="6.5"/>
    <x v="3"/>
    <x v="0"/>
    <s v="Good"/>
    <s v="Average"/>
  </r>
  <r>
    <n v="577"/>
    <s v="Shillong Polytechnic, Mawlai"/>
    <x v="8"/>
    <n v="90000"/>
    <n v="6.2"/>
    <n v="5.3"/>
    <n v="4.7"/>
    <n v="6.7"/>
    <n v="7"/>
    <n v="6.3"/>
    <n v="7"/>
    <x v="0"/>
    <x v="2"/>
    <s v="Good"/>
    <s v="Average"/>
  </r>
  <r>
    <n v="579"/>
    <s v="St.Joseph University, Dimapur"/>
    <x v="8"/>
    <n v="74700"/>
    <n v="6.8"/>
    <n v="8"/>
    <n v="8"/>
    <n v="6"/>
    <n v="8"/>
    <n v="4"/>
    <n v="7"/>
    <x v="3"/>
    <x v="2"/>
    <s v="Excellent"/>
    <s v="Good"/>
  </r>
  <r>
    <n v="581"/>
    <s v="The Global Open University"/>
    <x v="8"/>
    <n v="120000"/>
    <n v="5.8"/>
    <n v="6.7"/>
    <n v="5.7"/>
    <n v="6.7"/>
    <n v="5.7"/>
    <n v="4"/>
    <n v="6"/>
    <x v="3"/>
    <x v="2"/>
    <s v="Average"/>
    <s v="Average"/>
  </r>
  <r>
    <n v="569"/>
    <s v="The Global University, Itanagar"/>
    <x v="8"/>
    <n v="61070"/>
    <n v="7.5"/>
    <n v="7.8"/>
    <n v="7.4"/>
    <n v="7.6"/>
    <n v="8.4"/>
    <n v="5.6"/>
    <n v="7.9"/>
    <x v="3"/>
    <x v="2"/>
    <s v="Excellent"/>
    <s v="Good"/>
  </r>
  <r>
    <n v="565"/>
    <s v="Tomi Polytechnic College, Basar"/>
    <x v="8"/>
    <n v="122010"/>
    <n v="7.1"/>
    <n v="7.9"/>
    <n v="5.3"/>
    <n v="7"/>
    <n v="7.2"/>
    <n v="7.5"/>
    <n v="7.9"/>
    <x v="0"/>
    <x v="2"/>
    <s v="Good"/>
    <s v="Good"/>
  </r>
  <r>
    <n v="576"/>
    <s v="Tura Polytechnic College, Tura"/>
    <x v="8"/>
    <n v="84200"/>
    <n v="8.1999999999999993"/>
    <n v="8.4"/>
    <n v="7.6"/>
    <n v="8.4"/>
    <n v="8.4"/>
    <n v="8.1999999999999993"/>
    <n v="8"/>
    <x v="1"/>
    <x v="2"/>
    <s v="Excellent"/>
    <s v="Excellent"/>
  </r>
  <r>
    <n v="564"/>
    <s v="Venkateshwara Open University"/>
    <x v="8"/>
    <n v="118600"/>
    <n v="7.6"/>
    <n v="7.5"/>
    <n v="7.5"/>
    <n v="7.4"/>
    <n v="7.7"/>
    <n v="8"/>
    <n v="7.5"/>
    <x v="1"/>
    <x v="2"/>
    <s v="Good"/>
    <s v="Good"/>
  </r>
  <r>
    <n v="572"/>
    <s v="William Carey University"/>
    <x v="8"/>
    <n v="119000"/>
    <n v="7.5"/>
    <n v="7.7"/>
    <n v="7.5"/>
    <n v="7.6"/>
    <n v="8.6999999999999993"/>
    <n v="7"/>
    <n v="6.2"/>
    <x v="0"/>
    <x v="2"/>
    <s v="Excellent"/>
    <s v="Good"/>
  </r>
  <r>
    <n v="594"/>
    <s v="Achariya College Of Engineering Technology"/>
    <x v="9"/>
    <n v="55900"/>
    <n v="7.8"/>
    <n v="8.1999999999999993"/>
    <n v="7.8"/>
    <n v="8.4"/>
    <n v="7.2"/>
    <n v="7.4"/>
    <n v="7.6"/>
    <x v="0"/>
    <x v="2"/>
    <s v="Good"/>
    <s v="Good"/>
  </r>
  <r>
    <n v="600"/>
    <s v="Alpha College Of Engineering &amp; Technology, Pondicherry"/>
    <x v="9"/>
    <n v="2130"/>
    <n v="0"/>
    <n v="0"/>
    <n v="0"/>
    <n v="0"/>
    <n v="0"/>
    <n v="0"/>
    <n v="0"/>
    <x v="4"/>
    <x v="1"/>
    <s v="Poor"/>
    <s v="Poor"/>
  </r>
  <r>
    <n v="592"/>
    <s v="Christ College Of Engineering And Technology, Pondicherry"/>
    <x v="9"/>
    <n v="249300"/>
    <n v="7.2"/>
    <n v="7.9"/>
    <n v="7.6"/>
    <n v="7.4"/>
    <n v="7.1"/>
    <n v="5.9"/>
    <n v="7.1"/>
    <x v="3"/>
    <x v="0"/>
    <s v="Good"/>
    <s v="Good"/>
  </r>
  <r>
    <n v="605"/>
    <s v="Dr. B. R. Ambedkar Polytechnic College"/>
    <x v="9"/>
    <n v="2130"/>
    <n v="0"/>
    <n v="0"/>
    <n v="0"/>
    <n v="0"/>
    <n v="0"/>
    <n v="0"/>
    <n v="0"/>
    <x v="4"/>
    <x v="1"/>
    <s v="Poor"/>
    <s v="Poor"/>
  </r>
  <r>
    <n v="586"/>
    <s v="Government Polytechnic Sedem, Tuensang"/>
    <x v="9"/>
    <n v="66200"/>
    <n v="7.4"/>
    <n v="8.4"/>
    <n v="6.9"/>
    <n v="8.1999999999999993"/>
    <n v="8"/>
    <n v="5.5"/>
    <n v="7.2"/>
    <x v="3"/>
    <x v="2"/>
    <s v="Excellent"/>
    <s v="Good"/>
  </r>
  <r>
    <n v="584"/>
    <s v="Government Polytechnic Seithekema C, Dimapur"/>
    <x v="9"/>
    <n v="100266"/>
    <n v="8.3000000000000007"/>
    <n v="8.9"/>
    <n v="8.8000000000000007"/>
    <n v="8"/>
    <n v="7.8"/>
    <n v="7.6"/>
    <n v="8.6"/>
    <x v="0"/>
    <x v="2"/>
    <s v="Good"/>
    <s v="Excellent"/>
  </r>
  <r>
    <n v="585"/>
    <s v="Government Polytechnic Tsunazho"/>
    <x v="9"/>
    <n v="35830"/>
    <n v="5.7"/>
    <n v="6.5"/>
    <n v="5.3"/>
    <n v="6.3"/>
    <n v="6.2"/>
    <n v="4.5999999999999996"/>
    <n v="5.0999999999999996"/>
    <x v="3"/>
    <x v="1"/>
    <s v="Good"/>
    <s v="Average"/>
  </r>
  <r>
    <n v="582"/>
    <s v="Government Polytechnic, Kohima"/>
    <x v="9"/>
    <n v="169750"/>
    <n v="7.6"/>
    <n v="7.5"/>
    <n v="7.9"/>
    <n v="7"/>
    <n v="8.3000000000000007"/>
    <n v="6.7"/>
    <n v="8.3000000000000007"/>
    <x v="0"/>
    <x v="2"/>
    <s v="Excellent"/>
    <s v="Good"/>
  </r>
  <r>
    <n v="609"/>
    <s v="Icfai University, West Tripura"/>
    <x v="9"/>
    <n v="2130"/>
    <n v="0"/>
    <n v="0"/>
    <n v="0"/>
    <n v="0"/>
    <n v="0"/>
    <n v="0"/>
    <n v="0"/>
    <x v="4"/>
    <x v="1"/>
    <s v="Poor"/>
    <s v="Poor"/>
  </r>
  <r>
    <n v="606"/>
    <s v="Indira Gandhi Polytechnic College"/>
    <x v="9"/>
    <n v="2130"/>
    <n v="0"/>
    <n v="0"/>
    <n v="0"/>
    <n v="0"/>
    <n v="0"/>
    <n v="0"/>
    <n v="0"/>
    <x v="4"/>
    <x v="1"/>
    <s v="Poor"/>
    <s v="Poor"/>
  </r>
  <r>
    <n v="604"/>
    <s v="Karaikal Polytechnic College"/>
    <x v="9"/>
    <n v="2130"/>
    <n v="0"/>
    <n v="0"/>
    <n v="0"/>
    <n v="0"/>
    <n v="0"/>
    <n v="0"/>
    <n v="0"/>
    <x v="4"/>
    <x v="1"/>
    <s v="Poor"/>
    <s v="Poor"/>
  </r>
  <r>
    <n v="583"/>
    <s v="Khelhoshe Polytechnic Atoizu[Kpa], Kohima"/>
    <x v="9"/>
    <n v="530000"/>
    <n v="6.8"/>
    <n v="7.1"/>
    <n v="6.3"/>
    <n v="7.1"/>
    <n v="6.8"/>
    <n v="6.6"/>
    <n v="6.9"/>
    <x v="0"/>
    <x v="3"/>
    <s v="Good"/>
    <s v="Good"/>
  </r>
  <r>
    <n v="589"/>
    <s v="Manakula Vinayagar Institute Of Technology"/>
    <x v="9"/>
    <n v="49000"/>
    <n v="5.7"/>
    <n v="7.3"/>
    <n v="5"/>
    <n v="6.5"/>
    <n v="7"/>
    <n v="3.8"/>
    <n v="4.4000000000000004"/>
    <x v="2"/>
    <x v="1"/>
    <s v="Good"/>
    <s v="Average"/>
  </r>
  <r>
    <n v="603"/>
    <s v="Motilal Nehru Government Polytechnic College, Pondicherry"/>
    <x v="9"/>
    <n v="2130"/>
    <n v="0"/>
    <n v="0"/>
    <n v="0"/>
    <n v="0"/>
    <n v="0"/>
    <n v="0"/>
    <n v="0"/>
    <x v="4"/>
    <x v="1"/>
    <s v="Poor"/>
    <s v="Poor"/>
  </r>
  <r>
    <n v="593"/>
    <s v="Perunthalaivar Kamarajar Institute Of Engineering And Technology"/>
    <x v="9"/>
    <n v="11715"/>
    <n v="8.1999999999999993"/>
    <n v="8.4"/>
    <n v="7.8"/>
    <n v="8.5"/>
    <n v="8.6"/>
    <n v="7.3"/>
    <n v="8.5"/>
    <x v="0"/>
    <x v="1"/>
    <s v="Excellent"/>
    <s v="Excellent"/>
  </r>
  <r>
    <n v="588"/>
    <s v="Pondicherry Engineering College"/>
    <x v="9"/>
    <n v="180000"/>
    <n v="5.7"/>
    <n v="6.6"/>
    <n v="5.2"/>
    <n v="6.3"/>
    <n v="6.1"/>
    <n v="4"/>
    <n v="6"/>
    <x v="3"/>
    <x v="2"/>
    <s v="Good"/>
    <s v="Average"/>
  </r>
  <r>
    <n v="597"/>
    <s v="Psv College Of Engineering And Technology, Pondicherry"/>
    <x v="9"/>
    <n v="2130"/>
    <n v="7.5"/>
    <n v="9.5"/>
    <n v="6.5"/>
    <n v="8.5"/>
    <n v="8.5"/>
    <n v="7"/>
    <n v="5"/>
    <x v="0"/>
    <x v="1"/>
    <s v="Excellent"/>
    <s v="Good"/>
  </r>
  <r>
    <n v="590"/>
    <s v="Sri Manakula Vinayagar Engineering College, Pondicherry"/>
    <x v="9"/>
    <n v="60000"/>
    <n v="7.4"/>
    <n v="8.4"/>
    <n v="7.4"/>
    <n v="7.7"/>
    <n v="8"/>
    <n v="5.9"/>
    <n v="7.2"/>
    <x v="3"/>
    <x v="2"/>
    <s v="Excellent"/>
    <s v="Good"/>
  </r>
  <r>
    <n v="607"/>
    <s v="Sri Manakula Vinayagar Polytechnic College 0[Smvpc], Pondicherry"/>
    <x v="9"/>
    <n v="2330"/>
    <n v="0"/>
    <n v="0"/>
    <n v="0"/>
    <n v="0"/>
    <n v="0"/>
    <n v="0"/>
    <n v="0"/>
    <x v="4"/>
    <x v="1"/>
    <s v="Poor"/>
    <s v="Poor"/>
  </r>
  <r>
    <n v="610"/>
    <s v="Tripura Institute Of Technology, Agartala"/>
    <x v="9"/>
    <n v="2130"/>
    <n v="0"/>
    <n v="0"/>
    <n v="0"/>
    <n v="0"/>
    <n v="0"/>
    <n v="0"/>
    <n v="0"/>
    <x v="4"/>
    <x v="1"/>
    <s v="Poor"/>
    <s v="Poor"/>
  </r>
  <r>
    <n v="608"/>
    <s v="Womenâ€™S Polytechnic College"/>
    <x v="9"/>
    <n v="4500"/>
    <n v="0"/>
    <n v="0"/>
    <n v="0"/>
    <n v="0"/>
    <n v="0"/>
    <n v="0"/>
    <n v="0"/>
    <x v="4"/>
    <x v="1"/>
    <s v="Poor"/>
    <s v="Poor"/>
  </r>
  <r>
    <n v="530"/>
    <s v="Apex Institute Of Technology"/>
    <x v="10"/>
    <n v="69600"/>
    <n v="8.1999999999999993"/>
    <n v="8.5"/>
    <n v="7.5"/>
    <n v="8.5"/>
    <n v="8"/>
    <n v="8.3000000000000007"/>
    <n v="8.4"/>
    <x v="1"/>
    <x v="2"/>
    <s v="Excellent"/>
    <s v="Excellent"/>
  </r>
  <r>
    <n v="537"/>
    <s v="Artex Informatic Solutions, Chandigarh"/>
    <x v="10"/>
    <n v="50000"/>
    <n v="9"/>
    <n v="9.5"/>
    <n v="9.4"/>
    <n v="8.6999999999999993"/>
    <n v="9.1999999999999993"/>
    <n v="8.5"/>
    <n v="8.6999999999999993"/>
    <x v="1"/>
    <x v="2"/>
    <s v="Excellent"/>
    <s v="Excellent"/>
  </r>
  <r>
    <n v="532"/>
    <s v="Dr. S. S. Bhatnagar University Institute Of"/>
    <x v="10"/>
    <n v="53000"/>
    <n v="6.8"/>
    <n v="7.4"/>
    <n v="6.7"/>
    <n v="6.8"/>
    <n v="6.9"/>
    <n v="6.9"/>
    <n v="6.3"/>
    <x v="0"/>
    <x v="2"/>
    <s v="Good"/>
    <s v="Good"/>
  </r>
  <r>
    <n v="546"/>
    <s v="Goa College Of Engineering"/>
    <x v="10"/>
    <n v="65100"/>
    <n v="7"/>
    <n v="7.5"/>
    <n v="6.9"/>
    <n v="7.5"/>
    <n v="7.3"/>
    <n v="6.1"/>
    <n v="6.9"/>
    <x v="0"/>
    <x v="2"/>
    <s v="Good"/>
    <s v="Good"/>
  </r>
  <r>
    <n v="551"/>
    <s v="Goa University, North Goa"/>
    <x v="10"/>
    <n v="62000"/>
    <n v="6.8"/>
    <n v="7.5"/>
    <n v="7.5"/>
    <n v="7"/>
    <n v="5.5"/>
    <n v="6.3"/>
    <n v="7"/>
    <x v="0"/>
    <x v="2"/>
    <s v="Average"/>
    <s v="Good"/>
  </r>
  <r>
    <n v="540"/>
    <s v="Government Industrial Training Institute"/>
    <x v="10"/>
    <n v="131200"/>
    <n v="8.5"/>
    <n v="8.6"/>
    <n v="8.3000000000000007"/>
    <n v="8.4"/>
    <n v="8.8000000000000007"/>
    <n v="8.4"/>
    <n v="8.1999999999999993"/>
    <x v="1"/>
    <x v="2"/>
    <s v="Excellent"/>
    <s v="Excellent"/>
  </r>
  <r>
    <n v="526"/>
    <s v="Government Polytechnic College, Bandipora"/>
    <x v="10"/>
    <n v="285000"/>
    <n v="8.1"/>
    <n v="8.3000000000000007"/>
    <n v="7.6"/>
    <n v="7.9"/>
    <n v="8.3000000000000007"/>
    <n v="8.1"/>
    <n v="8.4"/>
    <x v="1"/>
    <x v="0"/>
    <s v="Excellent"/>
    <s v="Excellent"/>
  </r>
  <r>
    <n v="528"/>
    <s v="Government Polytechnic College, Budgam"/>
    <x v="10"/>
    <n v="20362"/>
    <n v="7.7"/>
    <n v="8"/>
    <n v="7.7"/>
    <n v="7.7"/>
    <n v="7.6"/>
    <n v="7.2"/>
    <n v="7.7"/>
    <x v="0"/>
    <x v="1"/>
    <s v="Good"/>
    <s v="Good"/>
  </r>
  <r>
    <n v="529"/>
    <s v="Government Polytechnic College, Sopore"/>
    <x v="10"/>
    <n v="110000"/>
    <n v="0"/>
    <n v="0"/>
    <n v="0"/>
    <n v="0"/>
    <n v="0"/>
    <n v="0"/>
    <n v="0"/>
    <x v="4"/>
    <x v="2"/>
    <s v="Poor"/>
    <s v="Poor"/>
  </r>
  <r>
    <n v="541"/>
    <s v="Government Polytechnic For Women"/>
    <x v="10"/>
    <n v="285000"/>
    <n v="7.8"/>
    <n v="7.8"/>
    <n v="7.5"/>
    <n v="8.1"/>
    <n v="7.1"/>
    <n v="8"/>
    <n v="8.1"/>
    <x v="1"/>
    <x v="0"/>
    <s v="Good"/>
    <s v="Good"/>
  </r>
  <r>
    <n v="525"/>
    <s v="Government Polytechnic For Women 0[Gpw], Jammu"/>
    <x v="10"/>
    <n v="227500"/>
    <n v="8.3000000000000007"/>
    <n v="8.6"/>
    <n v="7.8"/>
    <n v="7.8"/>
    <n v="8.5"/>
    <n v="8.3000000000000007"/>
    <n v="8.6"/>
    <x v="1"/>
    <x v="0"/>
    <s v="Excellent"/>
    <s v="Excellent"/>
  </r>
  <r>
    <n v="553"/>
    <s v="Government Polytechnic, Bicholim"/>
    <x v="10"/>
    <n v="53400"/>
    <n v="7.5"/>
    <n v="8.6999999999999993"/>
    <n v="6.5"/>
    <n v="7.5"/>
    <n v="8"/>
    <n v="8"/>
    <n v="6.5"/>
    <x v="1"/>
    <x v="2"/>
    <s v="Excellent"/>
    <s v="Good"/>
  </r>
  <r>
    <n v="527"/>
    <s v="Government Polytechnic, Kulgam"/>
    <x v="10"/>
    <n v="188000"/>
    <n v="7.8"/>
    <n v="7.4"/>
    <n v="8.1999999999999993"/>
    <n v="7.2"/>
    <n v="6.9"/>
    <n v="8.6"/>
    <n v="8.5"/>
    <x v="1"/>
    <x v="2"/>
    <s v="Good"/>
    <s v="Good"/>
  </r>
  <r>
    <n v="534"/>
    <s v="Gurukul Vidyapeeth, Chandigarh"/>
    <x v="10"/>
    <n v="93000"/>
    <n v="8.1"/>
    <n v="8.1"/>
    <n v="7.7"/>
    <n v="8.1"/>
    <n v="8"/>
    <n v="7.5"/>
    <n v="9"/>
    <x v="0"/>
    <x v="2"/>
    <s v="Excellent"/>
    <s v="Excellent"/>
  </r>
  <r>
    <n v="531"/>
    <s v="Iitt Institutions, Chandigarh"/>
    <x v="10"/>
    <n v="130000"/>
    <n v="7.9"/>
    <n v="8.1"/>
    <n v="8.1999999999999993"/>
    <n v="7.8"/>
    <n v="7.6"/>
    <n v="7.5"/>
    <n v="8.3000000000000007"/>
    <x v="0"/>
    <x v="2"/>
    <s v="Good"/>
    <s v="Good"/>
  </r>
  <r>
    <n v="536"/>
    <s v="Indo Swiss Training Centre"/>
    <x v="10"/>
    <n v="85000"/>
    <n v="7.7"/>
    <n v="8"/>
    <n v="7.5"/>
    <n v="8.8000000000000007"/>
    <n v="7.3"/>
    <n v="6.9"/>
    <n v="7.8"/>
    <x v="0"/>
    <x v="2"/>
    <s v="Good"/>
    <s v="Good"/>
  </r>
  <r>
    <n v="552"/>
    <s v="International Institute Of Hotel Management"/>
    <x v="10"/>
    <n v="63200"/>
    <n v="7.7"/>
    <n v="8"/>
    <n v="8"/>
    <n v="8"/>
    <n v="7"/>
    <n v="7"/>
    <n v="8"/>
    <x v="0"/>
    <x v="2"/>
    <s v="Good"/>
    <s v="Good"/>
  </r>
  <r>
    <n v="535"/>
    <s v="Morph Academy, Chandigarh"/>
    <x v="10"/>
    <n v="135000"/>
    <n v="7.8"/>
    <n v="8.1999999999999993"/>
    <n v="7.5"/>
    <n v="8.5"/>
    <n v="7.2"/>
    <n v="7"/>
    <n v="8.1999999999999993"/>
    <x v="0"/>
    <x v="2"/>
    <s v="Good"/>
    <s v="Good"/>
  </r>
  <r>
    <n v="548"/>
    <s v="National Centre For Antarctic And Ocean Research"/>
    <x v="10"/>
    <n v="89570"/>
    <n v="6.5"/>
    <n v="7"/>
    <n v="6.3"/>
    <n v="7.2"/>
    <n v="7.9"/>
    <n v="4.7"/>
    <n v="5.9"/>
    <x v="3"/>
    <x v="2"/>
    <s v="Good"/>
    <s v="Good"/>
  </r>
  <r>
    <n v="550"/>
    <s v="National Institute Of Oceanography"/>
    <x v="10"/>
    <n v="75000"/>
    <n v="0"/>
    <n v="0"/>
    <n v="0"/>
    <n v="0"/>
    <n v="0"/>
    <n v="0"/>
    <n v="0"/>
    <x v="4"/>
    <x v="2"/>
    <s v="Poor"/>
    <s v="Poor"/>
  </r>
  <r>
    <n v="547"/>
    <s v="Padre Conceicao College Of Engineering, Salcete"/>
    <x v="10"/>
    <n v="89400"/>
    <n v="7.7"/>
    <n v="8.1"/>
    <n v="6.5"/>
    <n v="8.1"/>
    <n v="8.3000000000000007"/>
    <n v="7.5"/>
    <n v="7.8"/>
    <x v="0"/>
    <x v="2"/>
    <s v="Excellent"/>
    <s v="Good"/>
  </r>
  <r>
    <n v="539"/>
    <s v="Pg Government College For Girls, Chandigarh"/>
    <x v="10"/>
    <n v="71250"/>
    <n v="5.5"/>
    <n v="5.8"/>
    <n v="5.6"/>
    <n v="6.3"/>
    <n v="5.0999999999999996"/>
    <n v="4.8"/>
    <n v="5.4"/>
    <x v="3"/>
    <x v="2"/>
    <s v="Average"/>
    <s v="Average"/>
  </r>
  <r>
    <n v="549"/>
    <s v="Shree Rayeshwar Institute Of Engineering And Information Technology, North Goa"/>
    <x v="10"/>
    <n v="34000"/>
    <n v="4.9000000000000004"/>
    <n v="6.5"/>
    <n v="6.5"/>
    <n v="6"/>
    <n v="4"/>
    <n v="2.5"/>
    <n v="4"/>
    <x v="2"/>
    <x v="1"/>
    <s v="Average"/>
    <s v="Poor"/>
  </r>
  <r>
    <n v="545"/>
    <s v="Swami Vivekanand Group Of Institutes"/>
    <x v="10"/>
    <n v="78800"/>
    <n v="7.7"/>
    <n v="8.3000000000000007"/>
    <n v="7.4"/>
    <n v="8.6999999999999993"/>
    <n v="8.3000000000000007"/>
    <n v="7.4"/>
    <n v="6"/>
    <x v="0"/>
    <x v="2"/>
    <s v="Excellent"/>
    <s v="Good"/>
  </r>
  <r>
    <n v="544"/>
    <s v="Swami Vivekanand Industrial Training Centre"/>
    <x v="10"/>
    <n v="110000"/>
    <n v="8.1999999999999993"/>
    <n v="8.3000000000000007"/>
    <n v="8.1"/>
    <n v="8"/>
    <n v="8.3000000000000007"/>
    <n v="8.1"/>
    <n v="8.1"/>
    <x v="1"/>
    <x v="2"/>
    <s v="Excellent"/>
    <s v="Excellent"/>
  </r>
  <r>
    <n v="533"/>
    <s v="Swami Vivekanand Institute Of Engineering &amp; Technology"/>
    <x v="10"/>
    <n v="47450"/>
    <n v="8.4"/>
    <n v="8.1"/>
    <n v="7.9"/>
    <n v="8.5"/>
    <n v="8.4"/>
    <n v="8.8000000000000007"/>
    <n v="8.4"/>
    <x v="1"/>
    <x v="1"/>
    <s v="Excellent"/>
    <s v="Excellent"/>
  </r>
  <r>
    <n v="538"/>
    <s v="Swami Vivekanand Polytechnic College"/>
    <x v="10"/>
    <n v="60000"/>
    <n v="8.6"/>
    <n v="8.9"/>
    <n v="8"/>
    <n v="8.6999999999999993"/>
    <n v="8.9"/>
    <n v="8.4"/>
    <n v="8.5"/>
    <x v="1"/>
    <x v="2"/>
    <s v="Excellent"/>
    <s v="Excellent"/>
  </r>
  <r>
    <n v="146"/>
    <s v="Alliance College Of Engineering And Design, Bangalore"/>
    <x v="11"/>
    <n v="86226"/>
    <n v="8.4"/>
    <n v="8.5"/>
    <n v="7.8"/>
    <n v="8.3000000000000007"/>
    <n v="8.6999999999999993"/>
    <n v="8.3000000000000007"/>
    <n v="8.6"/>
    <x v="1"/>
    <x v="2"/>
    <s v="Excellent"/>
    <s v="Excellent"/>
  </r>
  <r>
    <n v="152"/>
    <s v="Alliance University, Bangalore"/>
    <x v="11"/>
    <n v="475000"/>
    <n v="8.3000000000000007"/>
    <n v="8.4"/>
    <n v="7.6"/>
    <n v="7.8"/>
    <n v="8.5"/>
    <n v="8.6999999999999993"/>
    <n v="8.6"/>
    <x v="1"/>
    <x v="0"/>
    <s v="Excellent"/>
    <s v="Excellent"/>
  </r>
  <r>
    <n v="161"/>
    <s v="Anurag University, Hyderabad"/>
    <x v="11"/>
    <n v="250000"/>
    <n v="7.9"/>
    <n v="8.1999999999999993"/>
    <n v="7.3"/>
    <n v="7.9"/>
    <n v="8.3000000000000007"/>
    <n v="7.7"/>
    <n v="8"/>
    <x v="0"/>
    <x v="0"/>
    <s v="Excellent"/>
    <s v="Good"/>
  </r>
  <r>
    <n v="147"/>
    <s v="Basaveshwar Engineering College"/>
    <x v="11"/>
    <n v="164000"/>
    <n v="8.6999999999999993"/>
    <n v="9.1999999999999993"/>
    <n v="8.5"/>
    <n v="9.1"/>
    <n v="8.8000000000000007"/>
    <n v="8.9"/>
    <n v="7.6"/>
    <x v="1"/>
    <x v="2"/>
    <s v="Excellent"/>
    <s v="Excellent"/>
  </r>
  <r>
    <n v="165"/>
    <s v="Birla Institute Of Technology And Science"/>
    <x v="11"/>
    <n v="170000"/>
    <n v="8.3000000000000007"/>
    <n v="8.5"/>
    <n v="7.4"/>
    <n v="8.1999999999999993"/>
    <n v="8.9"/>
    <n v="8.1"/>
    <n v="8.8000000000000007"/>
    <x v="1"/>
    <x v="2"/>
    <s v="Excellent"/>
    <s v="Excellent"/>
  </r>
  <r>
    <n v="159"/>
    <s v="Bv Raju Institute Of Technology"/>
    <x v="11"/>
    <n v="30200"/>
    <n v="7.2"/>
    <n v="7.7"/>
    <n v="6.8"/>
    <n v="7.5"/>
    <n v="7.5"/>
    <n v="6.7"/>
    <n v="7.2"/>
    <x v="0"/>
    <x v="1"/>
    <s v="Good"/>
    <s v="Good"/>
  </r>
  <r>
    <n v="155"/>
    <s v="Chaitanya Bharathi Institute Of Technology"/>
    <x v="11"/>
    <n v="58806"/>
    <n v="7.8"/>
    <n v="8.1"/>
    <n v="7.1"/>
    <n v="7.9"/>
    <n v="7.8"/>
    <n v="7.6"/>
    <n v="8.1"/>
    <x v="0"/>
    <x v="2"/>
    <s v="Good"/>
    <s v="Good"/>
  </r>
  <r>
    <n v="148"/>
    <s v="Christ University, Bangalore"/>
    <x v="11"/>
    <n v="229110"/>
    <n v="8.1999999999999993"/>
    <n v="8.4"/>
    <n v="8"/>
    <n v="8"/>
    <n v="8"/>
    <n v="8.3000000000000007"/>
    <n v="8.6999999999999993"/>
    <x v="1"/>
    <x v="0"/>
    <s v="Excellent"/>
    <s v="Excellent"/>
  </r>
  <r>
    <n v="144"/>
    <s v="Cmr Institute Of Technology"/>
    <x v="11"/>
    <n v="335000"/>
    <n v="8.6999999999999993"/>
    <n v="8.5"/>
    <n v="8.5"/>
    <n v="8.1"/>
    <n v="9.4"/>
    <n v="8.1"/>
    <n v="9.3000000000000007"/>
    <x v="1"/>
    <x v="0"/>
    <s v="Excellent"/>
    <s v="Excellent"/>
  </r>
  <r>
    <n v="157"/>
    <s v="Cvr College Of Engineering, Ibrahimpatnam, Rangareddi"/>
    <x v="11"/>
    <n v="350000"/>
    <n v="7.9"/>
    <n v="8.1999999999999993"/>
    <n v="7.7"/>
    <n v="8"/>
    <n v="7.7"/>
    <n v="7.9"/>
    <n v="7.7"/>
    <x v="0"/>
    <x v="0"/>
    <s v="Good"/>
    <s v="Good"/>
  </r>
  <r>
    <n v="163"/>
    <s v="Gokaraju Rangaraju Institute Of Engineering And Technology"/>
    <x v="11"/>
    <n v="225000"/>
    <n v="7.2"/>
    <n v="7.3"/>
    <n v="7.1"/>
    <n v="6.5"/>
    <n v="8.6999999999999993"/>
    <n v="6.5"/>
    <n v="7.2"/>
    <x v="0"/>
    <x v="0"/>
    <s v="Excellent"/>
    <s v="Good"/>
  </r>
  <r>
    <n v="169"/>
    <s v="Indian Institute Of Chemical Technology"/>
    <x v="11"/>
    <n v="625000"/>
    <n v="8"/>
    <n v="8.1999999999999993"/>
    <n v="7.2"/>
    <n v="8.1999999999999993"/>
    <n v="8.8000000000000007"/>
    <n v="7.6"/>
    <n v="8"/>
    <x v="0"/>
    <x v="3"/>
    <s v="Excellent"/>
    <s v="Excellent"/>
  </r>
  <r>
    <n v="150"/>
    <s v="Indian Institute Of Science"/>
    <x v="11"/>
    <n v="250000"/>
    <n v="8"/>
    <n v="8"/>
    <n v="7.6"/>
    <n v="8.1"/>
    <n v="8.3000000000000007"/>
    <n v="7.8"/>
    <n v="8.1999999999999993"/>
    <x v="0"/>
    <x v="0"/>
    <s v="Excellent"/>
    <s v="Excellent"/>
  </r>
  <r>
    <n v="158"/>
    <s v="Institute Of Aeronautical Engineering"/>
    <x v="11"/>
    <n v="15000"/>
    <n v="8.4"/>
    <n v="8.5"/>
    <n v="7.6"/>
    <n v="8.1999999999999993"/>
    <n v="9.1"/>
    <n v="8.4"/>
    <n v="8.4"/>
    <x v="1"/>
    <x v="1"/>
    <s v="Excellent"/>
    <s v="Excellent"/>
  </r>
  <r>
    <n v="164"/>
    <s v="Kakatiya Institute Of Technology &amp; Science"/>
    <x v="11"/>
    <n v="65340"/>
    <n v="7.7"/>
    <n v="8.1"/>
    <n v="7.9"/>
    <n v="8.1"/>
    <n v="8.1"/>
    <n v="6.6"/>
    <n v="7.2"/>
    <x v="0"/>
    <x v="2"/>
    <s v="Excellent"/>
    <s v="Good"/>
  </r>
  <r>
    <n v="166"/>
    <s v="Mahatma Gandhi Institute Of Technology"/>
    <x v="11"/>
    <n v="335000"/>
    <n v="8.4"/>
    <n v="8.5"/>
    <n v="8.1999999999999993"/>
    <n v="8.6"/>
    <n v="8.8000000000000007"/>
    <n v="7.8"/>
    <n v="8.4"/>
    <x v="0"/>
    <x v="0"/>
    <s v="Excellent"/>
    <s v="Excellent"/>
  </r>
  <r>
    <n v="168"/>
    <s v="Malla Reddy College Of Engineering"/>
    <x v="11"/>
    <n v="225000"/>
    <n v="8.4"/>
    <n v="8.3000000000000007"/>
    <n v="8.1"/>
    <n v="8.3000000000000007"/>
    <n v="9.3000000000000007"/>
    <n v="7.8"/>
    <n v="8.4"/>
    <x v="0"/>
    <x v="0"/>
    <s v="Excellent"/>
    <s v="Excellent"/>
  </r>
  <r>
    <n v="167"/>
    <s v="Malla Reddy Engineering College"/>
    <x v="11"/>
    <n v="29200"/>
    <n v="9"/>
    <n v="9.6"/>
    <n v="8.5"/>
    <n v="9.4"/>
    <n v="9.5"/>
    <n v="8.4"/>
    <n v="8.4"/>
    <x v="1"/>
    <x v="1"/>
    <s v="Excellent"/>
    <s v="Excellent"/>
  </r>
  <r>
    <n v="149"/>
    <s v="Manipal Academy Of Higher Education"/>
    <x v="11"/>
    <n v="79475"/>
    <n v="7.8"/>
    <n v="8.1"/>
    <n v="7.2"/>
    <n v="7.7"/>
    <n v="8.1"/>
    <n v="8"/>
    <n v="7.6"/>
    <x v="1"/>
    <x v="2"/>
    <s v="Excellent"/>
    <s v="Good"/>
  </r>
  <r>
    <n v="143"/>
    <s v="Pes College Of Engineering"/>
    <x v="11"/>
    <n v="152730"/>
    <n v="8.4"/>
    <n v="8.6999999999999993"/>
    <n v="7.2"/>
    <n v="8.1999999999999993"/>
    <n v="8.4"/>
    <n v="8.9"/>
    <n v="8.9"/>
    <x v="1"/>
    <x v="2"/>
    <s v="Excellent"/>
    <s v="Excellent"/>
  </r>
  <r>
    <n v="153"/>
    <s v="Presidency University, Bangalore"/>
    <x v="11"/>
    <n v="96106"/>
    <n v="8"/>
    <n v="8"/>
    <n v="7.4"/>
    <n v="7.7"/>
    <n v="8.8000000000000007"/>
    <n v="7.7"/>
    <n v="8.3000000000000007"/>
    <x v="0"/>
    <x v="2"/>
    <s v="Excellent"/>
    <s v="Excellent"/>
  </r>
  <r>
    <n v="151"/>
    <s v="Reva University, Bangalore"/>
    <x v="11"/>
    <n v="197500"/>
    <n v="8.1"/>
    <n v="8"/>
    <n v="7.9"/>
    <n v="8"/>
    <n v="8.3000000000000007"/>
    <n v="7.7"/>
    <n v="8.5"/>
    <x v="0"/>
    <x v="2"/>
    <s v="Excellent"/>
    <s v="Excellent"/>
  </r>
  <r>
    <n v="170"/>
    <s v="Sreenidhi Institute Of Science And Technology"/>
    <x v="11"/>
    <n v="210000"/>
    <n v="8.3000000000000007"/>
    <n v="8.1999999999999993"/>
    <n v="7.6"/>
    <n v="8.6"/>
    <n v="8.8000000000000007"/>
    <n v="8.1999999999999993"/>
    <n v="8.3000000000000007"/>
    <x v="1"/>
    <x v="0"/>
    <s v="Excellent"/>
    <s v="Excellent"/>
  </r>
  <r>
    <n v="145"/>
    <s v="The National Institute Of Engineering"/>
    <x v="11"/>
    <n v="350000"/>
    <n v="8.5"/>
    <n v="8.6999999999999993"/>
    <n v="7.9"/>
    <n v="8.1999999999999993"/>
    <n v="8.6"/>
    <n v="9"/>
    <n v="8.4"/>
    <x v="1"/>
    <x v="0"/>
    <s v="Excellent"/>
    <s v="Excellent"/>
  </r>
  <r>
    <n v="154"/>
    <s v="University College Of Engineering, Osmania University"/>
    <x v="11"/>
    <n v="163000"/>
    <n v="7.9"/>
    <n v="8"/>
    <n v="7.5"/>
    <n v="8.1999999999999993"/>
    <n v="8.1"/>
    <n v="7.5"/>
    <n v="7.9"/>
    <x v="0"/>
    <x v="2"/>
    <s v="Excellent"/>
    <s v="Good"/>
  </r>
  <r>
    <n v="156"/>
    <s v="Vallurupalli Nageswara Rao Vignana Jyothi Institute Of"/>
    <x v="11"/>
    <n v="340000"/>
    <n v="8"/>
    <n v="8.5"/>
    <n v="7.7"/>
    <n v="8.1"/>
    <n v="8.1"/>
    <n v="8.1"/>
    <n v="7.6"/>
    <x v="1"/>
    <x v="0"/>
    <s v="Excellent"/>
    <s v="Excellent"/>
  </r>
  <r>
    <n v="160"/>
    <s v="Vardhaman College Of Engineering"/>
    <x v="11"/>
    <n v="76800"/>
    <n v="7.7"/>
    <n v="7.9"/>
    <n v="6.7"/>
    <n v="7.7"/>
    <n v="8.5"/>
    <n v="7.3"/>
    <n v="8"/>
    <x v="0"/>
    <x v="2"/>
    <s v="Excellent"/>
    <s v="Good"/>
  </r>
  <r>
    <n v="162"/>
    <s v="Vasavi College Of Engineering"/>
    <x v="11"/>
    <n v="44090"/>
    <n v="8.1"/>
    <n v="8.5"/>
    <n v="7.6"/>
    <n v="8.3000000000000007"/>
    <n v="7.8"/>
    <n v="8.4"/>
    <n v="7.9"/>
    <x v="1"/>
    <x v="1"/>
    <s v="Good"/>
    <s v="Excellent"/>
  </r>
  <r>
    <n v="236"/>
    <s v="Amity University, Jaipur"/>
    <x v="12"/>
    <n v="60000"/>
    <n v="8.4"/>
    <n v="8.6999999999999993"/>
    <n v="6.7"/>
    <n v="8.9"/>
    <n v="8.6999999999999993"/>
    <n v="8.8000000000000007"/>
    <n v="8.6"/>
    <x v="1"/>
    <x v="2"/>
    <s v="Excellent"/>
    <s v="Excellent"/>
  </r>
  <r>
    <n v="235"/>
    <s v="Banasthali Vidyapith, Jaipur"/>
    <x v="12"/>
    <n v="22150"/>
    <n v="8.5"/>
    <n v="8.5"/>
    <n v="8"/>
    <n v="8.4"/>
    <n v="8.6999999999999993"/>
    <n v="8.3000000000000007"/>
    <n v="8.9"/>
    <x v="1"/>
    <x v="1"/>
    <s v="Excellent"/>
    <s v="Excellent"/>
  </r>
  <r>
    <n v="248"/>
    <s v="Birla Institute Of Technology"/>
    <x v="12"/>
    <n v="58150"/>
    <n v="8.3000000000000007"/>
    <n v="8.4"/>
    <n v="7.9"/>
    <n v="8.6"/>
    <n v="8.5"/>
    <n v="7.8"/>
    <n v="8.3000000000000007"/>
    <x v="0"/>
    <x v="2"/>
    <s v="Excellent"/>
    <s v="Excellent"/>
  </r>
  <r>
    <n v="238"/>
    <s v="Iis (Deemed To Be University)"/>
    <x v="12"/>
    <n v="100000"/>
    <n v="7.6"/>
    <n v="7.9"/>
    <n v="7"/>
    <n v="7.9"/>
    <n v="9"/>
    <n v="6.9"/>
    <n v="7"/>
    <x v="0"/>
    <x v="2"/>
    <s v="Excellent"/>
    <s v="Good"/>
  </r>
  <r>
    <n v="249"/>
    <s v="Institute Of Advanced Studies In Education"/>
    <x v="12"/>
    <n v="38250"/>
    <n v="7.2"/>
    <n v="7.8"/>
    <n v="6.3"/>
    <n v="7.8"/>
    <n v="7.5"/>
    <n v="6.6"/>
    <n v="7.3"/>
    <x v="0"/>
    <x v="1"/>
    <s v="Good"/>
    <s v="Good"/>
  </r>
  <r>
    <n v="240"/>
    <s v="Jagannath University, Jaipur"/>
    <x v="12"/>
    <n v="96050"/>
    <n v="7.8"/>
    <n v="8.3000000000000007"/>
    <n v="7.1"/>
    <n v="8.3000000000000007"/>
    <n v="8.6"/>
    <n v="7.9"/>
    <n v="6.8"/>
    <x v="0"/>
    <x v="2"/>
    <s v="Excellent"/>
    <s v="Good"/>
  </r>
  <r>
    <n v="247"/>
    <s v="Jaipur Engineering College And Research Centre, Jaipur"/>
    <x v="12"/>
    <n v="8225"/>
    <n v="8.4"/>
    <n v="8.5"/>
    <n v="8.1999999999999993"/>
    <n v="8.1999999999999993"/>
    <n v="8.8000000000000007"/>
    <n v="8.1"/>
    <n v="8.5"/>
    <x v="1"/>
    <x v="1"/>
    <s v="Excellent"/>
    <s v="Excellent"/>
  </r>
  <r>
    <n v="231"/>
    <s v="Jaipur National University"/>
    <x v="12"/>
    <n v="35850"/>
    <n v="8.6"/>
    <n v="9.1999999999999993"/>
    <n v="7.7"/>
    <n v="9"/>
    <n v="8.6"/>
    <n v="8.6999999999999993"/>
    <n v="8.6"/>
    <x v="1"/>
    <x v="1"/>
    <s v="Excellent"/>
    <s v="Excellent"/>
  </r>
  <r>
    <n v="233"/>
    <s v="Jecrc University"/>
    <x v="12"/>
    <n v="75100"/>
    <n v="8.1"/>
    <n v="8.3000000000000007"/>
    <n v="7.5"/>
    <n v="8.3000000000000007"/>
    <n v="8.8000000000000007"/>
    <n v="8"/>
    <n v="7.8"/>
    <x v="1"/>
    <x v="2"/>
    <s v="Excellent"/>
    <s v="Excellent"/>
  </r>
  <r>
    <n v="239"/>
    <s v="Madhav University"/>
    <x v="12"/>
    <n v="50000"/>
    <n v="8"/>
    <n v="8.3000000000000007"/>
    <n v="7.6"/>
    <n v="8.1"/>
    <n v="8"/>
    <n v="8"/>
    <n v="7.9"/>
    <x v="1"/>
    <x v="2"/>
    <s v="Excellent"/>
    <s v="Excellent"/>
  </r>
  <r>
    <n v="244"/>
    <s v="Maharana Pratap University Of Agriculture And Technology"/>
    <x v="12"/>
    <n v="8739"/>
    <n v="8.3000000000000007"/>
    <n v="8.4"/>
    <n v="8"/>
    <n v="8.5"/>
    <n v="8"/>
    <n v="8.1999999999999993"/>
    <n v="8.4"/>
    <x v="1"/>
    <x v="1"/>
    <s v="Excellent"/>
    <s v="Excellent"/>
  </r>
  <r>
    <n v="229"/>
    <s v="Malaviya National Institute Of Technology"/>
    <x v="12"/>
    <n v="85000"/>
    <n v="7.4"/>
    <n v="7.5"/>
    <n v="8"/>
    <n v="8.5"/>
    <n v="7"/>
    <n v="6.5"/>
    <n v="7"/>
    <x v="0"/>
    <x v="2"/>
    <s v="Good"/>
    <s v="Good"/>
  </r>
  <r>
    <n v="232"/>
    <s v="Manipal University"/>
    <x v="12"/>
    <n v="29000"/>
    <n v="7.8"/>
    <n v="8.1"/>
    <n v="6.9"/>
    <n v="8.1999999999999993"/>
    <n v="8.1"/>
    <n v="7.5"/>
    <n v="8"/>
    <x v="0"/>
    <x v="1"/>
    <s v="Excellent"/>
    <s v="Good"/>
  </r>
  <r>
    <n v="225"/>
    <s v="Mea Engineering College 0 [Meaec], Malappuram"/>
    <x v="12"/>
    <n v="53797"/>
    <n v="8.1"/>
    <n v="8.4"/>
    <n v="7.9"/>
    <n v="7.7"/>
    <n v="8"/>
    <n v="8.1"/>
    <n v="8.1999999999999993"/>
    <x v="1"/>
    <x v="2"/>
    <s v="Excellent"/>
    <s v="Excellent"/>
  </r>
  <r>
    <n v="254"/>
    <s v="National Institute Of Technical Teachers Training And"/>
    <x v="12"/>
    <n v="75000"/>
    <n v="6.8"/>
    <n v="7.6"/>
    <n v="6.4"/>
    <n v="7.3"/>
    <n v="6.7"/>
    <n v="6.1"/>
    <n v="6.5"/>
    <x v="0"/>
    <x v="2"/>
    <s v="Good"/>
    <s v="Good"/>
  </r>
  <r>
    <n v="234"/>
    <s v="Opjs University, Churu"/>
    <x v="12"/>
    <n v="198950"/>
    <n v="8.3000000000000007"/>
    <n v="8.5"/>
    <n v="8.1"/>
    <n v="8.5"/>
    <n v="8.1"/>
    <n v="8.6"/>
    <n v="8.1999999999999993"/>
    <x v="1"/>
    <x v="2"/>
    <s v="Excellent"/>
    <s v="Excellent"/>
  </r>
  <r>
    <n v="242"/>
    <s v="Pacific University, Udaipur"/>
    <x v="12"/>
    <n v="22000"/>
    <n v="7.9"/>
    <n v="8.3000000000000007"/>
    <n v="7.3"/>
    <n v="8.1"/>
    <n v="8"/>
    <n v="7.4"/>
    <n v="8.4"/>
    <x v="0"/>
    <x v="1"/>
    <s v="Excellent"/>
    <s v="Good"/>
  </r>
  <r>
    <n v="250"/>
    <s v="Panjab University"/>
    <x v="12"/>
    <n v="75000"/>
    <n v="7.3"/>
    <n v="7.5"/>
    <n v="7.7"/>
    <n v="7.2"/>
    <n v="7.8"/>
    <n v="5.7"/>
    <n v="7.6"/>
    <x v="3"/>
    <x v="2"/>
    <s v="Good"/>
    <s v="Good"/>
  </r>
  <r>
    <n v="253"/>
    <s v="Pdm University, Bahadurgarh, Bahadurgarh"/>
    <x v="12"/>
    <n v="35000"/>
    <n v="7.1"/>
    <n v="7.5"/>
    <n v="6.8"/>
    <n v="7.3"/>
    <n v="8.1"/>
    <n v="6.6"/>
    <n v="6.5"/>
    <x v="0"/>
    <x v="1"/>
    <s v="Excellent"/>
    <s v="Good"/>
  </r>
  <r>
    <n v="245"/>
    <s v="Poornima College Of Engineering, Jaipur"/>
    <x v="12"/>
    <n v="62668"/>
    <n v="8"/>
    <n v="8.6"/>
    <n v="6"/>
    <n v="8.3000000000000007"/>
    <n v="7.5"/>
    <n v="8.3000000000000007"/>
    <n v="9"/>
    <x v="1"/>
    <x v="2"/>
    <s v="Good"/>
    <s v="Excellent"/>
  </r>
  <r>
    <n v="251"/>
    <s v="Punjab Engineering College University Of Technology"/>
    <x v="12"/>
    <n v="75000"/>
    <n v="8.1999999999999993"/>
    <n v="8.1"/>
    <n v="8.6"/>
    <n v="8.3000000000000007"/>
    <n v="8.6999999999999993"/>
    <n v="6.6"/>
    <n v="8.6999999999999993"/>
    <x v="0"/>
    <x v="2"/>
    <s v="Excellent"/>
    <s v="Excellent"/>
  </r>
  <r>
    <n v="226"/>
    <s v="Rajagiri School Of Engineering &amp; Technology"/>
    <x v="12"/>
    <n v="142400"/>
    <n v="8.1"/>
    <n v="8.9"/>
    <n v="7.8"/>
    <n v="8.5"/>
    <n v="8.6"/>
    <n v="7.7"/>
    <n v="7.2"/>
    <x v="0"/>
    <x v="2"/>
    <s v="Excellent"/>
    <s v="Excellent"/>
  </r>
  <r>
    <n v="227"/>
    <s v="Sahrdaya College Of Engineering"/>
    <x v="12"/>
    <n v="200000"/>
    <n v="8.4"/>
    <n v="8.6"/>
    <n v="7.8"/>
    <n v="8"/>
    <n v="8.5"/>
    <n v="8.4"/>
    <n v="8.8000000000000007"/>
    <x v="1"/>
    <x v="2"/>
    <s v="Excellent"/>
    <s v="Excellent"/>
  </r>
  <r>
    <n v="246"/>
    <s v="Shridhar University, Pilani"/>
    <x v="12"/>
    <n v="88400"/>
    <n v="8"/>
    <n v="8.3000000000000007"/>
    <n v="7.8"/>
    <n v="8.6999999999999993"/>
    <n v="7.8"/>
    <n v="7.1"/>
    <n v="8.1999999999999993"/>
    <x v="0"/>
    <x v="2"/>
    <s v="Good"/>
    <s v="Excellent"/>
  </r>
  <r>
    <n v="230"/>
    <s v="Singhania University, Jhunjhunu"/>
    <x v="12"/>
    <n v="46600"/>
    <n v="7.9"/>
    <n v="8.4"/>
    <n v="7.5"/>
    <n v="7.8"/>
    <n v="7.8"/>
    <n v="7.7"/>
    <n v="8.1"/>
    <x v="0"/>
    <x v="1"/>
    <s v="Good"/>
    <s v="Good"/>
  </r>
  <r>
    <n v="237"/>
    <s v="Suresh Gyan Vihar University"/>
    <x v="12"/>
    <n v="8410"/>
    <n v="8.4"/>
    <n v="8.8000000000000007"/>
    <n v="8.1999999999999993"/>
    <n v="8.4"/>
    <n v="8.4"/>
    <n v="7.8"/>
    <n v="8.5"/>
    <x v="0"/>
    <x v="1"/>
    <s v="Excellent"/>
    <s v="Excellent"/>
  </r>
  <r>
    <n v="243"/>
    <s v="Swami Keshvanand Institute Of Technology, Management And"/>
    <x v="12"/>
    <n v="75000"/>
    <n v="6.9"/>
    <n v="7"/>
    <n v="6.4"/>
    <n v="7.4"/>
    <n v="7.6"/>
    <n v="6.4"/>
    <n v="6.6"/>
    <x v="0"/>
    <x v="2"/>
    <s v="Good"/>
    <s v="Good"/>
  </r>
  <r>
    <n v="241"/>
    <s v="Tantia University, Sriganganagar"/>
    <x v="12"/>
    <n v="75000"/>
    <n v="8.3000000000000007"/>
    <n v="8.4"/>
    <n v="7.9"/>
    <n v="8.6"/>
    <n v="8.8000000000000007"/>
    <n v="7.8"/>
    <n v="8.1"/>
    <x v="0"/>
    <x v="2"/>
    <s v="Excellent"/>
    <s v="Excellent"/>
  </r>
  <r>
    <n v="228"/>
    <s v="Trinity College Of Engineering, Trivendrum"/>
    <x v="12"/>
    <n v="86040"/>
    <n v="8.3000000000000007"/>
    <n v="8.5"/>
    <n v="7.8"/>
    <n v="8.3000000000000007"/>
    <n v="8.1999999999999993"/>
    <n v="8.1999999999999993"/>
    <n v="8.6999999999999993"/>
    <x v="1"/>
    <x v="2"/>
    <s v="Excellent"/>
    <s v="Excellent"/>
  </r>
  <r>
    <n v="252"/>
    <s v="University Institute Of Engineering, Chandigarh University"/>
    <x v="12"/>
    <n v="87000"/>
    <n v="8.1999999999999993"/>
    <n v="8.4"/>
    <n v="8"/>
    <n v="8.1999999999999993"/>
    <n v="9"/>
    <n v="8.6"/>
    <n v="6.9"/>
    <x v="1"/>
    <x v="2"/>
    <s v="Excellent"/>
    <s v="Excellent"/>
  </r>
  <r>
    <n v="212"/>
    <s v="Amal Jyothi College Of Engineering"/>
    <x v="13"/>
    <n v="189500"/>
    <n v="7.9"/>
    <n v="7.8"/>
    <n v="7.9"/>
    <n v="7.5"/>
    <n v="8.9"/>
    <n v="7.4"/>
    <n v="7.6"/>
    <x v="0"/>
    <x v="2"/>
    <s v="Excellent"/>
    <s v="Good"/>
  </r>
  <r>
    <n v="206"/>
    <s v="Apj Abdul Kalam Technological University"/>
    <x v="13"/>
    <n v="40000"/>
    <n v="7.1"/>
    <n v="7.9"/>
    <n v="6.5"/>
    <n v="8.1"/>
    <n v="7.2"/>
    <n v="5.3"/>
    <n v="7.3"/>
    <x v="3"/>
    <x v="1"/>
    <s v="Good"/>
    <s v="Good"/>
  </r>
  <r>
    <n v="204"/>
    <s v="Baselios Thomas I Catholicose College Of Engineering"/>
    <x v="13"/>
    <n v="198000"/>
    <n v="7.9"/>
    <n v="8.6"/>
    <n v="7.7"/>
    <n v="8.4"/>
    <n v="7.1"/>
    <n v="8.1"/>
    <n v="7.4"/>
    <x v="1"/>
    <x v="2"/>
    <s v="Good"/>
    <s v="Good"/>
  </r>
  <r>
    <n v="205"/>
    <s v="Cochin University Of Science And Technology"/>
    <x v="13"/>
    <n v="55000"/>
    <n v="7.6"/>
    <n v="8"/>
    <n v="7"/>
    <n v="7.8"/>
    <n v="8"/>
    <n v="6.5"/>
    <n v="8.1999999999999993"/>
    <x v="0"/>
    <x v="2"/>
    <s v="Excellent"/>
    <s v="Good"/>
  </r>
  <r>
    <n v="203"/>
    <s v="Cochin University Of Science And Technology, School"/>
    <x v="13"/>
    <n v="75070"/>
    <n v="7.6"/>
    <n v="7.5"/>
    <n v="7"/>
    <n v="7.1"/>
    <n v="8.1999999999999993"/>
    <n v="7.7"/>
    <n v="8"/>
    <x v="0"/>
    <x v="2"/>
    <s v="Excellent"/>
    <s v="Good"/>
  </r>
  <r>
    <n v="223"/>
    <s v="College Of Engineering Thalassery, Kannur"/>
    <x v="13"/>
    <n v="75550"/>
    <n v="7.4"/>
    <n v="8"/>
    <n v="6.7"/>
    <n v="7.7"/>
    <n v="7"/>
    <n v="7.5"/>
    <n v="7.2"/>
    <x v="0"/>
    <x v="2"/>
    <s v="Good"/>
    <s v="Good"/>
  </r>
  <r>
    <n v="202"/>
    <s v="College Of Engineering, Trivandrum"/>
    <x v="13"/>
    <n v="137580"/>
    <n v="7.9"/>
    <n v="8.1999999999999993"/>
    <n v="7.5"/>
    <n v="8"/>
    <n v="8.1"/>
    <n v="7.5"/>
    <n v="8.3000000000000007"/>
    <x v="0"/>
    <x v="2"/>
    <s v="Excellent"/>
    <s v="Good"/>
  </r>
  <r>
    <n v="207"/>
    <s v="Federal Institute Of Science And Technology"/>
    <x v="13"/>
    <n v="23920"/>
    <n v="6.9"/>
    <n v="7.2"/>
    <n v="6.5"/>
    <n v="6.6"/>
    <n v="7.6"/>
    <n v="6.3"/>
    <n v="6.9"/>
    <x v="0"/>
    <x v="1"/>
    <s v="Good"/>
    <s v="Good"/>
  </r>
  <r>
    <n v="209"/>
    <s v="Government Engineering College"/>
    <x v="13"/>
    <n v="82961"/>
    <n v="7.7"/>
    <n v="7.9"/>
    <n v="6.6"/>
    <n v="7.3"/>
    <n v="7.4"/>
    <n v="8.4"/>
    <n v="8.4"/>
    <x v="1"/>
    <x v="2"/>
    <s v="Good"/>
    <s v="Good"/>
  </r>
  <r>
    <n v="213"/>
    <s v="Hindustan College Of Engineering"/>
    <x v="13"/>
    <n v="65000"/>
    <n v="7.2"/>
    <n v="7.5"/>
    <n v="6.7"/>
    <n v="7.2"/>
    <n v="7.7"/>
    <n v="7.1"/>
    <n v="7.1"/>
    <x v="0"/>
    <x v="2"/>
    <s v="Good"/>
    <s v="Good"/>
  </r>
  <r>
    <n v="208"/>
    <s v="Indian Institute Of Information Technology [Iiit], Kottayam"/>
    <x v="13"/>
    <n v="77000"/>
    <n v="8.5"/>
    <n v="8.6999999999999993"/>
    <n v="8"/>
    <n v="8.4"/>
    <n v="8.6"/>
    <n v="8.5"/>
    <n v="8.5"/>
    <x v="1"/>
    <x v="2"/>
    <s v="Excellent"/>
    <s v="Excellent"/>
  </r>
  <r>
    <n v="201"/>
    <s v="Indian Institute Of Space Science And Technology"/>
    <x v="13"/>
    <n v="64939"/>
    <n v="7.8"/>
    <n v="7.8"/>
    <n v="7.5"/>
    <n v="7.5"/>
    <n v="7.6"/>
    <n v="8.1"/>
    <n v="8.5"/>
    <x v="1"/>
    <x v="2"/>
    <s v="Good"/>
    <s v="Good"/>
  </r>
  <r>
    <n v="224"/>
    <s v="Kmct College Of Engineering, Kozhikode"/>
    <x v="13"/>
    <n v="48600"/>
    <n v="5.7"/>
    <n v="5.6"/>
    <n v="5.8"/>
    <n v="6.2"/>
    <n v="5.2"/>
    <n v="5.4"/>
    <n v="6.2"/>
    <x v="3"/>
    <x v="1"/>
    <s v="Average"/>
    <s v="Average"/>
  </r>
  <r>
    <n v="200"/>
    <s v="Lakshmi Narain College Of Technology"/>
    <x v="13"/>
    <n v="228700"/>
    <n v="8"/>
    <n v="8.4"/>
    <n v="7.6"/>
    <n v="8.1"/>
    <n v="7.7"/>
    <n v="7.8"/>
    <n v="8.4"/>
    <x v="0"/>
    <x v="0"/>
    <s v="Good"/>
    <s v="Excellent"/>
  </r>
  <r>
    <n v="217"/>
    <s v="Mangalam College Of Engineering Ettumanoor"/>
    <x v="13"/>
    <n v="22300"/>
    <n v="7.2"/>
    <n v="7.5"/>
    <n v="6.4"/>
    <n v="7.4"/>
    <n v="6.9"/>
    <n v="7.4"/>
    <n v="7.3"/>
    <x v="0"/>
    <x v="1"/>
    <s v="Good"/>
    <s v="Good"/>
  </r>
  <r>
    <n v="221"/>
    <s v="Mar Athanasius College Of Engineering"/>
    <x v="13"/>
    <n v="222500"/>
    <n v="9.1"/>
    <n v="9.3000000000000007"/>
    <n v="8.5"/>
    <n v="9.3000000000000007"/>
    <n v="8.5"/>
    <n v="9.5"/>
    <n v="9.1999999999999993"/>
    <x v="1"/>
    <x v="0"/>
    <s v="Excellent"/>
    <s v="Excellent"/>
  </r>
  <r>
    <n v="214"/>
    <s v="Marian Engineering College"/>
    <x v="13"/>
    <n v="164000"/>
    <n v="8.6"/>
    <n v="8.8000000000000007"/>
    <n v="8.5"/>
    <n v="8.4"/>
    <n v="9.3000000000000007"/>
    <n v="8"/>
    <n v="8.3000000000000007"/>
    <x v="1"/>
    <x v="2"/>
    <s v="Excellent"/>
    <s v="Excellent"/>
  </r>
  <r>
    <n v="210"/>
    <s v="National Institute Of Electronics &amp; Information Technology"/>
    <x v="13"/>
    <n v="75100"/>
    <n v="7.8"/>
    <n v="7.9"/>
    <n v="7"/>
    <n v="7.8"/>
    <n v="7.8"/>
    <n v="8"/>
    <n v="8.1"/>
    <x v="1"/>
    <x v="2"/>
    <s v="Good"/>
    <s v="Good"/>
  </r>
  <r>
    <n v="218"/>
    <s v="Nss College Of Engineering"/>
    <x v="13"/>
    <n v="44000"/>
    <n v="6.3"/>
    <n v="6.9"/>
    <n v="5"/>
    <n v="7"/>
    <n v="6.4"/>
    <n v="5.6"/>
    <n v="6.6"/>
    <x v="3"/>
    <x v="1"/>
    <s v="Good"/>
    <s v="Average"/>
  </r>
  <r>
    <n v="216"/>
    <s v="Rajiv Gandhi Institute Of Technology"/>
    <x v="13"/>
    <n v="115000"/>
    <n v="8"/>
    <n v="8"/>
    <n v="7.9"/>
    <n v="7.8"/>
    <n v="8.6"/>
    <n v="7.4"/>
    <n v="8.1"/>
    <x v="0"/>
    <x v="2"/>
    <s v="Excellent"/>
    <s v="Excellent"/>
  </r>
  <r>
    <n v="215"/>
    <s v="Saintgits College Of Engineering, Kottayam"/>
    <x v="13"/>
    <n v="60000"/>
    <n v="7.3"/>
    <n v="7.8"/>
    <n v="5.9"/>
    <n v="8.1999999999999993"/>
    <n v="7.6"/>
    <n v="6.9"/>
    <n v="7.4"/>
    <x v="0"/>
    <x v="2"/>
    <s v="Good"/>
    <s v="Good"/>
  </r>
  <r>
    <n v="219"/>
    <s v="Sree Chitra Thirunal College Of Engineering"/>
    <x v="13"/>
    <n v="73600"/>
    <n v="8.6999999999999993"/>
    <n v="8.5"/>
    <n v="8.5"/>
    <n v="8.6999999999999993"/>
    <n v="9"/>
    <n v="8.6"/>
    <n v="8.6"/>
    <x v="1"/>
    <x v="2"/>
    <s v="Excellent"/>
    <s v="Excellent"/>
  </r>
  <r>
    <n v="222"/>
    <s v="St. Thomas College Of Engineering And Technology 0"/>
    <x v="13"/>
    <n v="22751"/>
    <n v="6.7"/>
    <n v="7.4"/>
    <n v="5.9"/>
    <n v="7.4"/>
    <n v="6.2"/>
    <n v="6.4"/>
    <n v="6.9"/>
    <x v="0"/>
    <x v="1"/>
    <s v="Good"/>
    <s v="Good"/>
  </r>
  <r>
    <n v="220"/>
    <s v="Thejus Engineering College, Thrissur"/>
    <x v="13"/>
    <n v="80000"/>
    <n v="9"/>
    <n v="9"/>
    <n v="8.8000000000000007"/>
    <n v="9.3000000000000007"/>
    <n v="8.8000000000000007"/>
    <n v="8.9"/>
    <n v="8.9"/>
    <x v="1"/>
    <x v="2"/>
    <s v="Excellent"/>
    <s v="Excellent"/>
  </r>
  <r>
    <n v="211"/>
    <s v="Tkm College Of Engineering"/>
    <x v="13"/>
    <n v="179500"/>
    <n v="6"/>
    <n v="6.4"/>
    <n v="5.3"/>
    <n v="6.1"/>
    <n v="6.5"/>
    <n v="5"/>
    <n v="6.8"/>
    <x v="3"/>
    <x v="2"/>
    <s v="Good"/>
    <s v="Average"/>
  </r>
  <r>
    <n v="54"/>
    <s v="Amity University, Mumbai"/>
    <x v="14"/>
    <n v="222000"/>
    <n v="8.1"/>
    <n v="7.9"/>
    <n v="7.6"/>
    <n v="8.1999999999999993"/>
    <n v="8.4"/>
    <n v="7.8"/>
    <n v="8.6"/>
    <x v="0"/>
    <x v="0"/>
    <s v="Excellent"/>
    <s v="Excellent"/>
  </r>
  <r>
    <n v="34"/>
    <s v="Army Institute Of Technology"/>
    <x v="14"/>
    <n v="180197"/>
    <n v="8.3000000000000007"/>
    <n v="8"/>
    <n v="8.5"/>
    <n v="7.6"/>
    <n v="7.9"/>
    <n v="8.6999999999999993"/>
    <n v="9"/>
    <x v="1"/>
    <x v="2"/>
    <s v="Good"/>
    <s v="Excellent"/>
  </r>
  <r>
    <n v="35"/>
    <s v="Bharati Vidyapeeth Deemed University"/>
    <x v="14"/>
    <n v="120000"/>
    <n v="7.8"/>
    <n v="8.1"/>
    <n v="6.8"/>
    <n v="7.9"/>
    <n v="8.1"/>
    <n v="7.7"/>
    <n v="8.1999999999999993"/>
    <x v="0"/>
    <x v="2"/>
    <s v="Excellent"/>
    <s v="Good"/>
  </r>
  <r>
    <n v="31"/>
    <s v="College Of Engineering"/>
    <x v="14"/>
    <n v="40500"/>
    <n v="8.6"/>
    <n v="8.6999999999999993"/>
    <n v="8.1999999999999993"/>
    <n v="8.1"/>
    <n v="8.5"/>
    <n v="8.6999999999999993"/>
    <n v="9.1"/>
    <x v="1"/>
    <x v="1"/>
    <s v="Excellent"/>
    <s v="Excellent"/>
  </r>
  <r>
    <n v="32"/>
    <s v="Defence Institute Of Advanced Technology"/>
    <x v="14"/>
    <n v="153600"/>
    <n v="8.8000000000000007"/>
    <n v="9"/>
    <n v="8.6"/>
    <n v="8.8000000000000007"/>
    <n v="9"/>
    <n v="8.6"/>
    <n v="8.6"/>
    <x v="1"/>
    <x v="2"/>
    <s v="Excellent"/>
    <s v="Excellent"/>
  </r>
  <r>
    <n v="51"/>
    <s v="Dwarkadas J Sanghvi College Of Engineering"/>
    <x v="14"/>
    <n v="194000"/>
    <n v="8.1999999999999993"/>
    <n v="8.1999999999999993"/>
    <n v="7.7"/>
    <n v="8.1999999999999993"/>
    <n v="8.4"/>
    <n v="8.3000000000000007"/>
    <n v="8.1999999999999993"/>
    <x v="1"/>
    <x v="2"/>
    <s v="Excellent"/>
    <s v="Excellent"/>
  </r>
  <r>
    <n v="37"/>
    <s v="Gh Raisoni College Of Engineering"/>
    <x v="14"/>
    <n v="560000"/>
    <n v="8.4"/>
    <n v="8.5"/>
    <n v="8"/>
    <n v="8.4"/>
    <n v="8.5"/>
    <n v="8"/>
    <n v="8.8000000000000007"/>
    <x v="1"/>
    <x v="3"/>
    <s v="Excellent"/>
    <s v="Excellent"/>
  </r>
  <r>
    <n v="28"/>
    <s v="Iit Bombay"/>
    <x v="14"/>
    <n v="228000"/>
    <n v="8.9"/>
    <n v="9.3000000000000007"/>
    <n v="7.9"/>
    <n v="8.6999999999999993"/>
    <n v="8.9"/>
    <n v="9.1"/>
    <n v="9.1999999999999993"/>
    <x v="1"/>
    <x v="0"/>
    <s v="Excellent"/>
    <s v="Excellent"/>
  </r>
  <r>
    <n v="56"/>
    <s v="Indian Institute Of Information Technology"/>
    <x v="14"/>
    <n v="234500"/>
    <n v="7.8"/>
    <n v="8.1999999999999993"/>
    <n v="7.5"/>
    <n v="8"/>
    <n v="7.2"/>
    <n v="8.4"/>
    <n v="7.5"/>
    <x v="1"/>
    <x v="0"/>
    <s v="Good"/>
    <s v="Good"/>
  </r>
  <r>
    <n v="29"/>
    <s v="Institute Of Chemical Technology"/>
    <x v="14"/>
    <n v="85350"/>
    <n v="8.6999999999999993"/>
    <n v="9.1"/>
    <n v="8.1"/>
    <n v="8.9"/>
    <n v="8.6999999999999993"/>
    <n v="8.4"/>
    <n v="9.1"/>
    <x v="1"/>
    <x v="2"/>
    <s v="Excellent"/>
    <s v="Excellent"/>
  </r>
  <r>
    <n v="48"/>
    <s v="K. J. Somaiya College Of Engineering"/>
    <x v="14"/>
    <n v="286000"/>
    <n v="8.1999999999999993"/>
    <n v="8.1999999999999993"/>
    <n v="8"/>
    <n v="7.7"/>
    <n v="8.6999999999999993"/>
    <n v="8"/>
    <n v="8.5"/>
    <x v="1"/>
    <x v="0"/>
    <s v="Excellent"/>
    <s v="Excellent"/>
  </r>
  <r>
    <n v="44"/>
    <s v="Mit World Peace University"/>
    <x v="14"/>
    <n v="310000"/>
    <n v="8"/>
    <n v="8.1"/>
    <n v="7"/>
    <n v="8"/>
    <n v="8.5"/>
    <n v="7.7"/>
    <n v="8.4"/>
    <x v="0"/>
    <x v="0"/>
    <s v="Excellent"/>
    <s v="Excellent"/>
  </r>
  <r>
    <n v="50"/>
    <s v="Mksss'S Cummins College Of Engineering For Women,"/>
    <x v="14"/>
    <n v="180836"/>
    <n v="8.3000000000000007"/>
    <n v="8.3000000000000007"/>
    <n v="8"/>
    <n v="8.1"/>
    <n v="7.8"/>
    <n v="9"/>
    <n v="8.6"/>
    <x v="1"/>
    <x v="2"/>
    <s v="Good"/>
    <s v="Excellent"/>
  </r>
  <r>
    <n v="38"/>
    <s v="Mukesh Patel School Of Technology Management And"/>
    <x v="14"/>
    <n v="452000"/>
    <n v="8.1999999999999993"/>
    <n v="8.1"/>
    <n v="8"/>
    <n v="7.8"/>
    <n v="8.6999999999999993"/>
    <n v="8.1"/>
    <n v="8.3000000000000007"/>
    <x v="1"/>
    <x v="0"/>
    <s v="Excellent"/>
    <s v="Excellent"/>
  </r>
  <r>
    <n v="33"/>
    <s v="National Institute Of Industrial Engineering"/>
    <x v="14"/>
    <n v="598000"/>
    <n v="9"/>
    <n v="9"/>
    <n v="9"/>
    <n v="9"/>
    <n v="9"/>
    <n v="9.3000000000000007"/>
    <n v="8.6"/>
    <x v="1"/>
    <x v="3"/>
    <s v="Excellent"/>
    <s v="Excellent"/>
  </r>
  <r>
    <n v="49"/>
    <s v="Pimpri Chinchwad College Of Engineering"/>
    <x v="14"/>
    <n v="138559"/>
    <n v="8.1"/>
    <n v="8.6999999999999993"/>
    <n v="7.6"/>
    <n v="8.1"/>
    <n v="7.9"/>
    <n v="8.6"/>
    <n v="7.5"/>
    <x v="1"/>
    <x v="2"/>
    <s v="Good"/>
    <s v="Excellent"/>
  </r>
  <r>
    <n v="46"/>
    <s v="Ramrao Adik Institute Of Technology"/>
    <x v="14"/>
    <n v="325000"/>
    <n v="8.6"/>
    <n v="8.1999999999999993"/>
    <n v="8"/>
    <n v="8.1"/>
    <n v="9"/>
    <n v="8.6999999999999993"/>
    <n v="9.3000000000000007"/>
    <x v="1"/>
    <x v="0"/>
    <s v="Excellent"/>
    <s v="Excellent"/>
  </r>
  <r>
    <n v="41"/>
    <s v="Rashtrasant Tukadoji Maharaj Nagpur University"/>
    <x v="14"/>
    <n v="33600"/>
    <n v="7.5"/>
    <n v="8"/>
    <n v="7.2"/>
    <n v="7.7"/>
    <n v="7.9"/>
    <n v="6.9"/>
    <n v="7.4"/>
    <x v="0"/>
    <x v="1"/>
    <s v="Good"/>
    <s v="Good"/>
  </r>
  <r>
    <n v="47"/>
    <s v="Sardar Patel College Of Engineering"/>
    <x v="14"/>
    <n v="170000"/>
    <n v="8"/>
    <n v="8.3000000000000007"/>
    <n v="7.2"/>
    <n v="7.9"/>
    <n v="8"/>
    <n v="8.1"/>
    <n v="8.1999999999999993"/>
    <x v="1"/>
    <x v="2"/>
    <s v="Excellent"/>
    <s v="Excellent"/>
  </r>
  <r>
    <n v="39"/>
    <s v="Sardar Patel Institute Of Technology"/>
    <x v="14"/>
    <n v="170000"/>
    <n v="8.1"/>
    <n v="8.4"/>
    <n v="6.9"/>
    <n v="7.9"/>
    <n v="8.3000000000000007"/>
    <n v="9.1"/>
    <n v="8.1"/>
    <x v="1"/>
    <x v="2"/>
    <s v="Excellent"/>
    <s v="Excellent"/>
  </r>
  <r>
    <n v="40"/>
    <s v="Shri Ramdeobaba College Of Engineering And Management"/>
    <x v="14"/>
    <n v="145000"/>
    <n v="8.1"/>
    <n v="8.3000000000000007"/>
    <n v="7.6"/>
    <n v="8"/>
    <n v="7.9"/>
    <n v="8.3000000000000007"/>
    <n v="8.1999999999999993"/>
    <x v="1"/>
    <x v="2"/>
    <s v="Good"/>
    <s v="Excellent"/>
  </r>
  <r>
    <n v="53"/>
    <s v="Svkm'S Narsee Monjee Institute Of Management Studies"/>
    <x v="14"/>
    <n v="302000"/>
    <n v="8.1999999999999993"/>
    <n v="8.5"/>
    <n v="6.8"/>
    <n v="8.6"/>
    <n v="8.3000000000000007"/>
    <n v="8.3000000000000007"/>
    <n v="8.6999999999999993"/>
    <x v="1"/>
    <x v="0"/>
    <s v="Excellent"/>
    <s v="Excellent"/>
  </r>
  <r>
    <n v="52"/>
    <s v="Thakur College Of Engineering And Technology"/>
    <x v="14"/>
    <n v="147500"/>
    <n v="8.1999999999999993"/>
    <n v="8.1"/>
    <n v="8"/>
    <n v="7.9"/>
    <n v="9.1"/>
    <n v="7.9"/>
    <n v="8.4"/>
    <x v="0"/>
    <x v="2"/>
    <s v="Excellent"/>
    <s v="Excellent"/>
  </r>
  <r>
    <n v="36"/>
    <s v="Veermata Jijabai Technological Institute"/>
    <x v="14"/>
    <n v="84051"/>
    <n v="7.9"/>
    <n v="8.1999999999999993"/>
    <n v="7.2"/>
    <n v="7.8"/>
    <n v="7.1"/>
    <n v="8.6999999999999993"/>
    <n v="8.4"/>
    <x v="1"/>
    <x v="2"/>
    <s v="Good"/>
    <s v="Good"/>
  </r>
  <r>
    <n v="45"/>
    <s v="Vishwakarma Institute Of Information Technology"/>
    <x v="14"/>
    <n v="164000"/>
    <n v="7.8"/>
    <n v="8.1999999999999993"/>
    <n v="6.8"/>
    <n v="8.1"/>
    <n v="7.4"/>
    <n v="8"/>
    <n v="8.1"/>
    <x v="1"/>
    <x v="2"/>
    <s v="Good"/>
    <s v="Good"/>
  </r>
  <r>
    <n v="55"/>
    <s v="Vishwakarma Institute Of Technology, Pune"/>
    <x v="14"/>
    <n v="179895"/>
    <n v="7.5"/>
    <n v="8.1"/>
    <n v="6.5"/>
    <n v="7.9"/>
    <n v="6.5"/>
    <n v="7.8"/>
    <n v="8.4"/>
    <x v="0"/>
    <x v="2"/>
    <s v="Good"/>
    <s v="Good"/>
  </r>
  <r>
    <n v="30"/>
    <s v="Visvesvaraya National Institute Of Technology"/>
    <x v="14"/>
    <n v="149200"/>
    <n v="8.1"/>
    <n v="8.3000000000000007"/>
    <n v="7.5"/>
    <n v="8"/>
    <n v="8.4"/>
    <n v="7.7"/>
    <n v="8.6999999999999993"/>
    <x v="0"/>
    <x v="2"/>
    <s v="Excellent"/>
    <s v="Excellent"/>
  </r>
  <r>
    <n v="43"/>
    <s v="Walchand College Of Engineering"/>
    <x v="14"/>
    <n v="84935"/>
    <n v="8.3000000000000007"/>
    <n v="8.4"/>
    <n v="7.3"/>
    <n v="8.3000000000000007"/>
    <n v="8.4"/>
    <n v="8.8000000000000007"/>
    <n v="8.4"/>
    <x v="1"/>
    <x v="2"/>
    <s v="Excellent"/>
    <s v="Excellent"/>
  </r>
  <r>
    <n v="42"/>
    <s v="Yeshwantrao Chavan College Of Engineering"/>
    <x v="14"/>
    <n v="151801"/>
    <n v="7.6"/>
    <n v="7.7"/>
    <n v="7"/>
    <n v="7.6"/>
    <n v="8.1999999999999993"/>
    <n v="7.2"/>
    <n v="7.6"/>
    <x v="0"/>
    <x v="2"/>
    <s v="Excellent"/>
    <s v="Good"/>
  </r>
  <r>
    <n v="407"/>
    <s v="Amity University, Patna"/>
    <x v="15"/>
    <n v="108000"/>
    <n v="8.6999999999999993"/>
    <n v="9"/>
    <n v="8.3000000000000007"/>
    <n v="8.9"/>
    <n v="8.8000000000000007"/>
    <n v="8.3000000000000007"/>
    <n v="8.6"/>
    <x v="1"/>
    <x v="2"/>
    <s v="Excellent"/>
    <s v="Excellent"/>
  </r>
  <r>
    <n v="408"/>
    <s v="Aryabhatta Knowledge University"/>
    <x v="15"/>
    <n v="220000"/>
    <n v="8"/>
    <n v="8.1999999999999993"/>
    <n v="8"/>
    <n v="8.6"/>
    <n v="8.6"/>
    <n v="7"/>
    <n v="7.7"/>
    <x v="0"/>
    <x v="0"/>
    <s v="Excellent"/>
    <s v="Excellent"/>
  </r>
  <r>
    <n v="393"/>
    <s v="Assam Institute Of Technology"/>
    <x v="15"/>
    <n v="100000"/>
    <n v="8.1"/>
    <n v="8.3000000000000007"/>
    <n v="7.6"/>
    <n v="8.5"/>
    <n v="8.4"/>
    <n v="7.4"/>
    <n v="8.5"/>
    <x v="0"/>
    <x v="2"/>
    <s v="Excellent"/>
    <s v="Excellent"/>
  </r>
  <r>
    <n v="403"/>
    <s v="Assam University, Silchar"/>
    <x v="15"/>
    <n v="81000"/>
    <n v="7.4"/>
    <n v="7.9"/>
    <n v="6.4"/>
    <n v="7.7"/>
    <n v="7.8"/>
    <n v="6.6"/>
    <n v="7.7"/>
    <x v="0"/>
    <x v="2"/>
    <s v="Good"/>
    <s v="Good"/>
  </r>
  <r>
    <n v="399"/>
    <s v="B. Borooah College, Guwahati"/>
    <x v="15"/>
    <n v="252000"/>
    <n v="7.5"/>
    <n v="7.2"/>
    <n v="7.5"/>
    <n v="7.7"/>
    <n v="7.7"/>
    <n v="7.3"/>
    <n v="7.8"/>
    <x v="0"/>
    <x v="0"/>
    <s v="Good"/>
    <s v="Good"/>
  </r>
  <r>
    <n v="409"/>
    <s v="Bhagalpur College Of Engineering"/>
    <x v="15"/>
    <n v="108300"/>
    <n v="8"/>
    <n v="8.3000000000000007"/>
    <n v="7.5"/>
    <n v="8.3000000000000007"/>
    <n v="8.1"/>
    <n v="7.9"/>
    <n v="7.9"/>
    <x v="0"/>
    <x v="2"/>
    <s v="Excellent"/>
    <s v="Excellent"/>
  </r>
  <r>
    <n v="387"/>
    <s v="Bineswar Brahma Engineering College 0 [Bbec], Kokrajhar"/>
    <x v="15"/>
    <n v="225500"/>
    <n v="8.4"/>
    <n v="8.3000000000000007"/>
    <n v="7.9"/>
    <n v="7.8"/>
    <n v="9.1"/>
    <n v="8.1999999999999993"/>
    <n v="8.9"/>
    <x v="1"/>
    <x v="0"/>
    <s v="Excellent"/>
    <s v="Excellent"/>
  </r>
  <r>
    <n v="405"/>
    <s v="Dibrugarh Polytechnic"/>
    <x v="15"/>
    <n v="33400"/>
    <n v="7.3"/>
    <n v="7.7"/>
    <n v="7.5"/>
    <n v="7.6"/>
    <n v="7.6"/>
    <n v="5.7"/>
    <n v="7.7"/>
    <x v="3"/>
    <x v="1"/>
    <s v="Good"/>
    <s v="Good"/>
  </r>
  <r>
    <n v="397"/>
    <s v="Dibrugarh University, Dibrugarh"/>
    <x v="15"/>
    <n v="380000"/>
    <n v="7.7"/>
    <n v="8.3000000000000007"/>
    <n v="7.4"/>
    <n v="7.9"/>
    <n v="8.8000000000000007"/>
    <n v="6.6"/>
    <n v="7.4"/>
    <x v="0"/>
    <x v="0"/>
    <s v="Excellent"/>
    <s v="Good"/>
  </r>
  <r>
    <n v="390"/>
    <s v="Don Bosco College Of Engineering And Technology"/>
    <x v="15"/>
    <n v="119000"/>
    <n v="7.6"/>
    <n v="7.9"/>
    <n v="7"/>
    <n v="7.5"/>
    <n v="8.1999999999999993"/>
    <n v="7.5"/>
    <n v="7.6"/>
    <x v="0"/>
    <x v="2"/>
    <s v="Excellent"/>
    <s v="Good"/>
  </r>
  <r>
    <n v="402"/>
    <s v="Duliajan College, Dibrugarh"/>
    <x v="15"/>
    <n v="235000"/>
    <n v="7.7"/>
    <n v="8"/>
    <n v="7.6"/>
    <n v="7.6"/>
    <n v="7.1"/>
    <n v="7.9"/>
    <n v="8.1"/>
    <x v="0"/>
    <x v="0"/>
    <s v="Good"/>
    <s v="Good"/>
  </r>
  <r>
    <n v="400"/>
    <s v="Gauhati University"/>
    <x v="15"/>
    <n v="292000"/>
    <n v="6.7"/>
    <n v="7.5"/>
    <n v="5.9"/>
    <n v="7"/>
    <n v="6.9"/>
    <n v="6"/>
    <n v="6.7"/>
    <x v="0"/>
    <x v="0"/>
    <s v="Good"/>
    <s v="Good"/>
  </r>
  <r>
    <n v="410"/>
    <s v="Gaya College Of Engineering, Gaya"/>
    <x v="15"/>
    <n v="140000"/>
    <n v="7"/>
    <n v="7.8"/>
    <n v="7.6"/>
    <n v="7.4"/>
    <n v="6.9"/>
    <n v="5.0999999999999996"/>
    <n v="7.3"/>
    <x v="3"/>
    <x v="2"/>
    <s v="Good"/>
    <s v="Good"/>
  </r>
  <r>
    <n v="388"/>
    <s v="Jorhat Institute Of Science And Technology"/>
    <x v="15"/>
    <n v="228676"/>
    <n v="7.8"/>
    <n v="8.1"/>
    <n v="8"/>
    <n v="8"/>
    <n v="7.8"/>
    <n v="7.8"/>
    <n v="7.2"/>
    <x v="0"/>
    <x v="0"/>
    <s v="Good"/>
    <s v="Good"/>
  </r>
  <r>
    <n v="404"/>
    <s v="Kaziranga University"/>
    <x v="15"/>
    <n v="86500"/>
    <n v="7.5"/>
    <n v="7.6"/>
    <n v="7"/>
    <n v="7.4"/>
    <n v="7.7"/>
    <n v="7.3"/>
    <n v="7.8"/>
    <x v="0"/>
    <x v="2"/>
    <s v="Good"/>
    <s v="Good"/>
  </r>
  <r>
    <n v="412"/>
    <s v="Muzaffarpur Institute Of Technology"/>
    <x v="15"/>
    <n v="58000"/>
    <n v="7.7"/>
    <n v="8.6999999999999993"/>
    <n v="7.9"/>
    <n v="8.4"/>
    <n v="7.6"/>
    <n v="5.9"/>
    <n v="7.6"/>
    <x v="3"/>
    <x v="2"/>
    <s v="Good"/>
    <s v="Good"/>
  </r>
  <r>
    <n v="413"/>
    <s v="Nalanda College Of Engineering"/>
    <x v="15"/>
    <n v="72000"/>
    <n v="6.3"/>
    <n v="6.6"/>
    <n v="6.3"/>
    <n v="6.5"/>
    <n v="6.9"/>
    <n v="4.9000000000000004"/>
    <n v="6.5"/>
    <x v="3"/>
    <x v="2"/>
    <s v="Good"/>
    <s v="Average"/>
  </r>
  <r>
    <n v="411"/>
    <s v="Netaji Subhas Institute Of Technology"/>
    <x v="15"/>
    <n v="32680"/>
    <n v="6.7"/>
    <n v="7"/>
    <n v="6.1"/>
    <n v="6.4"/>
    <n v="7.7"/>
    <n v="6.9"/>
    <n v="6.1"/>
    <x v="0"/>
    <x v="1"/>
    <s v="Good"/>
    <s v="Good"/>
  </r>
  <r>
    <n v="389"/>
    <s v="Netes Institute Of Technology And Science"/>
    <x v="15"/>
    <n v="250000"/>
    <n v="8.1999999999999993"/>
    <n v="8.4"/>
    <n v="7.4"/>
    <n v="8.1999999999999993"/>
    <n v="8.6"/>
    <n v="8.3000000000000007"/>
    <n v="8"/>
    <x v="1"/>
    <x v="0"/>
    <s v="Excellent"/>
    <s v="Excellent"/>
  </r>
  <r>
    <n v="401"/>
    <s v="Pragjyotish College, Guwahati"/>
    <x v="15"/>
    <n v="121500"/>
    <n v="7.9"/>
    <n v="8.1999999999999993"/>
    <n v="7.1"/>
    <n v="8.1"/>
    <n v="8.1"/>
    <n v="7.8"/>
    <n v="7.9"/>
    <x v="0"/>
    <x v="2"/>
    <s v="Excellent"/>
    <s v="Good"/>
  </r>
  <r>
    <n v="394"/>
    <s v="Royal Global University"/>
    <x v="15"/>
    <n v="201100"/>
    <n v="7.7"/>
    <n v="8"/>
    <n v="6.9"/>
    <n v="7.6"/>
    <n v="7.8"/>
    <n v="7.7"/>
    <n v="8.1999999999999993"/>
    <x v="0"/>
    <x v="0"/>
    <s v="Good"/>
    <s v="Good"/>
  </r>
  <r>
    <n v="395"/>
    <s v="Royal School Of Engineering And Technology"/>
    <x v="15"/>
    <n v="34500"/>
    <n v="7.8"/>
    <n v="8"/>
    <n v="8.3000000000000007"/>
    <n v="7.9"/>
    <n v="7.7"/>
    <n v="6.7"/>
    <n v="8.4"/>
    <x v="0"/>
    <x v="1"/>
    <s v="Good"/>
    <s v="Good"/>
  </r>
  <r>
    <n v="396"/>
    <s v="Scholar'S Institute Of Technology And Management"/>
    <x v="15"/>
    <n v="600000"/>
    <n v="7.7"/>
    <n v="8.5"/>
    <n v="7"/>
    <n v="8.1"/>
    <n v="7.3"/>
    <n v="7.7"/>
    <n v="7.5"/>
    <x v="0"/>
    <x v="3"/>
    <s v="Good"/>
    <s v="Good"/>
  </r>
  <r>
    <n v="398"/>
    <s v="Tezpur University"/>
    <x v="15"/>
    <n v="308000"/>
    <n v="8.1999999999999993"/>
    <n v="8.6999999999999993"/>
    <n v="7.8"/>
    <n v="8.4"/>
    <n v="9.1999999999999993"/>
    <n v="6.8"/>
    <n v="8.4"/>
    <x v="0"/>
    <x v="0"/>
    <s v="Excellent"/>
    <s v="Excellent"/>
  </r>
  <r>
    <n v="391"/>
    <s v="Tezpur University, School Of Engineering Tezpur, Sonitpur"/>
    <x v="15"/>
    <n v="91280"/>
    <n v="7.9"/>
    <n v="8.1999999999999993"/>
    <n v="7.7"/>
    <n v="7.9"/>
    <n v="7.4"/>
    <n v="7.7"/>
    <n v="8.4"/>
    <x v="0"/>
    <x v="2"/>
    <s v="Good"/>
    <s v="Good"/>
  </r>
  <r>
    <n v="334"/>
    <s v="Bengal College Of Engineering"/>
    <x v="16"/>
    <n v="219800"/>
    <n v="8.5"/>
    <n v="8.5"/>
    <n v="8.1"/>
    <n v="8.1999999999999993"/>
    <n v="9.1"/>
    <n v="8.4"/>
    <n v="8.9"/>
    <x v="1"/>
    <x v="0"/>
    <s v="Excellent"/>
    <s v="Excellent"/>
  </r>
  <r>
    <n v="343"/>
    <s v="Bhubaneswar Engineering College"/>
    <x v="16"/>
    <n v="135000"/>
    <n v="7.6"/>
    <n v="7.9"/>
    <n v="7.3"/>
    <n v="7.8"/>
    <n v="8"/>
    <n v="6.7"/>
    <n v="7.8"/>
    <x v="0"/>
    <x v="2"/>
    <s v="Excellent"/>
    <s v="Good"/>
  </r>
  <r>
    <n v="339"/>
    <s v="Biju Patnaik University Of Technology"/>
    <x v="16"/>
    <n v="160000"/>
    <n v="8.4"/>
    <n v="8.6"/>
    <n v="7.9"/>
    <n v="8.1"/>
    <n v="8.6999999999999993"/>
    <n v="8.6999999999999993"/>
    <n v="8.3000000000000007"/>
    <x v="1"/>
    <x v="2"/>
    <s v="Excellent"/>
    <s v="Excellent"/>
  </r>
  <r>
    <n v="337"/>
    <s v="C. V. Raman Global University, Bhubaneswar"/>
    <x v="16"/>
    <n v="88750"/>
    <n v="8.1"/>
    <n v="8"/>
    <n v="7.4"/>
    <n v="8.6999999999999993"/>
    <n v="8.3000000000000007"/>
    <n v="7.7"/>
    <n v="8.6999999999999993"/>
    <x v="0"/>
    <x v="2"/>
    <s v="Excellent"/>
    <s v="Excellent"/>
  </r>
  <r>
    <n v="354"/>
    <s v="Cipet: Centre For Skilling And Technical Support"/>
    <x v="16"/>
    <n v="170600"/>
    <n v="8.1999999999999993"/>
    <n v="8.6"/>
    <n v="7.8"/>
    <n v="8.4"/>
    <n v="8.1999999999999993"/>
    <n v="8.1"/>
    <n v="8.1999999999999993"/>
    <x v="1"/>
    <x v="2"/>
    <s v="Excellent"/>
    <s v="Excellent"/>
  </r>
  <r>
    <n v="345"/>
    <s v="College Of Engineering And Technology"/>
    <x v="16"/>
    <n v="92680"/>
    <n v="7.5"/>
    <n v="7.4"/>
    <n v="7.2"/>
    <n v="8"/>
    <n v="7.2"/>
    <n v="7.2"/>
    <n v="7.8"/>
    <x v="0"/>
    <x v="2"/>
    <s v="Good"/>
    <s v="Good"/>
  </r>
  <r>
    <n v="358"/>
    <s v="College Of Technology, Gb Pant University Of"/>
    <x v="16"/>
    <n v="90000"/>
    <n v="8.1"/>
    <n v="8.3000000000000007"/>
    <n v="7.6"/>
    <n v="8.6"/>
    <n v="8.8000000000000007"/>
    <n v="7"/>
    <n v="8"/>
    <x v="0"/>
    <x v="2"/>
    <s v="Excellent"/>
    <s v="Excellent"/>
  </r>
  <r>
    <n v="349"/>
    <s v="Csir 0Institute Of Minerals And Materials Technology  0[Csir 0Immt],"/>
    <x v="16"/>
    <n v="690000"/>
    <n v="0"/>
    <n v="0"/>
    <n v="0"/>
    <n v="0"/>
    <n v="0"/>
    <n v="0"/>
    <n v="0"/>
    <x v="4"/>
    <x v="3"/>
    <s v="Poor"/>
    <s v="Poor"/>
  </r>
  <r>
    <n v="333"/>
    <s v="Dr. B.C. Roy Engineering College"/>
    <x v="16"/>
    <n v="324800"/>
    <n v="8.3000000000000007"/>
    <n v="8"/>
    <n v="8.1"/>
    <n v="7.7"/>
    <n v="8.9"/>
    <n v="8.1999999999999993"/>
    <n v="8.8000000000000007"/>
    <x v="1"/>
    <x v="0"/>
    <s v="Excellent"/>
    <s v="Excellent"/>
  </r>
  <r>
    <n v="346"/>
    <s v="Gandhi Institute For Technology"/>
    <x v="16"/>
    <n v="82197"/>
    <n v="7.4"/>
    <n v="7.5"/>
    <n v="7.5"/>
    <n v="7.4"/>
    <n v="7"/>
    <n v="7"/>
    <n v="8.1999999999999993"/>
    <x v="0"/>
    <x v="2"/>
    <s v="Good"/>
    <s v="Good"/>
  </r>
  <r>
    <n v="350"/>
    <s v="Gita Autonomous College"/>
    <x v="16"/>
    <n v="94000"/>
    <n v="7.9"/>
    <n v="7.8"/>
    <n v="7.3"/>
    <n v="7.7"/>
    <n v="8.1999999999999993"/>
    <n v="8.5"/>
    <n v="8"/>
    <x v="1"/>
    <x v="2"/>
    <s v="Excellent"/>
    <s v="Good"/>
  </r>
  <r>
    <n v="353"/>
    <s v="Government College Of Engineering, Kendujhar"/>
    <x v="16"/>
    <n v="318000"/>
    <n v="8.3000000000000007"/>
    <n v="8"/>
    <n v="8.1999999999999993"/>
    <n v="8.6999999999999993"/>
    <n v="8.8000000000000007"/>
    <n v="7.9"/>
    <n v="8.3000000000000007"/>
    <x v="0"/>
    <x v="0"/>
    <s v="Excellent"/>
    <s v="Excellent"/>
  </r>
  <r>
    <n v="357"/>
    <s v="Graphic Era University, School Of Engineering And"/>
    <x v="16"/>
    <n v="104000"/>
    <n v="8.8000000000000007"/>
    <n v="8.6"/>
    <n v="9"/>
    <n v="9"/>
    <n v="9.1"/>
    <n v="8.4"/>
    <n v="8.6999999999999993"/>
    <x v="1"/>
    <x v="2"/>
    <s v="Excellent"/>
    <s v="Excellent"/>
  </r>
  <r>
    <n v="340"/>
    <s v="Indira Gandhi Institute Of Technology 0 [Igit], Dhenkanal"/>
    <x v="16"/>
    <n v="81000"/>
    <n v="7.6"/>
    <n v="7.7"/>
    <n v="7.1"/>
    <n v="7.5"/>
    <n v="8.4"/>
    <n v="6.5"/>
    <n v="8.1"/>
    <x v="0"/>
    <x v="2"/>
    <s v="Excellent"/>
    <s v="Good"/>
  </r>
  <r>
    <n v="336"/>
    <s v="Institute Of Technical Education And Research"/>
    <x v="16"/>
    <n v="96750"/>
    <n v="8"/>
    <n v="7.9"/>
    <n v="7.3"/>
    <n v="7.6"/>
    <n v="7.7"/>
    <n v="8.4"/>
    <n v="9"/>
    <x v="1"/>
    <x v="2"/>
    <s v="Good"/>
    <s v="Excellent"/>
  </r>
  <r>
    <n v="356"/>
    <s v="Krupajal Engineering College"/>
    <x v="16"/>
    <n v="98689"/>
    <n v="7.7"/>
    <n v="7.9"/>
    <n v="7.2"/>
    <n v="7.8"/>
    <n v="7.9"/>
    <n v="7.4"/>
    <n v="7.9"/>
    <x v="0"/>
    <x v="2"/>
    <s v="Good"/>
    <s v="Good"/>
  </r>
  <r>
    <n v="344"/>
    <s v="National Institute Of Science And Technology"/>
    <x v="16"/>
    <n v="44696"/>
    <n v="7.7"/>
    <n v="7.7"/>
    <n v="6.7"/>
    <n v="8.6"/>
    <n v="7.7"/>
    <n v="7.7"/>
    <n v="8"/>
    <x v="0"/>
    <x v="1"/>
    <s v="Good"/>
    <s v="Good"/>
  </r>
  <r>
    <n v="347"/>
    <s v="Orissa Engineering College"/>
    <x v="16"/>
    <n v="100000"/>
    <n v="7.7"/>
    <n v="7.8"/>
    <n v="7.4"/>
    <n v="8"/>
    <n v="7.7"/>
    <n v="7.4"/>
    <n v="7.6"/>
    <x v="0"/>
    <x v="2"/>
    <s v="Good"/>
    <s v="Good"/>
  </r>
  <r>
    <n v="348"/>
    <s v="Parala Maharaja Engineering College"/>
    <x v="16"/>
    <n v="136000"/>
    <n v="7.9"/>
    <n v="8.4"/>
    <n v="7"/>
    <n v="8.4"/>
    <n v="7"/>
    <n v="8"/>
    <n v="8.5"/>
    <x v="1"/>
    <x v="2"/>
    <s v="Good"/>
    <s v="Good"/>
  </r>
  <r>
    <n v="335"/>
    <s v="Seacom Skills University"/>
    <x v="16"/>
    <n v="96300"/>
    <n v="7.7"/>
    <n v="8.1999999999999993"/>
    <n v="7.7"/>
    <n v="8"/>
    <n v="7.7"/>
    <n v="6.5"/>
    <n v="8.1999999999999993"/>
    <x v="0"/>
    <x v="2"/>
    <s v="Good"/>
    <s v="Good"/>
  </r>
  <r>
    <n v="351"/>
    <s v="Seemanta Engineering College, Mayurbhanj"/>
    <x v="16"/>
    <n v="82500"/>
    <n v="8.5"/>
    <n v="9"/>
    <n v="8.1999999999999993"/>
    <n v="8.6"/>
    <n v="8"/>
    <n v="8.5"/>
    <n v="8.6"/>
    <x v="1"/>
    <x v="2"/>
    <s v="Excellent"/>
    <s v="Excellent"/>
  </r>
  <r>
    <n v="341"/>
    <s v="Silicon Institute Of Technology"/>
    <x v="16"/>
    <n v="666000"/>
    <n v="8.5"/>
    <n v="8.4"/>
    <n v="7.7"/>
    <n v="8.5"/>
    <n v="8.9"/>
    <n v="8.6999999999999993"/>
    <n v="8.6999999999999993"/>
    <x v="1"/>
    <x v="3"/>
    <s v="Excellent"/>
    <s v="Excellent"/>
  </r>
  <r>
    <n v="352"/>
    <s v="Trident Academy Of Technology, Bhubaneswar"/>
    <x v="16"/>
    <n v="64240"/>
    <n v="6.9"/>
    <n v="7.2"/>
    <n v="6.4"/>
    <n v="7.1"/>
    <n v="6.9"/>
    <n v="6.5"/>
    <n v="7.3"/>
    <x v="0"/>
    <x v="2"/>
    <s v="Good"/>
    <s v="Good"/>
  </r>
  <r>
    <n v="338"/>
    <s v="Veer Surendra Sai University Of Technology"/>
    <x v="16"/>
    <n v="676000"/>
    <n v="7.9"/>
    <n v="8"/>
    <n v="7.7"/>
    <n v="7.6"/>
    <n v="8"/>
    <n v="8"/>
    <n v="8.3000000000000007"/>
    <x v="1"/>
    <x v="3"/>
    <s v="Excellent"/>
    <s v="Good"/>
  </r>
  <r>
    <n v="355"/>
    <s v="Vignan Institute Of Technology And Management, Berhampur"/>
    <x v="16"/>
    <n v="403024"/>
    <n v="7.4"/>
    <n v="7.3"/>
    <n v="6.7"/>
    <n v="7.6"/>
    <n v="7.7"/>
    <n v="7.3"/>
    <n v="7.7"/>
    <x v="0"/>
    <x v="0"/>
    <s v="Good"/>
    <s v="Good"/>
  </r>
  <r>
    <n v="342"/>
    <s v="Xavier University"/>
    <x v="16"/>
    <n v="94000"/>
    <n v="8.1"/>
    <n v="8"/>
    <n v="7.4"/>
    <n v="8"/>
    <n v="8.3000000000000007"/>
    <n v="8.6"/>
    <n v="8.4"/>
    <x v="1"/>
    <x v="2"/>
    <s v="Excellent"/>
    <s v="Excellent"/>
  </r>
  <r>
    <n v="275"/>
    <s v="Central Institute Of Plastics Engineering &amp; Technology 0"/>
    <x v="17"/>
    <n v="170000"/>
    <n v="7.5"/>
    <n v="7.9"/>
    <n v="7.4"/>
    <n v="7.6"/>
    <n v="7.2"/>
    <n v="7.6"/>
    <n v="7.4"/>
    <x v="0"/>
    <x v="2"/>
    <s v="Good"/>
    <s v="Good"/>
  </r>
  <r>
    <n v="277"/>
    <s v="Cept University, Ahmedabad"/>
    <x v="17"/>
    <n v="92000"/>
    <n v="7.7"/>
    <n v="7.9"/>
    <n v="6.6"/>
    <n v="7.5"/>
    <n v="7.3"/>
    <n v="8.1"/>
    <n v="8.5"/>
    <x v="1"/>
    <x v="2"/>
    <s v="Good"/>
    <s v="Good"/>
  </r>
  <r>
    <n v="262"/>
    <s v="Chandigarh College Of Engineering And Technology"/>
    <x v="17"/>
    <n v="72200"/>
    <n v="8.1"/>
    <n v="8.1"/>
    <n v="7.3"/>
    <n v="8.6999999999999993"/>
    <n v="8.1"/>
    <n v="7.9"/>
    <n v="8.4"/>
    <x v="0"/>
    <x v="2"/>
    <s v="Excellent"/>
    <s v="Excellent"/>
  </r>
  <r>
    <n v="261"/>
    <s v="Delhi Technical Campus"/>
    <x v="17"/>
    <n v="185000"/>
    <n v="8.1"/>
    <n v="8.1"/>
    <n v="7.4"/>
    <n v="8.1999999999999993"/>
    <n v="8.1999999999999993"/>
    <n v="8.1"/>
    <n v="8.6999999999999993"/>
    <x v="1"/>
    <x v="2"/>
    <s v="Excellent"/>
    <s v="Excellent"/>
  </r>
  <r>
    <n v="269"/>
    <s v="Dhirubhai Ambani Institute Of Information And Communication"/>
    <x v="17"/>
    <n v="114000"/>
    <n v="7.3"/>
    <n v="7.1"/>
    <n v="6.7"/>
    <n v="7.9"/>
    <n v="7.7"/>
    <n v="6.9"/>
    <n v="7.4"/>
    <x v="0"/>
    <x v="2"/>
    <s v="Good"/>
    <s v="Good"/>
  </r>
  <r>
    <n v="271"/>
    <s v="Faculty Of Technology And Engineering, Maharaja Sayajirao"/>
    <x v="17"/>
    <n v="30000"/>
    <n v="8.6"/>
    <n v="8.8000000000000007"/>
    <n v="8.4"/>
    <n v="9.3000000000000007"/>
    <n v="8.8000000000000007"/>
    <n v="7.1"/>
    <n v="9.1"/>
    <x v="0"/>
    <x v="1"/>
    <s v="Excellent"/>
    <s v="Excellent"/>
  </r>
  <r>
    <n v="278"/>
    <s v="Ganpat University"/>
    <x v="17"/>
    <n v="1157000"/>
    <n v="7.2"/>
    <n v="8.1"/>
    <n v="5.4"/>
    <n v="8.1"/>
    <n v="6.9"/>
    <n v="7.8"/>
    <n v="7.1"/>
    <x v="0"/>
    <x v="3"/>
    <s v="Good"/>
    <s v="Good"/>
  </r>
  <r>
    <n v="255"/>
    <s v="Iilm University, Gurgaon"/>
    <x v="17"/>
    <n v="445475"/>
    <n v="8.9"/>
    <n v="8.8000000000000007"/>
    <n v="8.1999999999999993"/>
    <n v="8.8000000000000007"/>
    <n v="9"/>
    <n v="9"/>
    <n v="9.3000000000000007"/>
    <x v="1"/>
    <x v="0"/>
    <s v="Excellent"/>
    <s v="Excellent"/>
  </r>
  <r>
    <n v="279"/>
    <s v="Indus University, Ahmedabad"/>
    <x v="17"/>
    <n v="79400"/>
    <n v="8.1999999999999993"/>
    <n v="8.9"/>
    <n v="8"/>
    <n v="8.3000000000000007"/>
    <n v="8.4"/>
    <n v="7.5"/>
    <n v="7.9"/>
    <x v="0"/>
    <x v="2"/>
    <s v="Excellent"/>
    <s v="Excellent"/>
  </r>
  <r>
    <n v="270"/>
    <s v="Institute Of Technology, Nirma University, Ahmedabad"/>
    <x v="17"/>
    <n v="230925"/>
    <n v="7.6"/>
    <n v="7.9"/>
    <n v="7.1"/>
    <n v="6.6"/>
    <n v="7.8"/>
    <n v="8"/>
    <n v="7.9"/>
    <x v="1"/>
    <x v="0"/>
    <s v="Good"/>
    <s v="Good"/>
  </r>
  <r>
    <n v="259"/>
    <s v="Lingaya'S Vidyapeeth, Faridabad"/>
    <x v="17"/>
    <n v="114000"/>
    <n v="7.5"/>
    <n v="7.9"/>
    <n v="7"/>
    <n v="7.7"/>
    <n v="7.8"/>
    <n v="6.7"/>
    <n v="7.6"/>
    <x v="0"/>
    <x v="2"/>
    <s v="Good"/>
    <s v="Good"/>
  </r>
  <r>
    <n v="263"/>
    <s v="Manav Rachna University"/>
    <x v="17"/>
    <n v="71200"/>
    <n v="7.2"/>
    <n v="7.1"/>
    <n v="7.6"/>
    <n v="7.6"/>
    <n v="7.7"/>
    <n v="6.3"/>
    <n v="6.8"/>
    <x v="0"/>
    <x v="2"/>
    <s v="Good"/>
    <s v="Good"/>
  </r>
  <r>
    <n v="260"/>
    <s v="Modern Vidya Niketan"/>
    <x v="17"/>
    <n v="319000"/>
    <n v="8.4"/>
    <n v="8.1999999999999993"/>
    <n v="8.3000000000000007"/>
    <n v="8.1999999999999993"/>
    <n v="9.1999999999999993"/>
    <n v="7.7"/>
    <n v="9"/>
    <x v="0"/>
    <x v="0"/>
    <s v="Excellent"/>
    <s v="Excellent"/>
  </r>
  <r>
    <n v="272"/>
    <s v="Nirma University"/>
    <x v="17"/>
    <n v="80000"/>
    <n v="7.7"/>
    <n v="7.8"/>
    <n v="7.3"/>
    <n v="8.1"/>
    <n v="7.8"/>
    <n v="7.2"/>
    <n v="8"/>
    <x v="0"/>
    <x v="2"/>
    <s v="Good"/>
    <s v="Good"/>
  </r>
  <r>
    <n v="273"/>
    <s v="Pandit Deendayal Petroleum University [Pdpu] / (Energy"/>
    <x v="17"/>
    <n v="98900"/>
    <n v="7.8"/>
    <n v="8.3000000000000007"/>
    <n v="6.8"/>
    <n v="8.1"/>
    <n v="8.1"/>
    <n v="8"/>
    <n v="7.5"/>
    <x v="1"/>
    <x v="2"/>
    <s v="Excellent"/>
    <s v="Good"/>
  </r>
  <r>
    <n v="274"/>
    <s v="Pandit Deendayal Petroleum University, School Of Technology"/>
    <x v="17"/>
    <n v="87800"/>
    <n v="8"/>
    <n v="8.1999999999999993"/>
    <n v="8"/>
    <n v="8"/>
    <n v="8.1"/>
    <n v="7.9"/>
    <n v="7.8"/>
    <x v="0"/>
    <x v="2"/>
    <s v="Excellent"/>
    <s v="Excellent"/>
  </r>
  <r>
    <n v="276"/>
    <s v="Sardar Patel University"/>
    <x v="17"/>
    <n v="99300"/>
    <n v="6.7"/>
    <n v="6.2"/>
    <n v="6.6"/>
    <n v="6.5"/>
    <n v="6.5"/>
    <n v="7.3"/>
    <n v="6.8"/>
    <x v="0"/>
    <x v="2"/>
    <s v="Good"/>
    <s v="Good"/>
  </r>
  <r>
    <n v="268"/>
    <s v="Sardar Vallabhbhai National Institute Of Technology"/>
    <x v="17"/>
    <n v="70000"/>
    <n v="7.8"/>
    <n v="7.9"/>
    <n v="7.5"/>
    <n v="8.1999999999999993"/>
    <n v="7.9"/>
    <n v="7.3"/>
    <n v="7.8"/>
    <x v="0"/>
    <x v="2"/>
    <s v="Good"/>
    <s v="Good"/>
  </r>
  <r>
    <n v="264"/>
    <s v="Seth Jai Parkash Mukand Lal Institute Of"/>
    <x v="17"/>
    <n v="203500"/>
    <n v="8.5"/>
    <n v="8.8000000000000007"/>
    <n v="8.1999999999999993"/>
    <n v="8.9"/>
    <n v="8.6"/>
    <n v="7.9"/>
    <n v="8.8000000000000007"/>
    <x v="0"/>
    <x v="0"/>
    <s v="Excellent"/>
    <s v="Excellent"/>
  </r>
  <r>
    <n v="258"/>
    <s v="Srm University Delhi Ncr, Sonepat"/>
    <x v="17"/>
    <n v="42000"/>
    <n v="7.1"/>
    <n v="7.1"/>
    <n v="6.7"/>
    <n v="7.1"/>
    <n v="7.1"/>
    <n v="7"/>
    <n v="7.3"/>
    <x v="0"/>
    <x v="1"/>
    <s v="Good"/>
    <s v="Good"/>
  </r>
  <r>
    <n v="267"/>
    <s v="St. Andrews Institute Of Technology And Management"/>
    <x v="17"/>
    <n v="99300"/>
    <n v="8.3000000000000007"/>
    <n v="8.6"/>
    <n v="8.5"/>
    <n v="8.6"/>
    <n v="8"/>
    <n v="7.9"/>
    <n v="8.4"/>
    <x v="0"/>
    <x v="2"/>
    <s v="Excellent"/>
    <s v="Excellent"/>
  </r>
  <r>
    <n v="257"/>
    <s v="Starex University, Gurgaon"/>
    <x v="17"/>
    <n v="94333"/>
    <n v="8.1999999999999993"/>
    <n v="8.1999999999999993"/>
    <n v="7.4"/>
    <n v="8"/>
    <n v="8.6999999999999993"/>
    <n v="8.1999999999999993"/>
    <n v="8.5"/>
    <x v="1"/>
    <x v="2"/>
    <s v="Excellent"/>
    <s v="Excellent"/>
  </r>
  <r>
    <n v="265"/>
    <s v="Sushant University / Ansal University, Gurgaon"/>
    <x v="17"/>
    <n v="180000"/>
    <n v="8"/>
    <n v="7.8"/>
    <n v="7.6"/>
    <n v="7.8"/>
    <n v="8.9"/>
    <n v="7.4"/>
    <n v="8.6999999999999993"/>
    <x v="0"/>
    <x v="2"/>
    <s v="Excellent"/>
    <s v="Excellent"/>
  </r>
  <r>
    <n v="256"/>
    <s v="University Institute Of Engineering And Technology  0[Uiet],"/>
    <x v="17"/>
    <n v="70433"/>
    <n v="8.1999999999999993"/>
    <n v="8"/>
    <n v="7.9"/>
    <n v="8.1999999999999993"/>
    <n v="8.1999999999999993"/>
    <n v="8"/>
    <n v="8.6999999999999993"/>
    <x v="1"/>
    <x v="2"/>
    <s v="Excellent"/>
    <s v="Excellent"/>
  </r>
  <r>
    <n v="266"/>
    <s v="University Institute Of Engineering And Technology, Maharshi"/>
    <x v="17"/>
    <n v="140000"/>
    <n v="7.5"/>
    <n v="7.8"/>
    <n v="6.7"/>
    <n v="7.5"/>
    <n v="8.8000000000000007"/>
    <n v="6.3"/>
    <n v="8"/>
    <x v="0"/>
    <x v="2"/>
    <s v="Excellent"/>
    <s v="Good"/>
  </r>
  <r>
    <n v="24"/>
    <s v="B.S. Abdur Rahman Crescent Institute Of Science"/>
    <x v="18"/>
    <n v="85000"/>
    <n v="8.1999999999999993"/>
    <n v="8.4"/>
    <n v="7.8"/>
    <n v="8.3000000000000007"/>
    <n v="8.6999999999999993"/>
    <n v="7.7"/>
    <n v="8.1999999999999993"/>
    <x v="0"/>
    <x v="2"/>
    <s v="Excellent"/>
    <s v="Excellent"/>
  </r>
  <r>
    <n v="18"/>
    <s v="Bannari Amman Institute Of Technology"/>
    <x v="18"/>
    <n v="60000"/>
    <n v="8.3000000000000007"/>
    <n v="8.1999999999999993"/>
    <n v="8.1"/>
    <n v="8"/>
    <n v="9.1"/>
    <n v="8.1"/>
    <n v="8.1999999999999993"/>
    <x v="1"/>
    <x v="2"/>
    <s v="Excellent"/>
    <s v="Excellent"/>
  </r>
  <r>
    <n v="9"/>
    <s v="Coimbatore Institute Of Technology"/>
    <x v="18"/>
    <n v="23670"/>
    <n v="8"/>
    <n v="8.5"/>
    <n v="6.8"/>
    <n v="8.1999999999999993"/>
    <n v="7.4"/>
    <n v="8.4"/>
    <n v="8.5"/>
    <x v="1"/>
    <x v="1"/>
    <s v="Good"/>
    <s v="Excellent"/>
  </r>
  <r>
    <n v="1"/>
    <s v="College Of Engineering, Anna University"/>
    <x v="18"/>
    <n v="50000"/>
    <n v="8.4"/>
    <n v="8.6999999999999993"/>
    <n v="7.7"/>
    <n v="8.1"/>
    <n v="8.6999999999999993"/>
    <n v="8.3000000000000007"/>
    <n v="8.6999999999999993"/>
    <x v="1"/>
    <x v="2"/>
    <s v="Excellent"/>
    <s v="Excellent"/>
  </r>
  <r>
    <n v="14"/>
    <s v="Government College Of Technology"/>
    <x v="18"/>
    <n v="9180"/>
    <n v="8.1"/>
    <n v="8.4"/>
    <n v="7.1"/>
    <n v="8.3000000000000007"/>
    <n v="8"/>
    <n v="8"/>
    <n v="8.8000000000000007"/>
    <x v="1"/>
    <x v="1"/>
    <s v="Excellent"/>
    <s v="Excellent"/>
  </r>
  <r>
    <n v="15"/>
    <s v="Hindustan Institute Of Technology And Science"/>
    <x v="18"/>
    <n v="229500"/>
    <n v="7.6"/>
    <n v="7.8"/>
    <n v="6.9"/>
    <n v="7.8"/>
    <n v="7.9"/>
    <n v="6.9"/>
    <n v="8"/>
    <x v="0"/>
    <x v="0"/>
    <s v="Good"/>
    <s v="Good"/>
  </r>
  <r>
    <n v="0"/>
    <s v="Indian Institute Of Technology Madras"/>
    <x v="18"/>
    <n v="75116"/>
    <n v="8.6999999999999993"/>
    <n v="9"/>
    <n v="7.9"/>
    <n v="8.6999999999999993"/>
    <n v="8.8000000000000007"/>
    <n v="8.8000000000000007"/>
    <n v="9"/>
    <x v="1"/>
    <x v="2"/>
    <s v="Excellent"/>
    <s v="Excellent"/>
  </r>
  <r>
    <n v="10"/>
    <s v="Karunya Institute Of Technology And Sciences"/>
    <x v="18"/>
    <n v="213500"/>
    <n v="7.9"/>
    <n v="7.9"/>
    <n v="7.9"/>
    <n v="7.9"/>
    <n v="8.5"/>
    <n v="7.5"/>
    <n v="7.4"/>
    <x v="0"/>
    <x v="0"/>
    <s v="Excellent"/>
    <s v="Good"/>
  </r>
  <r>
    <n v="17"/>
    <s v="Kongu Engineering College"/>
    <x v="18"/>
    <n v="60000"/>
    <n v="8.3000000000000007"/>
    <n v="8.3000000000000007"/>
    <n v="7.7"/>
    <n v="8.3000000000000007"/>
    <n v="8.9"/>
    <n v="8.3000000000000007"/>
    <n v="8.3000000000000007"/>
    <x v="1"/>
    <x v="2"/>
    <s v="Excellent"/>
    <s v="Excellent"/>
  </r>
  <r>
    <n v="11"/>
    <s v="Kumaraguru College Of Technology"/>
    <x v="18"/>
    <n v="50000"/>
    <n v="8.1999999999999993"/>
    <n v="8.3000000000000007"/>
    <n v="7.6"/>
    <n v="8"/>
    <n v="8.8000000000000007"/>
    <n v="7.9"/>
    <n v="8.5"/>
    <x v="0"/>
    <x v="2"/>
    <s v="Excellent"/>
    <s v="Excellent"/>
  </r>
  <r>
    <n v="13"/>
    <s v="Mepco Schlenk Engineering College, Sivakasi"/>
    <x v="18"/>
    <n v="134000"/>
    <n v="8.1"/>
    <n v="8.5"/>
    <n v="8.1"/>
    <n v="8.3000000000000007"/>
    <n v="8.6"/>
    <n v="7.9"/>
    <n v="7"/>
    <x v="0"/>
    <x v="2"/>
    <s v="Excellent"/>
    <s v="Excellent"/>
  </r>
  <r>
    <n v="2"/>
    <s v="Nit Trichy, Tiruchirappalli"/>
    <x v="18"/>
    <n v="149250"/>
    <n v="8.5"/>
    <n v="8.6"/>
    <n v="7.8"/>
    <n v="8.1999999999999993"/>
    <n v="8.6999999999999993"/>
    <n v="8.8000000000000007"/>
    <n v="8.6999999999999993"/>
    <x v="1"/>
    <x v="2"/>
    <s v="Excellent"/>
    <s v="Excellent"/>
  </r>
  <r>
    <n v="7"/>
    <s v="P.S.G College Of Technology"/>
    <x v="18"/>
    <n v="87000"/>
    <n v="9"/>
    <n v="9.1999999999999993"/>
    <n v="8.6999999999999993"/>
    <n v="8.9"/>
    <n v="9"/>
    <n v="9.1"/>
    <n v="8.8000000000000007"/>
    <x v="1"/>
    <x v="2"/>
    <s v="Excellent"/>
    <s v="Excellent"/>
  </r>
  <r>
    <n v="26"/>
    <s v="Rajalakshmi Engineering College"/>
    <x v="18"/>
    <n v="50000"/>
    <n v="7.8"/>
    <n v="8.1"/>
    <n v="6.3"/>
    <n v="8.1"/>
    <n v="8"/>
    <n v="8.3000000000000007"/>
    <n v="7.7"/>
    <x v="1"/>
    <x v="2"/>
    <s v="Excellent"/>
    <s v="Good"/>
  </r>
  <r>
    <n v="6"/>
    <s v="Sastra University, Thanjavur"/>
    <x v="18"/>
    <n v="167000"/>
    <n v="8.1"/>
    <n v="8.5"/>
    <n v="7"/>
    <n v="8.1999999999999993"/>
    <n v="8.3000000000000007"/>
    <n v="8.6999999999999993"/>
    <n v="8.1"/>
    <x v="1"/>
    <x v="2"/>
    <s v="Excellent"/>
    <s v="Excellent"/>
  </r>
  <r>
    <n v="22"/>
    <s v="Saveetha Engineering College"/>
    <x v="18"/>
    <n v="85000"/>
    <n v="8"/>
    <n v="8.1"/>
    <n v="7.3"/>
    <n v="8.1"/>
    <n v="8.6"/>
    <n v="7.7"/>
    <n v="7.9"/>
    <x v="0"/>
    <x v="2"/>
    <s v="Excellent"/>
    <s v="Excellent"/>
  </r>
  <r>
    <n v="19"/>
    <s v="Sona College Of Technology, Salem"/>
    <x v="18"/>
    <n v="200000"/>
    <n v="8.1"/>
    <n v="8.5"/>
    <n v="7.3"/>
    <n v="8.3000000000000007"/>
    <n v="8.3000000000000007"/>
    <n v="7.9"/>
    <n v="8.5"/>
    <x v="0"/>
    <x v="2"/>
    <s v="Excellent"/>
    <s v="Excellent"/>
  </r>
  <r>
    <n v="16"/>
    <s v="Sri Krishna College Of Engineering And Technology"/>
    <x v="18"/>
    <n v="50000"/>
    <n v="8.1"/>
    <n v="8.1999999999999993"/>
    <n v="7.4"/>
    <n v="8.1999999999999993"/>
    <n v="9"/>
    <n v="8.1999999999999993"/>
    <n v="7.7"/>
    <x v="1"/>
    <x v="2"/>
    <s v="Excellent"/>
    <s v="Excellent"/>
  </r>
  <r>
    <n v="25"/>
    <s v="Sri Ramakrishna Engineering College"/>
    <x v="18"/>
    <n v="55000"/>
    <n v="8.1"/>
    <n v="8.4"/>
    <n v="7.7"/>
    <n v="8"/>
    <n v="8.3000000000000007"/>
    <n v="8.3000000000000007"/>
    <n v="8"/>
    <x v="1"/>
    <x v="2"/>
    <s v="Excellent"/>
    <s v="Excellent"/>
  </r>
  <r>
    <n v="23"/>
    <s v="Sri Sairam Engineering College, Chennai"/>
    <x v="18"/>
    <n v="50000"/>
    <n v="7.7"/>
    <n v="8.4"/>
    <n v="7.3"/>
    <n v="7.9"/>
    <n v="8.1999999999999993"/>
    <n v="7.9"/>
    <n v="6.7"/>
    <x v="0"/>
    <x v="2"/>
    <s v="Excellent"/>
    <s v="Good"/>
  </r>
  <r>
    <n v="27"/>
    <s v="Sri Venkateswara College Of Engineering"/>
    <x v="18"/>
    <n v="65000"/>
    <n v="8.1999999999999993"/>
    <n v="8.4"/>
    <n v="7.4"/>
    <n v="8.4"/>
    <n v="8.6"/>
    <n v="8.1"/>
    <n v="8"/>
    <x v="1"/>
    <x v="2"/>
    <s v="Excellent"/>
    <s v="Excellent"/>
  </r>
  <r>
    <n v="4"/>
    <s v="Srm Engineering College, Kanchipuram"/>
    <x v="18"/>
    <n v="260000"/>
    <n v="7.2"/>
    <n v="6.5"/>
    <n v="6.6"/>
    <n v="6.9"/>
    <n v="7.6"/>
    <n v="7.1"/>
    <n v="8.3000000000000007"/>
    <x v="0"/>
    <x v="0"/>
    <s v="Good"/>
    <s v="Good"/>
  </r>
  <r>
    <n v="5"/>
    <s v="Ssn College Of Engineering"/>
    <x v="18"/>
    <n v="50000"/>
    <n v="8.6"/>
    <n v="8.9"/>
    <n v="7.6"/>
    <n v="8.6999999999999993"/>
    <n v="9.1"/>
    <n v="8.3000000000000007"/>
    <n v="8.8000000000000007"/>
    <x v="1"/>
    <x v="2"/>
    <s v="Excellent"/>
    <s v="Excellent"/>
  </r>
  <r>
    <n v="21"/>
    <s v="St. Joseph College Of Engineering, Kanchipuram"/>
    <x v="18"/>
    <n v="60000"/>
    <n v="8"/>
    <n v="7"/>
    <n v="0"/>
    <n v="0"/>
    <n v="9"/>
    <n v="8"/>
    <n v="0"/>
    <x v="1"/>
    <x v="2"/>
    <s v="Excellent"/>
    <s v="Excellent"/>
  </r>
  <r>
    <n v="20"/>
    <s v="Tamil Nadu Veterinary And Animal Sciences University"/>
    <x v="18"/>
    <n v="21415"/>
    <n v="8.3000000000000007"/>
    <n v="8.4"/>
    <n v="8"/>
    <n v="8.4"/>
    <n v="8.1999999999999993"/>
    <n v="8.1999999999999993"/>
    <n v="8.4"/>
    <x v="1"/>
    <x v="1"/>
    <s v="Excellent"/>
    <s v="Excellent"/>
  </r>
  <r>
    <n v="8"/>
    <s v="Thiagarajar College Of Engineering"/>
    <x v="18"/>
    <n v="50000"/>
    <n v="8.6"/>
    <n v="8.9"/>
    <n v="7.9"/>
    <n v="8.6"/>
    <n v="8.6"/>
    <n v="8.6999999999999993"/>
    <n v="8.6"/>
    <x v="1"/>
    <x v="2"/>
    <s v="Excellent"/>
    <s v="Excellent"/>
  </r>
  <r>
    <n v="12"/>
    <s v="Vel Tech, Chennai"/>
    <x v="18"/>
    <n v="50000"/>
    <n v="8.1999999999999993"/>
    <n v="8.5"/>
    <n v="8.5"/>
    <n v="8.1"/>
    <n v="7.8"/>
    <n v="8.3000000000000007"/>
    <n v="8.1"/>
    <x v="1"/>
    <x v="2"/>
    <s v="Good"/>
    <s v="Excellent"/>
  </r>
  <r>
    <n v="3"/>
    <s v="Vellore Institute Of Technology"/>
    <x v="18"/>
    <n v="198000"/>
    <n v="8.3000000000000007"/>
    <n v="8.3000000000000007"/>
    <n v="8"/>
    <n v="7.8"/>
    <n v="8.9"/>
    <n v="8.5"/>
    <n v="8.5"/>
    <x v="1"/>
    <x v="2"/>
    <s v="Excellent"/>
    <s v="Excellent"/>
  </r>
  <r>
    <n v="195"/>
    <s v="Acropolis Group Of Institutions, Indore"/>
    <x v="19"/>
    <n v="96000"/>
    <n v="8.3000000000000007"/>
    <n v="8.3000000000000007"/>
    <n v="8.4"/>
    <n v="8.1"/>
    <n v="8.8000000000000007"/>
    <n v="8"/>
    <n v="8.4"/>
    <x v="1"/>
    <x v="2"/>
    <s v="Excellent"/>
    <s v="Excellent"/>
  </r>
  <r>
    <n v="186"/>
    <s v="Acropolis Institute Of Technology &amp; Research"/>
    <x v="19"/>
    <n v="265000"/>
    <n v="7.9"/>
    <n v="7.9"/>
    <n v="7.4"/>
    <n v="8.1"/>
    <n v="8.1999999999999993"/>
    <n v="7.6"/>
    <n v="8.1"/>
    <x v="0"/>
    <x v="0"/>
    <s v="Excellent"/>
    <s v="Good"/>
  </r>
  <r>
    <n v="190"/>
    <s v="Amity University, Gwalior"/>
    <x v="19"/>
    <n v="72000"/>
    <n v="7"/>
    <n v="7.5"/>
    <n v="7.2"/>
    <n v="7"/>
    <n v="6.8"/>
    <n v="6.5"/>
    <n v="7.2"/>
    <x v="0"/>
    <x v="2"/>
    <s v="Good"/>
    <s v="Good"/>
  </r>
  <r>
    <n v="179"/>
    <s v="Atal Bihari Vajpayee Indian Institute Of Information"/>
    <x v="19"/>
    <n v="90000"/>
    <n v="8.3000000000000007"/>
    <n v="8.4"/>
    <n v="8.5"/>
    <n v="8.1999999999999993"/>
    <n v="8.5"/>
    <n v="8"/>
    <n v="8.1999999999999993"/>
    <x v="1"/>
    <x v="2"/>
    <s v="Excellent"/>
    <s v="Excellent"/>
  </r>
  <r>
    <n v="197"/>
    <s v="Avantika University, Ujjain"/>
    <x v="19"/>
    <n v="86000"/>
    <n v="7.8"/>
    <n v="8"/>
    <n v="7.4"/>
    <n v="8"/>
    <n v="8"/>
    <n v="7.5"/>
    <n v="8"/>
    <x v="0"/>
    <x v="2"/>
    <s v="Excellent"/>
    <s v="Good"/>
  </r>
  <r>
    <n v="182"/>
    <s v="Awadhesh Pratap Singh University"/>
    <x v="19"/>
    <n v="135500"/>
    <n v="8.3000000000000007"/>
    <n v="8.5"/>
    <n v="7.5"/>
    <n v="8.1999999999999993"/>
    <n v="8.9"/>
    <n v="8"/>
    <n v="8.4"/>
    <x v="1"/>
    <x v="2"/>
    <s v="Excellent"/>
    <s v="Excellent"/>
  </r>
  <r>
    <n v="176"/>
    <s v="Cmr Engineering College"/>
    <x v="19"/>
    <n v="134000"/>
    <n v="8.1999999999999993"/>
    <n v="8.5"/>
    <n v="7.1"/>
    <n v="8.4"/>
    <n v="8.3000000000000007"/>
    <n v="8.6"/>
    <n v="8.5"/>
    <x v="1"/>
    <x v="2"/>
    <s v="Excellent"/>
    <s v="Excellent"/>
  </r>
  <r>
    <n v="187"/>
    <s v="Indian Institute Of Information Technology  0[Iiit], Bhopal"/>
    <x v="19"/>
    <n v="423475"/>
    <n v="9"/>
    <n v="9"/>
    <n v="8.4"/>
    <n v="8.8000000000000007"/>
    <n v="9.4"/>
    <n v="9.1"/>
    <n v="9.4"/>
    <x v="1"/>
    <x v="0"/>
    <s v="Excellent"/>
    <s v="Excellent"/>
  </r>
  <r>
    <n v="185"/>
    <s v="Institute Of Engineering And Technology, Devi Ahilya"/>
    <x v="19"/>
    <n v="125960"/>
    <n v="8.1999999999999993"/>
    <n v="8.3000000000000007"/>
    <n v="7.9"/>
    <n v="8.4"/>
    <n v="8.3000000000000007"/>
    <n v="7.9"/>
    <n v="8.4"/>
    <x v="0"/>
    <x v="2"/>
    <s v="Excellent"/>
    <s v="Excellent"/>
  </r>
  <r>
    <n v="184"/>
    <s v="Institute Of Information Technology &amp; Management"/>
    <x v="19"/>
    <n v="122000"/>
    <n v="8"/>
    <n v="8.3000000000000007"/>
    <n v="7.3"/>
    <n v="7.9"/>
    <n v="8.5"/>
    <n v="8.1"/>
    <n v="7.6"/>
    <x v="1"/>
    <x v="2"/>
    <s v="Excellent"/>
    <s v="Excellent"/>
  </r>
  <r>
    <n v="193"/>
    <s v="Jabalpur Engineering College"/>
    <x v="19"/>
    <n v="470000"/>
    <n v="8.8000000000000007"/>
    <n v="9.1"/>
    <n v="8.6"/>
    <n v="9"/>
    <n v="9.1"/>
    <n v="7.8"/>
    <n v="8.9"/>
    <x v="0"/>
    <x v="0"/>
    <s v="Excellent"/>
    <s v="Excellent"/>
  </r>
  <r>
    <n v="192"/>
    <s v="Jagran Lakecity University"/>
    <x v="19"/>
    <n v="520000"/>
    <n v="7.6"/>
    <n v="7.8"/>
    <n v="6.9"/>
    <n v="7.5"/>
    <n v="7.8"/>
    <n v="7.7"/>
    <n v="7.6"/>
    <x v="0"/>
    <x v="3"/>
    <s v="Good"/>
    <s v="Good"/>
  </r>
  <r>
    <n v="188"/>
    <s v="Jaypee University Of Engineering And Technology"/>
    <x v="19"/>
    <n v="108000"/>
    <n v="7.8"/>
    <n v="8.1"/>
    <n v="7.2"/>
    <n v="8.1"/>
    <n v="8.1"/>
    <n v="7.3"/>
    <n v="7.8"/>
    <x v="0"/>
    <x v="2"/>
    <s v="Excellent"/>
    <s v="Good"/>
  </r>
  <r>
    <n v="174"/>
    <s v="Keshav Memorial Institute Of Technology"/>
    <x v="19"/>
    <n v="12500"/>
    <n v="8"/>
    <n v="8.3000000000000007"/>
    <n v="7.7"/>
    <n v="7.8"/>
    <n v="8.3000000000000007"/>
    <n v="7.6"/>
    <n v="8.3000000000000007"/>
    <x v="0"/>
    <x v="1"/>
    <s v="Excellent"/>
    <s v="Excellent"/>
  </r>
  <r>
    <n v="196"/>
    <s v="Lnct University"/>
    <x v="19"/>
    <n v="111500"/>
    <n v="8.1999999999999993"/>
    <n v="8.6999999999999993"/>
    <n v="6.7"/>
    <n v="8.6"/>
    <n v="8.1"/>
    <n v="9"/>
    <n v="8.3000000000000007"/>
    <x v="1"/>
    <x v="2"/>
    <s v="Excellent"/>
    <s v="Excellent"/>
  </r>
  <r>
    <n v="171"/>
    <s v="Mahindra University, Hyderabad"/>
    <x v="19"/>
    <n v="222995"/>
    <n v="8.5"/>
    <n v="8.6999999999999993"/>
    <n v="8"/>
    <n v="8.6999999999999993"/>
    <n v="8.5"/>
    <n v="8.3000000000000007"/>
    <n v="8.6"/>
    <x v="1"/>
    <x v="0"/>
    <s v="Excellent"/>
    <s v="Excellent"/>
  </r>
  <r>
    <n v="177"/>
    <s v="Matrusri Engineering College, Hyderabad"/>
    <x v="19"/>
    <n v="131000"/>
    <n v="8.4"/>
    <n v="8.4"/>
    <n v="8.1"/>
    <n v="8.1999999999999993"/>
    <n v="8.5"/>
    <n v="8.4"/>
    <n v="8.5"/>
    <x v="1"/>
    <x v="2"/>
    <s v="Excellent"/>
    <s v="Excellent"/>
  </r>
  <r>
    <n v="178"/>
    <s v="Maulana Azad National Institute Of Technology"/>
    <x v="19"/>
    <n v="121650"/>
    <n v="8.3000000000000007"/>
    <n v="8.6"/>
    <n v="8.1"/>
    <n v="8.5"/>
    <n v="8.1999999999999993"/>
    <n v="8.6"/>
    <n v="7.7"/>
    <x v="1"/>
    <x v="2"/>
    <s v="Excellent"/>
    <s v="Excellent"/>
  </r>
  <r>
    <n v="173"/>
    <s v="Mlr Institute Of Technology"/>
    <x v="19"/>
    <n v="300000"/>
    <n v="8.3000000000000007"/>
    <n v="9"/>
    <n v="8.1999999999999993"/>
    <n v="8.5"/>
    <n v="7.8"/>
    <n v="9.1999999999999993"/>
    <n v="6.9"/>
    <x v="1"/>
    <x v="0"/>
    <s v="Good"/>
    <s v="Excellent"/>
  </r>
  <r>
    <n v="189"/>
    <s v="Oriental University"/>
    <x v="19"/>
    <n v="103000"/>
    <n v="7.4"/>
    <n v="7.7"/>
    <n v="7.1"/>
    <n v="7.4"/>
    <n v="7.8"/>
    <n v="7.1"/>
    <n v="7.5"/>
    <x v="0"/>
    <x v="2"/>
    <s v="Good"/>
    <s v="Good"/>
  </r>
  <r>
    <n v="181"/>
    <s v="Rkdf University, Bhopal"/>
    <x v="19"/>
    <n v="125000"/>
    <n v="8.1"/>
    <n v="8.1999999999999993"/>
    <n v="8.1999999999999993"/>
    <n v="8.1999999999999993"/>
    <n v="8.5"/>
    <n v="8.1"/>
    <n v="7.6"/>
    <x v="1"/>
    <x v="2"/>
    <s v="Excellent"/>
    <s v="Excellent"/>
  </r>
  <r>
    <n v="199"/>
    <s v="Shri Govindram Seksaria Institute Of Technology And"/>
    <x v="19"/>
    <n v="90000"/>
    <n v="7"/>
    <n v="7.6"/>
    <n v="5.7"/>
    <n v="7.2"/>
    <n v="7.6"/>
    <n v="7"/>
    <n v="6.7"/>
    <x v="0"/>
    <x v="2"/>
    <s v="Good"/>
    <s v="Good"/>
  </r>
  <r>
    <n v="172"/>
    <s v="St Martin'S Engineering College, Secunderabad"/>
    <x v="19"/>
    <n v="130000"/>
    <n v="8.4"/>
    <n v="8.6"/>
    <n v="7.9"/>
    <n v="8.1999999999999993"/>
    <n v="8.5"/>
    <n v="8.6"/>
    <n v="8.4"/>
    <x v="1"/>
    <x v="2"/>
    <s v="Excellent"/>
    <s v="Excellent"/>
  </r>
  <r>
    <n v="194"/>
    <s v="Swami Vivekanand University, Sagar"/>
    <x v="19"/>
    <n v="80000"/>
    <n v="7.7"/>
    <n v="7.9"/>
    <n v="6.8"/>
    <n v="7.8"/>
    <n v="7.9"/>
    <n v="7.7"/>
    <n v="8.1999999999999993"/>
    <x v="0"/>
    <x v="2"/>
    <s v="Good"/>
    <s v="Good"/>
  </r>
  <r>
    <n v="198"/>
    <s v="Ujjain Engineering College"/>
    <x v="19"/>
    <n v="75000"/>
    <n v="8.8000000000000007"/>
    <n v="8.9"/>
    <n v="8.4"/>
    <n v="8.6999999999999993"/>
    <n v="9.1999999999999993"/>
    <n v="9"/>
    <n v="8.4"/>
    <x v="1"/>
    <x v="2"/>
    <s v="Excellent"/>
    <s v="Excellent"/>
  </r>
  <r>
    <n v="183"/>
    <s v="University Institute Of Technology, Rajiv Gandhi Proudyogiki"/>
    <x v="19"/>
    <n v="130000"/>
    <n v="8"/>
    <n v="8.6"/>
    <n v="6.7"/>
    <n v="8.3000000000000007"/>
    <n v="8"/>
    <n v="8.8000000000000007"/>
    <n v="7.5"/>
    <x v="1"/>
    <x v="2"/>
    <s v="Excellent"/>
    <s v="Excellent"/>
  </r>
  <r>
    <n v="175"/>
    <s v="Vaagdevi College Of Engineering"/>
    <x v="19"/>
    <n v="27770"/>
    <n v="8.6"/>
    <n v="9"/>
    <n v="8.5"/>
    <n v="8.5"/>
    <n v="8.6"/>
    <n v="8.4"/>
    <n v="8.4"/>
    <x v="1"/>
    <x v="1"/>
    <s v="Excellent"/>
    <s v="Excellent"/>
  </r>
  <r>
    <n v="180"/>
    <s v="Vit Bhopal University, Bhopal"/>
    <x v="19"/>
    <n v="120000"/>
    <n v="8.5"/>
    <n v="8.6"/>
    <n v="8.1999999999999993"/>
    <n v="8.3000000000000007"/>
    <n v="8.9"/>
    <n v="8.4"/>
    <n v="8.6999999999999993"/>
    <x v="1"/>
    <x v="2"/>
    <s v="Excellent"/>
    <s v="Excellent"/>
  </r>
  <r>
    <n v="79"/>
    <s v="Abes Engineering College, Ghaziabad"/>
    <x v="20"/>
    <n v="144000"/>
    <n v="7.1"/>
    <n v="7.5"/>
    <n v="6.9"/>
    <n v="7"/>
    <n v="6.7"/>
    <n v="7.2"/>
    <n v="7.3"/>
    <x v="0"/>
    <x v="2"/>
    <s v="Good"/>
    <s v="Good"/>
  </r>
  <r>
    <n v="60"/>
    <s v="Aligarh Muslim University"/>
    <x v="20"/>
    <n v="311000"/>
    <n v="8.1999999999999993"/>
    <n v="8"/>
    <n v="7.9"/>
    <n v="8.1"/>
    <n v="8.9"/>
    <n v="7.6"/>
    <n v="8.6999999999999993"/>
    <x v="0"/>
    <x v="0"/>
    <s v="Excellent"/>
    <s v="Excellent"/>
  </r>
  <r>
    <n v="59"/>
    <s v="Amity University, Noida"/>
    <x v="20"/>
    <n v="84981"/>
    <n v="8.5"/>
    <n v="8.5"/>
    <n v="8.1999999999999993"/>
    <n v="8.1"/>
    <n v="7.6"/>
    <n v="9.1"/>
    <n v="9.1999999999999993"/>
    <x v="1"/>
    <x v="2"/>
    <s v="Good"/>
    <s v="Excellent"/>
  </r>
  <r>
    <n v="66"/>
    <s v="Bennett University, Greater Noida"/>
    <x v="20"/>
    <n v="163770"/>
    <n v="7.9"/>
    <n v="7.7"/>
    <n v="7.6"/>
    <n v="7.9"/>
    <n v="8.6"/>
    <n v="6.9"/>
    <n v="8.6"/>
    <x v="0"/>
    <x v="2"/>
    <s v="Excellent"/>
    <s v="Good"/>
  </r>
  <r>
    <n v="80"/>
    <s v="Bundelkhand Institute Of Engineering &amp; Technology"/>
    <x v="20"/>
    <n v="90000"/>
    <n v="6.7"/>
    <n v="6.6"/>
    <n v="6.1"/>
    <n v="7.3"/>
    <n v="6.5"/>
    <n v="6.6"/>
    <n v="7.1"/>
    <x v="0"/>
    <x v="2"/>
    <s v="Good"/>
    <s v="Good"/>
  </r>
  <r>
    <n v="63"/>
    <s v="Dayalbagh Educational Institute Faculty Of Engineering, Agra"/>
    <x v="20"/>
    <n v="236500"/>
    <n v="7.8"/>
    <n v="7.8"/>
    <n v="7.7"/>
    <n v="7.3"/>
    <n v="8.1999999999999993"/>
    <n v="7.8"/>
    <n v="7.7"/>
    <x v="0"/>
    <x v="0"/>
    <s v="Excellent"/>
    <s v="Good"/>
  </r>
  <r>
    <n v="84"/>
    <s v="Delhi Technological University"/>
    <x v="20"/>
    <n v="135000"/>
    <n v="7.3"/>
    <n v="7.5"/>
    <n v="6.9"/>
    <n v="7.4"/>
    <n v="6.5"/>
    <n v="7.8"/>
    <n v="7.8"/>
    <x v="0"/>
    <x v="2"/>
    <s v="Good"/>
    <s v="Good"/>
  </r>
  <r>
    <n v="65"/>
    <s v="Galgotias University"/>
    <x v="20"/>
    <n v="51300"/>
    <n v="8"/>
    <n v="8.3000000000000007"/>
    <n v="7.1"/>
    <n v="8.5"/>
    <n v="8.1"/>
    <n v="8.1999999999999993"/>
    <n v="8"/>
    <x v="1"/>
    <x v="2"/>
    <s v="Excellent"/>
    <s v="Excellent"/>
  </r>
  <r>
    <n v="70"/>
    <s v="Gla University, Mathura"/>
    <x v="20"/>
    <n v="140000"/>
    <n v="7.4"/>
    <n v="7.6"/>
    <n v="7.3"/>
    <n v="7.4"/>
    <n v="8"/>
    <n v="6.5"/>
    <n v="7.4"/>
    <x v="0"/>
    <x v="2"/>
    <s v="Excellent"/>
    <s v="Good"/>
  </r>
  <r>
    <n v="76"/>
    <s v="Glocal University, Saharanpur"/>
    <x v="20"/>
    <n v="218700"/>
    <n v="7.8"/>
    <n v="7.6"/>
    <n v="7.2"/>
    <n v="7.4"/>
    <n v="6.8"/>
    <n v="9.4"/>
    <n v="8.1"/>
    <x v="1"/>
    <x v="0"/>
    <s v="Good"/>
    <s v="Good"/>
  </r>
  <r>
    <n v="81"/>
    <s v="Harcourt Butler Technological University"/>
    <x v="20"/>
    <n v="614000"/>
    <n v="7.6"/>
    <n v="8.1"/>
    <n v="7.1"/>
    <n v="8"/>
    <n v="7.6"/>
    <n v="7.8"/>
    <n v="7.1"/>
    <x v="0"/>
    <x v="3"/>
    <s v="Good"/>
    <s v="Good"/>
  </r>
  <r>
    <n v="74"/>
    <s v="Iftm University, Moradabad"/>
    <x v="20"/>
    <n v="115000"/>
    <n v="7"/>
    <n v="7.2"/>
    <n v="6.7"/>
    <n v="7"/>
    <n v="7.5"/>
    <n v="6.9"/>
    <n v="6.8"/>
    <x v="0"/>
    <x v="2"/>
    <s v="Good"/>
    <s v="Good"/>
  </r>
  <r>
    <n v="58"/>
    <s v="Indian Institute Of Technology"/>
    <x v="20"/>
    <n v="215600"/>
    <n v="8.9"/>
    <n v="9.1"/>
    <n v="8.4"/>
    <n v="8.6999999999999993"/>
    <n v="9.3000000000000007"/>
    <n v="8.9"/>
    <n v="9.1"/>
    <x v="1"/>
    <x v="0"/>
    <s v="Excellent"/>
    <s v="Excellent"/>
  </r>
  <r>
    <n v="85"/>
    <s v="Indraprastha Institute Of Information Technology"/>
    <x v="20"/>
    <n v="221100"/>
    <n v="8.6"/>
    <n v="8.6999999999999993"/>
    <n v="8.6"/>
    <n v="8.1999999999999993"/>
    <n v="9.1999999999999993"/>
    <n v="8.1999999999999993"/>
    <n v="8.6"/>
    <x v="1"/>
    <x v="0"/>
    <s v="Excellent"/>
    <s v="Excellent"/>
  </r>
  <r>
    <n v="71"/>
    <s v="Institute Of Engineering And Technology"/>
    <x v="20"/>
    <n v="47500"/>
    <n v="8.5"/>
    <n v="8.5"/>
    <n v="7.8"/>
    <n v="8.6999999999999993"/>
    <n v="9"/>
    <n v="8.1999999999999993"/>
    <n v="8.6"/>
    <x v="1"/>
    <x v="1"/>
    <s v="Excellent"/>
    <s v="Excellent"/>
  </r>
  <r>
    <n v="68"/>
    <s v="Integral University, Lucknow"/>
    <x v="20"/>
    <n v="350000"/>
    <n v="8.6"/>
    <n v="8.5"/>
    <n v="7.9"/>
    <n v="8.8000000000000007"/>
    <n v="9.1999999999999993"/>
    <n v="8.3000000000000007"/>
    <n v="8.6"/>
    <x v="1"/>
    <x v="0"/>
    <s v="Excellent"/>
    <s v="Excellent"/>
  </r>
  <r>
    <n v="69"/>
    <s v="J.S. University"/>
    <x v="20"/>
    <n v="200000"/>
    <n v="9"/>
    <n v="8.8000000000000007"/>
    <n v="8.6999999999999993"/>
    <n v="8.8000000000000007"/>
    <n v="9.6"/>
    <n v="8.5"/>
    <n v="9.4"/>
    <x v="1"/>
    <x v="2"/>
    <s v="Excellent"/>
    <s v="Excellent"/>
  </r>
  <r>
    <n v="83"/>
    <s v="Jamia Millia Islamia University 0[Jmi], New Delhi"/>
    <x v="20"/>
    <n v="61800"/>
    <n v="7.1"/>
    <n v="7.3"/>
    <n v="7"/>
    <n v="6.9"/>
    <n v="7.4"/>
    <n v="6.2"/>
    <n v="8"/>
    <x v="0"/>
    <x v="2"/>
    <s v="Good"/>
    <s v="Good"/>
  </r>
  <r>
    <n v="62"/>
    <s v="Jaypee Institute Of Information Technology University"/>
    <x v="20"/>
    <n v="84666"/>
    <n v="8"/>
    <n v="8.4"/>
    <n v="7.3"/>
    <n v="7.8"/>
    <n v="7.1"/>
    <n v="8.9"/>
    <n v="8.1999999999999993"/>
    <x v="1"/>
    <x v="2"/>
    <s v="Good"/>
    <s v="Excellent"/>
  </r>
  <r>
    <n v="61"/>
    <s v="Mnnit Allahabad"/>
    <x v="20"/>
    <n v="269445"/>
    <n v="8.3000000000000007"/>
    <n v="8.8000000000000007"/>
    <n v="7.9"/>
    <n v="8.5"/>
    <n v="8.8000000000000007"/>
    <n v="7.2"/>
    <n v="8.6"/>
    <x v="0"/>
    <x v="0"/>
    <s v="Excellent"/>
    <s v="Excellent"/>
  </r>
  <r>
    <n v="73"/>
    <s v="Monad University, Hapur"/>
    <x v="20"/>
    <n v="89775"/>
    <n v="7.4"/>
    <n v="7.6"/>
    <n v="7.7"/>
    <n v="7"/>
    <n v="7.3"/>
    <n v="7"/>
    <n v="7.8"/>
    <x v="0"/>
    <x v="2"/>
    <s v="Good"/>
    <s v="Good"/>
  </r>
  <r>
    <n v="78"/>
    <s v="Noida Institute Of Engineering And Technology"/>
    <x v="20"/>
    <n v="111200"/>
    <n v="7.8"/>
    <n v="8.4"/>
    <n v="7.3"/>
    <n v="7.8"/>
    <n v="8.3000000000000007"/>
    <n v="7"/>
    <n v="7.9"/>
    <x v="0"/>
    <x v="2"/>
    <s v="Excellent"/>
    <s v="Good"/>
  </r>
  <r>
    <n v="82"/>
    <s v="Rajiv Gandhi Institute Of Petroleum Technology"/>
    <x v="20"/>
    <n v="143700"/>
    <n v="7.9"/>
    <n v="8.1"/>
    <n v="7.2"/>
    <n v="8.1"/>
    <n v="8.1999999999999993"/>
    <n v="7.8"/>
    <n v="8"/>
    <x v="0"/>
    <x v="2"/>
    <s v="Excellent"/>
    <s v="Good"/>
  </r>
  <r>
    <n v="77"/>
    <s v="Rama University, Kanpur"/>
    <x v="20"/>
    <n v="107000"/>
    <n v="7.8"/>
    <n v="7.9"/>
    <n v="7.5"/>
    <n v="8.1"/>
    <n v="8"/>
    <n v="6.8"/>
    <n v="8.3000000000000007"/>
    <x v="0"/>
    <x v="2"/>
    <s v="Excellent"/>
    <s v="Good"/>
  </r>
  <r>
    <n v="72"/>
    <s v="Sanskriti University"/>
    <x v="20"/>
    <n v="178000"/>
    <n v="8.1999999999999993"/>
    <n v="8.1999999999999993"/>
    <n v="7.9"/>
    <n v="8.3000000000000007"/>
    <n v="8.3000000000000007"/>
    <n v="8.1999999999999993"/>
    <n v="8.1"/>
    <x v="1"/>
    <x v="2"/>
    <s v="Excellent"/>
    <s v="Excellent"/>
  </r>
  <r>
    <n v="64"/>
    <s v="Sharda University"/>
    <x v="20"/>
    <n v="104000"/>
    <n v="8.3000000000000007"/>
    <n v="8.4"/>
    <n v="7.4"/>
    <n v="7.6"/>
    <n v="9"/>
    <n v="9.1999999999999993"/>
    <n v="8.1"/>
    <x v="1"/>
    <x v="2"/>
    <s v="Excellent"/>
    <s v="Excellent"/>
  </r>
  <r>
    <n v="67"/>
    <s v="Shiv Nadar University"/>
    <x v="20"/>
    <n v="159000"/>
    <n v="7.6"/>
    <n v="7.9"/>
    <n v="6.9"/>
    <n v="7.9"/>
    <n v="7.5"/>
    <n v="7.7"/>
    <n v="7.8"/>
    <x v="0"/>
    <x v="2"/>
    <s v="Good"/>
    <s v="Good"/>
  </r>
  <r>
    <n v="75"/>
    <s v="Shobhit University, Meerut"/>
    <x v="20"/>
    <n v="151000"/>
    <n v="8"/>
    <n v="7.6"/>
    <n v="7.4"/>
    <n v="8.5"/>
    <n v="8"/>
    <n v="8.1999999999999993"/>
    <n v="8.1"/>
    <x v="1"/>
    <x v="2"/>
    <s v="Excellent"/>
    <s v="Excellent"/>
  </r>
  <r>
    <n v="431"/>
    <s v="Amity University, Raipur"/>
    <x v="21"/>
    <n v="300000"/>
    <n v="8.3000000000000007"/>
    <n v="7.5"/>
    <n v="8.5"/>
    <n v="8.5"/>
    <n v="9"/>
    <n v="8"/>
    <n v="8"/>
    <x v="1"/>
    <x v="0"/>
    <s v="Excellent"/>
    <s v="Excellent"/>
  </r>
  <r>
    <n v="414"/>
    <s v="Bakhtiyarpur College Of Engineering"/>
    <x v="21"/>
    <n v="221700"/>
    <n v="8.4"/>
    <n v="8.5"/>
    <n v="7.6"/>
    <n v="7.9"/>
    <n v="9"/>
    <n v="8.6"/>
    <n v="8.9"/>
    <x v="1"/>
    <x v="0"/>
    <s v="Excellent"/>
    <s v="Excellent"/>
  </r>
  <r>
    <n v="433"/>
    <s v="Bhilai Institute Of Technology"/>
    <x v="21"/>
    <n v="71150"/>
    <n v="6.4"/>
    <n v="6.8"/>
    <n v="6.2"/>
    <n v="6.6"/>
    <n v="7.3"/>
    <n v="4.5999999999999996"/>
    <n v="6.8"/>
    <x v="3"/>
    <x v="2"/>
    <s v="Good"/>
    <s v="Average"/>
  </r>
  <r>
    <n v="417"/>
    <s v="Central Institute Of Plastics Engineering And Technology"/>
    <x v="21"/>
    <n v="1604500"/>
    <n v="8.1"/>
    <n v="8.1"/>
    <n v="7.8"/>
    <n v="7.9"/>
    <n v="8.6"/>
    <n v="7.7"/>
    <n v="8.1999999999999993"/>
    <x v="0"/>
    <x v="3"/>
    <s v="Excellent"/>
    <s v="Excellent"/>
  </r>
  <r>
    <n v="415"/>
    <s v="Darbhanga College Of Engineering"/>
    <x v="21"/>
    <n v="236400"/>
    <n v="8.1999999999999993"/>
    <n v="8.3000000000000007"/>
    <n v="7.7"/>
    <n v="8"/>
    <n v="8.6"/>
    <n v="8.8000000000000007"/>
    <n v="8"/>
    <x v="1"/>
    <x v="0"/>
    <s v="Excellent"/>
    <s v="Excellent"/>
  </r>
  <r>
    <n v="434"/>
    <s v="Govt Engineering College, Bilaspur"/>
    <x v="21"/>
    <n v="69015"/>
    <n v="6.4"/>
    <n v="7.1"/>
    <n v="6"/>
    <n v="6.1"/>
    <n v="7.3"/>
    <n v="5.0999999999999996"/>
    <n v="7"/>
    <x v="3"/>
    <x v="2"/>
    <s v="Good"/>
    <s v="Average"/>
  </r>
  <r>
    <n v="437"/>
    <s v="Icfai University, Raipur"/>
    <x v="21"/>
    <n v="275600"/>
    <n v="8.1"/>
    <n v="8.1999999999999993"/>
    <n v="7.6"/>
    <n v="7.9"/>
    <n v="8.8000000000000007"/>
    <n v="7.8"/>
    <n v="8"/>
    <x v="0"/>
    <x v="0"/>
    <s v="Excellent"/>
    <s v="Excellent"/>
  </r>
  <r>
    <n v="432"/>
    <s v="Itm University, Raipur"/>
    <x v="21"/>
    <n v="184500"/>
    <n v="8.6999999999999993"/>
    <n v="9"/>
    <n v="9"/>
    <n v="8"/>
    <n v="9"/>
    <n v="9"/>
    <n v="8"/>
    <x v="1"/>
    <x v="2"/>
    <s v="Excellent"/>
    <s v="Excellent"/>
  </r>
  <r>
    <n v="420"/>
    <s v="Katihar Engineering College"/>
    <x v="21"/>
    <n v="323400"/>
    <n v="8.3000000000000007"/>
    <n v="8.1999999999999993"/>
    <n v="7.9"/>
    <n v="8.4"/>
    <n v="8.6"/>
    <n v="8.1"/>
    <n v="8.4"/>
    <x v="1"/>
    <x v="0"/>
    <s v="Excellent"/>
    <s v="Excellent"/>
  </r>
  <r>
    <n v="436"/>
    <s v="Lakhmi Chand Institute Of Technology"/>
    <x v="21"/>
    <n v="119700"/>
    <n v="7.2"/>
    <n v="7.1"/>
    <n v="6.5"/>
    <n v="7.5"/>
    <n v="7.4"/>
    <n v="7.5"/>
    <n v="7.2"/>
    <x v="0"/>
    <x v="2"/>
    <s v="Good"/>
    <s v="Good"/>
  </r>
  <r>
    <n v="418"/>
    <s v="Loknayak Jai Prakash Institute Of Technology"/>
    <x v="21"/>
    <n v="34750"/>
    <n v="7.2"/>
    <n v="7.3"/>
    <n v="7"/>
    <n v="7.3"/>
    <n v="7.9"/>
    <n v="6.3"/>
    <n v="7.6"/>
    <x v="0"/>
    <x v="1"/>
    <s v="Good"/>
    <s v="Good"/>
  </r>
  <r>
    <n v="429"/>
    <s v="Maulana Azad College Of Engineering And Technology"/>
    <x v="21"/>
    <n v="101400"/>
    <n v="7.2"/>
    <n v="7.1"/>
    <n v="7.1"/>
    <n v="7.3"/>
    <n v="7.2"/>
    <n v="7.1"/>
    <n v="7.3"/>
    <x v="0"/>
    <x v="2"/>
    <s v="Good"/>
    <s v="Good"/>
  </r>
  <r>
    <n v="423"/>
    <s v="Millia Institute Of Technology"/>
    <x v="21"/>
    <n v="71650"/>
    <n v="8"/>
    <n v="8.3000000000000007"/>
    <n v="7.9"/>
    <n v="7.6"/>
    <n v="8"/>
    <n v="8"/>
    <n v="8.3000000000000007"/>
    <x v="1"/>
    <x v="2"/>
    <s v="Excellent"/>
    <s v="Excellent"/>
  </r>
  <r>
    <n v="416"/>
    <s v="Motihari College Of Engineering"/>
    <x v="21"/>
    <n v="65344"/>
    <n v="7"/>
    <n v="7.1"/>
    <n v="6.7"/>
    <n v="6.9"/>
    <n v="7.3"/>
    <n v="6"/>
    <n v="7.7"/>
    <x v="0"/>
    <x v="2"/>
    <s v="Good"/>
    <s v="Good"/>
  </r>
  <r>
    <n v="435"/>
    <s v="Op Jindal University"/>
    <x v="21"/>
    <n v="35000"/>
    <n v="7.5"/>
    <n v="7.7"/>
    <n v="7.1"/>
    <n v="7.7"/>
    <n v="7.6"/>
    <n v="7.1"/>
    <n v="8"/>
    <x v="0"/>
    <x v="1"/>
    <s v="Good"/>
    <s v="Good"/>
  </r>
  <r>
    <n v="419"/>
    <s v="Purnea College Of Engineering"/>
    <x v="21"/>
    <n v="200000"/>
    <n v="7.8"/>
    <n v="7.9"/>
    <n v="7.6"/>
    <n v="7.6"/>
    <n v="8.4"/>
    <n v="7.4"/>
    <n v="8"/>
    <x v="0"/>
    <x v="2"/>
    <s v="Excellent"/>
    <s v="Good"/>
  </r>
  <r>
    <n v="430"/>
    <s v="Rashtrakavi Ramdhari Singh Dinkar College Of Engineering"/>
    <x v="21"/>
    <n v="75500"/>
    <n v="7.9"/>
    <n v="9"/>
    <n v="7.4"/>
    <n v="9"/>
    <n v="7.2"/>
    <n v="6.7"/>
    <n v="8.3000000000000007"/>
    <x v="0"/>
    <x v="2"/>
    <s v="Good"/>
    <s v="Good"/>
  </r>
  <r>
    <n v="427"/>
    <s v="Rp Sharma Institute Of Technology, Patna"/>
    <x v="21"/>
    <n v="73500"/>
    <n v="6.9"/>
    <n v="6.8"/>
    <n v="6.4"/>
    <n v="7.4"/>
    <n v="7.8"/>
    <n v="5.6"/>
    <n v="7.2"/>
    <x v="3"/>
    <x v="2"/>
    <s v="Good"/>
    <s v="Good"/>
  </r>
  <r>
    <n v="421"/>
    <s v="Saharsa College Of Engineering"/>
    <x v="21"/>
    <n v="275600"/>
    <n v="8.1"/>
    <n v="7.9"/>
    <n v="7.8"/>
    <n v="8.1"/>
    <n v="8.4"/>
    <n v="7.7"/>
    <n v="8.4"/>
    <x v="0"/>
    <x v="0"/>
    <s v="Excellent"/>
    <s v="Excellent"/>
  </r>
  <r>
    <n v="426"/>
    <s v="Shershah College Of Engineering"/>
    <x v="21"/>
    <n v="112500"/>
    <n v="7.8"/>
    <n v="8"/>
    <n v="7.2"/>
    <n v="7.7"/>
    <n v="8.5"/>
    <n v="7.4"/>
    <n v="8.1999999999999993"/>
    <x v="0"/>
    <x v="2"/>
    <s v="Excellent"/>
    <s v="Good"/>
  </r>
  <r>
    <n v="428"/>
    <s v="Sitamarhi Institute Of Technology"/>
    <x v="21"/>
    <n v="136150"/>
    <n v="8.3000000000000007"/>
    <n v="8.4"/>
    <n v="8.1"/>
    <n v="8.1"/>
    <n v="8.6999999999999993"/>
    <n v="7.5"/>
    <n v="8.8000000000000007"/>
    <x v="0"/>
    <x v="2"/>
    <s v="Excellent"/>
    <s v="Excellent"/>
  </r>
  <r>
    <n v="424"/>
    <s v="Sityog Institute Of Technology, Aurangabad"/>
    <x v="21"/>
    <n v="90000"/>
    <n v="7.9"/>
    <n v="8.5"/>
    <n v="5.5"/>
    <n v="9"/>
    <n v="8"/>
    <n v="7.7"/>
    <n v="8.8000000000000007"/>
    <x v="0"/>
    <x v="2"/>
    <s v="Excellent"/>
    <s v="Good"/>
  </r>
  <r>
    <n v="422"/>
    <s v="Supaul College Of Engineering"/>
    <x v="21"/>
    <n v="156000"/>
    <n v="7.8"/>
    <n v="8.1999999999999993"/>
    <n v="7.5"/>
    <n v="8.1999999999999993"/>
    <n v="7.4"/>
    <n v="7.3"/>
    <n v="7.9"/>
    <x v="0"/>
    <x v="2"/>
    <s v="Good"/>
    <s v="Good"/>
  </r>
  <r>
    <n v="425"/>
    <s v="Vidya Vihar Institute Of Technology"/>
    <x v="21"/>
    <n v="212250"/>
    <n v="7"/>
    <n v="7.1"/>
    <n v="6.6"/>
    <n v="6.9"/>
    <n v="7.4"/>
    <n v="7.1"/>
    <n v="6.7"/>
    <x v="0"/>
    <x v="0"/>
    <s v="Good"/>
    <s v="Good"/>
  </r>
  <r>
    <n v="380"/>
    <s v="Assam Don Bosco University"/>
    <x v="22"/>
    <n v="71200"/>
    <n v="6.5"/>
    <n v="7"/>
    <n v="5.9"/>
    <n v="7.2"/>
    <n v="6.6"/>
    <n v="5.4"/>
    <n v="6.6"/>
    <x v="3"/>
    <x v="2"/>
    <s v="Good"/>
    <s v="Good"/>
  </r>
  <r>
    <n v="384"/>
    <s v="Assam Down Town University"/>
    <x v="22"/>
    <n v="108980"/>
    <n v="7.7"/>
    <n v="7.9"/>
    <n v="7.3"/>
    <n v="7.7"/>
    <n v="8.1"/>
    <n v="7.2"/>
    <n v="7.8"/>
    <x v="0"/>
    <x v="2"/>
    <s v="Excellent"/>
    <s v="Good"/>
  </r>
  <r>
    <n v="381"/>
    <s v="Assam Engineering College"/>
    <x v="22"/>
    <n v="14877"/>
    <n v="7.8"/>
    <n v="7.8"/>
    <n v="7.9"/>
    <n v="7.8"/>
    <n v="7.4"/>
    <n v="7.3"/>
    <n v="8.8000000000000007"/>
    <x v="0"/>
    <x v="1"/>
    <s v="Good"/>
    <s v="Good"/>
  </r>
  <r>
    <n v="386"/>
    <s v="Assam Engineering Institute"/>
    <x v="22"/>
    <n v="82000"/>
    <n v="7.5"/>
    <n v="8.4"/>
    <n v="6.4"/>
    <n v="8.9"/>
    <n v="7.4"/>
    <n v="6.7"/>
    <n v="7.3"/>
    <x v="0"/>
    <x v="2"/>
    <s v="Good"/>
    <s v="Good"/>
  </r>
  <r>
    <n v="383"/>
    <s v="Assam Science And Technology University"/>
    <x v="22"/>
    <n v="103600"/>
    <n v="7.1"/>
    <n v="7.2"/>
    <n v="6.6"/>
    <n v="7.2"/>
    <n v="8"/>
    <n v="6.1"/>
    <n v="7.5"/>
    <x v="0"/>
    <x v="2"/>
    <s v="Excellent"/>
    <s v="Good"/>
  </r>
  <r>
    <n v="376"/>
    <s v="Bfit Group Of Institutions"/>
    <x v="22"/>
    <n v="17120"/>
    <n v="6.8"/>
    <n v="7.6"/>
    <n v="6.4"/>
    <n v="7.2"/>
    <n v="6.1"/>
    <n v="7"/>
    <n v="6.5"/>
    <x v="0"/>
    <x v="1"/>
    <s v="Good"/>
    <s v="Good"/>
  </r>
  <r>
    <n v="374"/>
    <s v="Bipin Tripathi Kumaon Institute Of Technology, Almora"/>
    <x v="22"/>
    <n v="129800"/>
    <n v="7.9"/>
    <n v="8.1"/>
    <n v="7.2"/>
    <n v="8.4"/>
    <n v="8.1"/>
    <n v="7.8"/>
    <n v="8"/>
    <x v="0"/>
    <x v="2"/>
    <s v="Excellent"/>
    <s v="Good"/>
  </r>
  <r>
    <n v="379"/>
    <s v="Central Institute Of Technology"/>
    <x v="22"/>
    <n v="393000"/>
    <n v="7.8"/>
    <n v="7.9"/>
    <n v="7.1"/>
    <n v="8"/>
    <n v="8.3000000000000007"/>
    <n v="7.2"/>
    <n v="8.1999999999999993"/>
    <x v="0"/>
    <x v="0"/>
    <s v="Excellent"/>
    <s v="Good"/>
  </r>
  <r>
    <n v="377"/>
    <s v="Dev Bhoomi Institute Of Technology"/>
    <x v="22"/>
    <n v="144000"/>
    <n v="8.1999999999999993"/>
    <n v="8.6999999999999993"/>
    <n v="7.5"/>
    <n v="8.5"/>
    <n v="8.1999999999999993"/>
    <n v="7.8"/>
    <n v="8.6"/>
    <x v="0"/>
    <x v="2"/>
    <s v="Excellent"/>
    <s v="Excellent"/>
  </r>
  <r>
    <n v="361"/>
    <s v="Dit University"/>
    <x v="22"/>
    <n v="70000"/>
    <n v="8"/>
    <n v="8.3000000000000007"/>
    <n v="7.7"/>
    <n v="7.9"/>
    <n v="7.9"/>
    <n v="7.5"/>
    <n v="8.4"/>
    <x v="0"/>
    <x v="2"/>
    <s v="Good"/>
    <s v="Excellent"/>
  </r>
  <r>
    <n v="360"/>
    <s v="Doon University, Dehradun"/>
    <x v="22"/>
    <n v="2400"/>
    <n v="8.4"/>
    <n v="9"/>
    <n v="7.6"/>
    <n v="8.5"/>
    <n v="8.1"/>
    <n v="8.4"/>
    <n v="9"/>
    <x v="1"/>
    <x v="1"/>
    <s v="Excellent"/>
    <s v="Excellent"/>
  </r>
  <r>
    <n v="385"/>
    <s v="Girijananda Chowdhury Institute Of Management &amp; Technology,"/>
    <x v="22"/>
    <n v="98500"/>
    <n v="5.7"/>
    <n v="6.3"/>
    <n v="5.9"/>
    <n v="6"/>
    <n v="5.4"/>
    <n v="5.0999999999999996"/>
    <n v="5.3"/>
    <x v="3"/>
    <x v="2"/>
    <s v="Average"/>
    <s v="Average"/>
  </r>
  <r>
    <n v="375"/>
    <s v="Govind Ballabh Pant Engineering College"/>
    <x v="22"/>
    <n v="16155"/>
    <n v="7.9"/>
    <n v="8.1"/>
    <n v="7.6"/>
    <n v="8"/>
    <n v="7.8"/>
    <n v="7.4"/>
    <n v="8.4"/>
    <x v="0"/>
    <x v="1"/>
    <s v="Good"/>
    <s v="Good"/>
  </r>
  <r>
    <n v="363"/>
    <s v="Graphic Era Hill University"/>
    <x v="22"/>
    <n v="168400"/>
    <n v="7.5"/>
    <n v="8.1999999999999993"/>
    <n v="6.5"/>
    <n v="8"/>
    <n v="6.7"/>
    <n v="8.4"/>
    <n v="7.2"/>
    <x v="1"/>
    <x v="2"/>
    <s v="Good"/>
    <s v="Good"/>
  </r>
  <r>
    <n v="362"/>
    <s v="Graphic Era University"/>
    <x v="22"/>
    <n v="149100"/>
    <n v="7.7"/>
    <n v="8"/>
    <n v="6.8"/>
    <n v="7.8"/>
    <n v="7.5"/>
    <n v="7.8"/>
    <n v="8.4"/>
    <x v="0"/>
    <x v="2"/>
    <s v="Good"/>
    <s v="Good"/>
  </r>
  <r>
    <n v="366"/>
    <s v="Himgiri Zee University"/>
    <x v="22"/>
    <n v="129800"/>
    <n v="8"/>
    <n v="8.5"/>
    <n v="7.2"/>
    <n v="8.1999999999999993"/>
    <n v="8.3000000000000007"/>
    <n v="7.8"/>
    <n v="8"/>
    <x v="0"/>
    <x v="2"/>
    <s v="Excellent"/>
    <s v="Excellent"/>
  </r>
  <r>
    <n v="364"/>
    <s v="Icfai University, Dehradun"/>
    <x v="22"/>
    <n v="116200"/>
    <n v="7.8"/>
    <n v="7.9"/>
    <n v="7"/>
    <n v="7.8"/>
    <n v="8.4"/>
    <n v="7.6"/>
    <n v="8.1999999999999993"/>
    <x v="0"/>
    <x v="2"/>
    <s v="Excellent"/>
    <s v="Good"/>
  </r>
  <r>
    <n v="372"/>
    <s v="Indian Institute Of Aeronautical Engineering"/>
    <x v="22"/>
    <n v="134068"/>
    <n v="7.8"/>
    <n v="8.1"/>
    <n v="7.2"/>
    <n v="7.8"/>
    <n v="8.4"/>
    <n v="7.6"/>
    <n v="7.7"/>
    <x v="0"/>
    <x v="2"/>
    <s v="Excellent"/>
    <s v="Good"/>
  </r>
  <r>
    <n v="373"/>
    <s v="Indira Gandhi National Forest Academy"/>
    <x v="22"/>
    <n v="161200"/>
    <n v="8.1"/>
    <n v="8.6"/>
    <n v="7.2"/>
    <n v="8.5"/>
    <n v="7.9"/>
    <n v="8.8000000000000007"/>
    <n v="7.7"/>
    <x v="1"/>
    <x v="2"/>
    <s v="Good"/>
    <s v="Excellent"/>
  </r>
  <r>
    <n v="382"/>
    <s v="Jorhat Engineering College"/>
    <x v="22"/>
    <n v="483800"/>
    <n v="7.5"/>
    <n v="7.9"/>
    <n v="6"/>
    <n v="7.8"/>
    <n v="7.5"/>
    <n v="7.6"/>
    <n v="8.3000000000000007"/>
    <x v="0"/>
    <x v="0"/>
    <s v="Good"/>
    <s v="Good"/>
  </r>
  <r>
    <n v="365"/>
    <s v="Motherhood University, Roorkee"/>
    <x v="22"/>
    <n v="49000"/>
    <n v="7.7"/>
    <n v="8.1"/>
    <n v="6.9"/>
    <n v="8"/>
    <n v="7.8"/>
    <n v="7.7"/>
    <n v="7.6"/>
    <x v="0"/>
    <x v="1"/>
    <s v="Good"/>
    <s v="Good"/>
  </r>
  <r>
    <n v="370"/>
    <s v="Shivalik College Of Engineering"/>
    <x v="22"/>
    <n v="172800"/>
    <n v="8.1999999999999993"/>
    <n v="8.3000000000000007"/>
    <n v="7.5"/>
    <n v="8.5"/>
    <n v="9"/>
    <n v="7.8"/>
    <n v="7.8"/>
    <x v="0"/>
    <x v="2"/>
    <s v="Excellent"/>
    <s v="Excellent"/>
  </r>
  <r>
    <n v="367"/>
    <s v="Swami Rama Himalayan University"/>
    <x v="22"/>
    <n v="116350"/>
    <n v="7.8"/>
    <n v="7.9"/>
    <n v="7.2"/>
    <n v="7.5"/>
    <n v="8.5"/>
    <n v="7.2"/>
    <n v="8.3000000000000007"/>
    <x v="0"/>
    <x v="2"/>
    <s v="Excellent"/>
    <s v="Good"/>
  </r>
  <r>
    <n v="369"/>
    <s v="Thdc Institute Of Hydro Power Engineering And"/>
    <x v="22"/>
    <n v="89200"/>
    <n v="8"/>
    <n v="8.1999999999999993"/>
    <n v="7.4"/>
    <n v="8.1999999999999993"/>
    <n v="8.1"/>
    <n v="7.8"/>
    <n v="8.4"/>
    <x v="0"/>
    <x v="2"/>
    <s v="Excellent"/>
    <s v="Excellent"/>
  </r>
  <r>
    <n v="368"/>
    <s v="Tula'S Institute, Dehradun"/>
    <x v="22"/>
    <n v="207000"/>
    <n v="8.1999999999999993"/>
    <n v="8.1"/>
    <n v="7.7"/>
    <n v="8.4"/>
    <n v="8.8000000000000007"/>
    <n v="7.4"/>
    <n v="8.5"/>
    <x v="0"/>
    <x v="0"/>
    <s v="Excellent"/>
    <s v="Excellent"/>
  </r>
  <r>
    <n v="359"/>
    <s v="University Of Petroleum And Energy Studies"/>
    <x v="22"/>
    <n v="82070"/>
    <n v="8.5"/>
    <n v="8.8000000000000007"/>
    <n v="7.2"/>
    <n v="8.1999999999999993"/>
    <n v="8.9"/>
    <n v="8.8000000000000007"/>
    <n v="9"/>
    <x v="1"/>
    <x v="2"/>
    <s v="Excellent"/>
    <s v="Excellent"/>
  </r>
  <r>
    <n v="371"/>
    <s v="Women Institute Of Technology"/>
    <x v="22"/>
    <n v="149500"/>
    <n v="8.1999999999999993"/>
    <n v="8.1999999999999993"/>
    <n v="7.6"/>
    <n v="8.9"/>
    <n v="7.9"/>
    <n v="7.8"/>
    <n v="8.6999999999999993"/>
    <x v="0"/>
    <x v="2"/>
    <s v="Good"/>
    <s v="Excell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2DA66-F784-47BC-A649-13AF5064BC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G28" firstHeaderRow="1" firstDataRow="2" firstDataCol="1"/>
  <pivotFields count="15">
    <pivotField showAll="0"/>
    <pivotField dataField="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llege_Name" fld="1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11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588C7-D672-4A6E-AFC9-BD89ECB631A9}" name="PivotTable4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3:D8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ommodation" fld="1" subtotal="average" baseField="0" baseItem="0"/>
    <dataField name="Average of Social_Life" fld="2" subtotal="average" baseField="0" baseItem="0"/>
    <dataField name="Average of Faculty" fld="3" subtotal="average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Faculty"/>
    <pivotHierarchy dragToData="1"/>
    <pivotHierarchy dragToData="1"/>
    <pivotHierarchy dragToData="1"/>
    <pivotHierarchy dragToData="1" caption="Average of Accommodation"/>
    <pivotHierarchy dragToData="1" caption="Average of Social_Life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an_Engineering_Colleges_Dataset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D9A28-6837-432E-836F-632E05D3B34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27" firstHeaderRow="1" firstDataRow="2" firstDataCol="1"/>
  <pivotFields count="3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College_Name" fld="2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UG_fee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an_Engineering_Colleges_Dataset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1BC88-375A-428A-B4CF-C2A5EAF3140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7" firstHeaderRow="1" firstDataRow="1" firstDataCol="1"/>
  <pivotFields count="15"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m="1" x="2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Infrastructure" fld="8" subtotal="average" baseField="2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540E8-E38D-41F8-ADDD-4BD88F18EF0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7" firstHeaderRow="1" firstDataRow="1" firstDataCol="1"/>
  <pivotFields count="15">
    <pivotField showAll="0"/>
    <pivotField dataField="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College_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D0A2A-5B67-4649-8DF9-55E06F47796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27" firstHeaderRow="0" firstDataRow="1" firstDataCol="1"/>
  <pivotFields count="15"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" fld="4" subtotal="average" baseField="2" baseItem="0" numFmtId="2"/>
    <dataField name="Average of UG_fee" fld="3" subtotal="average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779D8-E54E-4B99-B0F8-1D75ECBACE77}" name="PivotTable8" cacheId="2" applyNumberFormats="0" applyBorderFormats="0" applyFontFormats="0" applyPatternFormats="0" applyAlignmentFormats="0" applyWidthHeightFormats="1" dataCaption="Values" tag="df6228ff-7c9f-45b7-b4e0-d304f554e8b5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lege_Name" fld="1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an_Engineering_Colleges_Dataset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15EFE-3720-41C6-A26E-766911783E91}" name="PivotTable9" cacheId="3" applyNumberFormats="0" applyBorderFormats="0" applyFontFormats="0" applyPatternFormats="0" applyAlignmentFormats="0" applyWidthHeightFormats="1" dataCaption="Values" tag="0677d502-240a-4f1b-bfaf-9ec27dfdc649" updatedVersion="8" minRefreshableVersion="3" useAutoFormatting="1" itemPrintTitles="1" createdVersion="8" indent="0" outline="1" outlineData="1" multipleFieldFilters="0" chartFormat="19">
  <location ref="A3:C27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aculty" fld="0" subtotal="average" baseField="1" baseItem="0"/>
    <dataField name="Average of Infrastructure" fld="2" subtotal="average" baseField="1" baseItem="0" numFmtId="43"/>
  </dataFields>
  <formats count="4">
    <format dxfId="10">
      <pivotArea dataOnly="0" outline="0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Faculty"/>
    <pivotHierarchy dragToData="1" caption="Average of Infrastructur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an_Engineering_Colleges_Dataset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B43B7-5A31-4525-A256-A5D656A593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27" firstHeaderRow="0" firstDataRow="1" firstDataCol="1"/>
  <pivotFields count="15">
    <pivotField showAll="0"/>
    <pivotField dataField="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llege_Name" fld="1" subtotal="count" baseField="0" baseItem="0"/>
    <dataField name="Average of Placement" fld="9" subtotal="average" baseField="2" baseItem="0" numFmtId="43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05D89-D216-45B4-9626-6D893D3742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X">
  <location ref="A3:B8" firstHeaderRow="1" firstDataRow="1" firstDataCol="1"/>
  <pivotFields count="1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m="1" x="4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Average of Rating" fld="4" subtotal="average" baseField="12" baseItem="2"/>
  </dataFields>
  <formats count="2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1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32F407A-D1E6-4797-8F49-6ED6AEEE06F6}" autoFormatId="16" applyNumberFormats="0" applyBorderFormats="0" applyFontFormats="0" applyPatternFormats="0" applyAlignmentFormats="0" applyWidthHeightFormats="0">
  <queryTableRefresh nextId="16">
    <queryTableFields count="15">
      <queryTableField id="1" name="Table1[s.no]" tableColumnId="1"/>
      <queryTableField id="2" name="Table1[College_Name]" tableColumnId="2"/>
      <queryTableField id="3" name="Table1[State]" tableColumnId="3"/>
      <queryTableField id="4" name="Table1[UG_fee]" tableColumnId="4"/>
      <queryTableField id="5" name="Table1[Rating]" tableColumnId="5"/>
      <queryTableField id="6" name="Table1[Academic]" tableColumnId="6"/>
      <queryTableField id="7" name="Table1[Accommodation]" tableColumnId="7"/>
      <queryTableField id="8" name="Table1[Faculty]" tableColumnId="8"/>
      <queryTableField id="9" name="Table1[Infrastructure]" tableColumnId="9"/>
      <queryTableField id="10" name="Table1[Placement]" tableColumnId="10"/>
      <queryTableField id="11" name="Table1[Social_Life]" tableColumnId="11"/>
      <queryTableField id="12" name="Table1[placement category]" tableColumnId="12"/>
      <queryTableField id="13" name="Table1[Fees Range]" tableColumnId="13"/>
      <queryTableField id="14" name="Table1[Infra Range]" tableColumnId="14"/>
      <queryTableField id="15" name="Table1[Rating category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EEA9E-4C9A-401F-8C71-7E5117F2A469}" name="Table_ExternalData_1" displayName="Table_ExternalData_1" ref="A3:O274" tableType="queryTable" totalsRowShown="0">
  <autoFilter ref="A3:O274" xr:uid="{2E1EEA9E-4C9A-401F-8C71-7E5117F2A469}"/>
  <tableColumns count="15">
    <tableColumn id="1" xr3:uid="{08E5516C-1DEC-46EC-8E87-C34DE75E88CB}" uniqueName="1" name="Table1[s.no]" queryTableFieldId="1"/>
    <tableColumn id="2" xr3:uid="{599BC575-6D88-48CE-AB1F-9E0DBB946C32}" uniqueName="2" name="Table1[College_Name]" queryTableFieldId="2"/>
    <tableColumn id="3" xr3:uid="{C340652E-23AF-490F-8E69-BBC02B82AC2F}" uniqueName="3" name="Table1[State]" queryTableFieldId="3"/>
    <tableColumn id="4" xr3:uid="{90EBDA15-B660-4629-9810-F158786E57B2}" uniqueName="4" name="Table1[UG_fee]" queryTableFieldId="4"/>
    <tableColumn id="5" xr3:uid="{D46980F3-EA84-43E9-84B5-EC222DEB9F93}" uniqueName="5" name="Table1[Rating]" queryTableFieldId="5"/>
    <tableColumn id="6" xr3:uid="{872685D3-043C-4E23-8F1C-0F389559474C}" uniqueName="6" name="Table1[Academic]" queryTableFieldId="6"/>
    <tableColumn id="7" xr3:uid="{91869E95-9EC5-4953-92B9-C111B06C4737}" uniqueName="7" name="Table1[Accommodation]" queryTableFieldId="7"/>
    <tableColumn id="8" xr3:uid="{55800A49-09B3-40BC-BFA8-2B91AEBCD0EA}" uniqueName="8" name="Table1[Faculty]" queryTableFieldId="8"/>
    <tableColumn id="9" xr3:uid="{3C0F3570-9364-4A63-A833-0DD0FA6F436B}" uniqueName="9" name="Table1[Infrastructure]" queryTableFieldId="9"/>
    <tableColumn id="10" xr3:uid="{FC0FD6A4-B97B-49C7-86D4-6D99BDB80016}" uniqueName="10" name="Table1[Placement]" queryTableFieldId="10"/>
    <tableColumn id="11" xr3:uid="{CE80051A-1FA3-4DE4-90D9-AB8995A37F2F}" uniqueName="11" name="Table1[Social_Life]" queryTableFieldId="11"/>
    <tableColumn id="12" xr3:uid="{476517D0-BEE5-486A-B275-656B47C25092}" uniqueName="12" name="Table1[placement category]" queryTableFieldId="12"/>
    <tableColumn id="13" xr3:uid="{25B2B1FA-D244-49EC-8339-6CAC3035F22E}" uniqueName="13" name="Table1[Fees Range]" queryTableFieldId="13"/>
    <tableColumn id="14" xr3:uid="{89FD8D74-A1A5-4CE4-B85F-1FE5B12844BE}" uniqueName="14" name="Table1[Infra Range]" queryTableFieldId="14"/>
    <tableColumn id="15" xr3:uid="{A45E9B73-DF4A-4BCA-A021-E57403885364}" uniqueName="15" name="Table1[Rating category]" queryTableField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4482C-CFE0-447B-946A-4B9CD0413613}" name="Table1" displayName="Table1" ref="A1:O595" totalsRowShown="0">
  <autoFilter ref="A1:O595" xr:uid="{0A84482C-CFE0-447B-946A-4B9CD0413613}"/>
  <tableColumns count="15">
    <tableColumn id="1" xr3:uid="{C4563E20-1B8B-4EA1-A306-241F17DBD620}" name="s.no"/>
    <tableColumn id="2" xr3:uid="{F23E9E5B-98D5-4745-9EA6-68B6720B2B1D}" name="College_Name"/>
    <tableColumn id="3" xr3:uid="{03936013-73B1-4EB7-9E40-916507BDFAB6}" name="State"/>
    <tableColumn id="4" xr3:uid="{054054F6-85BC-42B3-912E-CE6EC31E4618}" name="UG_fee"/>
    <tableColumn id="5" xr3:uid="{45ABE68A-6475-4D13-850D-63A73F610D17}" name="Rating"/>
    <tableColumn id="6" xr3:uid="{9F840C94-333E-436F-BD62-CFF588B722B5}" name="Academic"/>
    <tableColumn id="7" xr3:uid="{908EDF53-3C4E-4DBF-B4EA-A7EDEABFE36E}" name="Accommodation"/>
    <tableColumn id="8" xr3:uid="{12826C80-19E5-4F16-9F70-97999424C11C}" name="Faculty"/>
    <tableColumn id="9" xr3:uid="{FA593ED1-FB64-4E18-811A-2B7923E574CB}" name="Infrastructure"/>
    <tableColumn id="10" xr3:uid="{23F6EC3A-F5A6-4011-8A3F-9FF69B9A69B7}" name="Placement"/>
    <tableColumn id="11" xr3:uid="{75875897-FCA7-4AE1-A67C-ADBBC85739B7}" name="Social_Life"/>
    <tableColumn id="12" xr3:uid="{8C2AF1F9-1754-4079-B35D-6491C2815823}" name="placement category"/>
    <tableColumn id="13" xr3:uid="{487EE89B-3052-4B3E-A9AE-7297BEBE6A04}" name="Fees Range"/>
    <tableColumn id="15" xr3:uid="{979B6FDC-5DAF-4A43-B70E-8DD932744B34}" name="Infra Range" dataDxfId="1">
      <calculatedColumnFormula>IF(Table1[[#This Row],[Infrastructure]]&gt;=8, "Excellent",
IF(Table1[[#This Row],[Infrastructure]]&gt;=6, "Good",
IF(Table1[[#This Row],[Infrastructure]]&gt;=4, "Average", "Poor")))</calculatedColumnFormula>
    </tableColumn>
    <tableColumn id="14" xr3:uid="{ACB5D843-0347-4AFB-8468-F4167B0527C9}" name="Rating category" dataDxfId="0">
      <calculatedColumnFormula>IF(Table1[[#This Row],[Rating]]&gt;=8,"Excellent",
 IF(Table1[[#This Row],[Rating]]&gt;=6.5,"Good",
 IF(Table1[[#This Row],[Rating]]&gt;=5,"Average",
 "Poor")))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0E51-2936-4294-8841-8B384D2BA7BD}">
  <dimension ref="A3:G28"/>
  <sheetViews>
    <sheetView topLeftCell="D1" zoomScale="97" zoomScaleNormal="85" workbookViewId="0">
      <selection activeCell="P9" sqref="O9:P9"/>
    </sheetView>
  </sheetViews>
  <sheetFormatPr defaultRowHeight="14.4" x14ac:dyDescent="0.3"/>
  <cols>
    <col min="1" max="1" width="27.88671875" bestFit="1" customWidth="1"/>
    <col min="2" max="2" width="21.77734375" bestFit="1" customWidth="1"/>
    <col min="3" max="3" width="7.33203125" bestFit="1" customWidth="1"/>
    <col min="4" max="4" width="14.6640625" bestFit="1" customWidth="1"/>
    <col min="5" max="5" width="5.88671875" bestFit="1" customWidth="1"/>
    <col min="6" max="6" width="7.33203125" bestFit="1" customWidth="1"/>
    <col min="7" max="7" width="14.77734375" bestFit="1" customWidth="1"/>
  </cols>
  <sheetData>
    <row r="3" spans="1:7" x14ac:dyDescent="0.3">
      <c r="A3" s="1" t="s">
        <v>641</v>
      </c>
      <c r="B3" s="1" t="s">
        <v>640</v>
      </c>
    </row>
    <row r="4" spans="1:7" x14ac:dyDescent="0.3">
      <c r="A4" s="1" t="s">
        <v>638</v>
      </c>
      <c r="B4" t="s">
        <v>26</v>
      </c>
      <c r="C4" t="s">
        <v>15</v>
      </c>
      <c r="D4" t="s">
        <v>71</v>
      </c>
      <c r="E4" t="s">
        <v>18</v>
      </c>
      <c r="F4" t="s">
        <v>24</v>
      </c>
      <c r="G4" t="s">
        <v>639</v>
      </c>
    </row>
    <row r="5" spans="1:7" x14ac:dyDescent="0.3">
      <c r="A5" s="2" t="s">
        <v>14</v>
      </c>
      <c r="B5">
        <v>10</v>
      </c>
      <c r="C5">
        <v>19</v>
      </c>
      <c r="G5">
        <v>29</v>
      </c>
    </row>
    <row r="6" spans="1:7" x14ac:dyDescent="0.3">
      <c r="A6" s="2" t="s">
        <v>50</v>
      </c>
      <c r="B6">
        <v>2</v>
      </c>
      <c r="C6">
        <v>17</v>
      </c>
      <c r="D6">
        <v>1</v>
      </c>
      <c r="E6">
        <v>3</v>
      </c>
      <c r="F6">
        <v>2</v>
      </c>
      <c r="G6">
        <v>25</v>
      </c>
    </row>
    <row r="7" spans="1:7" x14ac:dyDescent="0.3">
      <c r="A7" s="2" t="s">
        <v>76</v>
      </c>
      <c r="B7">
        <v>3</v>
      </c>
      <c r="C7">
        <v>11</v>
      </c>
      <c r="E7">
        <v>6</v>
      </c>
      <c r="F7">
        <v>1</v>
      </c>
      <c r="G7">
        <v>21</v>
      </c>
    </row>
    <row r="8" spans="1:7" x14ac:dyDescent="0.3">
      <c r="A8" s="2" t="s">
        <v>99</v>
      </c>
      <c r="B8">
        <v>5</v>
      </c>
      <c r="C8">
        <v>6</v>
      </c>
      <c r="D8">
        <v>4</v>
      </c>
      <c r="G8">
        <v>15</v>
      </c>
    </row>
    <row r="9" spans="1:7" x14ac:dyDescent="0.3">
      <c r="A9" s="2" t="s">
        <v>115</v>
      </c>
      <c r="B9">
        <v>6</v>
      </c>
      <c r="C9">
        <v>14</v>
      </c>
      <c r="E9">
        <v>5</v>
      </c>
      <c r="G9">
        <v>25</v>
      </c>
    </row>
    <row r="10" spans="1:7" x14ac:dyDescent="0.3">
      <c r="A10" s="2" t="s">
        <v>141</v>
      </c>
      <c r="B10">
        <v>11</v>
      </c>
      <c r="C10">
        <v>16</v>
      </c>
      <c r="D10">
        <v>1</v>
      </c>
      <c r="G10">
        <v>28</v>
      </c>
    </row>
    <row r="11" spans="1:7" x14ac:dyDescent="0.3">
      <c r="A11" s="2" t="s">
        <v>171</v>
      </c>
      <c r="B11">
        <v>10</v>
      </c>
      <c r="C11">
        <v>15</v>
      </c>
      <c r="G11">
        <v>25</v>
      </c>
    </row>
    <row r="12" spans="1:7" x14ac:dyDescent="0.3">
      <c r="A12" s="2" t="s">
        <v>197</v>
      </c>
      <c r="B12">
        <v>10</v>
      </c>
      <c r="C12">
        <v>15</v>
      </c>
      <c r="D12">
        <v>1</v>
      </c>
      <c r="E12">
        <v>1</v>
      </c>
      <c r="G12">
        <v>27</v>
      </c>
    </row>
    <row r="13" spans="1:7" x14ac:dyDescent="0.3">
      <c r="A13" s="2" t="s">
        <v>225</v>
      </c>
      <c r="B13">
        <v>6</v>
      </c>
      <c r="C13">
        <v>15</v>
      </c>
      <c r="E13">
        <v>6</v>
      </c>
      <c r="F13">
        <v>1</v>
      </c>
      <c r="G13">
        <v>28</v>
      </c>
    </row>
    <row r="14" spans="1:7" x14ac:dyDescent="0.3">
      <c r="A14" s="2" t="s">
        <v>254</v>
      </c>
      <c r="C14">
        <v>6</v>
      </c>
      <c r="D14">
        <v>9</v>
      </c>
      <c r="E14">
        <v>5</v>
      </c>
      <c r="F14">
        <v>1</v>
      </c>
      <c r="G14">
        <v>21</v>
      </c>
    </row>
    <row r="15" spans="1:7" x14ac:dyDescent="0.3">
      <c r="A15" s="2" t="s">
        <v>276</v>
      </c>
      <c r="B15">
        <v>11</v>
      </c>
      <c r="C15">
        <v>11</v>
      </c>
      <c r="D15">
        <v>2</v>
      </c>
      <c r="E15">
        <v>2</v>
      </c>
      <c r="F15">
        <v>1</v>
      </c>
      <c r="G15">
        <v>27</v>
      </c>
    </row>
    <row r="16" spans="1:7" x14ac:dyDescent="0.3">
      <c r="A16" s="2" t="s">
        <v>304</v>
      </c>
      <c r="B16">
        <v>14</v>
      </c>
      <c r="C16">
        <v>14</v>
      </c>
      <c r="G16">
        <v>28</v>
      </c>
    </row>
    <row r="17" spans="1:7" x14ac:dyDescent="0.3">
      <c r="A17" s="2" t="s">
        <v>333</v>
      </c>
      <c r="B17">
        <v>13</v>
      </c>
      <c r="C17">
        <v>16</v>
      </c>
      <c r="E17">
        <v>1</v>
      </c>
      <c r="G17">
        <v>30</v>
      </c>
    </row>
    <row r="18" spans="1:7" x14ac:dyDescent="0.3">
      <c r="A18" s="2" t="s">
        <v>364</v>
      </c>
      <c r="B18">
        <v>9</v>
      </c>
      <c r="C18">
        <v>12</v>
      </c>
      <c r="E18">
        <v>4</v>
      </c>
      <c r="G18">
        <v>25</v>
      </c>
    </row>
    <row r="19" spans="1:7" x14ac:dyDescent="0.3">
      <c r="A19" s="2" t="s">
        <v>390</v>
      </c>
      <c r="B19">
        <v>21</v>
      </c>
      <c r="C19">
        <v>8</v>
      </c>
      <c r="G19">
        <v>29</v>
      </c>
    </row>
    <row r="20" spans="1:7" x14ac:dyDescent="0.3">
      <c r="A20" s="2" t="s">
        <v>420</v>
      </c>
      <c r="B20">
        <v>3</v>
      </c>
      <c r="C20">
        <v>18</v>
      </c>
      <c r="E20">
        <v>4</v>
      </c>
      <c r="G20">
        <v>25</v>
      </c>
    </row>
    <row r="21" spans="1:7" x14ac:dyDescent="0.3">
      <c r="A21" s="2" t="s">
        <v>446</v>
      </c>
      <c r="B21">
        <v>12</v>
      </c>
      <c r="C21">
        <v>13</v>
      </c>
      <c r="D21">
        <v>1</v>
      </c>
      <c r="G21">
        <v>26</v>
      </c>
    </row>
    <row r="22" spans="1:7" x14ac:dyDescent="0.3">
      <c r="A22" s="2" t="s">
        <v>473</v>
      </c>
      <c r="B22">
        <v>7</v>
      </c>
      <c r="C22">
        <v>18</v>
      </c>
      <c r="G22">
        <v>25</v>
      </c>
    </row>
    <row r="23" spans="1:7" x14ac:dyDescent="0.3">
      <c r="A23" s="2" t="s">
        <v>499</v>
      </c>
      <c r="B23">
        <v>19</v>
      </c>
      <c r="C23">
        <v>9</v>
      </c>
      <c r="G23">
        <v>28</v>
      </c>
    </row>
    <row r="24" spans="1:7" x14ac:dyDescent="0.3">
      <c r="A24" s="2" t="s">
        <v>528</v>
      </c>
      <c r="B24">
        <v>17</v>
      </c>
      <c r="C24">
        <v>11</v>
      </c>
      <c r="G24">
        <v>28</v>
      </c>
    </row>
    <row r="25" spans="1:7" x14ac:dyDescent="0.3">
      <c r="A25" s="2" t="s">
        <v>557</v>
      </c>
      <c r="B25">
        <v>12</v>
      </c>
      <c r="C25">
        <v>16</v>
      </c>
      <c r="G25">
        <v>28</v>
      </c>
    </row>
    <row r="26" spans="1:7" x14ac:dyDescent="0.3">
      <c r="A26" s="2" t="s">
        <v>586</v>
      </c>
      <c r="B26">
        <v>6</v>
      </c>
      <c r="C26">
        <v>15</v>
      </c>
      <c r="E26">
        <v>3</v>
      </c>
      <c r="G26">
        <v>24</v>
      </c>
    </row>
    <row r="27" spans="1:7" x14ac:dyDescent="0.3">
      <c r="A27" s="2" t="s">
        <v>611</v>
      </c>
      <c r="B27">
        <v>4</v>
      </c>
      <c r="C27">
        <v>21</v>
      </c>
      <c r="E27">
        <v>2</v>
      </c>
      <c r="G27">
        <v>27</v>
      </c>
    </row>
    <row r="28" spans="1:7" x14ac:dyDescent="0.3">
      <c r="A28" s="2" t="s">
        <v>639</v>
      </c>
      <c r="B28">
        <v>211</v>
      </c>
      <c r="C28">
        <v>316</v>
      </c>
      <c r="D28">
        <v>19</v>
      </c>
      <c r="E28">
        <v>42</v>
      </c>
      <c r="F28">
        <v>6</v>
      </c>
      <c r="G28">
        <v>594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02A2-350A-43E0-B8F6-9F30C34E3291}">
  <dimension ref="A3:B9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13.21875" bestFit="1" customWidth="1"/>
    <col min="4" max="4" width="5.33203125" bestFit="1" customWidth="1"/>
    <col min="5" max="5" width="10.6640625" bestFit="1" customWidth="1"/>
    <col min="6" max="6" width="11.6640625" bestFit="1" customWidth="1"/>
    <col min="7" max="7" width="8.5546875" bestFit="1" customWidth="1"/>
    <col min="8" max="8" width="7.21875" bestFit="1" customWidth="1"/>
    <col min="9" max="9" width="8" bestFit="1" customWidth="1"/>
    <col min="10" max="10" width="16.109375" bestFit="1" customWidth="1"/>
    <col min="11" max="11" width="7.109375" bestFit="1" customWidth="1"/>
    <col min="12" max="12" width="9.77734375" bestFit="1" customWidth="1"/>
    <col min="13" max="13" width="9.5546875" bestFit="1" customWidth="1"/>
    <col min="14" max="14" width="6.21875" bestFit="1" customWidth="1"/>
    <col min="15" max="15" width="15.33203125" bestFit="1" customWidth="1"/>
    <col min="16" max="16" width="11.77734375" bestFit="1" customWidth="1"/>
    <col min="17" max="17" width="6" bestFit="1" customWidth="1"/>
    <col min="18" max="18" width="7" bestFit="1" customWidth="1"/>
    <col min="19" max="19" width="9.33203125" bestFit="1" customWidth="1"/>
    <col min="20" max="20" width="10.5546875" bestFit="1" customWidth="1"/>
    <col min="21" max="21" width="9.6640625" bestFit="1" customWidth="1"/>
    <col min="22" max="22" width="12.5546875" bestFit="1" customWidth="1"/>
    <col min="23" max="23" width="11.6640625" bestFit="1" customWidth="1"/>
    <col min="24" max="24" width="11.33203125" bestFit="1" customWidth="1"/>
    <col min="25" max="25" width="10.77734375" bestFit="1" customWidth="1"/>
    <col min="26" max="26" width="21.88671875" bestFit="1" customWidth="1"/>
    <col min="27" max="27" width="42.44140625" bestFit="1" customWidth="1"/>
    <col min="28" max="28" width="36.6640625" bestFit="1" customWidth="1"/>
    <col min="29" max="29" width="26.6640625" bestFit="1" customWidth="1"/>
    <col min="30" max="30" width="25.77734375" bestFit="1" customWidth="1"/>
    <col min="31" max="31" width="25.109375" bestFit="1" customWidth="1"/>
    <col min="32" max="32" width="36.5546875" bestFit="1" customWidth="1"/>
    <col min="33" max="33" width="29.109375" bestFit="1" customWidth="1"/>
    <col min="34" max="34" width="26.109375" bestFit="1" customWidth="1"/>
    <col min="35" max="35" width="20.44140625" bestFit="1" customWidth="1"/>
    <col min="36" max="36" width="34.21875" bestFit="1" customWidth="1"/>
    <col min="37" max="37" width="27.88671875" bestFit="1" customWidth="1"/>
    <col min="38" max="38" width="27.6640625" bestFit="1" customWidth="1"/>
    <col min="39" max="39" width="29.6640625" bestFit="1" customWidth="1"/>
    <col min="40" max="40" width="24.6640625" bestFit="1" customWidth="1"/>
    <col min="41" max="41" width="25" bestFit="1" customWidth="1"/>
    <col min="42" max="42" width="26.21875" bestFit="1" customWidth="1"/>
    <col min="43" max="43" width="23.6640625" bestFit="1" customWidth="1"/>
    <col min="44" max="44" width="24.5546875" bestFit="1" customWidth="1"/>
    <col min="45" max="45" width="27" bestFit="1" customWidth="1"/>
    <col min="46" max="46" width="36.88671875" bestFit="1" customWidth="1"/>
    <col min="47" max="47" width="22.21875" bestFit="1" customWidth="1"/>
    <col min="48" max="48" width="45" bestFit="1" customWidth="1"/>
    <col min="49" max="49" width="19.6640625" bestFit="1" customWidth="1"/>
    <col min="50" max="50" width="23.6640625" bestFit="1" customWidth="1"/>
    <col min="51" max="51" width="30.33203125" bestFit="1" customWidth="1"/>
    <col min="52" max="52" width="26.33203125" bestFit="1" customWidth="1"/>
    <col min="53" max="53" width="42.5546875" bestFit="1" customWidth="1"/>
    <col min="54" max="54" width="41.33203125" bestFit="1" customWidth="1"/>
    <col min="55" max="55" width="34.109375" bestFit="1" customWidth="1"/>
    <col min="56" max="56" width="49.33203125" bestFit="1" customWidth="1"/>
    <col min="57" max="57" width="14.88671875" bestFit="1" customWidth="1"/>
    <col min="58" max="58" width="31.77734375" bestFit="1" customWidth="1"/>
    <col min="59" max="59" width="24.5546875" bestFit="1" customWidth="1"/>
    <col min="60" max="60" width="35.33203125" bestFit="1" customWidth="1"/>
    <col min="61" max="61" width="24.5546875" bestFit="1" customWidth="1"/>
    <col min="62" max="62" width="28.6640625" bestFit="1" customWidth="1"/>
    <col min="63" max="63" width="29.21875" bestFit="1" customWidth="1"/>
    <col min="64" max="65" width="46.21875" bestFit="1" customWidth="1"/>
    <col min="66" max="66" width="26.44140625" bestFit="1" customWidth="1"/>
    <col min="67" max="67" width="40.88671875" bestFit="1" customWidth="1"/>
    <col min="68" max="68" width="27.21875" bestFit="1" customWidth="1"/>
    <col min="69" max="69" width="29.77734375" bestFit="1" customWidth="1"/>
    <col min="70" max="70" width="22.21875" bestFit="1" customWidth="1"/>
    <col min="71" max="71" width="29.33203125" bestFit="1" customWidth="1"/>
    <col min="72" max="72" width="45.109375" bestFit="1" customWidth="1"/>
    <col min="73" max="73" width="34.109375" bestFit="1" customWidth="1"/>
    <col min="74" max="74" width="41.109375" bestFit="1" customWidth="1"/>
    <col min="75" max="75" width="26.109375" bestFit="1" customWidth="1"/>
    <col min="76" max="76" width="29.88671875" bestFit="1" customWidth="1"/>
    <col min="77" max="77" width="33.109375" bestFit="1" customWidth="1"/>
    <col min="78" max="78" width="50.109375" bestFit="1" customWidth="1"/>
    <col min="79" max="79" width="47.88671875" bestFit="1" customWidth="1"/>
    <col min="80" max="80" width="28.88671875" bestFit="1" customWidth="1"/>
    <col min="81" max="81" width="25.109375" bestFit="1" customWidth="1"/>
    <col min="82" max="82" width="36.109375" bestFit="1" customWidth="1"/>
    <col min="83" max="83" width="40.109375" bestFit="1" customWidth="1"/>
    <col min="84" max="84" width="25.5546875" bestFit="1" customWidth="1"/>
    <col min="85" max="85" width="24.21875" bestFit="1" customWidth="1"/>
    <col min="86" max="86" width="41.109375" bestFit="1" customWidth="1"/>
    <col min="87" max="87" width="45.44140625" bestFit="1" customWidth="1"/>
    <col min="88" max="88" width="27.88671875" bestFit="1" customWidth="1"/>
    <col min="89" max="89" width="28.5546875" bestFit="1" customWidth="1"/>
    <col min="90" max="90" width="39.109375" bestFit="1" customWidth="1"/>
    <col min="91" max="91" width="30.77734375" bestFit="1" customWidth="1"/>
    <col min="92" max="92" width="15.77734375" bestFit="1" customWidth="1"/>
    <col min="93" max="93" width="20.44140625" bestFit="1" customWidth="1"/>
    <col min="94" max="94" width="26.44140625" bestFit="1" customWidth="1"/>
    <col min="95" max="95" width="48.33203125" bestFit="1" customWidth="1"/>
    <col min="96" max="96" width="48.88671875" bestFit="1" customWidth="1"/>
    <col min="97" max="97" width="27.5546875" bestFit="1" customWidth="1"/>
    <col min="98" max="98" width="32.5546875" bestFit="1" customWidth="1"/>
    <col min="99" max="99" width="26" bestFit="1" customWidth="1"/>
    <col min="100" max="100" width="47.5546875" bestFit="1" customWidth="1"/>
    <col min="101" max="101" width="25.5546875" bestFit="1" customWidth="1"/>
    <col min="102" max="102" width="52.6640625" bestFit="1" customWidth="1"/>
    <col min="103" max="103" width="37.88671875" bestFit="1" customWidth="1"/>
    <col min="104" max="104" width="45" bestFit="1" customWidth="1"/>
    <col min="105" max="105" width="28" bestFit="1" customWidth="1"/>
    <col min="106" max="106" width="26.5546875" bestFit="1" customWidth="1"/>
    <col min="107" max="107" width="37.77734375" bestFit="1" customWidth="1"/>
    <col min="108" max="108" width="29" bestFit="1" customWidth="1"/>
    <col min="109" max="109" width="37" bestFit="1" customWidth="1"/>
    <col min="110" max="110" width="17" bestFit="1" customWidth="1"/>
    <col min="111" max="111" width="22.88671875" bestFit="1" customWidth="1"/>
    <col min="112" max="112" width="26.5546875" bestFit="1" customWidth="1"/>
    <col min="113" max="113" width="51.5546875" bestFit="1" customWidth="1"/>
    <col min="114" max="114" width="26.33203125" bestFit="1" customWidth="1"/>
    <col min="115" max="115" width="24.44140625" bestFit="1" customWidth="1"/>
    <col min="116" max="116" width="42.6640625" bestFit="1" customWidth="1"/>
    <col min="117" max="117" width="41.5546875" bestFit="1" customWidth="1"/>
    <col min="118" max="118" width="25.88671875" bestFit="1" customWidth="1"/>
    <col min="119" max="119" width="21.33203125" bestFit="1" customWidth="1"/>
    <col min="120" max="120" width="21.6640625" bestFit="1" customWidth="1"/>
    <col min="121" max="121" width="24.88671875" bestFit="1" customWidth="1"/>
    <col min="122" max="122" width="39.77734375" bestFit="1" customWidth="1"/>
    <col min="123" max="123" width="46.6640625" bestFit="1" customWidth="1"/>
    <col min="124" max="124" width="31.5546875" bestFit="1" customWidth="1"/>
    <col min="125" max="125" width="56.21875" bestFit="1" customWidth="1"/>
    <col min="126" max="126" width="20.109375" bestFit="1" customWidth="1"/>
    <col min="127" max="127" width="34.6640625" bestFit="1" customWidth="1"/>
    <col min="128" max="128" width="36.88671875" bestFit="1" customWidth="1"/>
    <col min="129" max="129" width="34.88671875" bestFit="1" customWidth="1"/>
    <col min="130" max="130" width="31.21875" bestFit="1" customWidth="1"/>
    <col min="131" max="131" width="39.5546875" bestFit="1" customWidth="1"/>
    <col min="132" max="132" width="44.21875" bestFit="1" customWidth="1"/>
    <col min="133" max="133" width="59" bestFit="1" customWidth="1"/>
    <col min="134" max="134" width="48.77734375" bestFit="1" customWidth="1"/>
    <col min="135" max="135" width="30.109375" bestFit="1" customWidth="1"/>
    <col min="136" max="136" width="22.5546875" bestFit="1" customWidth="1"/>
    <col min="137" max="137" width="52.88671875" bestFit="1" customWidth="1"/>
    <col min="138" max="138" width="35.6640625" bestFit="1" customWidth="1"/>
    <col min="139" max="139" width="37.5546875" bestFit="1" customWidth="1"/>
    <col min="140" max="140" width="21" bestFit="1" customWidth="1"/>
    <col min="141" max="141" width="26.5546875" bestFit="1" customWidth="1"/>
    <col min="142" max="142" width="31.88671875" bestFit="1" customWidth="1"/>
    <col min="143" max="143" width="24.21875" bestFit="1" customWidth="1"/>
    <col min="144" max="144" width="55.6640625" bestFit="1" customWidth="1"/>
    <col min="145" max="145" width="19.77734375" bestFit="1" customWidth="1"/>
    <col min="146" max="146" width="28" bestFit="1" customWidth="1"/>
    <col min="147" max="147" width="42.21875" bestFit="1" customWidth="1"/>
    <col min="148" max="148" width="12.21875" bestFit="1" customWidth="1"/>
    <col min="149" max="149" width="44.21875" bestFit="1" customWidth="1"/>
    <col min="150" max="150" width="24.109375" bestFit="1" customWidth="1"/>
    <col min="151" max="151" width="42.88671875" bestFit="1" customWidth="1"/>
    <col min="152" max="152" width="33.33203125" bestFit="1" customWidth="1"/>
    <col min="153" max="153" width="45.44140625" bestFit="1" customWidth="1"/>
    <col min="154" max="154" width="34.33203125" bestFit="1" customWidth="1"/>
    <col min="155" max="155" width="28.21875" bestFit="1" customWidth="1"/>
    <col min="156" max="156" width="36" bestFit="1" customWidth="1"/>
    <col min="157" max="157" width="24.109375" bestFit="1" customWidth="1"/>
    <col min="158" max="158" width="38.5546875" bestFit="1" customWidth="1"/>
    <col min="159" max="159" width="15.88671875" bestFit="1" customWidth="1"/>
    <col min="160" max="160" width="48" bestFit="1" customWidth="1"/>
    <col min="161" max="161" width="52.33203125" bestFit="1" customWidth="1"/>
    <col min="162" max="162" width="38.6640625" bestFit="1" customWidth="1"/>
    <col min="163" max="163" width="30.5546875" bestFit="1" customWidth="1"/>
    <col min="164" max="164" width="17.77734375" bestFit="1" customWidth="1"/>
    <col min="165" max="165" width="28.21875" bestFit="1" customWidth="1"/>
    <col min="166" max="166" width="16.109375" bestFit="1" customWidth="1"/>
    <col min="167" max="167" width="16.5546875" bestFit="1" customWidth="1"/>
    <col min="168" max="168" width="30.33203125" bestFit="1" customWidth="1"/>
    <col min="169" max="169" width="40" bestFit="1" customWidth="1"/>
    <col min="170" max="170" width="29.6640625" bestFit="1" customWidth="1"/>
    <col min="171" max="171" width="56.44140625" bestFit="1" customWidth="1"/>
    <col min="172" max="172" width="22.6640625" bestFit="1" customWidth="1"/>
    <col min="173" max="173" width="21.109375" bestFit="1" customWidth="1"/>
    <col min="174" max="174" width="22.21875" bestFit="1" customWidth="1"/>
    <col min="175" max="175" width="26.21875" bestFit="1" customWidth="1"/>
    <col min="176" max="176" width="24" bestFit="1" customWidth="1"/>
    <col min="177" max="177" width="23.21875" bestFit="1" customWidth="1"/>
    <col min="178" max="178" width="53.109375" bestFit="1" customWidth="1"/>
    <col min="179" max="179" width="46" bestFit="1" customWidth="1"/>
    <col min="180" max="180" width="41.44140625" bestFit="1" customWidth="1"/>
    <col min="181" max="181" width="31.33203125" bestFit="1" customWidth="1"/>
    <col min="182" max="182" width="43" bestFit="1" customWidth="1"/>
    <col min="183" max="183" width="28.88671875" bestFit="1" customWidth="1"/>
    <col min="184" max="184" width="35.21875" bestFit="1" customWidth="1"/>
    <col min="185" max="185" width="22.109375" bestFit="1" customWidth="1"/>
    <col min="186" max="186" width="28.77734375" bestFit="1" customWidth="1"/>
    <col min="187" max="187" width="44.88671875" bestFit="1" customWidth="1"/>
    <col min="188" max="188" width="38.77734375" bestFit="1" customWidth="1"/>
    <col min="189" max="189" width="38.5546875" bestFit="1" customWidth="1"/>
    <col min="190" max="190" width="37" bestFit="1" customWidth="1"/>
    <col min="191" max="191" width="36" bestFit="1" customWidth="1"/>
    <col min="192" max="192" width="32.5546875" bestFit="1" customWidth="1"/>
    <col min="193" max="193" width="46.6640625" bestFit="1" customWidth="1"/>
    <col min="194" max="194" width="33.109375" bestFit="1" customWidth="1"/>
    <col min="195" max="195" width="36.33203125" bestFit="1" customWidth="1"/>
    <col min="196" max="196" width="33.33203125" bestFit="1" customWidth="1"/>
    <col min="197" max="197" width="37.88671875" bestFit="1" customWidth="1"/>
    <col min="198" max="198" width="42.77734375" bestFit="1" customWidth="1"/>
    <col min="199" max="199" width="30.77734375" bestFit="1" customWidth="1"/>
    <col min="200" max="200" width="30.5546875" bestFit="1" customWidth="1"/>
    <col min="201" max="201" width="32.6640625" bestFit="1" customWidth="1"/>
    <col min="202" max="202" width="29.21875" bestFit="1" customWidth="1"/>
    <col min="203" max="203" width="29.109375" bestFit="1" customWidth="1"/>
    <col min="204" max="204" width="29.77734375" bestFit="1" customWidth="1"/>
    <col min="205" max="205" width="29.6640625" bestFit="1" customWidth="1"/>
    <col min="206" max="206" width="35.5546875" bestFit="1" customWidth="1"/>
    <col min="207" max="207" width="30.109375" bestFit="1" customWidth="1"/>
    <col min="208" max="208" width="41.88671875" bestFit="1" customWidth="1"/>
    <col min="209" max="209" width="22.77734375" bestFit="1" customWidth="1"/>
    <col min="210" max="210" width="37.21875" bestFit="1" customWidth="1"/>
    <col min="211" max="211" width="19.6640625" bestFit="1" customWidth="1"/>
    <col min="212" max="212" width="43.6640625" bestFit="1" customWidth="1"/>
    <col min="213" max="213" width="32.88671875" bestFit="1" customWidth="1"/>
    <col min="214" max="214" width="23" bestFit="1" customWidth="1"/>
    <col min="215" max="215" width="28.88671875" bestFit="1" customWidth="1"/>
    <col min="216" max="216" width="37.5546875" bestFit="1" customWidth="1"/>
    <col min="217" max="217" width="27.88671875" bestFit="1" customWidth="1"/>
    <col min="218" max="218" width="32.109375" bestFit="1" customWidth="1"/>
    <col min="219" max="219" width="27" bestFit="1" customWidth="1"/>
    <col min="220" max="220" width="28.88671875" bestFit="1" customWidth="1"/>
    <col min="221" max="221" width="26.77734375" bestFit="1" customWidth="1"/>
    <col min="222" max="222" width="35.33203125" bestFit="1" customWidth="1"/>
    <col min="223" max="223" width="28.5546875" bestFit="1" customWidth="1"/>
    <col min="224" max="224" width="44" bestFit="1" customWidth="1"/>
    <col min="225" max="225" width="47.109375" bestFit="1" customWidth="1"/>
    <col min="226" max="226" width="19" bestFit="1" customWidth="1"/>
    <col min="227" max="227" width="19.44140625" bestFit="1" customWidth="1"/>
    <col min="228" max="228" width="29.33203125" bestFit="1" customWidth="1"/>
    <col min="229" max="229" width="41.109375" bestFit="1" customWidth="1"/>
    <col min="230" max="230" width="33.44140625" bestFit="1" customWidth="1"/>
    <col min="231" max="231" width="19.44140625" bestFit="1" customWidth="1"/>
    <col min="232" max="232" width="23.109375" bestFit="1" customWidth="1"/>
    <col min="233" max="233" width="20.109375" bestFit="1" customWidth="1"/>
    <col min="234" max="234" width="25.5546875" bestFit="1" customWidth="1"/>
    <col min="235" max="235" width="17.77734375" bestFit="1" customWidth="1"/>
    <col min="236" max="236" width="24.6640625" bestFit="1" customWidth="1"/>
    <col min="237" max="237" width="21.5546875" bestFit="1" customWidth="1"/>
    <col min="238" max="238" width="26" bestFit="1" customWidth="1"/>
    <col min="239" max="239" width="10.109375" bestFit="1" customWidth="1"/>
    <col min="240" max="240" width="24.21875" bestFit="1" customWidth="1"/>
    <col min="241" max="241" width="38.44140625" bestFit="1" customWidth="1"/>
    <col min="242" max="242" width="35.21875" bestFit="1" customWidth="1"/>
    <col min="243" max="243" width="48.44140625" bestFit="1" customWidth="1"/>
    <col min="244" max="244" width="37.77734375" bestFit="1" customWidth="1"/>
    <col min="245" max="245" width="50.33203125" bestFit="1" customWidth="1"/>
    <col min="246" max="246" width="51.21875" bestFit="1" customWidth="1"/>
    <col min="247" max="247" width="47.88671875" bestFit="1" customWidth="1"/>
    <col min="248" max="248" width="44.109375" bestFit="1" customWidth="1"/>
    <col min="249" max="249" width="46.6640625" bestFit="1" customWidth="1"/>
    <col min="250" max="250" width="23.33203125" bestFit="1" customWidth="1"/>
    <col min="251" max="251" width="43.44140625" bestFit="1" customWidth="1"/>
    <col min="252" max="252" width="26.88671875" bestFit="1" customWidth="1"/>
    <col min="253" max="253" width="33.88671875" bestFit="1" customWidth="1"/>
    <col min="254" max="254" width="45.33203125" bestFit="1" customWidth="1"/>
    <col min="255" max="255" width="49.33203125" bestFit="1" customWidth="1"/>
    <col min="256" max="256" width="34.44140625" bestFit="1" customWidth="1"/>
    <col min="257" max="257" width="29.6640625" bestFit="1" customWidth="1"/>
    <col min="258" max="258" width="23.33203125" bestFit="1" customWidth="1"/>
    <col min="259" max="259" width="43.33203125" bestFit="1" customWidth="1"/>
    <col min="260" max="260" width="48.5546875" bestFit="1" customWidth="1"/>
    <col min="261" max="262" width="26.33203125" bestFit="1" customWidth="1"/>
    <col min="263" max="263" width="37.5546875" bestFit="1" customWidth="1"/>
    <col min="264" max="264" width="32.44140625" bestFit="1" customWidth="1"/>
    <col min="265" max="265" width="29.21875" bestFit="1" customWidth="1"/>
    <col min="266" max="266" width="57.6640625" bestFit="1" customWidth="1"/>
    <col min="267" max="267" width="37.109375" bestFit="1" customWidth="1"/>
    <col min="268" max="268" width="35.5546875" bestFit="1" customWidth="1"/>
    <col min="269" max="269" width="46.21875" bestFit="1" customWidth="1"/>
    <col min="270" max="270" width="45.77734375" bestFit="1" customWidth="1"/>
    <col min="271" max="271" width="57.5546875" bestFit="1" customWidth="1"/>
    <col min="272" max="272" width="40.33203125" bestFit="1" customWidth="1"/>
    <col min="273" max="273" width="48" bestFit="1" customWidth="1"/>
    <col min="274" max="274" width="25.21875" bestFit="1" customWidth="1"/>
    <col min="275" max="275" width="39.21875" bestFit="1" customWidth="1"/>
    <col min="276" max="276" width="43.44140625" bestFit="1" customWidth="1"/>
    <col min="277" max="277" width="39.77734375" bestFit="1" customWidth="1"/>
    <col min="278" max="278" width="19.44140625" bestFit="1" customWidth="1"/>
    <col min="279" max="279" width="42" bestFit="1" customWidth="1"/>
    <col min="280" max="280" width="12.6640625" bestFit="1" customWidth="1"/>
    <col min="281" max="281" width="25.44140625" bestFit="1" customWidth="1"/>
    <col min="282" max="282" width="17.77734375" bestFit="1" customWidth="1"/>
    <col min="283" max="283" width="24.88671875" bestFit="1" customWidth="1"/>
    <col min="284" max="284" width="23" bestFit="1" customWidth="1"/>
    <col min="285" max="285" width="47.77734375" bestFit="1" customWidth="1"/>
    <col min="286" max="286" width="22.77734375" bestFit="1" customWidth="1"/>
    <col min="287" max="287" width="37.44140625" bestFit="1" customWidth="1"/>
    <col min="288" max="288" width="41.88671875" bestFit="1" customWidth="1"/>
    <col min="289" max="289" width="44.21875" bestFit="1" customWidth="1"/>
    <col min="290" max="290" width="37" bestFit="1" customWidth="1"/>
    <col min="291" max="291" width="47.33203125" bestFit="1" customWidth="1"/>
    <col min="292" max="292" width="43.44140625" bestFit="1" customWidth="1"/>
    <col min="293" max="293" width="39.6640625" bestFit="1" customWidth="1"/>
    <col min="294" max="294" width="14.109375" bestFit="1" customWidth="1"/>
    <col min="295" max="295" width="22" bestFit="1" customWidth="1"/>
    <col min="296" max="296" width="22.5546875" bestFit="1" customWidth="1"/>
    <col min="297" max="297" width="36.6640625" bestFit="1" customWidth="1"/>
    <col min="298" max="298" width="48" bestFit="1" customWidth="1"/>
    <col min="299" max="299" width="23.44140625" bestFit="1" customWidth="1"/>
    <col min="300" max="300" width="37.77734375" bestFit="1" customWidth="1"/>
    <col min="301" max="301" width="21.88671875" bestFit="1" customWidth="1"/>
    <col min="302" max="302" width="12.33203125" bestFit="1" customWidth="1"/>
    <col min="303" max="303" width="31.88671875" bestFit="1" customWidth="1"/>
    <col min="304" max="304" width="37.77734375" bestFit="1" customWidth="1"/>
    <col min="305" max="305" width="35.6640625" bestFit="1" customWidth="1"/>
    <col min="306" max="306" width="24.77734375" bestFit="1" customWidth="1"/>
    <col min="307" max="307" width="40.33203125" bestFit="1" customWidth="1"/>
    <col min="308" max="308" width="29.5546875" bestFit="1" customWidth="1"/>
    <col min="309" max="309" width="24.21875" bestFit="1" customWidth="1"/>
    <col min="310" max="310" width="18.21875" bestFit="1" customWidth="1"/>
    <col min="311" max="311" width="36.33203125" bestFit="1" customWidth="1"/>
    <col min="312" max="312" width="38.5546875" bestFit="1" customWidth="1"/>
    <col min="313" max="313" width="37.109375" bestFit="1" customWidth="1"/>
    <col min="314" max="314" width="29.5546875" bestFit="1" customWidth="1"/>
    <col min="315" max="315" width="47.77734375" bestFit="1" customWidth="1"/>
    <col min="316" max="316" width="30.33203125" bestFit="1" customWidth="1"/>
    <col min="317" max="317" width="35.109375" bestFit="1" customWidth="1"/>
    <col min="318" max="318" width="23.6640625" bestFit="1" customWidth="1"/>
    <col min="319" max="319" width="24.44140625" bestFit="1" customWidth="1"/>
    <col min="320" max="320" width="25.21875" bestFit="1" customWidth="1"/>
    <col min="321" max="321" width="31.21875" bestFit="1" customWidth="1"/>
    <col min="322" max="322" width="23.88671875" bestFit="1" customWidth="1"/>
    <col min="323" max="324" width="33.77734375" bestFit="1" customWidth="1"/>
    <col min="325" max="325" width="28.77734375" bestFit="1" customWidth="1"/>
    <col min="326" max="326" width="13.5546875" bestFit="1" customWidth="1"/>
    <col min="327" max="327" width="39.6640625" bestFit="1" customWidth="1"/>
    <col min="328" max="328" width="37.21875" bestFit="1" customWidth="1"/>
    <col min="329" max="329" width="43.44140625" bestFit="1" customWidth="1"/>
    <col min="330" max="330" width="17" bestFit="1" customWidth="1"/>
    <col min="331" max="331" width="37.109375" bestFit="1" customWidth="1"/>
    <col min="332" max="332" width="25.6640625" bestFit="1" customWidth="1"/>
    <col min="333" max="333" width="52.88671875" bestFit="1" customWidth="1"/>
    <col min="334" max="334" width="37.88671875" bestFit="1" customWidth="1"/>
    <col min="335" max="335" width="51.88671875" bestFit="1" customWidth="1"/>
    <col min="336" max="336" width="23.77734375" bestFit="1" customWidth="1"/>
    <col min="337" max="337" width="44.44140625" bestFit="1" customWidth="1"/>
    <col min="338" max="338" width="36.44140625" bestFit="1" customWidth="1"/>
    <col min="339" max="339" width="24.88671875" bestFit="1" customWidth="1"/>
    <col min="340" max="340" width="28.77734375" bestFit="1" customWidth="1"/>
    <col min="341" max="341" width="37" bestFit="1" customWidth="1"/>
    <col min="342" max="342" width="31.33203125" bestFit="1" customWidth="1"/>
    <col min="343" max="343" width="28.77734375" bestFit="1" customWidth="1"/>
    <col min="344" max="344" width="39.21875" bestFit="1" customWidth="1"/>
    <col min="345" max="345" width="21.5546875" bestFit="1" customWidth="1"/>
    <col min="346" max="346" width="47.6640625" bestFit="1" customWidth="1"/>
    <col min="347" max="347" width="22.77734375" bestFit="1" customWidth="1"/>
    <col min="348" max="348" width="40.6640625" bestFit="1" customWidth="1"/>
    <col min="349" max="349" width="34.109375" bestFit="1" customWidth="1"/>
    <col min="350" max="350" width="28.44140625" bestFit="1" customWidth="1"/>
    <col min="351" max="351" width="16.88671875" bestFit="1" customWidth="1"/>
    <col min="352" max="352" width="28.77734375" bestFit="1" customWidth="1"/>
    <col min="353" max="353" width="25.88671875" bestFit="1" customWidth="1"/>
    <col min="354" max="354" width="17.33203125" bestFit="1" customWidth="1"/>
    <col min="355" max="355" width="34.109375" bestFit="1" customWidth="1"/>
    <col min="356" max="356" width="24.21875" bestFit="1" customWidth="1"/>
    <col min="357" max="357" width="57.33203125" bestFit="1" customWidth="1"/>
    <col min="358" max="358" width="38.5546875" bestFit="1" customWidth="1"/>
    <col min="359" max="359" width="35.88671875" bestFit="1" customWidth="1"/>
    <col min="360" max="360" width="45.44140625" bestFit="1" customWidth="1"/>
    <col min="361" max="361" width="47.44140625" bestFit="1" customWidth="1"/>
    <col min="362" max="362" width="41.44140625" bestFit="1" customWidth="1"/>
    <col min="363" max="363" width="46.21875" bestFit="1" customWidth="1"/>
    <col min="364" max="364" width="43.33203125" bestFit="1" customWidth="1"/>
    <col min="365" max="365" width="39.21875" bestFit="1" customWidth="1"/>
    <col min="366" max="366" width="26.109375" bestFit="1" customWidth="1"/>
    <col min="367" max="367" width="20.6640625" bestFit="1" customWidth="1"/>
    <col min="368" max="368" width="24.109375" bestFit="1" customWidth="1"/>
    <col min="369" max="369" width="26.109375" bestFit="1" customWidth="1"/>
    <col min="370" max="370" width="17.5546875" bestFit="1" customWidth="1"/>
    <col min="371" max="371" width="52" bestFit="1" customWidth="1"/>
    <col min="372" max="372" width="47" bestFit="1" customWidth="1"/>
    <col min="373" max="373" width="24.33203125" bestFit="1" customWidth="1"/>
    <col min="374" max="374" width="15.109375" bestFit="1" customWidth="1"/>
    <col min="375" max="375" width="20.21875" bestFit="1" customWidth="1"/>
    <col min="376" max="376" width="22.44140625" bestFit="1" customWidth="1"/>
    <col min="377" max="377" width="26.21875" bestFit="1" customWidth="1"/>
    <col min="378" max="378" width="29.109375" bestFit="1" customWidth="1"/>
    <col min="379" max="379" width="28" bestFit="1" customWidth="1"/>
    <col min="380" max="380" width="52.6640625" bestFit="1" customWidth="1"/>
    <col min="381" max="381" width="47.88671875" bestFit="1" customWidth="1"/>
    <col min="382" max="382" width="32.21875" bestFit="1" customWidth="1"/>
    <col min="383" max="383" width="29.33203125" bestFit="1" customWidth="1"/>
    <col min="384" max="384" width="27.77734375" bestFit="1" customWidth="1"/>
    <col min="385" max="385" width="27.109375" bestFit="1" customWidth="1"/>
    <col min="386" max="386" width="43.77734375" bestFit="1" customWidth="1"/>
    <col min="387" max="387" width="51.21875" bestFit="1" customWidth="1"/>
    <col min="388" max="388" width="52.88671875" bestFit="1" customWidth="1"/>
    <col min="389" max="389" width="43.5546875" bestFit="1" customWidth="1"/>
    <col min="390" max="390" width="37.33203125" bestFit="1" customWidth="1"/>
    <col min="391" max="391" width="31.33203125" bestFit="1" customWidth="1"/>
    <col min="392" max="392" width="39.6640625" bestFit="1" customWidth="1"/>
    <col min="393" max="393" width="46.33203125" bestFit="1" customWidth="1"/>
    <col min="394" max="394" width="28.6640625" bestFit="1" customWidth="1"/>
    <col min="395" max="395" width="20.21875" bestFit="1" customWidth="1"/>
    <col min="396" max="396" width="33.21875" bestFit="1" customWidth="1"/>
    <col min="397" max="397" width="21.77734375" bestFit="1" customWidth="1"/>
    <col min="398" max="398" width="34.77734375" bestFit="1" customWidth="1"/>
    <col min="399" max="399" width="37.21875" bestFit="1" customWidth="1"/>
    <col min="400" max="400" width="31.5546875" bestFit="1" customWidth="1"/>
    <col min="401" max="401" width="25.109375" bestFit="1" customWidth="1"/>
    <col min="402" max="402" width="15.109375" bestFit="1" customWidth="1"/>
    <col min="403" max="403" width="22.21875" bestFit="1" customWidth="1"/>
    <col min="404" max="404" width="35.5546875" bestFit="1" customWidth="1"/>
    <col min="405" max="405" width="27.21875" bestFit="1" customWidth="1"/>
    <col min="406" max="406" width="41.109375" bestFit="1" customWidth="1"/>
    <col min="407" max="407" width="25.88671875" bestFit="1" customWidth="1"/>
    <col min="408" max="408" width="34.6640625" bestFit="1" customWidth="1"/>
    <col min="409" max="409" width="52.109375" bestFit="1" customWidth="1"/>
    <col min="410" max="410" width="23.5546875" bestFit="1" customWidth="1"/>
    <col min="411" max="411" width="17.77734375" bestFit="1" customWidth="1"/>
    <col min="412" max="412" width="20" bestFit="1" customWidth="1"/>
    <col min="413" max="413" width="16.6640625" bestFit="1" customWidth="1"/>
    <col min="414" max="414" width="23.21875" bestFit="1" customWidth="1"/>
    <col min="415" max="416" width="25" bestFit="1" customWidth="1"/>
    <col min="417" max="417" width="23.44140625" bestFit="1" customWidth="1"/>
    <col min="418" max="418" width="42.21875" bestFit="1" customWidth="1"/>
    <col min="419" max="419" width="49.33203125" bestFit="1" customWidth="1"/>
    <col min="420" max="420" width="54.44140625" bestFit="1" customWidth="1"/>
    <col min="421" max="421" width="15.88671875" bestFit="1" customWidth="1"/>
    <col min="422" max="422" width="32.21875" bestFit="1" customWidth="1"/>
    <col min="423" max="423" width="38.33203125" bestFit="1" customWidth="1"/>
    <col min="424" max="424" width="58" bestFit="1" customWidth="1"/>
    <col min="425" max="425" width="23.5546875" bestFit="1" customWidth="1"/>
    <col min="426" max="426" width="12.77734375" bestFit="1" customWidth="1"/>
    <col min="427" max="427" width="39.21875" bestFit="1" customWidth="1"/>
    <col min="428" max="428" width="36.21875" bestFit="1" customWidth="1"/>
    <col min="429" max="429" width="14.44140625" bestFit="1" customWidth="1"/>
    <col min="430" max="430" width="49.21875" bestFit="1" customWidth="1"/>
    <col min="431" max="431" width="28.5546875" bestFit="1" customWidth="1"/>
    <col min="432" max="432" width="20.33203125" bestFit="1" customWidth="1"/>
    <col min="433" max="433" width="35.21875" bestFit="1" customWidth="1"/>
    <col min="434" max="434" width="26.44140625" bestFit="1" customWidth="1"/>
    <col min="435" max="435" width="45.5546875" bestFit="1" customWidth="1"/>
    <col min="436" max="436" width="28.88671875" bestFit="1" customWidth="1"/>
    <col min="437" max="437" width="49.5546875" bestFit="1" customWidth="1"/>
    <col min="438" max="438" width="46.44140625" bestFit="1" customWidth="1"/>
    <col min="439" max="439" width="26.77734375" bestFit="1" customWidth="1"/>
    <col min="440" max="440" width="23.44140625" bestFit="1" customWidth="1"/>
    <col min="441" max="441" width="39.44140625" bestFit="1" customWidth="1"/>
    <col min="442" max="442" width="22" bestFit="1" customWidth="1"/>
    <col min="443" max="443" width="23.5546875" bestFit="1" customWidth="1"/>
    <col min="444" max="444" width="27" bestFit="1" customWidth="1"/>
    <col min="445" max="445" width="39" bestFit="1" customWidth="1"/>
    <col min="446" max="446" width="28.44140625" bestFit="1" customWidth="1"/>
    <col min="447" max="447" width="45.77734375" bestFit="1" customWidth="1"/>
    <col min="448" max="448" width="57.44140625" bestFit="1" customWidth="1"/>
    <col min="449" max="449" width="33.33203125" bestFit="1" customWidth="1"/>
    <col min="450" max="450" width="49.5546875" bestFit="1" customWidth="1"/>
    <col min="451" max="451" width="41.6640625" bestFit="1" customWidth="1"/>
    <col min="452" max="452" width="32.21875" bestFit="1" customWidth="1"/>
    <col min="453" max="453" width="20.6640625" bestFit="1" customWidth="1"/>
    <col min="454" max="454" width="53.88671875" bestFit="1" customWidth="1"/>
    <col min="455" max="455" width="22.109375" bestFit="1" customWidth="1"/>
    <col min="456" max="456" width="28.88671875" bestFit="1" customWidth="1"/>
    <col min="457" max="457" width="44.5546875" bestFit="1" customWidth="1"/>
    <col min="458" max="458" width="25.88671875" bestFit="1" customWidth="1"/>
    <col min="459" max="459" width="40.109375" bestFit="1" customWidth="1"/>
    <col min="460" max="460" width="32.44140625" bestFit="1" customWidth="1"/>
    <col min="461" max="461" width="50.77734375" bestFit="1" customWidth="1"/>
    <col min="462" max="462" width="42.6640625" bestFit="1" customWidth="1"/>
    <col min="463" max="463" width="27.33203125" bestFit="1" customWidth="1"/>
    <col min="464" max="464" width="35.6640625" bestFit="1" customWidth="1"/>
    <col min="465" max="465" width="38.77734375" bestFit="1" customWidth="1"/>
    <col min="466" max="466" width="23.77734375" bestFit="1" customWidth="1"/>
    <col min="467" max="467" width="25" bestFit="1" customWidth="1"/>
    <col min="468" max="468" width="12" bestFit="1" customWidth="1"/>
    <col min="469" max="469" width="20.88671875" bestFit="1" customWidth="1"/>
    <col min="470" max="470" width="20.6640625" bestFit="1" customWidth="1"/>
    <col min="471" max="471" width="20.5546875" bestFit="1" customWidth="1"/>
    <col min="472" max="472" width="39.44140625" bestFit="1" customWidth="1"/>
    <col min="473" max="473" width="36.77734375" bestFit="1" customWidth="1"/>
    <col min="474" max="474" width="44.33203125" bestFit="1" customWidth="1"/>
    <col min="475" max="475" width="24.109375" bestFit="1" customWidth="1"/>
    <col min="476" max="476" width="41.21875" bestFit="1" customWidth="1"/>
    <col min="477" max="477" width="38.109375" bestFit="1" customWidth="1"/>
    <col min="478" max="478" width="39.33203125" bestFit="1" customWidth="1"/>
    <col min="479" max="479" width="27.33203125" bestFit="1" customWidth="1"/>
    <col min="480" max="480" width="28.6640625" bestFit="1" customWidth="1"/>
    <col min="481" max="481" width="23.88671875" bestFit="1" customWidth="1"/>
    <col min="482" max="482" width="37.33203125" bestFit="1" customWidth="1"/>
    <col min="483" max="483" width="26.44140625" bestFit="1" customWidth="1"/>
    <col min="484" max="484" width="17.21875" bestFit="1" customWidth="1"/>
    <col min="485" max="485" width="28.5546875" bestFit="1" customWidth="1"/>
    <col min="486" max="486" width="48.6640625" bestFit="1" customWidth="1"/>
    <col min="487" max="487" width="19.33203125" bestFit="1" customWidth="1"/>
    <col min="488" max="488" width="31" bestFit="1" customWidth="1"/>
    <col min="489" max="489" width="31.77734375" bestFit="1" customWidth="1"/>
    <col min="490" max="490" width="20.21875" bestFit="1" customWidth="1"/>
    <col min="491" max="491" width="45.44140625" bestFit="1" customWidth="1"/>
    <col min="492" max="492" width="24.88671875" bestFit="1" customWidth="1"/>
    <col min="493" max="493" width="26.109375" bestFit="1" customWidth="1"/>
    <col min="494" max="494" width="45.33203125" bestFit="1" customWidth="1"/>
    <col min="495" max="495" width="38.6640625" bestFit="1" customWidth="1"/>
    <col min="496" max="496" width="21.44140625" bestFit="1" customWidth="1"/>
    <col min="497" max="497" width="38.5546875" bestFit="1" customWidth="1"/>
    <col min="498" max="498" width="35.33203125" bestFit="1" customWidth="1"/>
    <col min="499" max="499" width="15.88671875" bestFit="1" customWidth="1"/>
    <col min="500" max="500" width="59.88671875" bestFit="1" customWidth="1"/>
    <col min="501" max="501" width="28.5546875" bestFit="1" customWidth="1"/>
    <col min="502" max="502" width="25.44140625" bestFit="1" customWidth="1"/>
    <col min="503" max="503" width="19.21875" bestFit="1" customWidth="1"/>
    <col min="504" max="504" width="31.77734375" bestFit="1" customWidth="1"/>
    <col min="505" max="505" width="27.21875" bestFit="1" customWidth="1"/>
    <col min="506" max="506" width="24" bestFit="1" customWidth="1"/>
    <col min="507" max="507" width="71.5546875" bestFit="1" customWidth="1"/>
    <col min="508" max="508" width="46.33203125" bestFit="1" customWidth="1"/>
    <col min="509" max="509" width="29.88671875" bestFit="1" customWidth="1"/>
    <col min="510" max="510" width="52" bestFit="1" customWidth="1"/>
    <col min="511" max="511" width="28.88671875" bestFit="1" customWidth="1"/>
    <col min="512" max="512" width="36.88671875" bestFit="1" customWidth="1"/>
    <col min="513" max="513" width="55.6640625" bestFit="1" customWidth="1"/>
    <col min="514" max="514" width="38.33203125" bestFit="1" customWidth="1"/>
    <col min="515" max="515" width="22.88671875" bestFit="1" customWidth="1"/>
    <col min="516" max="516" width="31.44140625" bestFit="1" customWidth="1"/>
    <col min="517" max="517" width="23.109375" bestFit="1" customWidth="1"/>
    <col min="518" max="518" width="27" bestFit="1" customWidth="1"/>
    <col min="519" max="519" width="27.109375" bestFit="1" customWidth="1"/>
    <col min="520" max="520" width="28.5546875" bestFit="1" customWidth="1"/>
    <col min="521" max="521" width="22.21875" bestFit="1" customWidth="1"/>
    <col min="522" max="522" width="29.6640625" bestFit="1" customWidth="1"/>
    <col min="523" max="523" width="38.44140625" bestFit="1" customWidth="1"/>
    <col min="524" max="524" width="31.109375" bestFit="1" customWidth="1"/>
    <col min="525" max="525" width="37.44140625" bestFit="1" customWidth="1"/>
    <col min="526" max="526" width="34.88671875" bestFit="1" customWidth="1"/>
    <col min="527" max="527" width="40.44140625" bestFit="1" customWidth="1"/>
    <col min="528" max="528" width="36" bestFit="1" customWidth="1"/>
    <col min="529" max="529" width="34.109375" bestFit="1" customWidth="1"/>
    <col min="530" max="530" width="40.109375" bestFit="1" customWidth="1"/>
    <col min="531" max="531" width="44.109375" bestFit="1" customWidth="1"/>
    <col min="532" max="532" width="50.109375" bestFit="1" customWidth="1"/>
    <col min="533" max="533" width="58.6640625" bestFit="1" customWidth="1"/>
    <col min="534" max="534" width="31.88671875" bestFit="1" customWidth="1"/>
    <col min="535" max="535" width="15" bestFit="1" customWidth="1"/>
    <col min="536" max="536" width="34.77734375" bestFit="1" customWidth="1"/>
    <col min="537" max="537" width="26.33203125" bestFit="1" customWidth="1"/>
    <col min="538" max="538" width="35.44140625" bestFit="1" customWidth="1"/>
    <col min="539" max="539" width="49.88671875" bestFit="1" customWidth="1"/>
    <col min="540" max="540" width="52.21875" bestFit="1" customWidth="1"/>
    <col min="541" max="541" width="34.109375" bestFit="1" customWidth="1"/>
    <col min="542" max="542" width="29.77734375" bestFit="1" customWidth="1"/>
    <col min="543" max="543" width="27.77734375" bestFit="1" customWidth="1"/>
    <col min="544" max="544" width="38.6640625" bestFit="1" customWidth="1"/>
    <col min="545" max="545" width="23.5546875" bestFit="1" customWidth="1"/>
    <col min="546" max="546" width="41" bestFit="1" customWidth="1"/>
    <col min="547" max="547" width="47.77734375" bestFit="1" customWidth="1"/>
    <col min="548" max="548" width="41.88671875" bestFit="1" customWidth="1"/>
    <col min="549" max="549" width="46.21875" bestFit="1" customWidth="1"/>
    <col min="550" max="550" width="26.5546875" bestFit="1" customWidth="1"/>
    <col min="551" max="551" width="23.6640625" bestFit="1" customWidth="1"/>
    <col min="552" max="552" width="16.109375" bestFit="1" customWidth="1"/>
    <col min="553" max="553" width="26.5546875" bestFit="1" customWidth="1"/>
    <col min="554" max="554" width="25.6640625" bestFit="1" customWidth="1"/>
    <col min="555" max="555" width="40.88671875" bestFit="1" customWidth="1"/>
    <col min="556" max="556" width="49.5546875" bestFit="1" customWidth="1"/>
    <col min="557" max="557" width="54.88671875" bestFit="1" customWidth="1"/>
    <col min="558" max="558" width="30.5546875" bestFit="1" customWidth="1"/>
    <col min="559" max="559" width="34" bestFit="1" customWidth="1"/>
    <col min="560" max="560" width="39.33203125" bestFit="1" customWidth="1"/>
    <col min="561" max="561" width="50.44140625" bestFit="1" customWidth="1"/>
    <col min="562" max="562" width="34.44140625" bestFit="1" customWidth="1"/>
    <col min="563" max="563" width="32.109375" bestFit="1" customWidth="1"/>
    <col min="564" max="564" width="47.44140625" bestFit="1" customWidth="1"/>
    <col min="565" max="565" width="28.5546875" bestFit="1" customWidth="1"/>
    <col min="566" max="566" width="27.88671875" bestFit="1" customWidth="1"/>
    <col min="567" max="567" width="34.6640625" bestFit="1" customWidth="1"/>
    <col min="568" max="568" width="27.5546875" bestFit="1" customWidth="1"/>
    <col min="569" max="569" width="28.5546875" bestFit="1" customWidth="1"/>
    <col min="570" max="570" width="15.6640625" bestFit="1" customWidth="1"/>
    <col min="571" max="571" width="50.44140625" bestFit="1" customWidth="1"/>
    <col min="572" max="572" width="41.109375" bestFit="1" customWidth="1"/>
    <col min="573" max="573" width="42.109375" bestFit="1" customWidth="1"/>
    <col min="574" max="574" width="41.33203125" bestFit="1" customWidth="1"/>
    <col min="575" max="575" width="24.109375" bestFit="1" customWidth="1"/>
    <col min="576" max="576" width="27.21875" bestFit="1" customWidth="1"/>
    <col min="577" max="577" width="32.44140625" bestFit="1" customWidth="1"/>
    <col min="578" max="578" width="19.21875" bestFit="1" customWidth="1"/>
    <col min="579" max="579" width="31.5546875" bestFit="1" customWidth="1"/>
    <col min="580" max="580" width="30.33203125" bestFit="1" customWidth="1"/>
    <col min="581" max="581" width="24.33203125" bestFit="1" customWidth="1"/>
    <col min="582" max="582" width="28" bestFit="1" customWidth="1"/>
    <col min="583" max="583" width="41.21875" bestFit="1" customWidth="1"/>
    <col min="584" max="584" width="37.109375" bestFit="1" customWidth="1"/>
    <col min="585" max="585" width="35.77734375" bestFit="1" customWidth="1"/>
    <col min="586" max="586" width="28" bestFit="1" customWidth="1"/>
    <col min="587" max="587" width="36.6640625" bestFit="1" customWidth="1"/>
    <col min="588" max="588" width="23.109375" bestFit="1" customWidth="1"/>
    <col min="589" max="589" width="26.77734375" bestFit="1" customWidth="1"/>
    <col min="590" max="590" width="23.21875" bestFit="1" customWidth="1"/>
    <col min="591" max="591" width="28" bestFit="1" customWidth="1"/>
    <col min="592" max="592" width="36.88671875" bestFit="1" customWidth="1"/>
    <col min="593" max="593" width="51" bestFit="1" customWidth="1"/>
    <col min="594" max="594" width="47" bestFit="1" customWidth="1"/>
    <col min="595" max="595" width="52.109375" bestFit="1" customWidth="1"/>
    <col min="596" max="596" width="53.77734375" bestFit="1" customWidth="1"/>
    <col min="597" max="597" width="50.33203125" bestFit="1" customWidth="1"/>
    <col min="598" max="598" width="57.33203125" bestFit="1" customWidth="1"/>
    <col min="599" max="599" width="52.77734375" bestFit="1" customWidth="1"/>
    <col min="600" max="600" width="50.5546875" bestFit="1" customWidth="1"/>
    <col min="601" max="601" width="38.6640625" bestFit="1" customWidth="1"/>
    <col min="602" max="602" width="19.33203125" bestFit="1" customWidth="1"/>
    <col min="603" max="603" width="38.5546875" bestFit="1" customWidth="1"/>
    <col min="604" max="604" width="28.5546875" bestFit="1" customWidth="1"/>
    <col min="605" max="605" width="47.44140625" bestFit="1" customWidth="1"/>
    <col min="606" max="606" width="30.77734375" bestFit="1" customWidth="1"/>
    <col min="607" max="607" width="26.21875" bestFit="1" customWidth="1"/>
    <col min="608" max="608" width="38.21875" bestFit="1" customWidth="1"/>
    <col min="609" max="609" width="35" bestFit="1" customWidth="1"/>
    <col min="610" max="610" width="16.109375" bestFit="1" customWidth="1"/>
    <col min="611" max="611" width="49.33203125" bestFit="1" customWidth="1"/>
    <col min="612" max="612" width="27.44140625" bestFit="1" customWidth="1"/>
    <col min="613" max="613" width="28.33203125" bestFit="1" customWidth="1"/>
    <col min="614" max="614" width="35.109375" bestFit="1" customWidth="1"/>
    <col min="615" max="615" width="31.33203125" bestFit="1" customWidth="1"/>
    <col min="616" max="616" width="54.33203125" bestFit="1" customWidth="1"/>
    <col min="617" max="617" width="56.33203125" bestFit="1" customWidth="1"/>
    <col min="618" max="618" width="31.88671875" bestFit="1" customWidth="1"/>
    <col min="619" max="619" width="41" bestFit="1" customWidth="1"/>
    <col min="620" max="620" width="43.88671875" bestFit="1" customWidth="1"/>
    <col min="621" max="621" width="38.5546875" bestFit="1" customWidth="1"/>
    <col min="622" max="622" width="40.33203125" bestFit="1" customWidth="1"/>
    <col min="623" max="623" width="25.88671875" bestFit="1" customWidth="1"/>
    <col min="624" max="624" width="12.21875" bestFit="1" customWidth="1"/>
    <col min="625" max="625" width="29.21875" bestFit="1" customWidth="1"/>
    <col min="626" max="626" width="21.6640625" bestFit="1" customWidth="1"/>
    <col min="627" max="627" width="28.21875" bestFit="1" customWidth="1"/>
    <col min="628" max="628" width="29.33203125" bestFit="1" customWidth="1"/>
    <col min="629" max="629" width="15.21875" bestFit="1" customWidth="1"/>
    <col min="630" max="630" width="13.21875" bestFit="1" customWidth="1"/>
    <col min="631" max="631" width="38.77734375" bestFit="1" customWidth="1"/>
    <col min="632" max="632" width="50.33203125" bestFit="1" customWidth="1"/>
    <col min="633" max="633" width="10.77734375" bestFit="1" customWidth="1"/>
  </cols>
  <sheetData>
    <row r="3" spans="1:2" x14ac:dyDescent="0.3">
      <c r="A3" s="1" t="s">
        <v>638</v>
      </c>
      <c r="B3" t="s">
        <v>641</v>
      </c>
    </row>
    <row r="4" spans="1:2" x14ac:dyDescent="0.3">
      <c r="A4" s="2" t="s">
        <v>26</v>
      </c>
      <c r="B4">
        <v>211</v>
      </c>
    </row>
    <row r="5" spans="1:2" x14ac:dyDescent="0.3">
      <c r="A5" s="2" t="s">
        <v>15</v>
      </c>
      <c r="B5">
        <v>316</v>
      </c>
    </row>
    <row r="6" spans="1:2" x14ac:dyDescent="0.3">
      <c r="A6" s="2" t="s">
        <v>71</v>
      </c>
      <c r="B6">
        <v>19</v>
      </c>
    </row>
    <row r="7" spans="1:2" x14ac:dyDescent="0.3">
      <c r="A7" s="2" t="s">
        <v>18</v>
      </c>
      <c r="B7">
        <v>42</v>
      </c>
    </row>
    <row r="8" spans="1:2" x14ac:dyDescent="0.3">
      <c r="A8" s="2" t="s">
        <v>24</v>
      </c>
      <c r="B8">
        <v>6</v>
      </c>
    </row>
    <row r="9" spans="1:2" x14ac:dyDescent="0.3">
      <c r="A9" s="2" t="s">
        <v>639</v>
      </c>
      <c r="B9">
        <v>594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6619-2B08-4CA1-9327-FFA8C7CFF801}">
  <dimension ref="A3:C27"/>
  <sheetViews>
    <sheetView zoomScale="93" zoomScaleNormal="100" workbookViewId="0">
      <selection activeCell="Q16" sqref="Q16"/>
    </sheetView>
  </sheetViews>
  <sheetFormatPr defaultRowHeight="14.4" x14ac:dyDescent="0.3"/>
  <cols>
    <col min="1" max="1" width="16.109375" bestFit="1" customWidth="1"/>
    <col min="2" max="2" width="17.6640625" bestFit="1" customWidth="1"/>
    <col min="3" max="3" width="23.6640625" bestFit="1" customWidth="1"/>
  </cols>
  <sheetData>
    <row r="3" spans="1:3" x14ac:dyDescent="0.3">
      <c r="A3" s="1" t="s">
        <v>638</v>
      </c>
      <c r="B3" s="5" t="s">
        <v>646</v>
      </c>
      <c r="C3" s="5" t="s">
        <v>644</v>
      </c>
    </row>
    <row r="4" spans="1:3" x14ac:dyDescent="0.3">
      <c r="A4" s="2" t="s">
        <v>14</v>
      </c>
      <c r="B4" s="5">
        <v>7.9862068965517237</v>
      </c>
      <c r="C4" s="5">
        <v>8.1482758620689655</v>
      </c>
    </row>
    <row r="5" spans="1:3" x14ac:dyDescent="0.3">
      <c r="A5" s="2" t="s">
        <v>50</v>
      </c>
      <c r="B5" s="5">
        <v>7.2679999999999998</v>
      </c>
      <c r="C5" s="5">
        <v>7.3120000000000003</v>
      </c>
    </row>
    <row r="6" spans="1:3" x14ac:dyDescent="0.3">
      <c r="A6" s="2" t="s">
        <v>76</v>
      </c>
      <c r="B6" s="5">
        <v>7.7333333333333334</v>
      </c>
      <c r="C6" s="5">
        <v>7.4523809523809526</v>
      </c>
    </row>
    <row r="7" spans="1:3" x14ac:dyDescent="0.3">
      <c r="A7" s="2" t="s">
        <v>99</v>
      </c>
      <c r="B7" s="5">
        <v>5.88</v>
      </c>
      <c r="C7" s="5">
        <v>5.6733333333333329</v>
      </c>
    </row>
    <row r="8" spans="1:3" x14ac:dyDescent="0.3">
      <c r="A8" s="2" t="s">
        <v>115</v>
      </c>
      <c r="B8" s="5">
        <v>7.7120000000000006</v>
      </c>
      <c r="C8" s="5">
        <v>7.8239999999999998</v>
      </c>
    </row>
    <row r="9" spans="1:3" x14ac:dyDescent="0.3">
      <c r="A9" s="2" t="s">
        <v>141</v>
      </c>
      <c r="B9" s="5">
        <v>7.6178571428571429</v>
      </c>
      <c r="C9" s="5">
        <v>8.1392857142857142</v>
      </c>
    </row>
    <row r="10" spans="1:3" x14ac:dyDescent="0.3">
      <c r="A10" s="2" t="s">
        <v>171</v>
      </c>
      <c r="B10" s="5">
        <v>8.26</v>
      </c>
      <c r="C10" s="5">
        <v>8.3840000000000003</v>
      </c>
    </row>
    <row r="11" spans="1:3" x14ac:dyDescent="0.3">
      <c r="A11" s="2" t="s">
        <v>197</v>
      </c>
      <c r="B11" s="5">
        <v>7.5037037037037031</v>
      </c>
      <c r="C11" s="5">
        <v>8.1222222222222218</v>
      </c>
    </row>
    <row r="12" spans="1:3" x14ac:dyDescent="0.3">
      <c r="A12" s="2" t="s">
        <v>225</v>
      </c>
      <c r="B12" s="5">
        <v>7.4285714285714288</v>
      </c>
      <c r="C12" s="5">
        <v>7.5928571428571425</v>
      </c>
    </row>
    <row r="13" spans="1:3" x14ac:dyDescent="0.3">
      <c r="A13" s="2" t="s">
        <v>254</v>
      </c>
      <c r="B13" s="5">
        <v>4.2809523809523808</v>
      </c>
      <c r="C13" s="5">
        <v>4.2666666666666666</v>
      </c>
    </row>
    <row r="14" spans="1:3" x14ac:dyDescent="0.3">
      <c r="A14" s="2" t="s">
        <v>276</v>
      </c>
      <c r="B14" s="5">
        <v>7.2518518518518524</v>
      </c>
      <c r="C14" s="5">
        <v>6.9777777777777779</v>
      </c>
    </row>
    <row r="15" spans="1:3" x14ac:dyDescent="0.3">
      <c r="A15" s="2" t="s">
        <v>304</v>
      </c>
      <c r="B15" s="5">
        <v>8.1035714285714295</v>
      </c>
      <c r="C15" s="5">
        <v>8.4892857142857139</v>
      </c>
    </row>
    <row r="16" spans="1:3" x14ac:dyDescent="0.3">
      <c r="A16" s="2" t="s">
        <v>333</v>
      </c>
      <c r="B16" s="5">
        <v>8.1766666666666676</v>
      </c>
      <c r="C16" s="5">
        <v>8.1966666666666672</v>
      </c>
    </row>
    <row r="17" spans="1:3" x14ac:dyDescent="0.3">
      <c r="A17" s="2" t="s">
        <v>364</v>
      </c>
      <c r="B17" s="5">
        <v>7.7320000000000002</v>
      </c>
      <c r="C17" s="5">
        <v>7.6760000000000002</v>
      </c>
    </row>
    <row r="18" spans="1:3" x14ac:dyDescent="0.3">
      <c r="A18" s="2" t="s">
        <v>390</v>
      </c>
      <c r="B18" s="5">
        <v>8.1137931034482769</v>
      </c>
      <c r="C18" s="5">
        <v>8.2310344827586199</v>
      </c>
    </row>
    <row r="19" spans="1:3" x14ac:dyDescent="0.3">
      <c r="A19" s="2" t="s">
        <v>420</v>
      </c>
      <c r="B19" s="5">
        <v>7.8159999999999998</v>
      </c>
      <c r="C19" s="5">
        <v>7.9120000000000008</v>
      </c>
    </row>
    <row r="20" spans="1:3" x14ac:dyDescent="0.3">
      <c r="A20" s="2" t="s">
        <v>446</v>
      </c>
      <c r="B20" s="5">
        <v>7.7538461538461538</v>
      </c>
      <c r="C20" s="5">
        <v>7.7769230769230768</v>
      </c>
    </row>
    <row r="21" spans="1:3" x14ac:dyDescent="0.3">
      <c r="A21" s="2" t="s">
        <v>473</v>
      </c>
      <c r="B21" s="5">
        <v>7.98</v>
      </c>
      <c r="C21" s="5">
        <v>8.032</v>
      </c>
    </row>
    <row r="22" spans="1:3" x14ac:dyDescent="0.3">
      <c r="A22" s="2" t="s">
        <v>499</v>
      </c>
      <c r="B22" s="5">
        <v>7.8821428571428571</v>
      </c>
      <c r="C22" s="5">
        <v>8.4857142857142858</v>
      </c>
    </row>
    <row r="23" spans="1:3" x14ac:dyDescent="0.3">
      <c r="A23" s="2" t="s">
        <v>528</v>
      </c>
      <c r="B23" s="5">
        <v>8.1642857142857146</v>
      </c>
      <c r="C23" s="5">
        <v>8.3249999999999993</v>
      </c>
    </row>
    <row r="24" spans="1:3" x14ac:dyDescent="0.3">
      <c r="A24" s="2" t="s">
        <v>557</v>
      </c>
      <c r="B24" s="5">
        <v>7.8964285714285714</v>
      </c>
      <c r="C24" s="5">
        <v>8.0428571428571427</v>
      </c>
    </row>
    <row r="25" spans="1:3" x14ac:dyDescent="0.3">
      <c r="A25" s="2" t="s">
        <v>586</v>
      </c>
      <c r="B25" s="5">
        <v>7.7333333333333334</v>
      </c>
      <c r="C25" s="5">
        <v>8.0583333333333336</v>
      </c>
    </row>
    <row r="26" spans="1:3" x14ac:dyDescent="0.3">
      <c r="A26" s="2" t="s">
        <v>611</v>
      </c>
      <c r="B26" s="5">
        <v>7.9592592592592597</v>
      </c>
      <c r="C26" s="5">
        <v>7.818518518518518</v>
      </c>
    </row>
    <row r="27" spans="1:3" x14ac:dyDescent="0.3">
      <c r="A27" s="2" t="s">
        <v>639</v>
      </c>
      <c r="B27" s="5">
        <v>7.6447811447811445</v>
      </c>
      <c r="C27" s="5">
        <v>7.7762626262626267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886-C9E0-4188-916D-4B961A3BF85C}">
  <dimension ref="A1:O274"/>
  <sheetViews>
    <sheetView topLeftCell="A25" zoomScale="54" workbookViewId="0">
      <selection activeCell="B5" sqref="B5"/>
    </sheetView>
  </sheetViews>
  <sheetFormatPr defaultRowHeight="14.4" x14ac:dyDescent="0.3"/>
  <cols>
    <col min="1" max="1" width="13.6640625" bestFit="1" customWidth="1"/>
    <col min="2" max="2" width="57.44140625" bestFit="1" customWidth="1"/>
    <col min="3" max="3" width="15.5546875" bestFit="1" customWidth="1"/>
    <col min="4" max="4" width="16.44140625" bestFit="1" customWidth="1"/>
    <col min="5" max="5" width="15.5546875" bestFit="1" customWidth="1"/>
    <col min="6" max="6" width="18.44140625" bestFit="1" customWidth="1"/>
    <col min="7" max="7" width="24.44140625" bestFit="1" customWidth="1"/>
    <col min="8" max="8" width="16.21875" bestFit="1" customWidth="1"/>
    <col min="9" max="9" width="21.88671875" bestFit="1" customWidth="1"/>
    <col min="10" max="11" width="19.109375" bestFit="1" customWidth="1"/>
    <col min="12" max="12" width="27.109375" bestFit="1" customWidth="1"/>
    <col min="13" max="13" width="19.6640625" bestFit="1" customWidth="1"/>
    <col min="14" max="14" width="20" bestFit="1" customWidth="1"/>
    <col min="15" max="15" width="23.5546875" bestFit="1" customWidth="1"/>
  </cols>
  <sheetData>
    <row r="1" spans="1:15" x14ac:dyDescent="0.3">
      <c r="A1" s="6" t="s">
        <v>670</v>
      </c>
    </row>
    <row r="3" spans="1:15" x14ac:dyDescent="0.3">
      <c r="A3" t="s">
        <v>655</v>
      </c>
      <c r="B3" t="s">
        <v>656</v>
      </c>
      <c r="C3" t="s">
        <v>657</v>
      </c>
      <c r="D3" t="s">
        <v>658</v>
      </c>
      <c r="E3" t="s">
        <v>659</v>
      </c>
      <c r="F3" t="s">
        <v>660</v>
      </c>
      <c r="G3" t="s">
        <v>661</v>
      </c>
      <c r="H3" t="s">
        <v>662</v>
      </c>
      <c r="I3" t="s">
        <v>663</v>
      </c>
      <c r="J3" t="s">
        <v>664</v>
      </c>
      <c r="K3" t="s">
        <v>665</v>
      </c>
      <c r="L3" t="s">
        <v>666</v>
      </c>
      <c r="M3" t="s">
        <v>667</v>
      </c>
      <c r="N3" t="s">
        <v>668</v>
      </c>
      <c r="O3" t="s">
        <v>669</v>
      </c>
    </row>
    <row r="4" spans="1:15" x14ac:dyDescent="0.3">
      <c r="A4">
        <v>117</v>
      </c>
      <c r="B4" t="s">
        <v>13</v>
      </c>
      <c r="C4" t="s">
        <v>14</v>
      </c>
      <c r="D4">
        <v>250000</v>
      </c>
      <c r="E4">
        <v>8.1999999999999993</v>
      </c>
      <c r="F4">
        <v>8.1999999999999993</v>
      </c>
      <c r="G4">
        <v>8.4</v>
      </c>
      <c r="H4">
        <v>8.5</v>
      </c>
      <c r="I4">
        <v>8.1999999999999993</v>
      </c>
      <c r="J4">
        <v>7.7</v>
      </c>
      <c r="K4">
        <v>8.4</v>
      </c>
      <c r="L4" t="s">
        <v>15</v>
      </c>
      <c r="M4" t="s">
        <v>16</v>
      </c>
      <c r="N4" t="s">
        <v>651</v>
      </c>
      <c r="O4" t="s">
        <v>651</v>
      </c>
    </row>
    <row r="5" spans="1:15" x14ac:dyDescent="0.3">
      <c r="A5">
        <v>142</v>
      </c>
      <c r="B5" t="s">
        <v>25</v>
      </c>
      <c r="C5" t="s">
        <v>14</v>
      </c>
      <c r="D5">
        <v>198000</v>
      </c>
      <c r="E5">
        <v>8.1999999999999993</v>
      </c>
      <c r="F5">
        <v>8.3000000000000007</v>
      </c>
      <c r="G5">
        <v>7.9</v>
      </c>
      <c r="H5">
        <v>8.3000000000000007</v>
      </c>
      <c r="I5">
        <v>8.1</v>
      </c>
      <c r="J5">
        <v>8.4</v>
      </c>
      <c r="K5">
        <v>8.1</v>
      </c>
      <c r="L5" t="s">
        <v>26</v>
      </c>
      <c r="M5" t="s">
        <v>20</v>
      </c>
      <c r="N5" t="s">
        <v>651</v>
      </c>
      <c r="O5" t="s">
        <v>651</v>
      </c>
    </row>
    <row r="6" spans="1:15" x14ac:dyDescent="0.3">
      <c r="A6">
        <v>134</v>
      </c>
      <c r="B6" t="s">
        <v>27</v>
      </c>
      <c r="C6" t="s">
        <v>14</v>
      </c>
      <c r="D6">
        <v>80000</v>
      </c>
      <c r="E6">
        <v>8.3000000000000007</v>
      </c>
      <c r="F6">
        <v>8.3000000000000007</v>
      </c>
      <c r="G6">
        <v>8</v>
      </c>
      <c r="H6">
        <v>8.1</v>
      </c>
      <c r="I6">
        <v>9</v>
      </c>
      <c r="J6">
        <v>7.8</v>
      </c>
      <c r="K6">
        <v>8.5</v>
      </c>
      <c r="L6" t="s">
        <v>15</v>
      </c>
      <c r="M6" t="s">
        <v>20</v>
      </c>
      <c r="N6" t="s">
        <v>651</v>
      </c>
      <c r="O6" t="s">
        <v>651</v>
      </c>
    </row>
    <row r="7" spans="1:15" x14ac:dyDescent="0.3">
      <c r="A7">
        <v>119</v>
      </c>
      <c r="B7" t="s">
        <v>28</v>
      </c>
      <c r="C7" t="s">
        <v>14</v>
      </c>
      <c r="D7">
        <v>280000</v>
      </c>
      <c r="E7">
        <v>8.5</v>
      </c>
      <c r="F7">
        <v>8.4</v>
      </c>
      <c r="G7">
        <v>8.5</v>
      </c>
      <c r="H7">
        <v>8.3000000000000007</v>
      </c>
      <c r="I7">
        <v>8.8000000000000007</v>
      </c>
      <c r="J7">
        <v>8.4</v>
      </c>
      <c r="K7">
        <v>8.6</v>
      </c>
      <c r="L7" t="s">
        <v>26</v>
      </c>
      <c r="M7" t="s">
        <v>16</v>
      </c>
      <c r="N7" t="s">
        <v>651</v>
      </c>
      <c r="O7" t="s">
        <v>651</v>
      </c>
    </row>
    <row r="8" spans="1:15" x14ac:dyDescent="0.3">
      <c r="A8">
        <v>114</v>
      </c>
      <c r="B8" t="s">
        <v>32</v>
      </c>
      <c r="C8" t="s">
        <v>14</v>
      </c>
      <c r="D8">
        <v>250000</v>
      </c>
      <c r="E8">
        <v>8.3000000000000007</v>
      </c>
      <c r="F8">
        <v>8.5</v>
      </c>
      <c r="G8">
        <v>7.6</v>
      </c>
      <c r="H8">
        <v>8.3000000000000007</v>
      </c>
      <c r="I8">
        <v>8.8000000000000007</v>
      </c>
      <c r="J8">
        <v>8.3000000000000007</v>
      </c>
      <c r="K8">
        <v>8.1999999999999993</v>
      </c>
      <c r="L8" t="s">
        <v>26</v>
      </c>
      <c r="M8" t="s">
        <v>16</v>
      </c>
      <c r="N8" t="s">
        <v>651</v>
      </c>
      <c r="O8" t="s">
        <v>651</v>
      </c>
    </row>
    <row r="9" spans="1:15" x14ac:dyDescent="0.3">
      <c r="A9">
        <v>133</v>
      </c>
      <c r="B9" t="s">
        <v>35</v>
      </c>
      <c r="C9" t="s">
        <v>14</v>
      </c>
      <c r="D9">
        <v>81600</v>
      </c>
      <c r="E9">
        <v>8.1999999999999993</v>
      </c>
      <c r="F9">
        <v>8.5</v>
      </c>
      <c r="G9">
        <v>7.7</v>
      </c>
      <c r="H9">
        <v>8.4</v>
      </c>
      <c r="I9">
        <v>8.6999999999999993</v>
      </c>
      <c r="J9">
        <v>7.5</v>
      </c>
      <c r="K9">
        <v>8.1</v>
      </c>
      <c r="L9" t="s">
        <v>15</v>
      </c>
      <c r="M9" t="s">
        <v>20</v>
      </c>
      <c r="N9" t="s">
        <v>651</v>
      </c>
      <c r="O9" t="s">
        <v>651</v>
      </c>
    </row>
    <row r="10" spans="1:15" x14ac:dyDescent="0.3">
      <c r="A10">
        <v>138</v>
      </c>
      <c r="B10" t="s">
        <v>36</v>
      </c>
      <c r="C10" t="s">
        <v>14</v>
      </c>
      <c r="D10">
        <v>39000</v>
      </c>
      <c r="E10">
        <v>8.1999999999999993</v>
      </c>
      <c r="F10">
        <v>8.4</v>
      </c>
      <c r="G10">
        <v>7.6</v>
      </c>
      <c r="H10">
        <v>8.1</v>
      </c>
      <c r="I10">
        <v>8.9</v>
      </c>
      <c r="J10">
        <v>7.7</v>
      </c>
      <c r="K10">
        <v>8.5</v>
      </c>
      <c r="L10" t="s">
        <v>15</v>
      </c>
      <c r="M10" t="s">
        <v>18</v>
      </c>
      <c r="N10" t="s">
        <v>651</v>
      </c>
      <c r="O10" t="s">
        <v>651</v>
      </c>
    </row>
    <row r="11" spans="1:15" x14ac:dyDescent="0.3">
      <c r="A11">
        <v>139</v>
      </c>
      <c r="B11" t="s">
        <v>38</v>
      </c>
      <c r="C11" t="s">
        <v>14</v>
      </c>
      <c r="D11">
        <v>85000</v>
      </c>
      <c r="E11">
        <v>8.1</v>
      </c>
      <c r="F11">
        <v>8.3000000000000007</v>
      </c>
      <c r="G11">
        <v>7.1</v>
      </c>
      <c r="H11">
        <v>8.1</v>
      </c>
      <c r="I11">
        <v>8.4</v>
      </c>
      <c r="J11">
        <v>8.5</v>
      </c>
      <c r="K11">
        <v>8</v>
      </c>
      <c r="L11" t="s">
        <v>26</v>
      </c>
      <c r="M11" t="s">
        <v>20</v>
      </c>
      <c r="N11" t="s">
        <v>651</v>
      </c>
      <c r="O11" t="s">
        <v>651</v>
      </c>
    </row>
    <row r="12" spans="1:15" x14ac:dyDescent="0.3">
      <c r="A12">
        <v>128</v>
      </c>
      <c r="B12" t="s">
        <v>40</v>
      </c>
      <c r="C12" t="s">
        <v>14</v>
      </c>
      <c r="D12">
        <v>16950</v>
      </c>
      <c r="E12">
        <v>8.6</v>
      </c>
      <c r="F12">
        <v>9</v>
      </c>
      <c r="G12">
        <v>8.1</v>
      </c>
      <c r="H12">
        <v>8.8000000000000007</v>
      </c>
      <c r="I12">
        <v>8.6999999999999993</v>
      </c>
      <c r="J12">
        <v>8.1999999999999993</v>
      </c>
      <c r="K12">
        <v>8.9</v>
      </c>
      <c r="L12" t="s">
        <v>26</v>
      </c>
      <c r="M12" t="s">
        <v>18</v>
      </c>
      <c r="N12" t="s">
        <v>651</v>
      </c>
      <c r="O12" t="s">
        <v>651</v>
      </c>
    </row>
    <row r="13" spans="1:15" x14ac:dyDescent="0.3">
      <c r="A13">
        <v>123</v>
      </c>
      <c r="B13" t="s">
        <v>41</v>
      </c>
      <c r="C13" t="s">
        <v>14</v>
      </c>
      <c r="D13">
        <v>95000</v>
      </c>
      <c r="E13">
        <v>8.8000000000000007</v>
      </c>
      <c r="F13">
        <v>8.6999999999999993</v>
      </c>
      <c r="G13">
        <v>8.6</v>
      </c>
      <c r="H13">
        <v>8.5</v>
      </c>
      <c r="I13">
        <v>9.3000000000000007</v>
      </c>
      <c r="J13">
        <v>8.8000000000000007</v>
      </c>
      <c r="K13">
        <v>9</v>
      </c>
      <c r="L13" t="s">
        <v>26</v>
      </c>
      <c r="M13" t="s">
        <v>20</v>
      </c>
      <c r="N13" t="s">
        <v>651</v>
      </c>
      <c r="O13" t="s">
        <v>651</v>
      </c>
    </row>
    <row r="14" spans="1:15" x14ac:dyDescent="0.3">
      <c r="A14">
        <v>125</v>
      </c>
      <c r="B14" t="s">
        <v>42</v>
      </c>
      <c r="C14" t="s">
        <v>14</v>
      </c>
      <c r="D14">
        <v>30000</v>
      </c>
      <c r="E14">
        <v>8.1999999999999993</v>
      </c>
      <c r="F14">
        <v>8.5</v>
      </c>
      <c r="G14">
        <v>7.5</v>
      </c>
      <c r="H14">
        <v>8.4</v>
      </c>
      <c r="I14">
        <v>8.3000000000000007</v>
      </c>
      <c r="J14">
        <v>8.1999999999999993</v>
      </c>
      <c r="K14">
        <v>8.3000000000000007</v>
      </c>
      <c r="L14" t="s">
        <v>26</v>
      </c>
      <c r="M14" t="s">
        <v>18</v>
      </c>
      <c r="N14" t="s">
        <v>651</v>
      </c>
      <c r="O14" t="s">
        <v>651</v>
      </c>
    </row>
    <row r="15" spans="1:15" x14ac:dyDescent="0.3">
      <c r="A15">
        <v>122</v>
      </c>
      <c r="B15" t="s">
        <v>43</v>
      </c>
      <c r="C15" t="s">
        <v>14</v>
      </c>
      <c r="D15">
        <v>71050</v>
      </c>
      <c r="E15">
        <v>8.1999999999999993</v>
      </c>
      <c r="F15">
        <v>8.6</v>
      </c>
      <c r="G15">
        <v>7.6</v>
      </c>
      <c r="H15">
        <v>8.4</v>
      </c>
      <c r="I15">
        <v>8.4</v>
      </c>
      <c r="J15">
        <v>8.1999999999999993</v>
      </c>
      <c r="K15">
        <v>8.1</v>
      </c>
      <c r="L15" t="s">
        <v>26</v>
      </c>
      <c r="M15" t="s">
        <v>20</v>
      </c>
      <c r="N15" t="s">
        <v>651</v>
      </c>
      <c r="O15" t="s">
        <v>651</v>
      </c>
    </row>
    <row r="16" spans="1:15" x14ac:dyDescent="0.3">
      <c r="A16">
        <v>120</v>
      </c>
      <c r="B16" t="s">
        <v>47</v>
      </c>
      <c r="C16" t="s">
        <v>14</v>
      </c>
      <c r="D16">
        <v>80000</v>
      </c>
      <c r="E16">
        <v>8.3000000000000007</v>
      </c>
      <c r="F16">
        <v>8.5</v>
      </c>
      <c r="G16">
        <v>7.7</v>
      </c>
      <c r="H16">
        <v>8.5</v>
      </c>
      <c r="I16">
        <v>8.5</v>
      </c>
      <c r="J16">
        <v>8.1999999999999993</v>
      </c>
      <c r="K16">
        <v>8.4</v>
      </c>
      <c r="L16" t="s">
        <v>26</v>
      </c>
      <c r="M16" t="s">
        <v>20</v>
      </c>
      <c r="N16" t="s">
        <v>651</v>
      </c>
      <c r="O16" t="s">
        <v>651</v>
      </c>
    </row>
    <row r="17" spans="1:15" x14ac:dyDescent="0.3">
      <c r="A17">
        <v>453</v>
      </c>
      <c r="B17" t="s">
        <v>54</v>
      </c>
      <c r="C17" t="s">
        <v>50</v>
      </c>
      <c r="D17">
        <v>47186</v>
      </c>
      <c r="E17">
        <v>8.1</v>
      </c>
      <c r="F17">
        <v>8.6999999999999993</v>
      </c>
      <c r="G17">
        <v>7.7</v>
      </c>
      <c r="H17">
        <v>8.3000000000000007</v>
      </c>
      <c r="I17">
        <v>8.6999999999999993</v>
      </c>
      <c r="J17">
        <v>6.7</v>
      </c>
      <c r="K17">
        <v>8.3000000000000007</v>
      </c>
      <c r="L17" t="s">
        <v>15</v>
      </c>
      <c r="M17" t="s">
        <v>18</v>
      </c>
      <c r="N17" t="s">
        <v>651</v>
      </c>
      <c r="O17" t="s">
        <v>651</v>
      </c>
    </row>
    <row r="18" spans="1:15" x14ac:dyDescent="0.3">
      <c r="A18">
        <v>446</v>
      </c>
      <c r="B18" t="s">
        <v>58</v>
      </c>
      <c r="C18" t="s">
        <v>50</v>
      </c>
      <c r="D18">
        <v>130000</v>
      </c>
      <c r="E18">
        <v>8.1999999999999993</v>
      </c>
      <c r="F18">
        <v>8.4</v>
      </c>
      <c r="G18">
        <v>7.6</v>
      </c>
      <c r="H18">
        <v>8.4</v>
      </c>
      <c r="I18">
        <v>8.1999999999999993</v>
      </c>
      <c r="J18">
        <v>7.8</v>
      </c>
      <c r="K18">
        <v>8.6</v>
      </c>
      <c r="L18" t="s">
        <v>15</v>
      </c>
      <c r="M18" t="s">
        <v>20</v>
      </c>
      <c r="N18" t="s">
        <v>651</v>
      </c>
      <c r="O18" t="s">
        <v>651</v>
      </c>
    </row>
    <row r="19" spans="1:15" x14ac:dyDescent="0.3">
      <c r="A19">
        <v>460</v>
      </c>
      <c r="B19" t="s">
        <v>63</v>
      </c>
      <c r="C19" t="s">
        <v>50</v>
      </c>
      <c r="D19">
        <v>58186</v>
      </c>
      <c r="E19">
        <v>8</v>
      </c>
      <c r="F19">
        <v>8.1999999999999993</v>
      </c>
      <c r="G19">
        <v>8</v>
      </c>
      <c r="H19">
        <v>7.9</v>
      </c>
      <c r="I19">
        <v>8.8000000000000007</v>
      </c>
      <c r="J19">
        <v>6.7</v>
      </c>
      <c r="K19">
        <v>8.5</v>
      </c>
      <c r="L19" t="s">
        <v>15</v>
      </c>
      <c r="M19" t="s">
        <v>20</v>
      </c>
      <c r="N19" t="s">
        <v>651</v>
      </c>
      <c r="O19" t="s">
        <v>651</v>
      </c>
    </row>
    <row r="20" spans="1:15" x14ac:dyDescent="0.3">
      <c r="A20">
        <v>462</v>
      </c>
      <c r="B20" t="s">
        <v>66</v>
      </c>
      <c r="C20" t="s">
        <v>50</v>
      </c>
      <c r="D20">
        <v>40950</v>
      </c>
      <c r="E20">
        <v>8.1999999999999993</v>
      </c>
      <c r="F20">
        <v>8.4</v>
      </c>
      <c r="G20">
        <v>7.5</v>
      </c>
      <c r="H20">
        <v>8.6999999999999993</v>
      </c>
      <c r="I20">
        <v>8.4</v>
      </c>
      <c r="J20">
        <v>7.2</v>
      </c>
      <c r="K20">
        <v>8.6999999999999993</v>
      </c>
      <c r="L20" t="s">
        <v>15</v>
      </c>
      <c r="M20" t="s">
        <v>18</v>
      </c>
      <c r="N20" t="s">
        <v>651</v>
      </c>
      <c r="O20" t="s">
        <v>651</v>
      </c>
    </row>
    <row r="21" spans="1:15" x14ac:dyDescent="0.3">
      <c r="A21">
        <v>438</v>
      </c>
      <c r="B21" t="s">
        <v>67</v>
      </c>
      <c r="C21" t="s">
        <v>50</v>
      </c>
      <c r="D21">
        <v>219350</v>
      </c>
      <c r="E21">
        <v>8.6</v>
      </c>
      <c r="F21">
        <v>8.6</v>
      </c>
      <c r="G21">
        <v>8.1999999999999993</v>
      </c>
      <c r="H21">
        <v>8.1</v>
      </c>
      <c r="I21">
        <v>9.1</v>
      </c>
      <c r="J21">
        <v>8.4</v>
      </c>
      <c r="K21">
        <v>8.9</v>
      </c>
      <c r="L21" t="s">
        <v>26</v>
      </c>
      <c r="M21" t="s">
        <v>16</v>
      </c>
      <c r="N21" t="s">
        <v>651</v>
      </c>
      <c r="O21" t="s">
        <v>651</v>
      </c>
    </row>
    <row r="22" spans="1:15" x14ac:dyDescent="0.3">
      <c r="A22">
        <v>448</v>
      </c>
      <c r="B22" t="s">
        <v>70</v>
      </c>
      <c r="C22" t="s">
        <v>50</v>
      </c>
      <c r="D22">
        <v>2130</v>
      </c>
      <c r="E22">
        <v>8.6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71</v>
      </c>
      <c r="M22" t="s">
        <v>18</v>
      </c>
      <c r="N22" t="s">
        <v>652</v>
      </c>
      <c r="O22" t="s">
        <v>651</v>
      </c>
    </row>
    <row r="23" spans="1:15" x14ac:dyDescent="0.3">
      <c r="A23">
        <v>452</v>
      </c>
      <c r="B23" t="s">
        <v>74</v>
      </c>
      <c r="C23" t="s">
        <v>50</v>
      </c>
      <c r="D23">
        <v>157000</v>
      </c>
      <c r="E23">
        <v>8.5</v>
      </c>
      <c r="F23">
        <v>9.3000000000000007</v>
      </c>
      <c r="G23">
        <v>7.7</v>
      </c>
      <c r="H23">
        <v>9</v>
      </c>
      <c r="I23">
        <v>9.3000000000000007</v>
      </c>
      <c r="J23">
        <v>7.3</v>
      </c>
      <c r="K23">
        <v>8.3000000000000007</v>
      </c>
      <c r="L23" t="s">
        <v>15</v>
      </c>
      <c r="M23" t="s">
        <v>20</v>
      </c>
      <c r="N23" t="s">
        <v>651</v>
      </c>
      <c r="O23" t="s">
        <v>651</v>
      </c>
    </row>
    <row r="24" spans="1:15" x14ac:dyDescent="0.3">
      <c r="A24">
        <v>439</v>
      </c>
      <c r="B24" t="s">
        <v>75</v>
      </c>
      <c r="C24" t="s">
        <v>50</v>
      </c>
      <c r="D24">
        <v>147640</v>
      </c>
      <c r="E24">
        <v>8.1</v>
      </c>
      <c r="F24">
        <v>8.1</v>
      </c>
      <c r="G24">
        <v>7.6</v>
      </c>
      <c r="H24">
        <v>7.7</v>
      </c>
      <c r="I24">
        <v>8.3000000000000007</v>
      </c>
      <c r="J24">
        <v>8.1999999999999993</v>
      </c>
      <c r="K24">
        <v>8.6999999999999993</v>
      </c>
      <c r="L24" t="s">
        <v>26</v>
      </c>
      <c r="M24" t="s">
        <v>20</v>
      </c>
      <c r="N24" t="s">
        <v>651</v>
      </c>
      <c r="O24" t="s">
        <v>651</v>
      </c>
    </row>
    <row r="25" spans="1:15" x14ac:dyDescent="0.3">
      <c r="A25">
        <v>479</v>
      </c>
      <c r="B25" t="s">
        <v>78</v>
      </c>
      <c r="C25" t="s">
        <v>76</v>
      </c>
      <c r="D25">
        <v>12920</v>
      </c>
      <c r="E25">
        <v>8.1</v>
      </c>
      <c r="F25">
        <v>8.3000000000000007</v>
      </c>
      <c r="G25">
        <v>8.1</v>
      </c>
      <c r="H25">
        <v>8.1999999999999993</v>
      </c>
      <c r="I25">
        <v>8.1999999999999993</v>
      </c>
      <c r="J25">
        <v>7.5</v>
      </c>
      <c r="K25">
        <v>8</v>
      </c>
      <c r="L25" t="s">
        <v>15</v>
      </c>
      <c r="M25" t="s">
        <v>18</v>
      </c>
      <c r="N25" t="s">
        <v>651</v>
      </c>
      <c r="O25" t="s">
        <v>651</v>
      </c>
    </row>
    <row r="26" spans="1:15" x14ac:dyDescent="0.3">
      <c r="A26">
        <v>468</v>
      </c>
      <c r="B26" t="s">
        <v>79</v>
      </c>
      <c r="C26" t="s">
        <v>76</v>
      </c>
      <c r="D26">
        <v>223100</v>
      </c>
      <c r="E26">
        <v>8</v>
      </c>
      <c r="F26">
        <v>8.4</v>
      </c>
      <c r="G26">
        <v>7.1</v>
      </c>
      <c r="H26">
        <v>8.1</v>
      </c>
      <c r="I26">
        <v>8.1999999999999993</v>
      </c>
      <c r="J26">
        <v>7.9</v>
      </c>
      <c r="K26">
        <v>8.1999999999999993</v>
      </c>
      <c r="L26" t="s">
        <v>15</v>
      </c>
      <c r="M26" t="s">
        <v>16</v>
      </c>
      <c r="N26" t="s">
        <v>651</v>
      </c>
      <c r="O26" t="s">
        <v>651</v>
      </c>
    </row>
    <row r="27" spans="1:15" x14ac:dyDescent="0.3">
      <c r="A27">
        <v>473</v>
      </c>
      <c r="B27" t="s">
        <v>93</v>
      </c>
      <c r="C27" t="s">
        <v>76</v>
      </c>
      <c r="D27">
        <v>42000</v>
      </c>
      <c r="E27">
        <v>8</v>
      </c>
      <c r="F27">
        <v>8.6999999999999993</v>
      </c>
      <c r="G27">
        <v>7.1</v>
      </c>
      <c r="H27">
        <v>8.1</v>
      </c>
      <c r="I27">
        <v>8.3000000000000007</v>
      </c>
      <c r="J27">
        <v>7.6</v>
      </c>
      <c r="K27">
        <v>8.1</v>
      </c>
      <c r="L27" t="s">
        <v>15</v>
      </c>
      <c r="M27" t="s">
        <v>18</v>
      </c>
      <c r="N27" t="s">
        <v>651</v>
      </c>
      <c r="O27" t="s">
        <v>651</v>
      </c>
    </row>
    <row r="28" spans="1:15" x14ac:dyDescent="0.3">
      <c r="A28">
        <v>471</v>
      </c>
      <c r="B28" t="s">
        <v>95</v>
      </c>
      <c r="C28" t="s">
        <v>76</v>
      </c>
      <c r="D28">
        <v>100000</v>
      </c>
      <c r="E28">
        <v>8.5</v>
      </c>
      <c r="F28">
        <v>8.8000000000000007</v>
      </c>
      <c r="G28">
        <v>9</v>
      </c>
      <c r="H28">
        <v>8.4</v>
      </c>
      <c r="I28">
        <v>9</v>
      </c>
      <c r="J28">
        <v>7.8</v>
      </c>
      <c r="K28">
        <v>8.1999999999999993</v>
      </c>
      <c r="L28" t="s">
        <v>15</v>
      </c>
      <c r="M28" t="s">
        <v>20</v>
      </c>
      <c r="N28" t="s">
        <v>651</v>
      </c>
      <c r="O28" t="s">
        <v>651</v>
      </c>
    </row>
    <row r="29" spans="1:15" x14ac:dyDescent="0.3">
      <c r="A29">
        <v>470</v>
      </c>
      <c r="B29" t="s">
        <v>96</v>
      </c>
      <c r="C29" t="s">
        <v>76</v>
      </c>
      <c r="D29">
        <v>160000</v>
      </c>
      <c r="E29">
        <v>8.4</v>
      </c>
      <c r="F29">
        <v>8.1999999999999993</v>
      </c>
      <c r="G29">
        <v>9</v>
      </c>
      <c r="H29">
        <v>8.6</v>
      </c>
      <c r="I29">
        <v>7.6</v>
      </c>
      <c r="J29">
        <v>8.1999999999999993</v>
      </c>
      <c r="K29">
        <v>8.5</v>
      </c>
      <c r="L29" t="s">
        <v>26</v>
      </c>
      <c r="M29" t="s">
        <v>20</v>
      </c>
      <c r="N29" t="s">
        <v>15</v>
      </c>
      <c r="O29" t="s">
        <v>651</v>
      </c>
    </row>
    <row r="30" spans="1:15" x14ac:dyDescent="0.3">
      <c r="A30">
        <v>623</v>
      </c>
      <c r="B30" t="s">
        <v>98</v>
      </c>
      <c r="C30" t="s">
        <v>99</v>
      </c>
      <c r="D30">
        <v>51000</v>
      </c>
      <c r="E30">
        <v>8.6</v>
      </c>
      <c r="F30">
        <v>8.3000000000000007</v>
      </c>
      <c r="G30">
        <v>8.5</v>
      </c>
      <c r="H30">
        <v>9.1999999999999993</v>
      </c>
      <c r="I30">
        <v>8.8000000000000007</v>
      </c>
      <c r="J30">
        <v>8.5</v>
      </c>
      <c r="K30">
        <v>8</v>
      </c>
      <c r="L30" t="s">
        <v>26</v>
      </c>
      <c r="M30" t="s">
        <v>20</v>
      </c>
      <c r="N30" t="s">
        <v>651</v>
      </c>
      <c r="O30" t="s">
        <v>651</v>
      </c>
    </row>
    <row r="31" spans="1:15" x14ac:dyDescent="0.3">
      <c r="A31">
        <v>622</v>
      </c>
      <c r="B31" t="s">
        <v>102</v>
      </c>
      <c r="C31" t="s">
        <v>99</v>
      </c>
      <c r="D31">
        <v>170000</v>
      </c>
      <c r="E31">
        <v>8.3000000000000007</v>
      </c>
      <c r="F31">
        <v>9</v>
      </c>
      <c r="G31">
        <v>6</v>
      </c>
      <c r="H31">
        <v>9</v>
      </c>
      <c r="I31">
        <v>8.5</v>
      </c>
      <c r="J31">
        <v>8.5</v>
      </c>
      <c r="K31">
        <v>9</v>
      </c>
      <c r="L31" t="s">
        <v>26</v>
      </c>
      <c r="M31" t="s">
        <v>20</v>
      </c>
      <c r="N31" t="s">
        <v>651</v>
      </c>
      <c r="O31" t="s">
        <v>651</v>
      </c>
    </row>
    <row r="32" spans="1:15" x14ac:dyDescent="0.3">
      <c r="A32">
        <v>626</v>
      </c>
      <c r="B32" t="s">
        <v>106</v>
      </c>
      <c r="C32" t="s">
        <v>99</v>
      </c>
      <c r="D32">
        <v>55260</v>
      </c>
      <c r="E32">
        <v>8.1</v>
      </c>
      <c r="F32">
        <v>7.7</v>
      </c>
      <c r="G32">
        <v>7.4</v>
      </c>
      <c r="H32">
        <v>8.9</v>
      </c>
      <c r="I32">
        <v>8.3000000000000007</v>
      </c>
      <c r="J32">
        <v>8.1999999999999993</v>
      </c>
      <c r="K32">
        <v>8</v>
      </c>
      <c r="L32" t="s">
        <v>26</v>
      </c>
      <c r="M32" t="s">
        <v>20</v>
      </c>
      <c r="N32" t="s">
        <v>651</v>
      </c>
      <c r="O32" t="s">
        <v>651</v>
      </c>
    </row>
    <row r="33" spans="1:15" x14ac:dyDescent="0.3">
      <c r="A33">
        <v>612</v>
      </c>
      <c r="B33" t="s">
        <v>111</v>
      </c>
      <c r="C33" t="s">
        <v>99</v>
      </c>
      <c r="D33">
        <v>96750</v>
      </c>
      <c r="E33">
        <v>8</v>
      </c>
      <c r="F33">
        <v>7.9</v>
      </c>
      <c r="G33">
        <v>7.3</v>
      </c>
      <c r="H33">
        <v>7.6</v>
      </c>
      <c r="I33">
        <v>7.7</v>
      </c>
      <c r="J33">
        <v>8.4</v>
      </c>
      <c r="K33">
        <v>9</v>
      </c>
      <c r="L33" t="s">
        <v>26</v>
      </c>
      <c r="M33" t="s">
        <v>20</v>
      </c>
      <c r="N33" t="s">
        <v>15</v>
      </c>
      <c r="O33" t="s">
        <v>651</v>
      </c>
    </row>
    <row r="34" spans="1:15" x14ac:dyDescent="0.3">
      <c r="A34">
        <v>613</v>
      </c>
      <c r="B34" t="s">
        <v>112</v>
      </c>
      <c r="C34" t="s">
        <v>99</v>
      </c>
      <c r="D34">
        <v>160000</v>
      </c>
      <c r="E34">
        <v>8.4</v>
      </c>
      <c r="F34">
        <v>8.6</v>
      </c>
      <c r="G34">
        <v>7.9</v>
      </c>
      <c r="H34">
        <v>8.1</v>
      </c>
      <c r="I34">
        <v>8.6999999999999993</v>
      </c>
      <c r="J34">
        <v>8.6999999999999993</v>
      </c>
      <c r="K34">
        <v>8.3000000000000007</v>
      </c>
      <c r="L34" t="s">
        <v>26</v>
      </c>
      <c r="M34" t="s">
        <v>20</v>
      </c>
      <c r="N34" t="s">
        <v>651</v>
      </c>
      <c r="O34" t="s">
        <v>651</v>
      </c>
    </row>
    <row r="35" spans="1:15" x14ac:dyDescent="0.3">
      <c r="A35">
        <v>512</v>
      </c>
      <c r="B35" t="s">
        <v>118</v>
      </c>
      <c r="C35" t="s">
        <v>115</v>
      </c>
      <c r="D35">
        <v>40600</v>
      </c>
      <c r="E35">
        <v>8.5</v>
      </c>
      <c r="F35">
        <v>9</v>
      </c>
      <c r="G35">
        <v>8</v>
      </c>
      <c r="H35">
        <v>8.5</v>
      </c>
      <c r="I35">
        <v>8.5</v>
      </c>
      <c r="J35">
        <v>8.5</v>
      </c>
      <c r="K35">
        <v>8.5</v>
      </c>
      <c r="L35" t="s">
        <v>26</v>
      </c>
      <c r="M35" t="s">
        <v>18</v>
      </c>
      <c r="N35" t="s">
        <v>651</v>
      </c>
      <c r="O35" t="s">
        <v>651</v>
      </c>
    </row>
    <row r="36" spans="1:15" x14ac:dyDescent="0.3">
      <c r="A36">
        <v>510</v>
      </c>
      <c r="B36" t="s">
        <v>123</v>
      </c>
      <c r="C36" t="s">
        <v>115</v>
      </c>
      <c r="D36">
        <v>73880</v>
      </c>
      <c r="E36">
        <v>8</v>
      </c>
      <c r="F36">
        <v>8.3000000000000007</v>
      </c>
      <c r="G36">
        <v>7.7</v>
      </c>
      <c r="H36">
        <v>8.6</v>
      </c>
      <c r="I36">
        <v>7.8</v>
      </c>
      <c r="J36">
        <v>7.7</v>
      </c>
      <c r="K36">
        <v>7.9</v>
      </c>
      <c r="L36" t="s">
        <v>15</v>
      </c>
      <c r="M36" t="s">
        <v>20</v>
      </c>
      <c r="N36" t="s">
        <v>15</v>
      </c>
      <c r="O36" t="s">
        <v>651</v>
      </c>
    </row>
    <row r="37" spans="1:15" x14ac:dyDescent="0.3">
      <c r="A37">
        <v>516</v>
      </c>
      <c r="B37" t="s">
        <v>128</v>
      </c>
      <c r="C37" t="s">
        <v>115</v>
      </c>
      <c r="D37">
        <v>72230</v>
      </c>
      <c r="E37">
        <v>8</v>
      </c>
      <c r="F37">
        <v>8.1999999999999993</v>
      </c>
      <c r="G37">
        <v>8.3000000000000007</v>
      </c>
      <c r="H37">
        <v>8.1</v>
      </c>
      <c r="I37">
        <v>8</v>
      </c>
      <c r="J37">
        <v>7</v>
      </c>
      <c r="K37">
        <v>8.5</v>
      </c>
      <c r="L37" t="s">
        <v>15</v>
      </c>
      <c r="M37" t="s">
        <v>20</v>
      </c>
      <c r="N37" t="s">
        <v>651</v>
      </c>
      <c r="O37" t="s">
        <v>651</v>
      </c>
    </row>
    <row r="38" spans="1:15" x14ac:dyDescent="0.3">
      <c r="A38">
        <v>508</v>
      </c>
      <c r="B38" t="s">
        <v>133</v>
      </c>
      <c r="C38" t="s">
        <v>115</v>
      </c>
      <c r="D38">
        <v>100000</v>
      </c>
      <c r="E38">
        <v>8.6</v>
      </c>
      <c r="F38">
        <v>8.6</v>
      </c>
      <c r="G38">
        <v>8.4</v>
      </c>
      <c r="H38">
        <v>8.8000000000000007</v>
      </c>
      <c r="I38">
        <v>8.8000000000000007</v>
      </c>
      <c r="J38">
        <v>8.6</v>
      </c>
      <c r="K38">
        <v>8.4</v>
      </c>
      <c r="L38" t="s">
        <v>26</v>
      </c>
      <c r="M38" t="s">
        <v>20</v>
      </c>
      <c r="N38" t="s">
        <v>651</v>
      </c>
      <c r="O38" t="s">
        <v>651</v>
      </c>
    </row>
    <row r="39" spans="1:15" x14ac:dyDescent="0.3">
      <c r="A39">
        <v>509</v>
      </c>
      <c r="B39" t="s">
        <v>134</v>
      </c>
      <c r="C39" t="s">
        <v>115</v>
      </c>
      <c r="D39">
        <v>273000</v>
      </c>
      <c r="E39">
        <v>8</v>
      </c>
      <c r="F39">
        <v>8.6</v>
      </c>
      <c r="G39">
        <v>7.4</v>
      </c>
      <c r="H39">
        <v>7.5</v>
      </c>
      <c r="I39">
        <v>8.5</v>
      </c>
      <c r="J39">
        <v>8</v>
      </c>
      <c r="K39">
        <v>7.7</v>
      </c>
      <c r="L39" t="s">
        <v>26</v>
      </c>
      <c r="M39" t="s">
        <v>16</v>
      </c>
      <c r="N39" t="s">
        <v>651</v>
      </c>
      <c r="O39" t="s">
        <v>651</v>
      </c>
    </row>
    <row r="40" spans="1:15" x14ac:dyDescent="0.3">
      <c r="A40">
        <v>501</v>
      </c>
      <c r="B40" t="s">
        <v>135</v>
      </c>
      <c r="C40" t="s">
        <v>115</v>
      </c>
      <c r="D40">
        <v>180150</v>
      </c>
      <c r="E40">
        <v>8.1999999999999993</v>
      </c>
      <c r="F40">
        <v>8.1</v>
      </c>
      <c r="G40">
        <v>8.6</v>
      </c>
      <c r="H40">
        <v>7.6</v>
      </c>
      <c r="I40">
        <v>8.6999999999999993</v>
      </c>
      <c r="J40">
        <v>7.6</v>
      </c>
      <c r="K40">
        <v>8.6</v>
      </c>
      <c r="L40" t="s">
        <v>15</v>
      </c>
      <c r="M40" t="s">
        <v>20</v>
      </c>
      <c r="N40" t="s">
        <v>651</v>
      </c>
      <c r="O40" t="s">
        <v>651</v>
      </c>
    </row>
    <row r="41" spans="1:15" x14ac:dyDescent="0.3">
      <c r="A41">
        <v>506</v>
      </c>
      <c r="B41" t="s">
        <v>137</v>
      </c>
      <c r="C41" t="s">
        <v>115</v>
      </c>
      <c r="D41">
        <v>131000</v>
      </c>
      <c r="E41">
        <v>8.9</v>
      </c>
      <c r="F41">
        <v>9.1</v>
      </c>
      <c r="G41">
        <v>8.3000000000000007</v>
      </c>
      <c r="H41">
        <v>9</v>
      </c>
      <c r="I41">
        <v>9.5</v>
      </c>
      <c r="J41">
        <v>8.4</v>
      </c>
      <c r="K41">
        <v>9</v>
      </c>
      <c r="L41" t="s">
        <v>26</v>
      </c>
      <c r="M41" t="s">
        <v>20</v>
      </c>
      <c r="N41" t="s">
        <v>651</v>
      </c>
      <c r="O41" t="s">
        <v>651</v>
      </c>
    </row>
    <row r="42" spans="1:15" x14ac:dyDescent="0.3">
      <c r="A42">
        <v>514</v>
      </c>
      <c r="B42" t="s">
        <v>138</v>
      </c>
      <c r="C42" t="s">
        <v>115</v>
      </c>
      <c r="D42">
        <v>59940</v>
      </c>
      <c r="E42">
        <v>8.1</v>
      </c>
      <c r="F42">
        <v>8.6999999999999993</v>
      </c>
      <c r="G42">
        <v>7.3</v>
      </c>
      <c r="H42">
        <v>8.3000000000000007</v>
      </c>
      <c r="I42">
        <v>8</v>
      </c>
      <c r="J42">
        <v>8.6999999999999993</v>
      </c>
      <c r="K42">
        <v>7.7</v>
      </c>
      <c r="L42" t="s">
        <v>26</v>
      </c>
      <c r="M42" t="s">
        <v>20</v>
      </c>
      <c r="N42" t="s">
        <v>651</v>
      </c>
      <c r="O42" t="s">
        <v>651</v>
      </c>
    </row>
    <row r="43" spans="1:15" x14ac:dyDescent="0.3">
      <c r="A43">
        <v>107</v>
      </c>
      <c r="B43" t="s">
        <v>144</v>
      </c>
      <c r="C43" t="s">
        <v>141</v>
      </c>
      <c r="D43">
        <v>151000</v>
      </c>
      <c r="E43">
        <v>8</v>
      </c>
      <c r="F43">
        <v>7.6</v>
      </c>
      <c r="G43">
        <v>7.4</v>
      </c>
      <c r="H43">
        <v>8.5</v>
      </c>
      <c r="I43">
        <v>8</v>
      </c>
      <c r="J43">
        <v>8.1999999999999993</v>
      </c>
      <c r="K43">
        <v>8.1</v>
      </c>
      <c r="L43" t="s">
        <v>26</v>
      </c>
      <c r="M43" t="s">
        <v>20</v>
      </c>
      <c r="N43" t="s">
        <v>651</v>
      </c>
      <c r="O43" t="s">
        <v>651</v>
      </c>
    </row>
    <row r="44" spans="1:15" x14ac:dyDescent="0.3">
      <c r="A44">
        <v>86</v>
      </c>
      <c r="B44" t="s">
        <v>147</v>
      </c>
      <c r="C44" t="s">
        <v>141</v>
      </c>
      <c r="D44">
        <v>220300</v>
      </c>
      <c r="E44">
        <v>8.6999999999999993</v>
      </c>
      <c r="F44">
        <v>9</v>
      </c>
      <c r="G44">
        <v>7.8</v>
      </c>
      <c r="H44">
        <v>8.6999999999999993</v>
      </c>
      <c r="I44">
        <v>8.9</v>
      </c>
      <c r="J44">
        <v>9</v>
      </c>
      <c r="K44">
        <v>9</v>
      </c>
      <c r="L44" t="s">
        <v>26</v>
      </c>
      <c r="M44" t="s">
        <v>16</v>
      </c>
      <c r="N44" t="s">
        <v>651</v>
      </c>
      <c r="O44" t="s">
        <v>651</v>
      </c>
    </row>
    <row r="45" spans="1:15" x14ac:dyDescent="0.3">
      <c r="A45">
        <v>94</v>
      </c>
      <c r="B45" t="s">
        <v>148</v>
      </c>
      <c r="C45" t="s">
        <v>141</v>
      </c>
      <c r="D45">
        <v>260000</v>
      </c>
      <c r="E45">
        <v>9</v>
      </c>
      <c r="F45">
        <v>9</v>
      </c>
      <c r="G45">
        <v>0</v>
      </c>
      <c r="H45">
        <v>0</v>
      </c>
      <c r="I45">
        <v>9</v>
      </c>
      <c r="J45">
        <v>0</v>
      </c>
      <c r="K45">
        <v>0</v>
      </c>
      <c r="L45" t="s">
        <v>71</v>
      </c>
      <c r="M45" t="s">
        <v>16</v>
      </c>
      <c r="N45" t="s">
        <v>651</v>
      </c>
      <c r="O45" t="s">
        <v>651</v>
      </c>
    </row>
    <row r="46" spans="1:15" x14ac:dyDescent="0.3">
      <c r="A46">
        <v>90</v>
      </c>
      <c r="B46" t="s">
        <v>149</v>
      </c>
      <c r="C46" t="s">
        <v>141</v>
      </c>
      <c r="D46">
        <v>360000</v>
      </c>
      <c r="E46">
        <v>8.6999999999999993</v>
      </c>
      <c r="F46">
        <v>8.8000000000000007</v>
      </c>
      <c r="G46">
        <v>8.6999999999999993</v>
      </c>
      <c r="H46">
        <v>8.9</v>
      </c>
      <c r="I46">
        <v>8.9</v>
      </c>
      <c r="J46">
        <v>8.6</v>
      </c>
      <c r="K46">
        <v>8.1999999999999993</v>
      </c>
      <c r="L46" t="s">
        <v>26</v>
      </c>
      <c r="M46" t="s">
        <v>16</v>
      </c>
      <c r="N46" t="s">
        <v>651</v>
      </c>
      <c r="O46" t="s">
        <v>651</v>
      </c>
    </row>
    <row r="47" spans="1:15" x14ac:dyDescent="0.3">
      <c r="A47">
        <v>89</v>
      </c>
      <c r="B47" t="s">
        <v>151</v>
      </c>
      <c r="C47" t="s">
        <v>141</v>
      </c>
      <c r="D47">
        <v>311000</v>
      </c>
      <c r="E47">
        <v>8.1999999999999993</v>
      </c>
      <c r="F47">
        <v>8</v>
      </c>
      <c r="G47">
        <v>7.9</v>
      </c>
      <c r="H47">
        <v>8.1</v>
      </c>
      <c r="I47">
        <v>8.9</v>
      </c>
      <c r="J47">
        <v>7.6</v>
      </c>
      <c r="K47">
        <v>8.6999999999999993</v>
      </c>
      <c r="L47" t="s">
        <v>15</v>
      </c>
      <c r="M47" t="s">
        <v>16</v>
      </c>
      <c r="N47" t="s">
        <v>651</v>
      </c>
      <c r="O47" t="s">
        <v>651</v>
      </c>
    </row>
    <row r="48" spans="1:15" x14ac:dyDescent="0.3">
      <c r="A48">
        <v>105</v>
      </c>
      <c r="B48" t="s">
        <v>153</v>
      </c>
      <c r="C48" t="s">
        <v>141</v>
      </c>
      <c r="D48">
        <v>33450</v>
      </c>
      <c r="E48">
        <v>8.4</v>
      </c>
      <c r="F48">
        <v>8.6999999999999993</v>
      </c>
      <c r="G48">
        <v>8.1</v>
      </c>
      <c r="H48">
        <v>8.4</v>
      </c>
      <c r="I48">
        <v>8.6999999999999993</v>
      </c>
      <c r="J48">
        <v>8.1</v>
      </c>
      <c r="K48">
        <v>8.1999999999999993</v>
      </c>
      <c r="L48" t="s">
        <v>26</v>
      </c>
      <c r="M48" t="s">
        <v>18</v>
      </c>
      <c r="N48" t="s">
        <v>651</v>
      </c>
      <c r="O48" t="s">
        <v>651</v>
      </c>
    </row>
    <row r="49" spans="1:15" x14ac:dyDescent="0.3">
      <c r="A49">
        <v>101</v>
      </c>
      <c r="B49" t="s">
        <v>154</v>
      </c>
      <c r="C49" t="s">
        <v>141</v>
      </c>
      <c r="D49">
        <v>200000</v>
      </c>
      <c r="E49">
        <v>9</v>
      </c>
      <c r="F49">
        <v>8.8000000000000007</v>
      </c>
      <c r="G49">
        <v>8.6999999999999993</v>
      </c>
      <c r="H49">
        <v>8.8000000000000007</v>
      </c>
      <c r="I49">
        <v>9.6</v>
      </c>
      <c r="J49">
        <v>8.5</v>
      </c>
      <c r="K49">
        <v>9.4</v>
      </c>
      <c r="L49" t="s">
        <v>26</v>
      </c>
      <c r="M49" t="s">
        <v>20</v>
      </c>
      <c r="N49" t="s">
        <v>651</v>
      </c>
      <c r="O49" t="s">
        <v>651</v>
      </c>
    </row>
    <row r="50" spans="1:15" x14ac:dyDescent="0.3">
      <c r="A50">
        <v>87</v>
      </c>
      <c r="B50" t="s">
        <v>158</v>
      </c>
      <c r="C50" t="s">
        <v>141</v>
      </c>
      <c r="D50">
        <v>16150</v>
      </c>
      <c r="E50">
        <v>8</v>
      </c>
      <c r="F50">
        <v>8.4</v>
      </c>
      <c r="G50">
        <v>7.6</v>
      </c>
      <c r="H50">
        <v>8.3000000000000007</v>
      </c>
      <c r="I50">
        <v>8.4</v>
      </c>
      <c r="J50">
        <v>7.2</v>
      </c>
      <c r="K50">
        <v>8.1999999999999993</v>
      </c>
      <c r="L50" t="s">
        <v>15</v>
      </c>
      <c r="M50" t="s">
        <v>18</v>
      </c>
      <c r="N50" t="s">
        <v>651</v>
      </c>
      <c r="O50" t="s">
        <v>651</v>
      </c>
    </row>
    <row r="51" spans="1:15" x14ac:dyDescent="0.3">
      <c r="A51">
        <v>93</v>
      </c>
      <c r="B51" t="s">
        <v>159</v>
      </c>
      <c r="C51" t="s">
        <v>141</v>
      </c>
      <c r="D51">
        <v>171550</v>
      </c>
      <c r="E51">
        <v>8.1</v>
      </c>
      <c r="F51">
        <v>8.5</v>
      </c>
      <c r="G51">
        <v>7.1</v>
      </c>
      <c r="H51">
        <v>6.9</v>
      </c>
      <c r="I51">
        <v>9.4</v>
      </c>
      <c r="J51">
        <v>8.5</v>
      </c>
      <c r="K51">
        <v>7.9</v>
      </c>
      <c r="L51" t="s">
        <v>26</v>
      </c>
      <c r="M51" t="s">
        <v>20</v>
      </c>
      <c r="N51" t="s">
        <v>651</v>
      </c>
      <c r="O51" t="s">
        <v>651</v>
      </c>
    </row>
    <row r="52" spans="1:15" x14ac:dyDescent="0.3">
      <c r="A52">
        <v>88</v>
      </c>
      <c r="B52" t="s">
        <v>162</v>
      </c>
      <c r="C52" t="s">
        <v>141</v>
      </c>
      <c r="D52">
        <v>190000</v>
      </c>
      <c r="E52">
        <v>8.1999999999999993</v>
      </c>
      <c r="F52">
        <v>7.9</v>
      </c>
      <c r="G52">
        <v>7.6</v>
      </c>
      <c r="H52">
        <v>7.5</v>
      </c>
      <c r="I52">
        <v>8.6</v>
      </c>
      <c r="J52">
        <v>8.6</v>
      </c>
      <c r="K52">
        <v>8.8000000000000007</v>
      </c>
      <c r="L52" t="s">
        <v>26</v>
      </c>
      <c r="M52" t="s">
        <v>20</v>
      </c>
      <c r="N52" t="s">
        <v>651</v>
      </c>
      <c r="O52" t="s">
        <v>651</v>
      </c>
    </row>
    <row r="53" spans="1:15" x14ac:dyDescent="0.3">
      <c r="A53">
        <v>110</v>
      </c>
      <c r="B53" t="s">
        <v>163</v>
      </c>
      <c r="C53" t="s">
        <v>141</v>
      </c>
      <c r="D53">
        <v>125000</v>
      </c>
      <c r="E53">
        <v>8.3000000000000007</v>
      </c>
      <c r="F53">
        <v>8.3000000000000007</v>
      </c>
      <c r="G53">
        <v>8</v>
      </c>
      <c r="H53">
        <v>8.6999999999999993</v>
      </c>
      <c r="I53">
        <v>7.8</v>
      </c>
      <c r="J53">
        <v>8.6999999999999993</v>
      </c>
      <c r="K53">
        <v>8.5</v>
      </c>
      <c r="L53" t="s">
        <v>26</v>
      </c>
      <c r="M53" t="s">
        <v>20</v>
      </c>
      <c r="N53" t="s">
        <v>15</v>
      </c>
      <c r="O53" t="s">
        <v>651</v>
      </c>
    </row>
    <row r="54" spans="1:15" x14ac:dyDescent="0.3">
      <c r="A54">
        <v>106</v>
      </c>
      <c r="B54" t="s">
        <v>164</v>
      </c>
      <c r="C54" t="s">
        <v>141</v>
      </c>
      <c r="D54">
        <v>72200</v>
      </c>
      <c r="E54">
        <v>8.1</v>
      </c>
      <c r="F54">
        <v>8.1</v>
      </c>
      <c r="G54">
        <v>7.3</v>
      </c>
      <c r="H54">
        <v>8.6999999999999993</v>
      </c>
      <c r="I54">
        <v>8.1</v>
      </c>
      <c r="J54">
        <v>7.9</v>
      </c>
      <c r="K54">
        <v>8.4</v>
      </c>
      <c r="L54" t="s">
        <v>15</v>
      </c>
      <c r="M54" t="s">
        <v>20</v>
      </c>
      <c r="N54" t="s">
        <v>651</v>
      </c>
      <c r="O54" t="s">
        <v>651</v>
      </c>
    </row>
    <row r="55" spans="1:15" x14ac:dyDescent="0.3">
      <c r="A55">
        <v>104</v>
      </c>
      <c r="B55" t="s">
        <v>169</v>
      </c>
      <c r="C55" t="s">
        <v>141</v>
      </c>
      <c r="D55">
        <v>40000</v>
      </c>
      <c r="E55">
        <v>8.1999999999999993</v>
      </c>
      <c r="F55">
        <v>8.6</v>
      </c>
      <c r="G55">
        <v>7.4</v>
      </c>
      <c r="H55">
        <v>8.4</v>
      </c>
      <c r="I55">
        <v>8.6</v>
      </c>
      <c r="J55">
        <v>8</v>
      </c>
      <c r="K55">
        <v>8.1</v>
      </c>
      <c r="L55" t="s">
        <v>26</v>
      </c>
      <c r="M55" t="s">
        <v>18</v>
      </c>
      <c r="N55" t="s">
        <v>651</v>
      </c>
      <c r="O55" t="s">
        <v>651</v>
      </c>
    </row>
    <row r="56" spans="1:15" x14ac:dyDescent="0.3">
      <c r="A56">
        <v>318</v>
      </c>
      <c r="B56" t="s">
        <v>172</v>
      </c>
      <c r="C56" t="s">
        <v>171</v>
      </c>
      <c r="D56">
        <v>108000</v>
      </c>
      <c r="E56">
        <v>8.1</v>
      </c>
      <c r="F56">
        <v>8.1999999999999993</v>
      </c>
      <c r="G56">
        <v>7.2</v>
      </c>
      <c r="H56">
        <v>8.1</v>
      </c>
      <c r="I56">
        <v>8.5</v>
      </c>
      <c r="J56">
        <v>7.8</v>
      </c>
      <c r="K56">
        <v>8.6</v>
      </c>
      <c r="L56" t="s">
        <v>15</v>
      </c>
      <c r="M56" t="s">
        <v>20</v>
      </c>
      <c r="N56" t="s">
        <v>651</v>
      </c>
      <c r="O56" t="s">
        <v>651</v>
      </c>
    </row>
    <row r="57" spans="1:15" x14ac:dyDescent="0.3">
      <c r="A57">
        <v>307</v>
      </c>
      <c r="B57" t="s">
        <v>173</v>
      </c>
      <c r="C57" t="s">
        <v>171</v>
      </c>
      <c r="D57">
        <v>258500</v>
      </c>
      <c r="E57">
        <v>8.4</v>
      </c>
      <c r="F57">
        <v>8.3000000000000007</v>
      </c>
      <c r="G57">
        <v>8.4</v>
      </c>
      <c r="H57">
        <v>8.8000000000000007</v>
      </c>
      <c r="I57">
        <v>9.1</v>
      </c>
      <c r="J57">
        <v>7.2</v>
      </c>
      <c r="K57">
        <v>8.8000000000000007</v>
      </c>
      <c r="L57" t="s">
        <v>15</v>
      </c>
      <c r="M57" t="s">
        <v>16</v>
      </c>
      <c r="N57" t="s">
        <v>651</v>
      </c>
      <c r="O57" t="s">
        <v>651</v>
      </c>
    </row>
    <row r="58" spans="1:15" x14ac:dyDescent="0.3">
      <c r="A58">
        <v>322</v>
      </c>
      <c r="B58" t="s">
        <v>174</v>
      </c>
      <c r="C58" t="s">
        <v>171</v>
      </c>
      <c r="D58">
        <v>94000</v>
      </c>
      <c r="E58">
        <v>8.1</v>
      </c>
      <c r="F58">
        <v>7.8</v>
      </c>
      <c r="G58">
        <v>7.9</v>
      </c>
      <c r="H58">
        <v>8.1999999999999993</v>
      </c>
      <c r="I58">
        <v>9.4</v>
      </c>
      <c r="J58">
        <v>6.9</v>
      </c>
      <c r="K58">
        <v>8.3000000000000007</v>
      </c>
      <c r="L58" t="s">
        <v>15</v>
      </c>
      <c r="M58" t="s">
        <v>20</v>
      </c>
      <c r="N58" t="s">
        <v>651</v>
      </c>
      <c r="O58" t="s">
        <v>651</v>
      </c>
    </row>
    <row r="59" spans="1:15" x14ac:dyDescent="0.3">
      <c r="A59">
        <v>310</v>
      </c>
      <c r="B59" t="s">
        <v>175</v>
      </c>
      <c r="C59" t="s">
        <v>171</v>
      </c>
      <c r="D59">
        <v>197200</v>
      </c>
      <c r="E59">
        <v>8.3000000000000007</v>
      </c>
      <c r="F59">
        <v>8.3000000000000007</v>
      </c>
      <c r="G59">
        <v>7.9</v>
      </c>
      <c r="H59">
        <v>8.3000000000000007</v>
      </c>
      <c r="I59">
        <v>8.9</v>
      </c>
      <c r="J59">
        <v>8</v>
      </c>
      <c r="K59">
        <v>8.3000000000000007</v>
      </c>
      <c r="L59" t="s">
        <v>26</v>
      </c>
      <c r="M59" t="s">
        <v>20</v>
      </c>
      <c r="N59" t="s">
        <v>651</v>
      </c>
      <c r="O59" t="s">
        <v>651</v>
      </c>
    </row>
    <row r="60" spans="1:15" x14ac:dyDescent="0.3">
      <c r="A60">
        <v>308</v>
      </c>
      <c r="B60" t="s">
        <v>178</v>
      </c>
      <c r="C60" t="s">
        <v>171</v>
      </c>
      <c r="D60">
        <v>150000</v>
      </c>
      <c r="E60">
        <v>8</v>
      </c>
      <c r="F60">
        <v>7.9</v>
      </c>
      <c r="G60">
        <v>7.8</v>
      </c>
      <c r="H60">
        <v>7.6</v>
      </c>
      <c r="I60">
        <v>8.1999999999999993</v>
      </c>
      <c r="J60">
        <v>7.9</v>
      </c>
      <c r="K60">
        <v>8.4</v>
      </c>
      <c r="L60" t="s">
        <v>15</v>
      </c>
      <c r="M60" t="s">
        <v>20</v>
      </c>
      <c r="N60" t="s">
        <v>651</v>
      </c>
      <c r="O60" t="s">
        <v>651</v>
      </c>
    </row>
    <row r="61" spans="1:15" x14ac:dyDescent="0.3">
      <c r="A61">
        <v>317</v>
      </c>
      <c r="B61" t="s">
        <v>179</v>
      </c>
      <c r="C61" t="s">
        <v>171</v>
      </c>
      <c r="D61">
        <v>198000</v>
      </c>
      <c r="E61">
        <v>8.1999999999999993</v>
      </c>
      <c r="F61">
        <v>8.6</v>
      </c>
      <c r="G61">
        <v>7.7</v>
      </c>
      <c r="H61">
        <v>8.4</v>
      </c>
      <c r="I61">
        <v>8.3000000000000007</v>
      </c>
      <c r="J61">
        <v>8.1</v>
      </c>
      <c r="K61">
        <v>8</v>
      </c>
      <c r="L61" t="s">
        <v>26</v>
      </c>
      <c r="M61" t="s">
        <v>20</v>
      </c>
      <c r="N61" t="s">
        <v>651</v>
      </c>
      <c r="O61" t="s">
        <v>651</v>
      </c>
    </row>
    <row r="62" spans="1:15" x14ac:dyDescent="0.3">
      <c r="A62">
        <v>314</v>
      </c>
      <c r="B62" t="s">
        <v>180</v>
      </c>
      <c r="C62" t="s">
        <v>171</v>
      </c>
      <c r="D62">
        <v>253000</v>
      </c>
      <c r="E62">
        <v>8.6</v>
      </c>
      <c r="F62">
        <v>8.4</v>
      </c>
      <c r="G62">
        <v>8.3000000000000007</v>
      </c>
      <c r="H62">
        <v>8.1</v>
      </c>
      <c r="I62">
        <v>9.4</v>
      </c>
      <c r="J62">
        <v>7.9</v>
      </c>
      <c r="K62">
        <v>9.3000000000000007</v>
      </c>
      <c r="L62" t="s">
        <v>15</v>
      </c>
      <c r="M62" t="s">
        <v>16</v>
      </c>
      <c r="N62" t="s">
        <v>651</v>
      </c>
      <c r="O62" t="s">
        <v>651</v>
      </c>
    </row>
    <row r="63" spans="1:15" x14ac:dyDescent="0.3">
      <c r="A63">
        <v>312</v>
      </c>
      <c r="B63" t="s">
        <v>181</v>
      </c>
      <c r="C63" t="s">
        <v>171</v>
      </c>
      <c r="D63">
        <v>197200</v>
      </c>
      <c r="E63">
        <v>8.4</v>
      </c>
      <c r="F63">
        <v>8.6</v>
      </c>
      <c r="G63">
        <v>8</v>
      </c>
      <c r="H63">
        <v>8.4</v>
      </c>
      <c r="I63">
        <v>9.1</v>
      </c>
      <c r="J63">
        <v>8.1</v>
      </c>
      <c r="K63">
        <v>8.1999999999999993</v>
      </c>
      <c r="L63" t="s">
        <v>26</v>
      </c>
      <c r="M63" t="s">
        <v>20</v>
      </c>
      <c r="N63" t="s">
        <v>651</v>
      </c>
      <c r="O63" t="s">
        <v>651</v>
      </c>
    </row>
    <row r="64" spans="1:15" x14ac:dyDescent="0.3">
      <c r="A64">
        <v>313</v>
      </c>
      <c r="B64" t="s">
        <v>182</v>
      </c>
      <c r="C64" t="s">
        <v>171</v>
      </c>
      <c r="D64">
        <v>253000</v>
      </c>
      <c r="E64">
        <v>8.6</v>
      </c>
      <c r="F64">
        <v>8.3000000000000007</v>
      </c>
      <c r="G64">
        <v>8.3000000000000007</v>
      </c>
      <c r="H64">
        <v>8.1</v>
      </c>
      <c r="I64">
        <v>9.4</v>
      </c>
      <c r="J64">
        <v>8.1</v>
      </c>
      <c r="K64">
        <v>9.4</v>
      </c>
      <c r="L64" t="s">
        <v>26</v>
      </c>
      <c r="M64" t="s">
        <v>16</v>
      </c>
      <c r="N64" t="s">
        <v>651</v>
      </c>
      <c r="O64" t="s">
        <v>651</v>
      </c>
    </row>
    <row r="65" spans="1:15" x14ac:dyDescent="0.3">
      <c r="A65">
        <v>311</v>
      </c>
      <c r="B65" t="s">
        <v>183</v>
      </c>
      <c r="C65" t="s">
        <v>171</v>
      </c>
      <c r="D65">
        <v>7640</v>
      </c>
      <c r="E65">
        <v>8.1</v>
      </c>
      <c r="F65">
        <v>8.4</v>
      </c>
      <c r="G65">
        <v>6.6</v>
      </c>
      <c r="H65">
        <v>8.5</v>
      </c>
      <c r="I65">
        <v>8</v>
      </c>
      <c r="J65">
        <v>8.3000000000000007</v>
      </c>
      <c r="K65">
        <v>8.8000000000000007</v>
      </c>
      <c r="L65" t="s">
        <v>26</v>
      </c>
      <c r="M65" t="s">
        <v>18</v>
      </c>
      <c r="N65" t="s">
        <v>651</v>
      </c>
      <c r="O65" t="s">
        <v>651</v>
      </c>
    </row>
    <row r="66" spans="1:15" x14ac:dyDescent="0.3">
      <c r="A66">
        <v>330</v>
      </c>
      <c r="B66" t="s">
        <v>184</v>
      </c>
      <c r="C66" t="s">
        <v>171</v>
      </c>
      <c r="D66">
        <v>111500</v>
      </c>
      <c r="E66">
        <v>9.3000000000000007</v>
      </c>
      <c r="F66">
        <v>9.4</v>
      </c>
      <c r="G66">
        <v>8.9</v>
      </c>
      <c r="H66">
        <v>9.5</v>
      </c>
      <c r="I66">
        <v>9.6</v>
      </c>
      <c r="J66">
        <v>8.6999999999999993</v>
      </c>
      <c r="K66">
        <v>9.4</v>
      </c>
      <c r="L66" t="s">
        <v>26</v>
      </c>
      <c r="M66" t="s">
        <v>20</v>
      </c>
      <c r="N66" t="s">
        <v>651</v>
      </c>
      <c r="O66" t="s">
        <v>651</v>
      </c>
    </row>
    <row r="67" spans="1:15" x14ac:dyDescent="0.3">
      <c r="A67">
        <v>324</v>
      </c>
      <c r="B67" t="s">
        <v>185</v>
      </c>
      <c r="C67" t="s">
        <v>171</v>
      </c>
      <c r="D67">
        <v>121000</v>
      </c>
      <c r="E67">
        <v>8.3000000000000007</v>
      </c>
      <c r="F67">
        <v>8.1999999999999993</v>
      </c>
      <c r="G67">
        <v>8.5</v>
      </c>
      <c r="H67">
        <v>8.6</v>
      </c>
      <c r="I67">
        <v>8.6999999999999993</v>
      </c>
      <c r="J67">
        <v>7.2</v>
      </c>
      <c r="K67">
        <v>8.6</v>
      </c>
      <c r="L67" t="s">
        <v>15</v>
      </c>
      <c r="M67" t="s">
        <v>20</v>
      </c>
      <c r="N67" t="s">
        <v>651</v>
      </c>
      <c r="O67" t="s">
        <v>651</v>
      </c>
    </row>
    <row r="68" spans="1:15" x14ac:dyDescent="0.3">
      <c r="A68">
        <v>325</v>
      </c>
      <c r="B68" t="s">
        <v>186</v>
      </c>
      <c r="C68" t="s">
        <v>171</v>
      </c>
      <c r="D68">
        <v>2860</v>
      </c>
      <c r="E68">
        <v>8.1</v>
      </c>
      <c r="F68">
        <v>8.4</v>
      </c>
      <c r="G68">
        <v>7.3</v>
      </c>
      <c r="H68">
        <v>8.1999999999999993</v>
      </c>
      <c r="I68">
        <v>7.9</v>
      </c>
      <c r="J68">
        <v>8.5</v>
      </c>
      <c r="K68">
        <v>8.5</v>
      </c>
      <c r="L68" t="s">
        <v>26</v>
      </c>
      <c r="M68" t="s">
        <v>18</v>
      </c>
      <c r="N68" t="s">
        <v>15</v>
      </c>
      <c r="O68" t="s">
        <v>651</v>
      </c>
    </row>
    <row r="69" spans="1:15" x14ac:dyDescent="0.3">
      <c r="A69">
        <v>309</v>
      </c>
      <c r="B69" t="s">
        <v>190</v>
      </c>
      <c r="C69" t="s">
        <v>171</v>
      </c>
      <c r="D69">
        <v>154000</v>
      </c>
      <c r="E69">
        <v>8.6999999999999993</v>
      </c>
      <c r="F69">
        <v>8.8000000000000007</v>
      </c>
      <c r="G69">
        <v>8</v>
      </c>
      <c r="H69">
        <v>8.4</v>
      </c>
      <c r="I69">
        <v>8.6999999999999993</v>
      </c>
      <c r="J69">
        <v>9.1999999999999993</v>
      </c>
      <c r="K69">
        <v>8.8000000000000007</v>
      </c>
      <c r="L69" t="s">
        <v>26</v>
      </c>
      <c r="M69" t="s">
        <v>20</v>
      </c>
      <c r="N69" t="s">
        <v>651</v>
      </c>
      <c r="O69" t="s">
        <v>651</v>
      </c>
    </row>
    <row r="70" spans="1:15" x14ac:dyDescent="0.3">
      <c r="A70">
        <v>326</v>
      </c>
      <c r="B70" t="s">
        <v>193</v>
      </c>
      <c r="C70" t="s">
        <v>171</v>
      </c>
      <c r="D70">
        <v>76500</v>
      </c>
      <c r="E70">
        <v>8.5</v>
      </c>
      <c r="F70">
        <v>9</v>
      </c>
      <c r="G70">
        <v>7.9</v>
      </c>
      <c r="H70">
        <v>8.6</v>
      </c>
      <c r="I70">
        <v>9</v>
      </c>
      <c r="J70">
        <v>7.8</v>
      </c>
      <c r="K70">
        <v>8.5</v>
      </c>
      <c r="L70" t="s">
        <v>15</v>
      </c>
      <c r="M70" t="s">
        <v>20</v>
      </c>
      <c r="N70" t="s">
        <v>651</v>
      </c>
      <c r="O70" t="s">
        <v>651</v>
      </c>
    </row>
    <row r="71" spans="1:15" x14ac:dyDescent="0.3">
      <c r="A71">
        <v>323</v>
      </c>
      <c r="B71" t="s">
        <v>195</v>
      </c>
      <c r="C71" t="s">
        <v>171</v>
      </c>
      <c r="D71">
        <v>121250</v>
      </c>
      <c r="E71">
        <v>8.1</v>
      </c>
      <c r="F71">
        <v>8.8000000000000007</v>
      </c>
      <c r="G71">
        <v>6.4</v>
      </c>
      <c r="H71">
        <v>8.6999999999999993</v>
      </c>
      <c r="I71">
        <v>8.5</v>
      </c>
      <c r="J71">
        <v>7.9</v>
      </c>
      <c r="K71">
        <v>8.4</v>
      </c>
      <c r="L71" t="s">
        <v>15</v>
      </c>
      <c r="M71" t="s">
        <v>20</v>
      </c>
      <c r="N71" t="s">
        <v>651</v>
      </c>
      <c r="O71" t="s">
        <v>651</v>
      </c>
    </row>
    <row r="72" spans="1:15" x14ac:dyDescent="0.3">
      <c r="A72">
        <v>284</v>
      </c>
      <c r="B72" t="s">
        <v>196</v>
      </c>
      <c r="C72" t="s">
        <v>197</v>
      </c>
      <c r="D72">
        <v>160000</v>
      </c>
      <c r="E72">
        <v>8.4</v>
      </c>
      <c r="F72">
        <v>8.6</v>
      </c>
      <c r="G72">
        <v>7.9</v>
      </c>
      <c r="H72">
        <v>8.1</v>
      </c>
      <c r="I72">
        <v>8.6999999999999993</v>
      </c>
      <c r="J72">
        <v>8.6999999999999993</v>
      </c>
      <c r="K72">
        <v>8.3000000000000007</v>
      </c>
      <c r="L72" t="s">
        <v>26</v>
      </c>
      <c r="M72" t="s">
        <v>20</v>
      </c>
      <c r="N72" t="s">
        <v>651</v>
      </c>
      <c r="O72" t="s">
        <v>651</v>
      </c>
    </row>
    <row r="73" spans="1:15" x14ac:dyDescent="0.3">
      <c r="A73">
        <v>296</v>
      </c>
      <c r="B73" t="s">
        <v>201</v>
      </c>
      <c r="C73" t="s">
        <v>197</v>
      </c>
      <c r="D73">
        <v>157800</v>
      </c>
      <c r="E73">
        <v>8.8000000000000007</v>
      </c>
      <c r="F73">
        <v>9.1999999999999993</v>
      </c>
      <c r="G73">
        <v>8.9</v>
      </c>
      <c r="H73">
        <v>8.6</v>
      </c>
      <c r="I73">
        <v>8.8000000000000007</v>
      </c>
      <c r="J73">
        <v>9.1</v>
      </c>
      <c r="K73">
        <v>8.1999999999999993</v>
      </c>
      <c r="L73" t="s">
        <v>26</v>
      </c>
      <c r="M73" t="s">
        <v>20</v>
      </c>
      <c r="N73" t="s">
        <v>651</v>
      </c>
      <c r="O73" t="s">
        <v>651</v>
      </c>
    </row>
    <row r="74" spans="1:15" x14ac:dyDescent="0.3">
      <c r="A74">
        <v>283</v>
      </c>
      <c r="B74" t="s">
        <v>206</v>
      </c>
      <c r="C74" t="s">
        <v>197</v>
      </c>
      <c r="D74">
        <v>171550</v>
      </c>
      <c r="E74">
        <v>8.1</v>
      </c>
      <c r="F74">
        <v>8.5</v>
      </c>
      <c r="G74">
        <v>7.1</v>
      </c>
      <c r="H74">
        <v>6.9</v>
      </c>
      <c r="I74">
        <v>9.4</v>
      </c>
      <c r="J74">
        <v>8.5</v>
      </c>
      <c r="K74">
        <v>7.9</v>
      </c>
      <c r="L74" t="s">
        <v>26</v>
      </c>
      <c r="M74" t="s">
        <v>20</v>
      </c>
      <c r="N74" t="s">
        <v>651</v>
      </c>
      <c r="O74" t="s">
        <v>651</v>
      </c>
    </row>
    <row r="75" spans="1:15" x14ac:dyDescent="0.3">
      <c r="A75">
        <v>293</v>
      </c>
      <c r="B75" t="s">
        <v>208</v>
      </c>
      <c r="C75" t="s">
        <v>197</v>
      </c>
      <c r="D75">
        <v>330000</v>
      </c>
      <c r="E75">
        <v>8.4</v>
      </c>
      <c r="F75">
        <v>8.1999999999999993</v>
      </c>
      <c r="G75">
        <v>7.4</v>
      </c>
      <c r="H75">
        <v>8.5</v>
      </c>
      <c r="I75">
        <v>8.6</v>
      </c>
      <c r="J75">
        <v>8.6</v>
      </c>
      <c r="K75">
        <v>8.8000000000000007</v>
      </c>
      <c r="L75" t="s">
        <v>26</v>
      </c>
      <c r="M75" t="s">
        <v>16</v>
      </c>
      <c r="N75" t="s">
        <v>651</v>
      </c>
      <c r="O75" t="s">
        <v>651</v>
      </c>
    </row>
    <row r="76" spans="1:15" x14ac:dyDescent="0.3">
      <c r="A76">
        <v>285</v>
      </c>
      <c r="B76" t="s">
        <v>211</v>
      </c>
      <c r="C76" t="s">
        <v>197</v>
      </c>
      <c r="D76">
        <v>260000</v>
      </c>
      <c r="E76">
        <v>9</v>
      </c>
      <c r="F76">
        <v>9</v>
      </c>
      <c r="G76">
        <v>0</v>
      </c>
      <c r="H76">
        <v>0</v>
      </c>
      <c r="I76">
        <v>9</v>
      </c>
      <c r="J76">
        <v>0</v>
      </c>
      <c r="K76">
        <v>0</v>
      </c>
      <c r="L76" t="s">
        <v>71</v>
      </c>
      <c r="M76" t="s">
        <v>16</v>
      </c>
      <c r="N76" t="s">
        <v>651</v>
      </c>
      <c r="O76" t="s">
        <v>651</v>
      </c>
    </row>
    <row r="77" spans="1:15" x14ac:dyDescent="0.3">
      <c r="A77">
        <v>306</v>
      </c>
      <c r="B77" t="s">
        <v>212</v>
      </c>
      <c r="C77" t="s">
        <v>197</v>
      </c>
      <c r="D77">
        <v>92000</v>
      </c>
      <c r="E77">
        <v>8.6999999999999993</v>
      </c>
      <c r="F77">
        <v>8.8000000000000007</v>
      </c>
      <c r="G77">
        <v>8.6</v>
      </c>
      <c r="H77">
        <v>8.6999999999999993</v>
      </c>
      <c r="I77">
        <v>9</v>
      </c>
      <c r="J77">
        <v>8.6</v>
      </c>
      <c r="K77">
        <v>8.6</v>
      </c>
      <c r="L77" t="s">
        <v>26</v>
      </c>
      <c r="M77" t="s">
        <v>20</v>
      </c>
      <c r="N77" t="s">
        <v>651</v>
      </c>
      <c r="O77" t="s">
        <v>651</v>
      </c>
    </row>
    <row r="78" spans="1:15" x14ac:dyDescent="0.3">
      <c r="A78">
        <v>280</v>
      </c>
      <c r="B78" t="s">
        <v>213</v>
      </c>
      <c r="C78" t="s">
        <v>197</v>
      </c>
      <c r="D78">
        <v>56716</v>
      </c>
      <c r="E78">
        <v>8.1999999999999993</v>
      </c>
      <c r="F78">
        <v>8</v>
      </c>
      <c r="G78">
        <v>7.4</v>
      </c>
      <c r="H78">
        <v>8.1</v>
      </c>
      <c r="I78">
        <v>8.1999999999999993</v>
      </c>
      <c r="J78">
        <v>8.6</v>
      </c>
      <c r="K78">
        <v>8.6</v>
      </c>
      <c r="L78" t="s">
        <v>26</v>
      </c>
      <c r="M78" t="s">
        <v>20</v>
      </c>
      <c r="N78" t="s">
        <v>651</v>
      </c>
      <c r="O78" t="s">
        <v>651</v>
      </c>
    </row>
    <row r="79" spans="1:15" x14ac:dyDescent="0.3">
      <c r="A79">
        <v>289</v>
      </c>
      <c r="B79" t="s">
        <v>214</v>
      </c>
      <c r="C79" t="s">
        <v>197</v>
      </c>
      <c r="D79">
        <v>40000</v>
      </c>
      <c r="E79">
        <v>8.1999999999999993</v>
      </c>
      <c r="F79">
        <v>8.6</v>
      </c>
      <c r="G79">
        <v>7.4</v>
      </c>
      <c r="H79">
        <v>8.4</v>
      </c>
      <c r="I79">
        <v>8.6</v>
      </c>
      <c r="J79">
        <v>8</v>
      </c>
      <c r="K79">
        <v>8.1</v>
      </c>
      <c r="L79" t="s">
        <v>26</v>
      </c>
      <c r="M79" t="s">
        <v>18</v>
      </c>
      <c r="N79" t="s">
        <v>651</v>
      </c>
      <c r="O79" t="s">
        <v>651</v>
      </c>
    </row>
    <row r="80" spans="1:15" x14ac:dyDescent="0.3">
      <c r="A80">
        <v>300</v>
      </c>
      <c r="B80" t="s">
        <v>216</v>
      </c>
      <c r="C80" t="s">
        <v>197</v>
      </c>
      <c r="D80">
        <v>69500</v>
      </c>
      <c r="E80">
        <v>8.1999999999999993</v>
      </c>
      <c r="F80">
        <v>8.1999999999999993</v>
      </c>
      <c r="G80">
        <v>8.1</v>
      </c>
      <c r="H80">
        <v>8.4</v>
      </c>
      <c r="I80">
        <v>8</v>
      </c>
      <c r="J80">
        <v>8.1999999999999993</v>
      </c>
      <c r="K80">
        <v>8.5</v>
      </c>
      <c r="L80" t="s">
        <v>26</v>
      </c>
      <c r="M80" t="s">
        <v>20</v>
      </c>
      <c r="N80" t="s">
        <v>651</v>
      </c>
      <c r="O80" t="s">
        <v>651</v>
      </c>
    </row>
    <row r="81" spans="1:15" x14ac:dyDescent="0.3">
      <c r="A81">
        <v>295</v>
      </c>
      <c r="B81" t="s">
        <v>220</v>
      </c>
      <c r="C81" t="s">
        <v>197</v>
      </c>
      <c r="D81">
        <v>80000</v>
      </c>
      <c r="E81">
        <v>8.8000000000000007</v>
      </c>
      <c r="F81">
        <v>9.1</v>
      </c>
      <c r="G81">
        <v>9.1</v>
      </c>
      <c r="H81">
        <v>8.6999999999999993</v>
      </c>
      <c r="I81">
        <v>8.6</v>
      </c>
      <c r="J81">
        <v>8.5</v>
      </c>
      <c r="K81">
        <v>8.6999999999999993</v>
      </c>
      <c r="L81" t="s">
        <v>26</v>
      </c>
      <c r="M81" t="s">
        <v>20</v>
      </c>
      <c r="N81" t="s">
        <v>651</v>
      </c>
      <c r="O81" t="s">
        <v>651</v>
      </c>
    </row>
    <row r="82" spans="1:15" x14ac:dyDescent="0.3">
      <c r="A82">
        <v>282</v>
      </c>
      <c r="B82" t="s">
        <v>222</v>
      </c>
      <c r="C82" t="s">
        <v>197</v>
      </c>
      <c r="D82">
        <v>96750</v>
      </c>
      <c r="E82">
        <v>8</v>
      </c>
      <c r="F82">
        <v>7.9</v>
      </c>
      <c r="G82">
        <v>7.3</v>
      </c>
      <c r="H82">
        <v>7.6</v>
      </c>
      <c r="I82">
        <v>7.7</v>
      </c>
      <c r="J82">
        <v>8.4</v>
      </c>
      <c r="K82">
        <v>9</v>
      </c>
      <c r="L82" t="s">
        <v>26</v>
      </c>
      <c r="M82" t="s">
        <v>20</v>
      </c>
      <c r="N82" t="s">
        <v>15</v>
      </c>
      <c r="O82" t="s">
        <v>651</v>
      </c>
    </row>
    <row r="83" spans="1:15" x14ac:dyDescent="0.3">
      <c r="A83">
        <v>560</v>
      </c>
      <c r="B83" t="s">
        <v>226</v>
      </c>
      <c r="C83" t="s">
        <v>225</v>
      </c>
      <c r="D83">
        <v>105000</v>
      </c>
      <c r="E83">
        <v>8</v>
      </c>
      <c r="F83">
        <v>8.1999999999999993</v>
      </c>
      <c r="G83">
        <v>7.4</v>
      </c>
      <c r="H83">
        <v>8.1</v>
      </c>
      <c r="I83">
        <v>8.4</v>
      </c>
      <c r="J83">
        <v>7.7</v>
      </c>
      <c r="K83">
        <v>8.4</v>
      </c>
      <c r="L83" t="s">
        <v>15</v>
      </c>
      <c r="M83" t="s">
        <v>20</v>
      </c>
      <c r="N83" t="s">
        <v>651</v>
      </c>
      <c r="O83" t="s">
        <v>651</v>
      </c>
    </row>
    <row r="84" spans="1:15" x14ac:dyDescent="0.3">
      <c r="A84">
        <v>555</v>
      </c>
      <c r="B84" t="s">
        <v>233</v>
      </c>
      <c r="C84" t="s">
        <v>225</v>
      </c>
      <c r="D84">
        <v>146100</v>
      </c>
      <c r="E84">
        <v>8.1999999999999993</v>
      </c>
      <c r="F84">
        <v>7.9</v>
      </c>
      <c r="G84">
        <v>8.1</v>
      </c>
      <c r="H84">
        <v>7.7</v>
      </c>
      <c r="I84">
        <v>9</v>
      </c>
      <c r="J84">
        <v>7.8</v>
      </c>
      <c r="K84">
        <v>8.5</v>
      </c>
      <c r="L84" t="s">
        <v>15</v>
      </c>
      <c r="M84" t="s">
        <v>20</v>
      </c>
      <c r="N84" t="s">
        <v>651</v>
      </c>
      <c r="O84" t="s">
        <v>651</v>
      </c>
    </row>
    <row r="85" spans="1:15" x14ac:dyDescent="0.3">
      <c r="A85">
        <v>559</v>
      </c>
      <c r="B85" t="s">
        <v>234</v>
      </c>
      <c r="C85" t="s">
        <v>225</v>
      </c>
      <c r="D85">
        <v>148500</v>
      </c>
      <c r="E85">
        <v>8.6</v>
      </c>
      <c r="F85">
        <v>9</v>
      </c>
      <c r="G85">
        <v>8.1999999999999993</v>
      </c>
      <c r="H85">
        <v>8.9</v>
      </c>
      <c r="I85">
        <v>8.1999999999999993</v>
      </c>
      <c r="J85">
        <v>8.4</v>
      </c>
      <c r="K85">
        <v>8.9</v>
      </c>
      <c r="L85" t="s">
        <v>26</v>
      </c>
      <c r="M85" t="s">
        <v>20</v>
      </c>
      <c r="N85" t="s">
        <v>651</v>
      </c>
      <c r="O85" t="s">
        <v>651</v>
      </c>
    </row>
    <row r="86" spans="1:15" x14ac:dyDescent="0.3">
      <c r="A86">
        <v>578</v>
      </c>
      <c r="B86" t="s">
        <v>235</v>
      </c>
      <c r="C86" t="s">
        <v>225</v>
      </c>
      <c r="D86">
        <v>160000</v>
      </c>
      <c r="E86">
        <v>8.1999999999999993</v>
      </c>
      <c r="F86">
        <v>8.1999999999999993</v>
      </c>
      <c r="G86">
        <v>7.5</v>
      </c>
      <c r="H86">
        <v>8.1999999999999993</v>
      </c>
      <c r="I86">
        <v>8.4</v>
      </c>
      <c r="J86">
        <v>8.8000000000000007</v>
      </c>
      <c r="K86">
        <v>8.3000000000000007</v>
      </c>
      <c r="L86" t="s">
        <v>26</v>
      </c>
      <c r="M86" t="s">
        <v>20</v>
      </c>
      <c r="N86" t="s">
        <v>651</v>
      </c>
      <c r="O86" t="s">
        <v>651</v>
      </c>
    </row>
    <row r="87" spans="1:15" x14ac:dyDescent="0.3">
      <c r="A87">
        <v>573</v>
      </c>
      <c r="B87" t="s">
        <v>236</v>
      </c>
      <c r="C87" t="s">
        <v>225</v>
      </c>
      <c r="D87">
        <v>95000</v>
      </c>
      <c r="E87">
        <v>8</v>
      </c>
      <c r="F87">
        <v>9</v>
      </c>
      <c r="G87">
        <v>7</v>
      </c>
      <c r="H87">
        <v>8</v>
      </c>
      <c r="I87">
        <v>8</v>
      </c>
      <c r="J87">
        <v>8</v>
      </c>
      <c r="K87">
        <v>8</v>
      </c>
      <c r="L87" t="s">
        <v>26</v>
      </c>
      <c r="M87" t="s">
        <v>20</v>
      </c>
      <c r="N87" t="s">
        <v>651</v>
      </c>
      <c r="O87" t="s">
        <v>651</v>
      </c>
    </row>
    <row r="88" spans="1:15" x14ac:dyDescent="0.3">
      <c r="A88">
        <v>563</v>
      </c>
      <c r="B88" t="s">
        <v>240</v>
      </c>
      <c r="C88" t="s">
        <v>225</v>
      </c>
      <c r="D88">
        <v>90000</v>
      </c>
      <c r="E88">
        <v>8.4</v>
      </c>
      <c r="F88">
        <v>8.9</v>
      </c>
      <c r="G88">
        <v>8.3000000000000007</v>
      </c>
      <c r="H88">
        <v>8.4</v>
      </c>
      <c r="I88">
        <v>8.6</v>
      </c>
      <c r="J88">
        <v>8.1</v>
      </c>
      <c r="K88">
        <v>8.1</v>
      </c>
      <c r="L88" t="s">
        <v>26</v>
      </c>
      <c r="M88" t="s">
        <v>20</v>
      </c>
      <c r="N88" t="s">
        <v>651</v>
      </c>
      <c r="O88" t="s">
        <v>651</v>
      </c>
    </row>
    <row r="89" spans="1:15" x14ac:dyDescent="0.3">
      <c r="A89">
        <v>576</v>
      </c>
      <c r="B89" t="s">
        <v>250</v>
      </c>
      <c r="C89" t="s">
        <v>225</v>
      </c>
      <c r="D89">
        <v>84200</v>
      </c>
      <c r="E89">
        <v>8.1999999999999993</v>
      </c>
      <c r="F89">
        <v>8.4</v>
      </c>
      <c r="G89">
        <v>7.6</v>
      </c>
      <c r="H89">
        <v>8.4</v>
      </c>
      <c r="I89">
        <v>8.4</v>
      </c>
      <c r="J89">
        <v>8.1999999999999993</v>
      </c>
      <c r="K89">
        <v>8</v>
      </c>
      <c r="L89" t="s">
        <v>26</v>
      </c>
      <c r="M89" t="s">
        <v>20</v>
      </c>
      <c r="N89" t="s">
        <v>651</v>
      </c>
      <c r="O89" t="s">
        <v>651</v>
      </c>
    </row>
    <row r="90" spans="1:15" x14ac:dyDescent="0.3">
      <c r="A90">
        <v>584</v>
      </c>
      <c r="B90" t="s">
        <v>259</v>
      </c>
      <c r="C90" t="s">
        <v>254</v>
      </c>
      <c r="D90">
        <v>100266</v>
      </c>
      <c r="E90">
        <v>8.3000000000000007</v>
      </c>
      <c r="F90">
        <v>8.9</v>
      </c>
      <c r="G90">
        <v>8.8000000000000007</v>
      </c>
      <c r="H90">
        <v>8</v>
      </c>
      <c r="I90">
        <v>7.8</v>
      </c>
      <c r="J90">
        <v>7.6</v>
      </c>
      <c r="K90">
        <v>8.6</v>
      </c>
      <c r="L90" t="s">
        <v>15</v>
      </c>
      <c r="M90" t="s">
        <v>20</v>
      </c>
      <c r="N90" t="s">
        <v>15</v>
      </c>
      <c r="O90" t="s">
        <v>651</v>
      </c>
    </row>
    <row r="91" spans="1:15" x14ac:dyDescent="0.3">
      <c r="A91">
        <v>593</v>
      </c>
      <c r="B91" t="s">
        <v>268</v>
      </c>
      <c r="C91" t="s">
        <v>254</v>
      </c>
      <c r="D91">
        <v>11715</v>
      </c>
      <c r="E91">
        <v>8.1999999999999993</v>
      </c>
      <c r="F91">
        <v>8.4</v>
      </c>
      <c r="G91">
        <v>7.8</v>
      </c>
      <c r="H91">
        <v>8.5</v>
      </c>
      <c r="I91">
        <v>8.6</v>
      </c>
      <c r="J91">
        <v>7.3</v>
      </c>
      <c r="K91">
        <v>8.5</v>
      </c>
      <c r="L91" t="s">
        <v>15</v>
      </c>
      <c r="M91" t="s">
        <v>18</v>
      </c>
      <c r="N91" t="s">
        <v>651</v>
      </c>
      <c r="O91" t="s">
        <v>651</v>
      </c>
    </row>
    <row r="92" spans="1:15" x14ac:dyDescent="0.3">
      <c r="A92">
        <v>530</v>
      </c>
      <c r="B92" t="s">
        <v>275</v>
      </c>
      <c r="C92" t="s">
        <v>276</v>
      </c>
      <c r="D92">
        <v>69600</v>
      </c>
      <c r="E92">
        <v>8.1999999999999993</v>
      </c>
      <c r="F92">
        <v>8.5</v>
      </c>
      <c r="G92">
        <v>7.5</v>
      </c>
      <c r="H92">
        <v>8.5</v>
      </c>
      <c r="I92">
        <v>8</v>
      </c>
      <c r="J92">
        <v>8.3000000000000007</v>
      </c>
      <c r="K92">
        <v>8.4</v>
      </c>
      <c r="L92" t="s">
        <v>26</v>
      </c>
      <c r="M92" t="s">
        <v>20</v>
      </c>
      <c r="N92" t="s">
        <v>651</v>
      </c>
      <c r="O92" t="s">
        <v>651</v>
      </c>
    </row>
    <row r="93" spans="1:15" x14ac:dyDescent="0.3">
      <c r="A93">
        <v>537</v>
      </c>
      <c r="B93" t="s">
        <v>277</v>
      </c>
      <c r="C93" t="s">
        <v>276</v>
      </c>
      <c r="D93">
        <v>50000</v>
      </c>
      <c r="E93">
        <v>9</v>
      </c>
      <c r="F93">
        <v>9.5</v>
      </c>
      <c r="G93">
        <v>9.4</v>
      </c>
      <c r="H93">
        <v>8.6999999999999993</v>
      </c>
      <c r="I93">
        <v>9.1999999999999993</v>
      </c>
      <c r="J93">
        <v>8.5</v>
      </c>
      <c r="K93">
        <v>8.6999999999999993</v>
      </c>
      <c r="L93" t="s">
        <v>26</v>
      </c>
      <c r="M93" t="s">
        <v>20</v>
      </c>
      <c r="N93" t="s">
        <v>651</v>
      </c>
      <c r="O93" t="s">
        <v>651</v>
      </c>
    </row>
    <row r="94" spans="1:15" x14ac:dyDescent="0.3">
      <c r="A94">
        <v>540</v>
      </c>
      <c r="B94" t="s">
        <v>281</v>
      </c>
      <c r="C94" t="s">
        <v>276</v>
      </c>
      <c r="D94">
        <v>131200</v>
      </c>
      <c r="E94">
        <v>8.5</v>
      </c>
      <c r="F94">
        <v>8.6</v>
      </c>
      <c r="G94">
        <v>8.3000000000000007</v>
      </c>
      <c r="H94">
        <v>8.4</v>
      </c>
      <c r="I94">
        <v>8.8000000000000007</v>
      </c>
      <c r="J94">
        <v>8.4</v>
      </c>
      <c r="K94">
        <v>8.1999999999999993</v>
      </c>
      <c r="L94" t="s">
        <v>26</v>
      </c>
      <c r="M94" t="s">
        <v>20</v>
      </c>
      <c r="N94" t="s">
        <v>651</v>
      </c>
      <c r="O94" t="s">
        <v>651</v>
      </c>
    </row>
    <row r="95" spans="1:15" x14ac:dyDescent="0.3">
      <c r="A95">
        <v>526</v>
      </c>
      <c r="B95" t="s">
        <v>282</v>
      </c>
      <c r="C95" t="s">
        <v>276</v>
      </c>
      <c r="D95">
        <v>285000</v>
      </c>
      <c r="E95">
        <v>8.1</v>
      </c>
      <c r="F95">
        <v>8.3000000000000007</v>
      </c>
      <c r="G95">
        <v>7.6</v>
      </c>
      <c r="H95">
        <v>7.9</v>
      </c>
      <c r="I95">
        <v>8.3000000000000007</v>
      </c>
      <c r="J95">
        <v>8.1</v>
      </c>
      <c r="K95">
        <v>8.4</v>
      </c>
      <c r="L95" t="s">
        <v>26</v>
      </c>
      <c r="M95" t="s">
        <v>16</v>
      </c>
      <c r="N95" t="s">
        <v>651</v>
      </c>
      <c r="O95" t="s">
        <v>651</v>
      </c>
    </row>
    <row r="96" spans="1:15" x14ac:dyDescent="0.3">
      <c r="A96">
        <v>525</v>
      </c>
      <c r="B96" t="s">
        <v>286</v>
      </c>
      <c r="C96" t="s">
        <v>276</v>
      </c>
      <c r="D96">
        <v>227500</v>
      </c>
      <c r="E96">
        <v>8.3000000000000007</v>
      </c>
      <c r="F96">
        <v>8.6</v>
      </c>
      <c r="G96">
        <v>7.8</v>
      </c>
      <c r="H96">
        <v>7.8</v>
      </c>
      <c r="I96">
        <v>8.5</v>
      </c>
      <c r="J96">
        <v>8.3000000000000007</v>
      </c>
      <c r="K96">
        <v>8.6</v>
      </c>
      <c r="L96" t="s">
        <v>26</v>
      </c>
      <c r="M96" t="s">
        <v>16</v>
      </c>
      <c r="N96" t="s">
        <v>651</v>
      </c>
      <c r="O96" t="s">
        <v>651</v>
      </c>
    </row>
    <row r="97" spans="1:15" x14ac:dyDescent="0.3">
      <c r="A97">
        <v>534</v>
      </c>
      <c r="B97" t="s">
        <v>289</v>
      </c>
      <c r="C97" t="s">
        <v>276</v>
      </c>
      <c r="D97">
        <v>93000</v>
      </c>
      <c r="E97">
        <v>8.1</v>
      </c>
      <c r="F97">
        <v>8.1</v>
      </c>
      <c r="G97">
        <v>7.7</v>
      </c>
      <c r="H97">
        <v>8.1</v>
      </c>
      <c r="I97">
        <v>8</v>
      </c>
      <c r="J97">
        <v>7.5</v>
      </c>
      <c r="K97">
        <v>9</v>
      </c>
      <c r="L97" t="s">
        <v>15</v>
      </c>
      <c r="M97" t="s">
        <v>20</v>
      </c>
      <c r="N97" t="s">
        <v>651</v>
      </c>
      <c r="O97" t="s">
        <v>651</v>
      </c>
    </row>
    <row r="98" spans="1:15" x14ac:dyDescent="0.3">
      <c r="A98">
        <v>544</v>
      </c>
      <c r="B98" t="s">
        <v>300</v>
      </c>
      <c r="C98" t="s">
        <v>276</v>
      </c>
      <c r="D98">
        <v>110000</v>
      </c>
      <c r="E98">
        <v>8.1999999999999993</v>
      </c>
      <c r="F98">
        <v>8.3000000000000007</v>
      </c>
      <c r="G98">
        <v>8.1</v>
      </c>
      <c r="H98">
        <v>8</v>
      </c>
      <c r="I98">
        <v>8.3000000000000007</v>
      </c>
      <c r="J98">
        <v>8.1</v>
      </c>
      <c r="K98">
        <v>8.1</v>
      </c>
      <c r="L98" t="s">
        <v>26</v>
      </c>
      <c r="M98" t="s">
        <v>20</v>
      </c>
      <c r="N98" t="s">
        <v>651</v>
      </c>
      <c r="O98" t="s">
        <v>651</v>
      </c>
    </row>
    <row r="99" spans="1:15" x14ac:dyDescent="0.3">
      <c r="A99">
        <v>533</v>
      </c>
      <c r="B99" t="s">
        <v>301</v>
      </c>
      <c r="C99" t="s">
        <v>276</v>
      </c>
      <c r="D99">
        <v>47450</v>
      </c>
      <c r="E99">
        <v>8.4</v>
      </c>
      <c r="F99">
        <v>8.1</v>
      </c>
      <c r="G99">
        <v>7.9</v>
      </c>
      <c r="H99">
        <v>8.5</v>
      </c>
      <c r="I99">
        <v>8.4</v>
      </c>
      <c r="J99">
        <v>8.8000000000000007</v>
      </c>
      <c r="K99">
        <v>8.4</v>
      </c>
      <c r="L99" t="s">
        <v>26</v>
      </c>
      <c r="M99" t="s">
        <v>18</v>
      </c>
      <c r="N99" t="s">
        <v>651</v>
      </c>
      <c r="O99" t="s">
        <v>651</v>
      </c>
    </row>
    <row r="100" spans="1:15" x14ac:dyDescent="0.3">
      <c r="A100">
        <v>538</v>
      </c>
      <c r="B100" t="s">
        <v>302</v>
      </c>
      <c r="C100" t="s">
        <v>276</v>
      </c>
      <c r="D100">
        <v>60000</v>
      </c>
      <c r="E100">
        <v>8.6</v>
      </c>
      <c r="F100">
        <v>8.9</v>
      </c>
      <c r="G100">
        <v>8</v>
      </c>
      <c r="H100">
        <v>8.6999999999999993</v>
      </c>
      <c r="I100">
        <v>8.9</v>
      </c>
      <c r="J100">
        <v>8.4</v>
      </c>
      <c r="K100">
        <v>8.5</v>
      </c>
      <c r="L100" t="s">
        <v>26</v>
      </c>
      <c r="M100" t="s">
        <v>20</v>
      </c>
      <c r="N100" t="s">
        <v>651</v>
      </c>
      <c r="O100" t="s">
        <v>651</v>
      </c>
    </row>
    <row r="101" spans="1:15" x14ac:dyDescent="0.3">
      <c r="A101">
        <v>146</v>
      </c>
      <c r="B101" t="s">
        <v>303</v>
      </c>
      <c r="C101" t="s">
        <v>304</v>
      </c>
      <c r="D101">
        <v>86226</v>
      </c>
      <c r="E101">
        <v>8.4</v>
      </c>
      <c r="F101">
        <v>8.5</v>
      </c>
      <c r="G101">
        <v>7.8</v>
      </c>
      <c r="H101">
        <v>8.3000000000000007</v>
      </c>
      <c r="I101">
        <v>8.6999999999999993</v>
      </c>
      <c r="J101">
        <v>8.3000000000000007</v>
      </c>
      <c r="K101">
        <v>8.6</v>
      </c>
      <c r="L101" t="s">
        <v>26</v>
      </c>
      <c r="M101" t="s">
        <v>20</v>
      </c>
      <c r="N101" t="s">
        <v>651</v>
      </c>
      <c r="O101" t="s">
        <v>651</v>
      </c>
    </row>
    <row r="102" spans="1:15" x14ac:dyDescent="0.3">
      <c r="A102">
        <v>152</v>
      </c>
      <c r="B102" t="s">
        <v>305</v>
      </c>
      <c r="C102" t="s">
        <v>304</v>
      </c>
      <c r="D102">
        <v>475000</v>
      </c>
      <c r="E102">
        <v>8.3000000000000007</v>
      </c>
      <c r="F102">
        <v>8.4</v>
      </c>
      <c r="G102">
        <v>7.6</v>
      </c>
      <c r="H102">
        <v>7.8</v>
      </c>
      <c r="I102">
        <v>8.5</v>
      </c>
      <c r="J102">
        <v>8.6999999999999993</v>
      </c>
      <c r="K102">
        <v>8.6</v>
      </c>
      <c r="L102" t="s">
        <v>26</v>
      </c>
      <c r="M102" t="s">
        <v>16</v>
      </c>
      <c r="N102" t="s">
        <v>651</v>
      </c>
      <c r="O102" t="s">
        <v>651</v>
      </c>
    </row>
    <row r="103" spans="1:15" x14ac:dyDescent="0.3">
      <c r="A103">
        <v>147</v>
      </c>
      <c r="B103" t="s">
        <v>307</v>
      </c>
      <c r="C103" t="s">
        <v>304</v>
      </c>
      <c r="D103">
        <v>164000</v>
      </c>
      <c r="E103">
        <v>8.6999999999999993</v>
      </c>
      <c r="F103">
        <v>9.1999999999999993</v>
      </c>
      <c r="G103">
        <v>8.5</v>
      </c>
      <c r="H103">
        <v>9.1</v>
      </c>
      <c r="I103">
        <v>8.8000000000000007</v>
      </c>
      <c r="J103">
        <v>8.9</v>
      </c>
      <c r="K103">
        <v>7.6</v>
      </c>
      <c r="L103" t="s">
        <v>26</v>
      </c>
      <c r="M103" t="s">
        <v>20</v>
      </c>
      <c r="N103" t="s">
        <v>651</v>
      </c>
      <c r="O103" t="s">
        <v>651</v>
      </c>
    </row>
    <row r="104" spans="1:15" x14ac:dyDescent="0.3">
      <c r="A104">
        <v>165</v>
      </c>
      <c r="B104" t="s">
        <v>308</v>
      </c>
      <c r="C104" t="s">
        <v>304</v>
      </c>
      <c r="D104">
        <v>170000</v>
      </c>
      <c r="E104">
        <v>8.3000000000000007</v>
      </c>
      <c r="F104">
        <v>8.5</v>
      </c>
      <c r="G104">
        <v>7.4</v>
      </c>
      <c r="H104">
        <v>8.1999999999999993</v>
      </c>
      <c r="I104">
        <v>8.9</v>
      </c>
      <c r="J104">
        <v>8.1</v>
      </c>
      <c r="K104">
        <v>8.8000000000000007</v>
      </c>
      <c r="L104" t="s">
        <v>26</v>
      </c>
      <c r="M104" t="s">
        <v>20</v>
      </c>
      <c r="N104" t="s">
        <v>651</v>
      </c>
      <c r="O104" t="s">
        <v>651</v>
      </c>
    </row>
    <row r="105" spans="1:15" x14ac:dyDescent="0.3">
      <c r="A105">
        <v>148</v>
      </c>
      <c r="B105" t="s">
        <v>311</v>
      </c>
      <c r="C105" t="s">
        <v>304</v>
      </c>
      <c r="D105">
        <v>229110</v>
      </c>
      <c r="E105">
        <v>8.1999999999999993</v>
      </c>
      <c r="F105">
        <v>8.4</v>
      </c>
      <c r="G105">
        <v>8</v>
      </c>
      <c r="H105">
        <v>8</v>
      </c>
      <c r="I105">
        <v>8</v>
      </c>
      <c r="J105">
        <v>8.3000000000000007</v>
      </c>
      <c r="K105">
        <v>8.6999999999999993</v>
      </c>
      <c r="L105" t="s">
        <v>26</v>
      </c>
      <c r="M105" t="s">
        <v>16</v>
      </c>
      <c r="N105" t="s">
        <v>651</v>
      </c>
      <c r="O105" t="s">
        <v>651</v>
      </c>
    </row>
    <row r="106" spans="1:15" x14ac:dyDescent="0.3">
      <c r="A106">
        <v>144</v>
      </c>
      <c r="B106" t="s">
        <v>312</v>
      </c>
      <c r="C106" t="s">
        <v>304</v>
      </c>
      <c r="D106">
        <v>335000</v>
      </c>
      <c r="E106">
        <v>8.6999999999999993</v>
      </c>
      <c r="F106">
        <v>8.5</v>
      </c>
      <c r="G106">
        <v>8.5</v>
      </c>
      <c r="H106">
        <v>8.1</v>
      </c>
      <c r="I106">
        <v>9.4</v>
      </c>
      <c r="J106">
        <v>8.1</v>
      </c>
      <c r="K106">
        <v>9.3000000000000007</v>
      </c>
      <c r="L106" t="s">
        <v>26</v>
      </c>
      <c r="M106" t="s">
        <v>16</v>
      </c>
      <c r="N106" t="s">
        <v>651</v>
      </c>
      <c r="O106" t="s">
        <v>651</v>
      </c>
    </row>
    <row r="107" spans="1:15" x14ac:dyDescent="0.3">
      <c r="A107">
        <v>169</v>
      </c>
      <c r="B107" t="s">
        <v>315</v>
      </c>
      <c r="C107" t="s">
        <v>304</v>
      </c>
      <c r="D107">
        <v>625000</v>
      </c>
      <c r="E107">
        <v>8</v>
      </c>
      <c r="F107">
        <v>8.1999999999999993</v>
      </c>
      <c r="G107">
        <v>7.2</v>
      </c>
      <c r="H107">
        <v>8.1999999999999993</v>
      </c>
      <c r="I107">
        <v>8.8000000000000007</v>
      </c>
      <c r="J107">
        <v>7.6</v>
      </c>
      <c r="K107">
        <v>8</v>
      </c>
      <c r="L107" t="s">
        <v>15</v>
      </c>
      <c r="M107" t="s">
        <v>146</v>
      </c>
      <c r="N107" t="s">
        <v>651</v>
      </c>
      <c r="O107" t="s">
        <v>651</v>
      </c>
    </row>
    <row r="108" spans="1:15" x14ac:dyDescent="0.3">
      <c r="A108">
        <v>150</v>
      </c>
      <c r="B108" t="s">
        <v>316</v>
      </c>
      <c r="C108" t="s">
        <v>304</v>
      </c>
      <c r="D108">
        <v>250000</v>
      </c>
      <c r="E108">
        <v>8</v>
      </c>
      <c r="F108">
        <v>8</v>
      </c>
      <c r="G108">
        <v>7.6</v>
      </c>
      <c r="H108">
        <v>8.1</v>
      </c>
      <c r="I108">
        <v>8.3000000000000007</v>
      </c>
      <c r="J108">
        <v>7.8</v>
      </c>
      <c r="K108">
        <v>8.1999999999999993</v>
      </c>
      <c r="L108" t="s">
        <v>15</v>
      </c>
      <c r="M108" t="s">
        <v>16</v>
      </c>
      <c r="N108" t="s">
        <v>651</v>
      </c>
      <c r="O108" t="s">
        <v>651</v>
      </c>
    </row>
    <row r="109" spans="1:15" x14ac:dyDescent="0.3">
      <c r="A109">
        <v>158</v>
      </c>
      <c r="B109" t="s">
        <v>317</v>
      </c>
      <c r="C109" t="s">
        <v>304</v>
      </c>
      <c r="D109">
        <v>15000</v>
      </c>
      <c r="E109">
        <v>8.4</v>
      </c>
      <c r="F109">
        <v>8.5</v>
      </c>
      <c r="G109">
        <v>7.6</v>
      </c>
      <c r="H109">
        <v>8.1999999999999993</v>
      </c>
      <c r="I109">
        <v>9.1</v>
      </c>
      <c r="J109">
        <v>8.4</v>
      </c>
      <c r="K109">
        <v>8.4</v>
      </c>
      <c r="L109" t="s">
        <v>26</v>
      </c>
      <c r="M109" t="s">
        <v>18</v>
      </c>
      <c r="N109" t="s">
        <v>651</v>
      </c>
      <c r="O109" t="s">
        <v>651</v>
      </c>
    </row>
    <row r="110" spans="1:15" x14ac:dyDescent="0.3">
      <c r="A110">
        <v>166</v>
      </c>
      <c r="B110" t="s">
        <v>319</v>
      </c>
      <c r="C110" t="s">
        <v>304</v>
      </c>
      <c r="D110">
        <v>335000</v>
      </c>
      <c r="E110">
        <v>8.4</v>
      </c>
      <c r="F110">
        <v>8.5</v>
      </c>
      <c r="G110">
        <v>8.1999999999999993</v>
      </c>
      <c r="H110">
        <v>8.6</v>
      </c>
      <c r="I110">
        <v>8.8000000000000007</v>
      </c>
      <c r="J110">
        <v>7.8</v>
      </c>
      <c r="K110">
        <v>8.4</v>
      </c>
      <c r="L110" t="s">
        <v>15</v>
      </c>
      <c r="M110" t="s">
        <v>16</v>
      </c>
      <c r="N110" t="s">
        <v>651</v>
      </c>
      <c r="O110" t="s">
        <v>651</v>
      </c>
    </row>
    <row r="111" spans="1:15" x14ac:dyDescent="0.3">
      <c r="A111">
        <v>168</v>
      </c>
      <c r="B111" t="s">
        <v>320</v>
      </c>
      <c r="C111" t="s">
        <v>304</v>
      </c>
      <c r="D111">
        <v>225000</v>
      </c>
      <c r="E111">
        <v>8.4</v>
      </c>
      <c r="F111">
        <v>8.3000000000000007</v>
      </c>
      <c r="G111">
        <v>8.1</v>
      </c>
      <c r="H111">
        <v>8.3000000000000007</v>
      </c>
      <c r="I111">
        <v>9.3000000000000007</v>
      </c>
      <c r="J111">
        <v>7.8</v>
      </c>
      <c r="K111">
        <v>8.4</v>
      </c>
      <c r="L111" t="s">
        <v>15</v>
      </c>
      <c r="M111" t="s">
        <v>16</v>
      </c>
      <c r="N111" t="s">
        <v>651</v>
      </c>
      <c r="O111" t="s">
        <v>651</v>
      </c>
    </row>
    <row r="112" spans="1:15" x14ac:dyDescent="0.3">
      <c r="A112">
        <v>167</v>
      </c>
      <c r="B112" t="s">
        <v>321</v>
      </c>
      <c r="C112" t="s">
        <v>304</v>
      </c>
      <c r="D112">
        <v>29200</v>
      </c>
      <c r="E112">
        <v>9</v>
      </c>
      <c r="F112">
        <v>9.6</v>
      </c>
      <c r="G112">
        <v>8.5</v>
      </c>
      <c r="H112">
        <v>9.4</v>
      </c>
      <c r="I112">
        <v>9.5</v>
      </c>
      <c r="J112">
        <v>8.4</v>
      </c>
      <c r="K112">
        <v>8.4</v>
      </c>
      <c r="L112" t="s">
        <v>26</v>
      </c>
      <c r="M112" t="s">
        <v>18</v>
      </c>
      <c r="N112" t="s">
        <v>651</v>
      </c>
      <c r="O112" t="s">
        <v>651</v>
      </c>
    </row>
    <row r="113" spans="1:15" x14ac:dyDescent="0.3">
      <c r="A113">
        <v>143</v>
      </c>
      <c r="B113" t="s">
        <v>323</v>
      </c>
      <c r="C113" t="s">
        <v>304</v>
      </c>
      <c r="D113">
        <v>152730</v>
      </c>
      <c r="E113">
        <v>8.4</v>
      </c>
      <c r="F113">
        <v>8.6999999999999993</v>
      </c>
      <c r="G113">
        <v>7.2</v>
      </c>
      <c r="H113">
        <v>8.1999999999999993</v>
      </c>
      <c r="I113">
        <v>8.4</v>
      </c>
      <c r="J113">
        <v>8.9</v>
      </c>
      <c r="K113">
        <v>8.9</v>
      </c>
      <c r="L113" t="s">
        <v>26</v>
      </c>
      <c r="M113" t="s">
        <v>20</v>
      </c>
      <c r="N113" t="s">
        <v>651</v>
      </c>
      <c r="O113" t="s">
        <v>651</v>
      </c>
    </row>
    <row r="114" spans="1:15" x14ac:dyDescent="0.3">
      <c r="A114">
        <v>153</v>
      </c>
      <c r="B114" t="s">
        <v>324</v>
      </c>
      <c r="C114" t="s">
        <v>304</v>
      </c>
      <c r="D114">
        <v>96106</v>
      </c>
      <c r="E114">
        <v>8</v>
      </c>
      <c r="F114">
        <v>8</v>
      </c>
      <c r="G114">
        <v>7.4</v>
      </c>
      <c r="H114">
        <v>7.7</v>
      </c>
      <c r="I114">
        <v>8.8000000000000007</v>
      </c>
      <c r="J114">
        <v>7.7</v>
      </c>
      <c r="K114">
        <v>8.3000000000000007</v>
      </c>
      <c r="L114" t="s">
        <v>15</v>
      </c>
      <c r="M114" t="s">
        <v>20</v>
      </c>
      <c r="N114" t="s">
        <v>651</v>
      </c>
      <c r="O114" t="s">
        <v>651</v>
      </c>
    </row>
    <row r="115" spans="1:15" x14ac:dyDescent="0.3">
      <c r="A115">
        <v>151</v>
      </c>
      <c r="B115" t="s">
        <v>325</v>
      </c>
      <c r="C115" t="s">
        <v>304</v>
      </c>
      <c r="D115">
        <v>197500</v>
      </c>
      <c r="E115">
        <v>8.1</v>
      </c>
      <c r="F115">
        <v>8</v>
      </c>
      <c r="G115">
        <v>7.9</v>
      </c>
      <c r="H115">
        <v>8</v>
      </c>
      <c r="I115">
        <v>8.3000000000000007</v>
      </c>
      <c r="J115">
        <v>7.7</v>
      </c>
      <c r="K115">
        <v>8.5</v>
      </c>
      <c r="L115" t="s">
        <v>15</v>
      </c>
      <c r="M115" t="s">
        <v>20</v>
      </c>
      <c r="N115" t="s">
        <v>651</v>
      </c>
      <c r="O115" t="s">
        <v>651</v>
      </c>
    </row>
    <row r="116" spans="1:15" x14ac:dyDescent="0.3">
      <c r="A116">
        <v>170</v>
      </c>
      <c r="B116" t="s">
        <v>326</v>
      </c>
      <c r="C116" t="s">
        <v>304</v>
      </c>
      <c r="D116">
        <v>210000</v>
      </c>
      <c r="E116">
        <v>8.3000000000000007</v>
      </c>
      <c r="F116">
        <v>8.1999999999999993</v>
      </c>
      <c r="G116">
        <v>7.6</v>
      </c>
      <c r="H116">
        <v>8.6</v>
      </c>
      <c r="I116">
        <v>8.8000000000000007</v>
      </c>
      <c r="J116">
        <v>8.1999999999999993</v>
      </c>
      <c r="K116">
        <v>8.3000000000000007</v>
      </c>
      <c r="L116" t="s">
        <v>26</v>
      </c>
      <c r="M116" t="s">
        <v>16</v>
      </c>
      <c r="N116" t="s">
        <v>651</v>
      </c>
      <c r="O116" t="s">
        <v>651</v>
      </c>
    </row>
    <row r="117" spans="1:15" x14ac:dyDescent="0.3">
      <c r="A117">
        <v>145</v>
      </c>
      <c r="B117" t="s">
        <v>327</v>
      </c>
      <c r="C117" t="s">
        <v>304</v>
      </c>
      <c r="D117">
        <v>350000</v>
      </c>
      <c r="E117">
        <v>8.5</v>
      </c>
      <c r="F117">
        <v>8.6999999999999993</v>
      </c>
      <c r="G117">
        <v>7.9</v>
      </c>
      <c r="H117">
        <v>8.1999999999999993</v>
      </c>
      <c r="I117">
        <v>8.6</v>
      </c>
      <c r="J117">
        <v>9</v>
      </c>
      <c r="K117">
        <v>8.4</v>
      </c>
      <c r="L117" t="s">
        <v>26</v>
      </c>
      <c r="M117" t="s">
        <v>16</v>
      </c>
      <c r="N117" t="s">
        <v>651</v>
      </c>
      <c r="O117" t="s">
        <v>651</v>
      </c>
    </row>
    <row r="118" spans="1:15" x14ac:dyDescent="0.3">
      <c r="A118">
        <v>156</v>
      </c>
      <c r="B118" t="s">
        <v>329</v>
      </c>
      <c r="C118" t="s">
        <v>304</v>
      </c>
      <c r="D118">
        <v>340000</v>
      </c>
      <c r="E118">
        <v>8</v>
      </c>
      <c r="F118">
        <v>8.5</v>
      </c>
      <c r="G118">
        <v>7.7</v>
      </c>
      <c r="H118">
        <v>8.1</v>
      </c>
      <c r="I118">
        <v>8.1</v>
      </c>
      <c r="J118">
        <v>8.1</v>
      </c>
      <c r="K118">
        <v>7.6</v>
      </c>
      <c r="L118" t="s">
        <v>26</v>
      </c>
      <c r="M118" t="s">
        <v>16</v>
      </c>
      <c r="N118" t="s">
        <v>651</v>
      </c>
      <c r="O118" t="s">
        <v>651</v>
      </c>
    </row>
    <row r="119" spans="1:15" x14ac:dyDescent="0.3">
      <c r="A119">
        <v>162</v>
      </c>
      <c r="B119" t="s">
        <v>331</v>
      </c>
      <c r="C119" t="s">
        <v>304</v>
      </c>
      <c r="D119">
        <v>44090</v>
      </c>
      <c r="E119">
        <v>8.1</v>
      </c>
      <c r="F119">
        <v>8.5</v>
      </c>
      <c r="G119">
        <v>7.6</v>
      </c>
      <c r="H119">
        <v>8.3000000000000007</v>
      </c>
      <c r="I119">
        <v>7.8</v>
      </c>
      <c r="J119">
        <v>8.4</v>
      </c>
      <c r="K119">
        <v>7.9</v>
      </c>
      <c r="L119" t="s">
        <v>26</v>
      </c>
      <c r="M119" t="s">
        <v>18</v>
      </c>
      <c r="N119" t="s">
        <v>15</v>
      </c>
      <c r="O119" t="s">
        <v>651</v>
      </c>
    </row>
    <row r="120" spans="1:15" x14ac:dyDescent="0.3">
      <c r="A120">
        <v>236</v>
      </c>
      <c r="B120" t="s">
        <v>332</v>
      </c>
      <c r="C120" t="s">
        <v>333</v>
      </c>
      <c r="D120">
        <v>60000</v>
      </c>
      <c r="E120">
        <v>8.4</v>
      </c>
      <c r="F120">
        <v>8.6999999999999993</v>
      </c>
      <c r="G120">
        <v>6.7</v>
      </c>
      <c r="H120">
        <v>8.9</v>
      </c>
      <c r="I120">
        <v>8.6999999999999993</v>
      </c>
      <c r="J120">
        <v>8.8000000000000007</v>
      </c>
      <c r="K120">
        <v>8.6</v>
      </c>
      <c r="L120" t="s">
        <v>26</v>
      </c>
      <c r="M120" t="s">
        <v>20</v>
      </c>
      <c r="N120" t="s">
        <v>651</v>
      </c>
      <c r="O120" t="s">
        <v>651</v>
      </c>
    </row>
    <row r="121" spans="1:15" x14ac:dyDescent="0.3">
      <c r="A121">
        <v>235</v>
      </c>
      <c r="B121" t="s">
        <v>334</v>
      </c>
      <c r="C121" t="s">
        <v>333</v>
      </c>
      <c r="D121">
        <v>22150</v>
      </c>
      <c r="E121">
        <v>8.5</v>
      </c>
      <c r="F121">
        <v>8.5</v>
      </c>
      <c r="G121">
        <v>8</v>
      </c>
      <c r="H121">
        <v>8.4</v>
      </c>
      <c r="I121">
        <v>8.6999999999999993</v>
      </c>
      <c r="J121">
        <v>8.3000000000000007</v>
      </c>
      <c r="K121">
        <v>8.9</v>
      </c>
      <c r="L121" t="s">
        <v>26</v>
      </c>
      <c r="M121" t="s">
        <v>18</v>
      </c>
      <c r="N121" t="s">
        <v>651</v>
      </c>
      <c r="O121" t="s">
        <v>651</v>
      </c>
    </row>
    <row r="122" spans="1:15" x14ac:dyDescent="0.3">
      <c r="A122">
        <v>248</v>
      </c>
      <c r="B122" t="s">
        <v>335</v>
      </c>
      <c r="C122" t="s">
        <v>333</v>
      </c>
      <c r="D122">
        <v>58150</v>
      </c>
      <c r="E122">
        <v>8.3000000000000007</v>
      </c>
      <c r="F122">
        <v>8.4</v>
      </c>
      <c r="G122">
        <v>7.9</v>
      </c>
      <c r="H122">
        <v>8.6</v>
      </c>
      <c r="I122">
        <v>8.5</v>
      </c>
      <c r="J122">
        <v>7.8</v>
      </c>
      <c r="K122">
        <v>8.3000000000000007</v>
      </c>
      <c r="L122" t="s">
        <v>15</v>
      </c>
      <c r="M122" t="s">
        <v>20</v>
      </c>
      <c r="N122" t="s">
        <v>651</v>
      </c>
      <c r="O122" t="s">
        <v>651</v>
      </c>
    </row>
    <row r="123" spans="1:15" x14ac:dyDescent="0.3">
      <c r="A123">
        <v>247</v>
      </c>
      <c r="B123" t="s">
        <v>339</v>
      </c>
      <c r="C123" t="s">
        <v>333</v>
      </c>
      <c r="D123">
        <v>8225</v>
      </c>
      <c r="E123">
        <v>8.4</v>
      </c>
      <c r="F123">
        <v>8.5</v>
      </c>
      <c r="G123">
        <v>8.1999999999999993</v>
      </c>
      <c r="H123">
        <v>8.1999999999999993</v>
      </c>
      <c r="I123">
        <v>8.8000000000000007</v>
      </c>
      <c r="J123">
        <v>8.1</v>
      </c>
      <c r="K123">
        <v>8.5</v>
      </c>
      <c r="L123" t="s">
        <v>26</v>
      </c>
      <c r="M123" t="s">
        <v>18</v>
      </c>
      <c r="N123" t="s">
        <v>651</v>
      </c>
      <c r="O123" t="s">
        <v>651</v>
      </c>
    </row>
    <row r="124" spans="1:15" x14ac:dyDescent="0.3">
      <c r="A124">
        <v>231</v>
      </c>
      <c r="B124" t="s">
        <v>340</v>
      </c>
      <c r="C124" t="s">
        <v>333</v>
      </c>
      <c r="D124">
        <v>35850</v>
      </c>
      <c r="E124">
        <v>8.6</v>
      </c>
      <c r="F124">
        <v>9.1999999999999993</v>
      </c>
      <c r="G124">
        <v>7.7</v>
      </c>
      <c r="H124">
        <v>9</v>
      </c>
      <c r="I124">
        <v>8.6</v>
      </c>
      <c r="J124">
        <v>8.6999999999999993</v>
      </c>
      <c r="K124">
        <v>8.6</v>
      </c>
      <c r="L124" t="s">
        <v>26</v>
      </c>
      <c r="M124" t="s">
        <v>18</v>
      </c>
      <c r="N124" t="s">
        <v>651</v>
      </c>
      <c r="O124" t="s">
        <v>651</v>
      </c>
    </row>
    <row r="125" spans="1:15" x14ac:dyDescent="0.3">
      <c r="A125">
        <v>233</v>
      </c>
      <c r="B125" t="s">
        <v>341</v>
      </c>
      <c r="C125" t="s">
        <v>333</v>
      </c>
      <c r="D125">
        <v>75100</v>
      </c>
      <c r="E125">
        <v>8.1</v>
      </c>
      <c r="F125">
        <v>8.3000000000000007</v>
      </c>
      <c r="G125">
        <v>7.5</v>
      </c>
      <c r="H125">
        <v>8.3000000000000007</v>
      </c>
      <c r="I125">
        <v>8.8000000000000007</v>
      </c>
      <c r="J125">
        <v>8</v>
      </c>
      <c r="K125">
        <v>7.8</v>
      </c>
      <c r="L125" t="s">
        <v>26</v>
      </c>
      <c r="M125" t="s">
        <v>20</v>
      </c>
      <c r="N125" t="s">
        <v>651</v>
      </c>
      <c r="O125" t="s">
        <v>651</v>
      </c>
    </row>
    <row r="126" spans="1:15" x14ac:dyDescent="0.3">
      <c r="A126">
        <v>239</v>
      </c>
      <c r="B126" t="s">
        <v>342</v>
      </c>
      <c r="C126" t="s">
        <v>333</v>
      </c>
      <c r="D126">
        <v>50000</v>
      </c>
      <c r="E126">
        <v>8</v>
      </c>
      <c r="F126">
        <v>8.3000000000000007</v>
      </c>
      <c r="G126">
        <v>7.6</v>
      </c>
      <c r="H126">
        <v>8.1</v>
      </c>
      <c r="I126">
        <v>8</v>
      </c>
      <c r="J126">
        <v>8</v>
      </c>
      <c r="K126">
        <v>7.9</v>
      </c>
      <c r="L126" t="s">
        <v>26</v>
      </c>
      <c r="M126" t="s">
        <v>20</v>
      </c>
      <c r="N126" t="s">
        <v>651</v>
      </c>
      <c r="O126" t="s">
        <v>651</v>
      </c>
    </row>
    <row r="127" spans="1:15" x14ac:dyDescent="0.3">
      <c r="A127">
        <v>244</v>
      </c>
      <c r="B127" t="s">
        <v>343</v>
      </c>
      <c r="C127" t="s">
        <v>333</v>
      </c>
      <c r="D127">
        <v>8739</v>
      </c>
      <c r="E127">
        <v>8.3000000000000007</v>
      </c>
      <c r="F127">
        <v>8.4</v>
      </c>
      <c r="G127">
        <v>8</v>
      </c>
      <c r="H127">
        <v>8.5</v>
      </c>
      <c r="I127">
        <v>8</v>
      </c>
      <c r="J127">
        <v>8.1999999999999993</v>
      </c>
      <c r="K127">
        <v>8.4</v>
      </c>
      <c r="L127" t="s">
        <v>26</v>
      </c>
      <c r="M127" t="s">
        <v>18</v>
      </c>
      <c r="N127" t="s">
        <v>651</v>
      </c>
      <c r="O127" t="s">
        <v>651</v>
      </c>
    </row>
    <row r="128" spans="1:15" x14ac:dyDescent="0.3">
      <c r="A128">
        <v>225</v>
      </c>
      <c r="B128" t="s">
        <v>346</v>
      </c>
      <c r="C128" t="s">
        <v>333</v>
      </c>
      <c r="D128">
        <v>53797</v>
      </c>
      <c r="E128">
        <v>8.1</v>
      </c>
      <c r="F128">
        <v>8.4</v>
      </c>
      <c r="G128">
        <v>7.9</v>
      </c>
      <c r="H128">
        <v>7.7</v>
      </c>
      <c r="I128">
        <v>8</v>
      </c>
      <c r="J128">
        <v>8.1</v>
      </c>
      <c r="K128">
        <v>8.1999999999999993</v>
      </c>
      <c r="L128" t="s">
        <v>26</v>
      </c>
      <c r="M128" t="s">
        <v>20</v>
      </c>
      <c r="N128" t="s">
        <v>651</v>
      </c>
      <c r="O128" t="s">
        <v>651</v>
      </c>
    </row>
    <row r="129" spans="1:15" x14ac:dyDescent="0.3">
      <c r="A129">
        <v>234</v>
      </c>
      <c r="B129" t="s">
        <v>348</v>
      </c>
      <c r="C129" t="s">
        <v>333</v>
      </c>
      <c r="D129">
        <v>198950</v>
      </c>
      <c r="E129">
        <v>8.3000000000000007</v>
      </c>
      <c r="F129">
        <v>8.5</v>
      </c>
      <c r="G129">
        <v>8.1</v>
      </c>
      <c r="H129">
        <v>8.5</v>
      </c>
      <c r="I129">
        <v>8.1</v>
      </c>
      <c r="J129">
        <v>8.6</v>
      </c>
      <c r="K129">
        <v>8.1999999999999993</v>
      </c>
      <c r="L129" t="s">
        <v>26</v>
      </c>
      <c r="M129" t="s">
        <v>20</v>
      </c>
      <c r="N129" t="s">
        <v>651</v>
      </c>
      <c r="O129" t="s">
        <v>651</v>
      </c>
    </row>
    <row r="130" spans="1:15" x14ac:dyDescent="0.3">
      <c r="A130">
        <v>245</v>
      </c>
      <c r="B130" t="s">
        <v>352</v>
      </c>
      <c r="C130" t="s">
        <v>333</v>
      </c>
      <c r="D130">
        <v>62668</v>
      </c>
      <c r="E130">
        <v>8</v>
      </c>
      <c r="F130">
        <v>8.6</v>
      </c>
      <c r="G130">
        <v>6</v>
      </c>
      <c r="H130">
        <v>8.3000000000000007</v>
      </c>
      <c r="I130">
        <v>7.5</v>
      </c>
      <c r="J130">
        <v>8.3000000000000007</v>
      </c>
      <c r="K130">
        <v>9</v>
      </c>
      <c r="L130" t="s">
        <v>26</v>
      </c>
      <c r="M130" t="s">
        <v>20</v>
      </c>
      <c r="N130" t="s">
        <v>15</v>
      </c>
      <c r="O130" t="s">
        <v>651</v>
      </c>
    </row>
    <row r="131" spans="1:15" x14ac:dyDescent="0.3">
      <c r="A131">
        <v>251</v>
      </c>
      <c r="B131" t="s">
        <v>353</v>
      </c>
      <c r="C131" t="s">
        <v>333</v>
      </c>
      <c r="D131">
        <v>75000</v>
      </c>
      <c r="E131">
        <v>8.1999999999999993</v>
      </c>
      <c r="F131">
        <v>8.1</v>
      </c>
      <c r="G131">
        <v>8.6</v>
      </c>
      <c r="H131">
        <v>8.3000000000000007</v>
      </c>
      <c r="I131">
        <v>8.6999999999999993</v>
      </c>
      <c r="J131">
        <v>6.6</v>
      </c>
      <c r="K131">
        <v>8.6999999999999993</v>
      </c>
      <c r="L131" t="s">
        <v>15</v>
      </c>
      <c r="M131" t="s">
        <v>20</v>
      </c>
      <c r="N131" t="s">
        <v>651</v>
      </c>
      <c r="O131" t="s">
        <v>651</v>
      </c>
    </row>
    <row r="132" spans="1:15" x14ac:dyDescent="0.3">
      <c r="A132">
        <v>226</v>
      </c>
      <c r="B132" t="s">
        <v>354</v>
      </c>
      <c r="C132" t="s">
        <v>333</v>
      </c>
      <c r="D132">
        <v>142400</v>
      </c>
      <c r="E132">
        <v>8.1</v>
      </c>
      <c r="F132">
        <v>8.9</v>
      </c>
      <c r="G132">
        <v>7.8</v>
      </c>
      <c r="H132">
        <v>8.5</v>
      </c>
      <c r="I132">
        <v>8.6</v>
      </c>
      <c r="J132">
        <v>7.7</v>
      </c>
      <c r="K132">
        <v>7.2</v>
      </c>
      <c r="L132" t="s">
        <v>15</v>
      </c>
      <c r="M132" t="s">
        <v>20</v>
      </c>
      <c r="N132" t="s">
        <v>651</v>
      </c>
      <c r="O132" t="s">
        <v>651</v>
      </c>
    </row>
    <row r="133" spans="1:15" x14ac:dyDescent="0.3">
      <c r="A133">
        <v>227</v>
      </c>
      <c r="B133" t="s">
        <v>355</v>
      </c>
      <c r="C133" t="s">
        <v>333</v>
      </c>
      <c r="D133">
        <v>200000</v>
      </c>
      <c r="E133">
        <v>8.4</v>
      </c>
      <c r="F133">
        <v>8.6</v>
      </c>
      <c r="G133">
        <v>7.8</v>
      </c>
      <c r="H133">
        <v>8</v>
      </c>
      <c r="I133">
        <v>8.5</v>
      </c>
      <c r="J133">
        <v>8.4</v>
      </c>
      <c r="K133">
        <v>8.8000000000000007</v>
      </c>
      <c r="L133" t="s">
        <v>26</v>
      </c>
      <c r="M133" t="s">
        <v>20</v>
      </c>
      <c r="N133" t="s">
        <v>651</v>
      </c>
      <c r="O133" t="s">
        <v>651</v>
      </c>
    </row>
    <row r="134" spans="1:15" x14ac:dyDescent="0.3">
      <c r="A134">
        <v>246</v>
      </c>
      <c r="B134" t="s">
        <v>356</v>
      </c>
      <c r="C134" t="s">
        <v>333</v>
      </c>
      <c r="D134">
        <v>88400</v>
      </c>
      <c r="E134">
        <v>8</v>
      </c>
      <c r="F134">
        <v>8.3000000000000007</v>
      </c>
      <c r="G134">
        <v>7.8</v>
      </c>
      <c r="H134">
        <v>8.6999999999999993</v>
      </c>
      <c r="I134">
        <v>7.8</v>
      </c>
      <c r="J134">
        <v>7.1</v>
      </c>
      <c r="K134">
        <v>8.1999999999999993</v>
      </c>
      <c r="L134" t="s">
        <v>15</v>
      </c>
      <c r="M134" t="s">
        <v>20</v>
      </c>
      <c r="N134" t="s">
        <v>15</v>
      </c>
      <c r="O134" t="s">
        <v>651</v>
      </c>
    </row>
    <row r="135" spans="1:15" x14ac:dyDescent="0.3">
      <c r="A135">
        <v>237</v>
      </c>
      <c r="B135" t="s">
        <v>358</v>
      </c>
      <c r="C135" t="s">
        <v>333</v>
      </c>
      <c r="D135">
        <v>8410</v>
      </c>
      <c r="E135">
        <v>8.4</v>
      </c>
      <c r="F135">
        <v>8.8000000000000007</v>
      </c>
      <c r="G135">
        <v>8.1999999999999993</v>
      </c>
      <c r="H135">
        <v>8.4</v>
      </c>
      <c r="I135">
        <v>8.4</v>
      </c>
      <c r="J135">
        <v>7.8</v>
      </c>
      <c r="K135">
        <v>8.5</v>
      </c>
      <c r="L135" t="s">
        <v>15</v>
      </c>
      <c r="M135" t="s">
        <v>18</v>
      </c>
      <c r="N135" t="s">
        <v>651</v>
      </c>
      <c r="O135" t="s">
        <v>651</v>
      </c>
    </row>
    <row r="136" spans="1:15" x14ac:dyDescent="0.3">
      <c r="A136">
        <v>241</v>
      </c>
      <c r="B136" t="s">
        <v>360</v>
      </c>
      <c r="C136" t="s">
        <v>333</v>
      </c>
      <c r="D136">
        <v>75000</v>
      </c>
      <c r="E136">
        <v>8.3000000000000007</v>
      </c>
      <c r="F136">
        <v>8.4</v>
      </c>
      <c r="G136">
        <v>7.9</v>
      </c>
      <c r="H136">
        <v>8.6</v>
      </c>
      <c r="I136">
        <v>8.8000000000000007</v>
      </c>
      <c r="J136">
        <v>7.8</v>
      </c>
      <c r="K136">
        <v>8.1</v>
      </c>
      <c r="L136" t="s">
        <v>15</v>
      </c>
      <c r="M136" t="s">
        <v>20</v>
      </c>
      <c r="N136" t="s">
        <v>651</v>
      </c>
      <c r="O136" t="s">
        <v>651</v>
      </c>
    </row>
    <row r="137" spans="1:15" x14ac:dyDescent="0.3">
      <c r="A137">
        <v>228</v>
      </c>
      <c r="B137" t="s">
        <v>361</v>
      </c>
      <c r="C137" t="s">
        <v>333</v>
      </c>
      <c r="D137">
        <v>86040</v>
      </c>
      <c r="E137">
        <v>8.3000000000000007</v>
      </c>
      <c r="F137">
        <v>8.5</v>
      </c>
      <c r="G137">
        <v>7.8</v>
      </c>
      <c r="H137">
        <v>8.3000000000000007</v>
      </c>
      <c r="I137">
        <v>8.1999999999999993</v>
      </c>
      <c r="J137">
        <v>8.1999999999999993</v>
      </c>
      <c r="K137">
        <v>8.6999999999999993</v>
      </c>
      <c r="L137" t="s">
        <v>26</v>
      </c>
      <c r="M137" t="s">
        <v>20</v>
      </c>
      <c r="N137" t="s">
        <v>651</v>
      </c>
      <c r="O137" t="s">
        <v>651</v>
      </c>
    </row>
    <row r="138" spans="1:15" x14ac:dyDescent="0.3">
      <c r="A138">
        <v>252</v>
      </c>
      <c r="B138" t="s">
        <v>362</v>
      </c>
      <c r="C138" t="s">
        <v>333</v>
      </c>
      <c r="D138">
        <v>87000</v>
      </c>
      <c r="E138">
        <v>8.1999999999999993</v>
      </c>
      <c r="F138">
        <v>8.4</v>
      </c>
      <c r="G138">
        <v>8</v>
      </c>
      <c r="H138">
        <v>8.1999999999999993</v>
      </c>
      <c r="I138">
        <v>9</v>
      </c>
      <c r="J138">
        <v>8.6</v>
      </c>
      <c r="K138">
        <v>6.9</v>
      </c>
      <c r="L138" t="s">
        <v>26</v>
      </c>
      <c r="M138" t="s">
        <v>20</v>
      </c>
      <c r="N138" t="s">
        <v>651</v>
      </c>
      <c r="O138" t="s">
        <v>651</v>
      </c>
    </row>
    <row r="139" spans="1:15" x14ac:dyDescent="0.3">
      <c r="A139">
        <v>208</v>
      </c>
      <c r="B139" t="s">
        <v>374</v>
      </c>
      <c r="C139" t="s">
        <v>364</v>
      </c>
      <c r="D139">
        <v>77000</v>
      </c>
      <c r="E139">
        <v>8.5</v>
      </c>
      <c r="F139">
        <v>8.6999999999999993</v>
      </c>
      <c r="G139">
        <v>8</v>
      </c>
      <c r="H139">
        <v>8.4</v>
      </c>
      <c r="I139">
        <v>8.6</v>
      </c>
      <c r="J139">
        <v>8.5</v>
      </c>
      <c r="K139">
        <v>8.5</v>
      </c>
      <c r="L139" t="s">
        <v>26</v>
      </c>
      <c r="M139" t="s">
        <v>20</v>
      </c>
      <c r="N139" t="s">
        <v>651</v>
      </c>
      <c r="O139" t="s">
        <v>651</v>
      </c>
    </row>
    <row r="140" spans="1:15" x14ac:dyDescent="0.3">
      <c r="A140">
        <v>200</v>
      </c>
      <c r="B140" t="s">
        <v>377</v>
      </c>
      <c r="C140" t="s">
        <v>364</v>
      </c>
      <c r="D140">
        <v>228700</v>
      </c>
      <c r="E140">
        <v>8</v>
      </c>
      <c r="F140">
        <v>8.4</v>
      </c>
      <c r="G140">
        <v>7.6</v>
      </c>
      <c r="H140">
        <v>8.1</v>
      </c>
      <c r="I140">
        <v>7.7</v>
      </c>
      <c r="J140">
        <v>7.8</v>
      </c>
      <c r="K140">
        <v>8.4</v>
      </c>
      <c r="L140" t="s">
        <v>15</v>
      </c>
      <c r="M140" t="s">
        <v>16</v>
      </c>
      <c r="N140" t="s">
        <v>15</v>
      </c>
      <c r="O140" t="s">
        <v>651</v>
      </c>
    </row>
    <row r="141" spans="1:15" x14ac:dyDescent="0.3">
      <c r="A141">
        <v>221</v>
      </c>
      <c r="B141" t="s">
        <v>379</v>
      </c>
      <c r="C141" t="s">
        <v>364</v>
      </c>
      <c r="D141">
        <v>222500</v>
      </c>
      <c r="E141">
        <v>9.1</v>
      </c>
      <c r="F141">
        <v>9.3000000000000007</v>
      </c>
      <c r="G141">
        <v>8.5</v>
      </c>
      <c r="H141">
        <v>9.3000000000000007</v>
      </c>
      <c r="I141">
        <v>8.5</v>
      </c>
      <c r="J141">
        <v>9.5</v>
      </c>
      <c r="K141">
        <v>9.1999999999999993</v>
      </c>
      <c r="L141" t="s">
        <v>26</v>
      </c>
      <c r="M141" t="s">
        <v>16</v>
      </c>
      <c r="N141" t="s">
        <v>651</v>
      </c>
      <c r="O141" t="s">
        <v>651</v>
      </c>
    </row>
    <row r="142" spans="1:15" x14ac:dyDescent="0.3">
      <c r="A142">
        <v>214</v>
      </c>
      <c r="B142" t="s">
        <v>380</v>
      </c>
      <c r="C142" t="s">
        <v>364</v>
      </c>
      <c r="D142">
        <v>164000</v>
      </c>
      <c r="E142">
        <v>8.6</v>
      </c>
      <c r="F142">
        <v>8.8000000000000007</v>
      </c>
      <c r="G142">
        <v>8.5</v>
      </c>
      <c r="H142">
        <v>8.4</v>
      </c>
      <c r="I142">
        <v>9.3000000000000007</v>
      </c>
      <c r="J142">
        <v>8</v>
      </c>
      <c r="K142">
        <v>8.3000000000000007</v>
      </c>
      <c r="L142" t="s">
        <v>26</v>
      </c>
      <c r="M142" t="s">
        <v>20</v>
      </c>
      <c r="N142" t="s">
        <v>651</v>
      </c>
      <c r="O142" t="s">
        <v>651</v>
      </c>
    </row>
    <row r="143" spans="1:15" x14ac:dyDescent="0.3">
      <c r="A143">
        <v>216</v>
      </c>
      <c r="B143" t="s">
        <v>383</v>
      </c>
      <c r="C143" t="s">
        <v>364</v>
      </c>
      <c r="D143">
        <v>115000</v>
      </c>
      <c r="E143">
        <v>8</v>
      </c>
      <c r="F143">
        <v>8</v>
      </c>
      <c r="G143">
        <v>7.9</v>
      </c>
      <c r="H143">
        <v>7.8</v>
      </c>
      <c r="I143">
        <v>8.6</v>
      </c>
      <c r="J143">
        <v>7.4</v>
      </c>
      <c r="K143">
        <v>8.1</v>
      </c>
      <c r="L143" t="s">
        <v>15</v>
      </c>
      <c r="M143" t="s">
        <v>20</v>
      </c>
      <c r="N143" t="s">
        <v>651</v>
      </c>
      <c r="O143" t="s">
        <v>651</v>
      </c>
    </row>
    <row r="144" spans="1:15" x14ac:dyDescent="0.3">
      <c r="A144">
        <v>219</v>
      </c>
      <c r="B144" t="s">
        <v>385</v>
      </c>
      <c r="C144" t="s">
        <v>364</v>
      </c>
      <c r="D144">
        <v>73600</v>
      </c>
      <c r="E144">
        <v>8.6999999999999993</v>
      </c>
      <c r="F144">
        <v>8.5</v>
      </c>
      <c r="G144">
        <v>8.5</v>
      </c>
      <c r="H144">
        <v>8.6999999999999993</v>
      </c>
      <c r="I144">
        <v>9</v>
      </c>
      <c r="J144">
        <v>8.6</v>
      </c>
      <c r="K144">
        <v>8.6</v>
      </c>
      <c r="L144" t="s">
        <v>26</v>
      </c>
      <c r="M144" t="s">
        <v>20</v>
      </c>
      <c r="N144" t="s">
        <v>651</v>
      </c>
      <c r="O144" t="s">
        <v>651</v>
      </c>
    </row>
    <row r="145" spans="1:15" x14ac:dyDescent="0.3">
      <c r="A145">
        <v>220</v>
      </c>
      <c r="B145" t="s">
        <v>387</v>
      </c>
      <c r="C145" t="s">
        <v>364</v>
      </c>
      <c r="D145">
        <v>80000</v>
      </c>
      <c r="E145">
        <v>9</v>
      </c>
      <c r="F145">
        <v>9</v>
      </c>
      <c r="G145">
        <v>8.8000000000000007</v>
      </c>
      <c r="H145">
        <v>9.3000000000000007</v>
      </c>
      <c r="I145">
        <v>8.8000000000000007</v>
      </c>
      <c r="J145">
        <v>8.9</v>
      </c>
      <c r="K145">
        <v>8.9</v>
      </c>
      <c r="L145" t="s">
        <v>26</v>
      </c>
      <c r="M145" t="s">
        <v>20</v>
      </c>
      <c r="N145" t="s">
        <v>651</v>
      </c>
      <c r="O145" t="s">
        <v>651</v>
      </c>
    </row>
    <row r="146" spans="1:15" x14ac:dyDescent="0.3">
      <c r="A146">
        <v>54</v>
      </c>
      <c r="B146" t="s">
        <v>389</v>
      </c>
      <c r="C146" t="s">
        <v>390</v>
      </c>
      <c r="D146">
        <v>222000</v>
      </c>
      <c r="E146">
        <v>8.1</v>
      </c>
      <c r="F146">
        <v>7.9</v>
      </c>
      <c r="G146">
        <v>7.6</v>
      </c>
      <c r="H146">
        <v>8.1999999999999993</v>
      </c>
      <c r="I146">
        <v>8.4</v>
      </c>
      <c r="J146">
        <v>7.8</v>
      </c>
      <c r="K146">
        <v>8.6</v>
      </c>
      <c r="L146" t="s">
        <v>15</v>
      </c>
      <c r="M146" t="s">
        <v>16</v>
      </c>
      <c r="N146" t="s">
        <v>651</v>
      </c>
      <c r="O146" t="s">
        <v>651</v>
      </c>
    </row>
    <row r="147" spans="1:15" x14ac:dyDescent="0.3">
      <c r="A147">
        <v>34</v>
      </c>
      <c r="B147" t="s">
        <v>391</v>
      </c>
      <c r="C147" t="s">
        <v>390</v>
      </c>
      <c r="D147">
        <v>180197</v>
      </c>
      <c r="E147">
        <v>8.3000000000000007</v>
      </c>
      <c r="F147">
        <v>8</v>
      </c>
      <c r="G147">
        <v>8.5</v>
      </c>
      <c r="H147">
        <v>7.6</v>
      </c>
      <c r="I147">
        <v>7.9</v>
      </c>
      <c r="J147">
        <v>8.6999999999999993</v>
      </c>
      <c r="K147">
        <v>9</v>
      </c>
      <c r="L147" t="s">
        <v>26</v>
      </c>
      <c r="M147" t="s">
        <v>20</v>
      </c>
      <c r="N147" t="s">
        <v>15</v>
      </c>
      <c r="O147" t="s">
        <v>651</v>
      </c>
    </row>
    <row r="148" spans="1:15" x14ac:dyDescent="0.3">
      <c r="A148">
        <v>31</v>
      </c>
      <c r="B148" t="s">
        <v>393</v>
      </c>
      <c r="C148" t="s">
        <v>390</v>
      </c>
      <c r="D148">
        <v>40500</v>
      </c>
      <c r="E148">
        <v>8.6</v>
      </c>
      <c r="F148">
        <v>8.6999999999999993</v>
      </c>
      <c r="G148">
        <v>8.1999999999999993</v>
      </c>
      <c r="H148">
        <v>8.1</v>
      </c>
      <c r="I148">
        <v>8.5</v>
      </c>
      <c r="J148">
        <v>8.6999999999999993</v>
      </c>
      <c r="K148">
        <v>9.1</v>
      </c>
      <c r="L148" t="s">
        <v>26</v>
      </c>
      <c r="M148" t="s">
        <v>18</v>
      </c>
      <c r="N148" t="s">
        <v>651</v>
      </c>
      <c r="O148" t="s">
        <v>651</v>
      </c>
    </row>
    <row r="149" spans="1:15" x14ac:dyDescent="0.3">
      <c r="A149">
        <v>32</v>
      </c>
      <c r="B149" t="s">
        <v>394</v>
      </c>
      <c r="C149" t="s">
        <v>390</v>
      </c>
      <c r="D149">
        <v>153600</v>
      </c>
      <c r="E149">
        <v>8.8000000000000007</v>
      </c>
      <c r="F149">
        <v>9</v>
      </c>
      <c r="G149">
        <v>8.6</v>
      </c>
      <c r="H149">
        <v>8.8000000000000007</v>
      </c>
      <c r="I149">
        <v>9</v>
      </c>
      <c r="J149">
        <v>8.6</v>
      </c>
      <c r="K149">
        <v>8.6</v>
      </c>
      <c r="L149" t="s">
        <v>26</v>
      </c>
      <c r="M149" t="s">
        <v>20</v>
      </c>
      <c r="N149" t="s">
        <v>651</v>
      </c>
      <c r="O149" t="s">
        <v>651</v>
      </c>
    </row>
    <row r="150" spans="1:15" x14ac:dyDescent="0.3">
      <c r="A150">
        <v>51</v>
      </c>
      <c r="B150" t="s">
        <v>395</v>
      </c>
      <c r="C150" t="s">
        <v>390</v>
      </c>
      <c r="D150">
        <v>194000</v>
      </c>
      <c r="E150">
        <v>8.1999999999999993</v>
      </c>
      <c r="F150">
        <v>8.1999999999999993</v>
      </c>
      <c r="G150">
        <v>7.7</v>
      </c>
      <c r="H150">
        <v>8.1999999999999993</v>
      </c>
      <c r="I150">
        <v>8.4</v>
      </c>
      <c r="J150">
        <v>8.3000000000000007</v>
      </c>
      <c r="K150">
        <v>8.1999999999999993</v>
      </c>
      <c r="L150" t="s">
        <v>26</v>
      </c>
      <c r="M150" t="s">
        <v>20</v>
      </c>
      <c r="N150" t="s">
        <v>651</v>
      </c>
      <c r="O150" t="s">
        <v>651</v>
      </c>
    </row>
    <row r="151" spans="1:15" x14ac:dyDescent="0.3">
      <c r="A151">
        <v>37</v>
      </c>
      <c r="B151" t="s">
        <v>396</v>
      </c>
      <c r="C151" t="s">
        <v>390</v>
      </c>
      <c r="D151">
        <v>560000</v>
      </c>
      <c r="E151">
        <v>8.4</v>
      </c>
      <c r="F151">
        <v>8.5</v>
      </c>
      <c r="G151">
        <v>8</v>
      </c>
      <c r="H151">
        <v>8.4</v>
      </c>
      <c r="I151">
        <v>8.5</v>
      </c>
      <c r="J151">
        <v>8</v>
      </c>
      <c r="K151">
        <v>8.8000000000000007</v>
      </c>
      <c r="L151" t="s">
        <v>26</v>
      </c>
      <c r="M151" t="s">
        <v>146</v>
      </c>
      <c r="N151" t="s">
        <v>651</v>
      </c>
      <c r="O151" t="s">
        <v>651</v>
      </c>
    </row>
    <row r="152" spans="1:15" x14ac:dyDescent="0.3">
      <c r="A152">
        <v>28</v>
      </c>
      <c r="B152" t="s">
        <v>397</v>
      </c>
      <c r="C152" t="s">
        <v>390</v>
      </c>
      <c r="D152">
        <v>228000</v>
      </c>
      <c r="E152">
        <v>8.9</v>
      </c>
      <c r="F152">
        <v>9.3000000000000007</v>
      </c>
      <c r="G152">
        <v>7.9</v>
      </c>
      <c r="H152">
        <v>8.6999999999999993</v>
      </c>
      <c r="I152">
        <v>8.9</v>
      </c>
      <c r="J152">
        <v>9.1</v>
      </c>
      <c r="K152">
        <v>9.1999999999999993</v>
      </c>
      <c r="L152" t="s">
        <v>26</v>
      </c>
      <c r="M152" t="s">
        <v>16</v>
      </c>
      <c r="N152" t="s">
        <v>651</v>
      </c>
      <c r="O152" t="s">
        <v>651</v>
      </c>
    </row>
    <row r="153" spans="1:15" x14ac:dyDescent="0.3">
      <c r="A153">
        <v>29</v>
      </c>
      <c r="B153" t="s">
        <v>399</v>
      </c>
      <c r="C153" t="s">
        <v>390</v>
      </c>
      <c r="D153">
        <v>85350</v>
      </c>
      <c r="E153">
        <v>8.6999999999999993</v>
      </c>
      <c r="F153">
        <v>9.1</v>
      </c>
      <c r="G153">
        <v>8.1</v>
      </c>
      <c r="H153">
        <v>8.9</v>
      </c>
      <c r="I153">
        <v>8.6999999999999993</v>
      </c>
      <c r="J153">
        <v>8.4</v>
      </c>
      <c r="K153">
        <v>9.1</v>
      </c>
      <c r="L153" t="s">
        <v>26</v>
      </c>
      <c r="M153" t="s">
        <v>20</v>
      </c>
      <c r="N153" t="s">
        <v>651</v>
      </c>
      <c r="O153" t="s">
        <v>651</v>
      </c>
    </row>
    <row r="154" spans="1:15" x14ac:dyDescent="0.3">
      <c r="A154">
        <v>48</v>
      </c>
      <c r="B154" t="s">
        <v>400</v>
      </c>
      <c r="C154" t="s">
        <v>390</v>
      </c>
      <c r="D154">
        <v>286000</v>
      </c>
      <c r="E154">
        <v>8.1999999999999993</v>
      </c>
      <c r="F154">
        <v>8.1999999999999993</v>
      </c>
      <c r="G154">
        <v>8</v>
      </c>
      <c r="H154">
        <v>7.7</v>
      </c>
      <c r="I154">
        <v>8.6999999999999993</v>
      </c>
      <c r="J154">
        <v>8</v>
      </c>
      <c r="K154">
        <v>8.5</v>
      </c>
      <c r="L154" t="s">
        <v>26</v>
      </c>
      <c r="M154" t="s">
        <v>16</v>
      </c>
      <c r="N154" t="s">
        <v>651</v>
      </c>
      <c r="O154" t="s">
        <v>651</v>
      </c>
    </row>
    <row r="155" spans="1:15" x14ac:dyDescent="0.3">
      <c r="A155">
        <v>44</v>
      </c>
      <c r="B155" t="s">
        <v>401</v>
      </c>
      <c r="C155" t="s">
        <v>390</v>
      </c>
      <c r="D155">
        <v>310000</v>
      </c>
      <c r="E155">
        <v>8</v>
      </c>
      <c r="F155">
        <v>8.1</v>
      </c>
      <c r="G155">
        <v>7</v>
      </c>
      <c r="H155">
        <v>8</v>
      </c>
      <c r="I155">
        <v>8.5</v>
      </c>
      <c r="J155">
        <v>7.7</v>
      </c>
      <c r="K155">
        <v>8.4</v>
      </c>
      <c r="L155" t="s">
        <v>15</v>
      </c>
      <c r="M155" t="s">
        <v>16</v>
      </c>
      <c r="N155" t="s">
        <v>651</v>
      </c>
      <c r="O155" t="s">
        <v>651</v>
      </c>
    </row>
    <row r="156" spans="1:15" x14ac:dyDescent="0.3">
      <c r="A156">
        <v>50</v>
      </c>
      <c r="B156" t="s">
        <v>402</v>
      </c>
      <c r="C156" t="s">
        <v>390</v>
      </c>
      <c r="D156">
        <v>180836</v>
      </c>
      <c r="E156">
        <v>8.3000000000000007</v>
      </c>
      <c r="F156">
        <v>8.3000000000000007</v>
      </c>
      <c r="G156">
        <v>8</v>
      </c>
      <c r="H156">
        <v>8.1</v>
      </c>
      <c r="I156">
        <v>7.8</v>
      </c>
      <c r="J156">
        <v>9</v>
      </c>
      <c r="K156">
        <v>8.6</v>
      </c>
      <c r="L156" t="s">
        <v>26</v>
      </c>
      <c r="M156" t="s">
        <v>20</v>
      </c>
      <c r="N156" t="s">
        <v>15</v>
      </c>
      <c r="O156" t="s">
        <v>651</v>
      </c>
    </row>
    <row r="157" spans="1:15" x14ac:dyDescent="0.3">
      <c r="A157">
        <v>38</v>
      </c>
      <c r="B157" t="s">
        <v>403</v>
      </c>
      <c r="C157" t="s">
        <v>390</v>
      </c>
      <c r="D157">
        <v>452000</v>
      </c>
      <c r="E157">
        <v>8.1999999999999993</v>
      </c>
      <c r="F157">
        <v>8.1</v>
      </c>
      <c r="G157">
        <v>8</v>
      </c>
      <c r="H157">
        <v>7.8</v>
      </c>
      <c r="I157">
        <v>8.6999999999999993</v>
      </c>
      <c r="J157">
        <v>8.1</v>
      </c>
      <c r="K157">
        <v>8.3000000000000007</v>
      </c>
      <c r="L157" t="s">
        <v>26</v>
      </c>
      <c r="M157" t="s">
        <v>16</v>
      </c>
      <c r="N157" t="s">
        <v>651</v>
      </c>
      <c r="O157" t="s">
        <v>651</v>
      </c>
    </row>
    <row r="158" spans="1:15" x14ac:dyDescent="0.3">
      <c r="A158">
        <v>33</v>
      </c>
      <c r="B158" t="s">
        <v>404</v>
      </c>
      <c r="C158" t="s">
        <v>390</v>
      </c>
      <c r="D158">
        <v>598000</v>
      </c>
      <c r="E158">
        <v>9</v>
      </c>
      <c r="F158">
        <v>9</v>
      </c>
      <c r="G158">
        <v>9</v>
      </c>
      <c r="H158">
        <v>9</v>
      </c>
      <c r="I158">
        <v>9</v>
      </c>
      <c r="J158">
        <v>9.3000000000000007</v>
      </c>
      <c r="K158">
        <v>8.6</v>
      </c>
      <c r="L158" t="s">
        <v>26</v>
      </c>
      <c r="M158" t="s">
        <v>146</v>
      </c>
      <c r="N158" t="s">
        <v>651</v>
      </c>
      <c r="O158" t="s">
        <v>651</v>
      </c>
    </row>
    <row r="159" spans="1:15" x14ac:dyDescent="0.3">
      <c r="A159">
        <v>49</v>
      </c>
      <c r="B159" t="s">
        <v>405</v>
      </c>
      <c r="C159" t="s">
        <v>390</v>
      </c>
      <c r="D159">
        <v>138559</v>
      </c>
      <c r="E159">
        <v>8.1</v>
      </c>
      <c r="F159">
        <v>8.6999999999999993</v>
      </c>
      <c r="G159">
        <v>7.6</v>
      </c>
      <c r="H159">
        <v>8.1</v>
      </c>
      <c r="I159">
        <v>7.9</v>
      </c>
      <c r="J159">
        <v>8.6</v>
      </c>
      <c r="K159">
        <v>7.5</v>
      </c>
      <c r="L159" t="s">
        <v>26</v>
      </c>
      <c r="M159" t="s">
        <v>20</v>
      </c>
      <c r="N159" t="s">
        <v>15</v>
      </c>
      <c r="O159" t="s">
        <v>651</v>
      </c>
    </row>
    <row r="160" spans="1:15" x14ac:dyDescent="0.3">
      <c r="A160">
        <v>46</v>
      </c>
      <c r="B160" t="s">
        <v>406</v>
      </c>
      <c r="C160" t="s">
        <v>390</v>
      </c>
      <c r="D160">
        <v>325000</v>
      </c>
      <c r="E160">
        <v>8.6</v>
      </c>
      <c r="F160">
        <v>8.1999999999999993</v>
      </c>
      <c r="G160">
        <v>8</v>
      </c>
      <c r="H160">
        <v>8.1</v>
      </c>
      <c r="I160">
        <v>9</v>
      </c>
      <c r="J160">
        <v>8.6999999999999993</v>
      </c>
      <c r="K160">
        <v>9.3000000000000007</v>
      </c>
      <c r="L160" t="s">
        <v>26</v>
      </c>
      <c r="M160" t="s">
        <v>16</v>
      </c>
      <c r="N160" t="s">
        <v>651</v>
      </c>
      <c r="O160" t="s">
        <v>651</v>
      </c>
    </row>
    <row r="161" spans="1:15" x14ac:dyDescent="0.3">
      <c r="A161">
        <v>47</v>
      </c>
      <c r="B161" t="s">
        <v>408</v>
      </c>
      <c r="C161" t="s">
        <v>390</v>
      </c>
      <c r="D161">
        <v>170000</v>
      </c>
      <c r="E161">
        <v>8</v>
      </c>
      <c r="F161">
        <v>8.3000000000000007</v>
      </c>
      <c r="G161">
        <v>7.2</v>
      </c>
      <c r="H161">
        <v>7.9</v>
      </c>
      <c r="I161">
        <v>8</v>
      </c>
      <c r="J161">
        <v>8.1</v>
      </c>
      <c r="K161">
        <v>8.1999999999999993</v>
      </c>
      <c r="L161" t="s">
        <v>26</v>
      </c>
      <c r="M161" t="s">
        <v>20</v>
      </c>
      <c r="N161" t="s">
        <v>651</v>
      </c>
      <c r="O161" t="s">
        <v>651</v>
      </c>
    </row>
    <row r="162" spans="1:15" x14ac:dyDescent="0.3">
      <c r="A162">
        <v>39</v>
      </c>
      <c r="B162" t="s">
        <v>409</v>
      </c>
      <c r="C162" t="s">
        <v>390</v>
      </c>
      <c r="D162">
        <v>170000</v>
      </c>
      <c r="E162">
        <v>8.1</v>
      </c>
      <c r="F162">
        <v>8.4</v>
      </c>
      <c r="G162">
        <v>6.9</v>
      </c>
      <c r="H162">
        <v>7.9</v>
      </c>
      <c r="I162">
        <v>8.3000000000000007</v>
      </c>
      <c r="J162">
        <v>9.1</v>
      </c>
      <c r="K162">
        <v>8.1</v>
      </c>
      <c r="L162" t="s">
        <v>26</v>
      </c>
      <c r="M162" t="s">
        <v>20</v>
      </c>
      <c r="N162" t="s">
        <v>651</v>
      </c>
      <c r="O162" t="s">
        <v>651</v>
      </c>
    </row>
    <row r="163" spans="1:15" x14ac:dyDescent="0.3">
      <c r="A163">
        <v>40</v>
      </c>
      <c r="B163" t="s">
        <v>410</v>
      </c>
      <c r="C163" t="s">
        <v>390</v>
      </c>
      <c r="D163">
        <v>145000</v>
      </c>
      <c r="E163">
        <v>8.1</v>
      </c>
      <c r="F163">
        <v>8.3000000000000007</v>
      </c>
      <c r="G163">
        <v>7.6</v>
      </c>
      <c r="H163">
        <v>8</v>
      </c>
      <c r="I163">
        <v>7.9</v>
      </c>
      <c r="J163">
        <v>8.3000000000000007</v>
      </c>
      <c r="K163">
        <v>8.1999999999999993</v>
      </c>
      <c r="L163" t="s">
        <v>26</v>
      </c>
      <c r="M163" t="s">
        <v>20</v>
      </c>
      <c r="N163" t="s">
        <v>15</v>
      </c>
      <c r="O163" t="s">
        <v>651</v>
      </c>
    </row>
    <row r="164" spans="1:15" x14ac:dyDescent="0.3">
      <c r="A164">
        <v>53</v>
      </c>
      <c r="B164" t="s">
        <v>411</v>
      </c>
      <c r="C164" t="s">
        <v>390</v>
      </c>
      <c r="D164">
        <v>302000</v>
      </c>
      <c r="E164">
        <v>8.1999999999999993</v>
      </c>
      <c r="F164">
        <v>8.5</v>
      </c>
      <c r="G164">
        <v>6.8</v>
      </c>
      <c r="H164">
        <v>8.6</v>
      </c>
      <c r="I164">
        <v>8.3000000000000007</v>
      </c>
      <c r="J164">
        <v>8.3000000000000007</v>
      </c>
      <c r="K164">
        <v>8.6999999999999993</v>
      </c>
      <c r="L164" t="s">
        <v>26</v>
      </c>
      <c r="M164" t="s">
        <v>16</v>
      </c>
      <c r="N164" t="s">
        <v>651</v>
      </c>
      <c r="O164" t="s">
        <v>651</v>
      </c>
    </row>
    <row r="165" spans="1:15" x14ac:dyDescent="0.3">
      <c r="A165">
        <v>52</v>
      </c>
      <c r="B165" t="s">
        <v>412</v>
      </c>
      <c r="C165" t="s">
        <v>390</v>
      </c>
      <c r="D165">
        <v>147500</v>
      </c>
      <c r="E165">
        <v>8.1999999999999993</v>
      </c>
      <c r="F165">
        <v>8.1</v>
      </c>
      <c r="G165">
        <v>8</v>
      </c>
      <c r="H165">
        <v>7.9</v>
      </c>
      <c r="I165">
        <v>9.1</v>
      </c>
      <c r="J165">
        <v>7.9</v>
      </c>
      <c r="K165">
        <v>8.4</v>
      </c>
      <c r="L165" t="s">
        <v>15</v>
      </c>
      <c r="M165" t="s">
        <v>20</v>
      </c>
      <c r="N165" t="s">
        <v>651</v>
      </c>
      <c r="O165" t="s">
        <v>651</v>
      </c>
    </row>
    <row r="166" spans="1:15" x14ac:dyDescent="0.3">
      <c r="A166">
        <v>30</v>
      </c>
      <c r="B166" t="s">
        <v>416</v>
      </c>
      <c r="C166" t="s">
        <v>390</v>
      </c>
      <c r="D166">
        <v>149200</v>
      </c>
      <c r="E166">
        <v>8.1</v>
      </c>
      <c r="F166">
        <v>8.3000000000000007</v>
      </c>
      <c r="G166">
        <v>7.5</v>
      </c>
      <c r="H166">
        <v>8</v>
      </c>
      <c r="I166">
        <v>8.4</v>
      </c>
      <c r="J166">
        <v>7.7</v>
      </c>
      <c r="K166">
        <v>8.6999999999999993</v>
      </c>
      <c r="L166" t="s">
        <v>15</v>
      </c>
      <c r="M166" t="s">
        <v>20</v>
      </c>
      <c r="N166" t="s">
        <v>651</v>
      </c>
      <c r="O166" t="s">
        <v>651</v>
      </c>
    </row>
    <row r="167" spans="1:15" x14ac:dyDescent="0.3">
      <c r="A167">
        <v>43</v>
      </c>
      <c r="B167" t="s">
        <v>417</v>
      </c>
      <c r="C167" t="s">
        <v>390</v>
      </c>
      <c r="D167">
        <v>84935</v>
      </c>
      <c r="E167">
        <v>8.3000000000000007</v>
      </c>
      <c r="F167">
        <v>8.4</v>
      </c>
      <c r="G167">
        <v>7.3</v>
      </c>
      <c r="H167">
        <v>8.3000000000000007</v>
      </c>
      <c r="I167">
        <v>8.4</v>
      </c>
      <c r="J167">
        <v>8.8000000000000007</v>
      </c>
      <c r="K167">
        <v>8.4</v>
      </c>
      <c r="L167" t="s">
        <v>26</v>
      </c>
      <c r="M167" t="s">
        <v>20</v>
      </c>
      <c r="N167" t="s">
        <v>651</v>
      </c>
      <c r="O167" t="s">
        <v>651</v>
      </c>
    </row>
    <row r="168" spans="1:15" x14ac:dyDescent="0.3">
      <c r="A168">
        <v>407</v>
      </c>
      <c r="B168" t="s">
        <v>419</v>
      </c>
      <c r="C168" t="s">
        <v>420</v>
      </c>
      <c r="D168">
        <v>108000</v>
      </c>
      <c r="E168">
        <v>8.6999999999999993</v>
      </c>
      <c r="F168">
        <v>9</v>
      </c>
      <c r="G168">
        <v>8.3000000000000007</v>
      </c>
      <c r="H168">
        <v>8.9</v>
      </c>
      <c r="I168">
        <v>8.8000000000000007</v>
      </c>
      <c r="J168">
        <v>8.3000000000000007</v>
      </c>
      <c r="K168">
        <v>8.6</v>
      </c>
      <c r="L168" t="s">
        <v>26</v>
      </c>
      <c r="M168" t="s">
        <v>20</v>
      </c>
      <c r="N168" t="s">
        <v>651</v>
      </c>
      <c r="O168" t="s">
        <v>651</v>
      </c>
    </row>
    <row r="169" spans="1:15" x14ac:dyDescent="0.3">
      <c r="A169">
        <v>408</v>
      </c>
      <c r="B169" t="s">
        <v>421</v>
      </c>
      <c r="C169" t="s">
        <v>420</v>
      </c>
      <c r="D169">
        <v>220000</v>
      </c>
      <c r="E169">
        <v>8</v>
      </c>
      <c r="F169">
        <v>8.1999999999999993</v>
      </c>
      <c r="G169">
        <v>8</v>
      </c>
      <c r="H169">
        <v>8.6</v>
      </c>
      <c r="I169">
        <v>8.6</v>
      </c>
      <c r="J169">
        <v>7</v>
      </c>
      <c r="K169">
        <v>7.7</v>
      </c>
      <c r="L169" t="s">
        <v>15</v>
      </c>
      <c r="M169" t="s">
        <v>16</v>
      </c>
      <c r="N169" t="s">
        <v>651</v>
      </c>
      <c r="O169" t="s">
        <v>651</v>
      </c>
    </row>
    <row r="170" spans="1:15" x14ac:dyDescent="0.3">
      <c r="A170">
        <v>393</v>
      </c>
      <c r="B170" t="s">
        <v>422</v>
      </c>
      <c r="C170" t="s">
        <v>420</v>
      </c>
      <c r="D170">
        <v>100000</v>
      </c>
      <c r="E170">
        <v>8.1</v>
      </c>
      <c r="F170">
        <v>8.3000000000000007</v>
      </c>
      <c r="G170">
        <v>7.6</v>
      </c>
      <c r="H170">
        <v>8.5</v>
      </c>
      <c r="I170">
        <v>8.4</v>
      </c>
      <c r="J170">
        <v>7.4</v>
      </c>
      <c r="K170">
        <v>8.5</v>
      </c>
      <c r="L170" t="s">
        <v>15</v>
      </c>
      <c r="M170" t="s">
        <v>20</v>
      </c>
      <c r="N170" t="s">
        <v>651</v>
      </c>
      <c r="O170" t="s">
        <v>651</v>
      </c>
    </row>
    <row r="171" spans="1:15" x14ac:dyDescent="0.3">
      <c r="A171">
        <v>409</v>
      </c>
      <c r="B171" t="s">
        <v>425</v>
      </c>
      <c r="C171" t="s">
        <v>420</v>
      </c>
      <c r="D171">
        <v>108300</v>
      </c>
      <c r="E171">
        <v>8</v>
      </c>
      <c r="F171">
        <v>8.3000000000000007</v>
      </c>
      <c r="G171">
        <v>7.5</v>
      </c>
      <c r="H171">
        <v>8.3000000000000007</v>
      </c>
      <c r="I171">
        <v>8.1</v>
      </c>
      <c r="J171">
        <v>7.9</v>
      </c>
      <c r="K171">
        <v>7.9</v>
      </c>
      <c r="L171" t="s">
        <v>15</v>
      </c>
      <c r="M171" t="s">
        <v>20</v>
      </c>
      <c r="N171" t="s">
        <v>651</v>
      </c>
      <c r="O171" t="s">
        <v>651</v>
      </c>
    </row>
    <row r="172" spans="1:15" x14ac:dyDescent="0.3">
      <c r="A172">
        <v>387</v>
      </c>
      <c r="B172" t="s">
        <v>426</v>
      </c>
      <c r="C172" t="s">
        <v>420</v>
      </c>
      <c r="D172">
        <v>225500</v>
      </c>
      <c r="E172">
        <v>8.4</v>
      </c>
      <c r="F172">
        <v>8.3000000000000007</v>
      </c>
      <c r="G172">
        <v>7.9</v>
      </c>
      <c r="H172">
        <v>7.8</v>
      </c>
      <c r="I172">
        <v>9.1</v>
      </c>
      <c r="J172">
        <v>8.1999999999999993</v>
      </c>
      <c r="K172">
        <v>8.9</v>
      </c>
      <c r="L172" t="s">
        <v>26</v>
      </c>
      <c r="M172" t="s">
        <v>16</v>
      </c>
      <c r="N172" t="s">
        <v>651</v>
      </c>
      <c r="O172" t="s">
        <v>651</v>
      </c>
    </row>
    <row r="173" spans="1:15" x14ac:dyDescent="0.3">
      <c r="A173">
        <v>389</v>
      </c>
      <c r="B173" t="s">
        <v>438</v>
      </c>
      <c r="C173" t="s">
        <v>420</v>
      </c>
      <c r="D173">
        <v>250000</v>
      </c>
      <c r="E173">
        <v>8.1999999999999993</v>
      </c>
      <c r="F173">
        <v>8.4</v>
      </c>
      <c r="G173">
        <v>7.4</v>
      </c>
      <c r="H173">
        <v>8.1999999999999993</v>
      </c>
      <c r="I173">
        <v>8.6</v>
      </c>
      <c r="J173">
        <v>8.3000000000000007</v>
      </c>
      <c r="K173">
        <v>8</v>
      </c>
      <c r="L173" t="s">
        <v>26</v>
      </c>
      <c r="M173" t="s">
        <v>16</v>
      </c>
      <c r="N173" t="s">
        <v>651</v>
      </c>
      <c r="O173" t="s">
        <v>651</v>
      </c>
    </row>
    <row r="174" spans="1:15" x14ac:dyDescent="0.3">
      <c r="A174">
        <v>398</v>
      </c>
      <c r="B174" t="s">
        <v>443</v>
      </c>
      <c r="C174" t="s">
        <v>420</v>
      </c>
      <c r="D174">
        <v>308000</v>
      </c>
      <c r="E174">
        <v>8.1999999999999993</v>
      </c>
      <c r="F174">
        <v>8.6999999999999993</v>
      </c>
      <c r="G174">
        <v>7.8</v>
      </c>
      <c r="H174">
        <v>8.4</v>
      </c>
      <c r="I174">
        <v>9.1999999999999993</v>
      </c>
      <c r="J174">
        <v>6.8</v>
      </c>
      <c r="K174">
        <v>8.4</v>
      </c>
      <c r="L174" t="s">
        <v>15</v>
      </c>
      <c r="M174" t="s">
        <v>16</v>
      </c>
      <c r="N174" t="s">
        <v>651</v>
      </c>
      <c r="O174" t="s">
        <v>651</v>
      </c>
    </row>
    <row r="175" spans="1:15" x14ac:dyDescent="0.3">
      <c r="A175">
        <v>334</v>
      </c>
      <c r="B175" t="s">
        <v>445</v>
      </c>
      <c r="C175" t="s">
        <v>446</v>
      </c>
      <c r="D175">
        <v>219800</v>
      </c>
      <c r="E175">
        <v>8.5</v>
      </c>
      <c r="F175">
        <v>8.5</v>
      </c>
      <c r="G175">
        <v>8.1</v>
      </c>
      <c r="H175">
        <v>8.1999999999999993</v>
      </c>
      <c r="I175">
        <v>9.1</v>
      </c>
      <c r="J175">
        <v>8.4</v>
      </c>
      <c r="K175">
        <v>8.9</v>
      </c>
      <c r="L175" t="s">
        <v>26</v>
      </c>
      <c r="M175" t="s">
        <v>16</v>
      </c>
      <c r="N175" t="s">
        <v>651</v>
      </c>
      <c r="O175" t="s">
        <v>651</v>
      </c>
    </row>
    <row r="176" spans="1:15" x14ac:dyDescent="0.3">
      <c r="A176">
        <v>339</v>
      </c>
      <c r="B176" t="s">
        <v>448</v>
      </c>
      <c r="C176" t="s">
        <v>446</v>
      </c>
      <c r="D176">
        <v>160000</v>
      </c>
      <c r="E176">
        <v>8.4</v>
      </c>
      <c r="F176">
        <v>8.6</v>
      </c>
      <c r="G176">
        <v>7.9</v>
      </c>
      <c r="H176">
        <v>8.1</v>
      </c>
      <c r="I176">
        <v>8.6999999999999993</v>
      </c>
      <c r="J176">
        <v>8.6999999999999993</v>
      </c>
      <c r="K176">
        <v>8.3000000000000007</v>
      </c>
      <c r="L176" t="s">
        <v>26</v>
      </c>
      <c r="M176" t="s">
        <v>20</v>
      </c>
      <c r="N176" t="s">
        <v>651</v>
      </c>
      <c r="O176" t="s">
        <v>651</v>
      </c>
    </row>
    <row r="177" spans="1:15" x14ac:dyDescent="0.3">
      <c r="A177">
        <v>337</v>
      </c>
      <c r="B177" t="s">
        <v>449</v>
      </c>
      <c r="C177" t="s">
        <v>446</v>
      </c>
      <c r="D177">
        <v>88750</v>
      </c>
      <c r="E177">
        <v>8.1</v>
      </c>
      <c r="F177">
        <v>8</v>
      </c>
      <c r="G177">
        <v>7.4</v>
      </c>
      <c r="H177">
        <v>8.6999999999999993</v>
      </c>
      <c r="I177">
        <v>8.3000000000000007</v>
      </c>
      <c r="J177">
        <v>7.7</v>
      </c>
      <c r="K177">
        <v>8.6999999999999993</v>
      </c>
      <c r="L177" t="s">
        <v>15</v>
      </c>
      <c r="M177" t="s">
        <v>20</v>
      </c>
      <c r="N177" t="s">
        <v>651</v>
      </c>
      <c r="O177" t="s">
        <v>651</v>
      </c>
    </row>
    <row r="178" spans="1:15" x14ac:dyDescent="0.3">
      <c r="A178">
        <v>354</v>
      </c>
      <c r="B178" t="s">
        <v>450</v>
      </c>
      <c r="C178" t="s">
        <v>446</v>
      </c>
      <c r="D178">
        <v>170600</v>
      </c>
      <c r="E178">
        <v>8.1999999999999993</v>
      </c>
      <c r="F178">
        <v>8.6</v>
      </c>
      <c r="G178">
        <v>7.8</v>
      </c>
      <c r="H178">
        <v>8.4</v>
      </c>
      <c r="I178">
        <v>8.1999999999999993</v>
      </c>
      <c r="J178">
        <v>8.1</v>
      </c>
      <c r="K178">
        <v>8.1999999999999993</v>
      </c>
      <c r="L178" t="s">
        <v>26</v>
      </c>
      <c r="M178" t="s">
        <v>20</v>
      </c>
      <c r="N178" t="s">
        <v>651</v>
      </c>
      <c r="O178" t="s">
        <v>651</v>
      </c>
    </row>
    <row r="179" spans="1:15" x14ac:dyDescent="0.3">
      <c r="A179">
        <v>358</v>
      </c>
      <c r="B179" t="s">
        <v>452</v>
      </c>
      <c r="C179" t="s">
        <v>446</v>
      </c>
      <c r="D179">
        <v>90000</v>
      </c>
      <c r="E179">
        <v>8.1</v>
      </c>
      <c r="F179">
        <v>8.3000000000000007</v>
      </c>
      <c r="G179">
        <v>7.6</v>
      </c>
      <c r="H179">
        <v>8.6</v>
      </c>
      <c r="I179">
        <v>8.8000000000000007</v>
      </c>
      <c r="J179">
        <v>7</v>
      </c>
      <c r="K179">
        <v>8</v>
      </c>
      <c r="L179" t="s">
        <v>15</v>
      </c>
      <c r="M179" t="s">
        <v>20</v>
      </c>
      <c r="N179" t="s">
        <v>651</v>
      </c>
      <c r="O179" t="s">
        <v>651</v>
      </c>
    </row>
    <row r="180" spans="1:15" x14ac:dyDescent="0.3">
      <c r="A180">
        <v>333</v>
      </c>
      <c r="B180" t="s">
        <v>454</v>
      </c>
      <c r="C180" t="s">
        <v>446</v>
      </c>
      <c r="D180">
        <v>324800</v>
      </c>
      <c r="E180">
        <v>8.3000000000000007</v>
      </c>
      <c r="F180">
        <v>8</v>
      </c>
      <c r="G180">
        <v>8.1</v>
      </c>
      <c r="H180">
        <v>7.7</v>
      </c>
      <c r="I180">
        <v>8.9</v>
      </c>
      <c r="J180">
        <v>8.1999999999999993</v>
      </c>
      <c r="K180">
        <v>8.8000000000000007</v>
      </c>
      <c r="L180" t="s">
        <v>26</v>
      </c>
      <c r="M180" t="s">
        <v>16</v>
      </c>
      <c r="N180" t="s">
        <v>651</v>
      </c>
      <c r="O180" t="s">
        <v>651</v>
      </c>
    </row>
    <row r="181" spans="1:15" x14ac:dyDescent="0.3">
      <c r="A181">
        <v>353</v>
      </c>
      <c r="B181" t="s">
        <v>457</v>
      </c>
      <c r="C181" t="s">
        <v>446</v>
      </c>
      <c r="D181">
        <v>318000</v>
      </c>
      <c r="E181">
        <v>8.3000000000000007</v>
      </c>
      <c r="F181">
        <v>8</v>
      </c>
      <c r="G181">
        <v>8.1999999999999993</v>
      </c>
      <c r="H181">
        <v>8.6999999999999993</v>
      </c>
      <c r="I181">
        <v>8.8000000000000007</v>
      </c>
      <c r="J181">
        <v>7.9</v>
      </c>
      <c r="K181">
        <v>8.3000000000000007</v>
      </c>
      <c r="L181" t="s">
        <v>15</v>
      </c>
      <c r="M181" t="s">
        <v>16</v>
      </c>
      <c r="N181" t="s">
        <v>651</v>
      </c>
      <c r="O181" t="s">
        <v>651</v>
      </c>
    </row>
    <row r="182" spans="1:15" x14ac:dyDescent="0.3">
      <c r="A182">
        <v>357</v>
      </c>
      <c r="B182" t="s">
        <v>458</v>
      </c>
      <c r="C182" t="s">
        <v>446</v>
      </c>
      <c r="D182">
        <v>104000</v>
      </c>
      <c r="E182">
        <v>8.8000000000000007</v>
      </c>
      <c r="F182">
        <v>8.6</v>
      </c>
      <c r="G182">
        <v>9</v>
      </c>
      <c r="H182">
        <v>9</v>
      </c>
      <c r="I182">
        <v>9.1</v>
      </c>
      <c r="J182">
        <v>8.4</v>
      </c>
      <c r="K182">
        <v>8.6999999999999993</v>
      </c>
      <c r="L182" t="s">
        <v>26</v>
      </c>
      <c r="M182" t="s">
        <v>20</v>
      </c>
      <c r="N182" t="s">
        <v>651</v>
      </c>
      <c r="O182" t="s">
        <v>651</v>
      </c>
    </row>
    <row r="183" spans="1:15" x14ac:dyDescent="0.3">
      <c r="A183">
        <v>336</v>
      </c>
      <c r="B183" t="s">
        <v>460</v>
      </c>
      <c r="C183" t="s">
        <v>446</v>
      </c>
      <c r="D183">
        <v>96750</v>
      </c>
      <c r="E183">
        <v>8</v>
      </c>
      <c r="F183">
        <v>7.9</v>
      </c>
      <c r="G183">
        <v>7.3</v>
      </c>
      <c r="H183">
        <v>7.6</v>
      </c>
      <c r="I183">
        <v>7.7</v>
      </c>
      <c r="J183">
        <v>8.4</v>
      </c>
      <c r="K183">
        <v>9</v>
      </c>
      <c r="L183" t="s">
        <v>26</v>
      </c>
      <c r="M183" t="s">
        <v>20</v>
      </c>
      <c r="N183" t="s">
        <v>15</v>
      </c>
      <c r="O183" t="s">
        <v>651</v>
      </c>
    </row>
    <row r="184" spans="1:15" x14ac:dyDescent="0.3">
      <c r="A184">
        <v>351</v>
      </c>
      <c r="B184" t="s">
        <v>466</v>
      </c>
      <c r="C184" t="s">
        <v>446</v>
      </c>
      <c r="D184">
        <v>82500</v>
      </c>
      <c r="E184">
        <v>8.5</v>
      </c>
      <c r="F184">
        <v>9</v>
      </c>
      <c r="G184">
        <v>8.1999999999999993</v>
      </c>
      <c r="H184">
        <v>8.6</v>
      </c>
      <c r="I184">
        <v>8</v>
      </c>
      <c r="J184">
        <v>8.5</v>
      </c>
      <c r="K184">
        <v>8.6</v>
      </c>
      <c r="L184" t="s">
        <v>26</v>
      </c>
      <c r="M184" t="s">
        <v>20</v>
      </c>
      <c r="N184" t="s">
        <v>651</v>
      </c>
      <c r="O184" t="s">
        <v>651</v>
      </c>
    </row>
    <row r="185" spans="1:15" x14ac:dyDescent="0.3">
      <c r="A185">
        <v>341</v>
      </c>
      <c r="B185" t="s">
        <v>467</v>
      </c>
      <c r="C185" t="s">
        <v>446</v>
      </c>
      <c r="D185">
        <v>666000</v>
      </c>
      <c r="E185">
        <v>8.5</v>
      </c>
      <c r="F185">
        <v>8.4</v>
      </c>
      <c r="G185">
        <v>7.7</v>
      </c>
      <c r="H185">
        <v>8.5</v>
      </c>
      <c r="I185">
        <v>8.9</v>
      </c>
      <c r="J185">
        <v>8.6999999999999993</v>
      </c>
      <c r="K185">
        <v>8.6999999999999993</v>
      </c>
      <c r="L185" t="s">
        <v>26</v>
      </c>
      <c r="M185" t="s">
        <v>146</v>
      </c>
      <c r="N185" t="s">
        <v>651</v>
      </c>
      <c r="O185" t="s">
        <v>651</v>
      </c>
    </row>
    <row r="186" spans="1:15" x14ac:dyDescent="0.3">
      <c r="A186">
        <v>342</v>
      </c>
      <c r="B186" t="s">
        <v>471</v>
      </c>
      <c r="C186" t="s">
        <v>446</v>
      </c>
      <c r="D186">
        <v>94000</v>
      </c>
      <c r="E186">
        <v>8.1</v>
      </c>
      <c r="F186">
        <v>8</v>
      </c>
      <c r="G186">
        <v>7.4</v>
      </c>
      <c r="H186">
        <v>8</v>
      </c>
      <c r="I186">
        <v>8.3000000000000007</v>
      </c>
      <c r="J186">
        <v>8.6</v>
      </c>
      <c r="K186">
        <v>8.4</v>
      </c>
      <c r="L186" t="s">
        <v>26</v>
      </c>
      <c r="M186" t="s">
        <v>20</v>
      </c>
      <c r="N186" t="s">
        <v>651</v>
      </c>
      <c r="O186" t="s">
        <v>651</v>
      </c>
    </row>
    <row r="187" spans="1:15" x14ac:dyDescent="0.3">
      <c r="A187">
        <v>262</v>
      </c>
      <c r="B187" t="s">
        <v>475</v>
      </c>
      <c r="C187" t="s">
        <v>473</v>
      </c>
      <c r="D187">
        <v>72200</v>
      </c>
      <c r="E187">
        <v>8.1</v>
      </c>
      <c r="F187">
        <v>8.1</v>
      </c>
      <c r="G187">
        <v>7.3</v>
      </c>
      <c r="H187">
        <v>8.6999999999999993</v>
      </c>
      <c r="I187">
        <v>8.1</v>
      </c>
      <c r="J187">
        <v>7.9</v>
      </c>
      <c r="K187">
        <v>8.4</v>
      </c>
      <c r="L187" t="s">
        <v>15</v>
      </c>
      <c r="M187" t="s">
        <v>20</v>
      </c>
      <c r="N187" t="s">
        <v>651</v>
      </c>
      <c r="O187" t="s">
        <v>651</v>
      </c>
    </row>
    <row r="188" spans="1:15" x14ac:dyDescent="0.3">
      <c r="A188">
        <v>261</v>
      </c>
      <c r="B188" t="s">
        <v>476</v>
      </c>
      <c r="C188" t="s">
        <v>473</v>
      </c>
      <c r="D188">
        <v>185000</v>
      </c>
      <c r="E188">
        <v>8.1</v>
      </c>
      <c r="F188">
        <v>8.1</v>
      </c>
      <c r="G188">
        <v>7.4</v>
      </c>
      <c r="H188">
        <v>8.1999999999999993</v>
      </c>
      <c r="I188">
        <v>8.1999999999999993</v>
      </c>
      <c r="J188">
        <v>8.1</v>
      </c>
      <c r="K188">
        <v>8.6999999999999993</v>
      </c>
      <c r="L188" t="s">
        <v>26</v>
      </c>
      <c r="M188" t="s">
        <v>20</v>
      </c>
      <c r="N188" t="s">
        <v>651</v>
      </c>
      <c r="O188" t="s">
        <v>651</v>
      </c>
    </row>
    <row r="189" spans="1:15" x14ac:dyDescent="0.3">
      <c r="A189">
        <v>271</v>
      </c>
      <c r="B189" t="s">
        <v>478</v>
      </c>
      <c r="C189" t="s">
        <v>473</v>
      </c>
      <c r="D189">
        <v>30000</v>
      </c>
      <c r="E189">
        <v>8.6</v>
      </c>
      <c r="F189">
        <v>8.8000000000000007</v>
      </c>
      <c r="G189">
        <v>8.4</v>
      </c>
      <c r="H189">
        <v>9.3000000000000007</v>
      </c>
      <c r="I189">
        <v>8.8000000000000007</v>
      </c>
      <c r="J189">
        <v>7.1</v>
      </c>
      <c r="K189">
        <v>9.1</v>
      </c>
      <c r="L189" t="s">
        <v>15</v>
      </c>
      <c r="M189" t="s">
        <v>18</v>
      </c>
      <c r="N189" t="s">
        <v>651</v>
      </c>
      <c r="O189" t="s">
        <v>651</v>
      </c>
    </row>
    <row r="190" spans="1:15" x14ac:dyDescent="0.3">
      <c r="A190">
        <v>255</v>
      </c>
      <c r="B190" t="s">
        <v>480</v>
      </c>
      <c r="C190" t="s">
        <v>473</v>
      </c>
      <c r="D190">
        <v>445475</v>
      </c>
      <c r="E190">
        <v>8.9</v>
      </c>
      <c r="F190">
        <v>8.8000000000000007</v>
      </c>
      <c r="G190">
        <v>8.1999999999999993</v>
      </c>
      <c r="H190">
        <v>8.8000000000000007</v>
      </c>
      <c r="I190">
        <v>9</v>
      </c>
      <c r="J190">
        <v>9</v>
      </c>
      <c r="K190">
        <v>9.3000000000000007</v>
      </c>
      <c r="L190" t="s">
        <v>26</v>
      </c>
      <c r="M190" t="s">
        <v>16</v>
      </c>
      <c r="N190" t="s">
        <v>651</v>
      </c>
      <c r="O190" t="s">
        <v>651</v>
      </c>
    </row>
    <row r="191" spans="1:15" x14ac:dyDescent="0.3">
      <c r="A191">
        <v>279</v>
      </c>
      <c r="B191" t="s">
        <v>481</v>
      </c>
      <c r="C191" t="s">
        <v>473</v>
      </c>
      <c r="D191">
        <v>79400</v>
      </c>
      <c r="E191">
        <v>8.1999999999999993</v>
      </c>
      <c r="F191">
        <v>8.9</v>
      </c>
      <c r="G191">
        <v>8</v>
      </c>
      <c r="H191">
        <v>8.3000000000000007</v>
      </c>
      <c r="I191">
        <v>8.4</v>
      </c>
      <c r="J191">
        <v>7.5</v>
      </c>
      <c r="K191">
        <v>7.9</v>
      </c>
      <c r="L191" t="s">
        <v>15</v>
      </c>
      <c r="M191" t="s">
        <v>20</v>
      </c>
      <c r="N191" t="s">
        <v>651</v>
      </c>
      <c r="O191" t="s">
        <v>651</v>
      </c>
    </row>
    <row r="192" spans="1:15" x14ac:dyDescent="0.3">
      <c r="A192">
        <v>260</v>
      </c>
      <c r="B192" t="s">
        <v>485</v>
      </c>
      <c r="C192" t="s">
        <v>473</v>
      </c>
      <c r="D192">
        <v>319000</v>
      </c>
      <c r="E192">
        <v>8.4</v>
      </c>
      <c r="F192">
        <v>8.1999999999999993</v>
      </c>
      <c r="G192">
        <v>8.3000000000000007</v>
      </c>
      <c r="H192">
        <v>8.1999999999999993</v>
      </c>
      <c r="I192">
        <v>9.1999999999999993</v>
      </c>
      <c r="J192">
        <v>7.7</v>
      </c>
      <c r="K192">
        <v>9</v>
      </c>
      <c r="L192" t="s">
        <v>15</v>
      </c>
      <c r="M192" t="s">
        <v>16</v>
      </c>
      <c r="N192" t="s">
        <v>651</v>
      </c>
      <c r="O192" t="s">
        <v>651</v>
      </c>
    </row>
    <row r="193" spans="1:15" x14ac:dyDescent="0.3">
      <c r="A193">
        <v>274</v>
      </c>
      <c r="B193" t="s">
        <v>488</v>
      </c>
      <c r="C193" t="s">
        <v>473</v>
      </c>
      <c r="D193">
        <v>87800</v>
      </c>
      <c r="E193">
        <v>8</v>
      </c>
      <c r="F193">
        <v>8.1999999999999993</v>
      </c>
      <c r="G193">
        <v>8</v>
      </c>
      <c r="H193">
        <v>8</v>
      </c>
      <c r="I193">
        <v>8.1</v>
      </c>
      <c r="J193">
        <v>7.9</v>
      </c>
      <c r="K193">
        <v>7.8</v>
      </c>
      <c r="L193" t="s">
        <v>15</v>
      </c>
      <c r="M193" t="s">
        <v>20</v>
      </c>
      <c r="N193" t="s">
        <v>651</v>
      </c>
      <c r="O193" t="s">
        <v>651</v>
      </c>
    </row>
    <row r="194" spans="1:15" x14ac:dyDescent="0.3">
      <c r="A194">
        <v>264</v>
      </c>
      <c r="B194" t="s">
        <v>491</v>
      </c>
      <c r="C194" t="s">
        <v>473</v>
      </c>
      <c r="D194">
        <v>203500</v>
      </c>
      <c r="E194">
        <v>8.5</v>
      </c>
      <c r="F194">
        <v>8.8000000000000007</v>
      </c>
      <c r="G194">
        <v>8.1999999999999993</v>
      </c>
      <c r="H194">
        <v>8.9</v>
      </c>
      <c r="I194">
        <v>8.6</v>
      </c>
      <c r="J194">
        <v>7.9</v>
      </c>
      <c r="K194">
        <v>8.8000000000000007</v>
      </c>
      <c r="L194" t="s">
        <v>15</v>
      </c>
      <c r="M194" t="s">
        <v>16</v>
      </c>
      <c r="N194" t="s">
        <v>651</v>
      </c>
      <c r="O194" t="s">
        <v>651</v>
      </c>
    </row>
    <row r="195" spans="1:15" x14ac:dyDescent="0.3">
      <c r="A195">
        <v>267</v>
      </c>
      <c r="B195" t="s">
        <v>493</v>
      </c>
      <c r="C195" t="s">
        <v>473</v>
      </c>
      <c r="D195">
        <v>99300</v>
      </c>
      <c r="E195">
        <v>8.3000000000000007</v>
      </c>
      <c r="F195">
        <v>8.6</v>
      </c>
      <c r="G195">
        <v>8.5</v>
      </c>
      <c r="H195">
        <v>8.6</v>
      </c>
      <c r="I195">
        <v>8</v>
      </c>
      <c r="J195">
        <v>7.9</v>
      </c>
      <c r="K195">
        <v>8.4</v>
      </c>
      <c r="L195" t="s">
        <v>15</v>
      </c>
      <c r="M195" t="s">
        <v>20</v>
      </c>
      <c r="N195" t="s">
        <v>651</v>
      </c>
      <c r="O195" t="s">
        <v>651</v>
      </c>
    </row>
    <row r="196" spans="1:15" x14ac:dyDescent="0.3">
      <c r="A196">
        <v>257</v>
      </c>
      <c r="B196" t="s">
        <v>494</v>
      </c>
      <c r="C196" t="s">
        <v>473</v>
      </c>
      <c r="D196">
        <v>94333</v>
      </c>
      <c r="E196">
        <v>8.1999999999999993</v>
      </c>
      <c r="F196">
        <v>8.1999999999999993</v>
      </c>
      <c r="G196">
        <v>7.4</v>
      </c>
      <c r="H196">
        <v>8</v>
      </c>
      <c r="I196">
        <v>8.6999999999999993</v>
      </c>
      <c r="J196">
        <v>8.1999999999999993</v>
      </c>
      <c r="K196">
        <v>8.5</v>
      </c>
      <c r="L196" t="s">
        <v>26</v>
      </c>
      <c r="M196" t="s">
        <v>20</v>
      </c>
      <c r="N196" t="s">
        <v>651</v>
      </c>
      <c r="O196" t="s">
        <v>651</v>
      </c>
    </row>
    <row r="197" spans="1:15" x14ac:dyDescent="0.3">
      <c r="A197">
        <v>265</v>
      </c>
      <c r="B197" t="s">
        <v>495</v>
      </c>
      <c r="C197" t="s">
        <v>473</v>
      </c>
      <c r="D197">
        <v>180000</v>
      </c>
      <c r="E197">
        <v>8</v>
      </c>
      <c r="F197">
        <v>7.8</v>
      </c>
      <c r="G197">
        <v>7.6</v>
      </c>
      <c r="H197">
        <v>7.8</v>
      </c>
      <c r="I197">
        <v>8.9</v>
      </c>
      <c r="J197">
        <v>7.4</v>
      </c>
      <c r="K197">
        <v>8.6999999999999993</v>
      </c>
      <c r="L197" t="s">
        <v>15</v>
      </c>
      <c r="M197" t="s">
        <v>20</v>
      </c>
      <c r="N197" t="s">
        <v>651</v>
      </c>
      <c r="O197" t="s">
        <v>651</v>
      </c>
    </row>
    <row r="198" spans="1:15" x14ac:dyDescent="0.3">
      <c r="A198">
        <v>256</v>
      </c>
      <c r="B198" t="s">
        <v>496</v>
      </c>
      <c r="C198" t="s">
        <v>473</v>
      </c>
      <c r="D198">
        <v>70433</v>
      </c>
      <c r="E198">
        <v>8.1999999999999993</v>
      </c>
      <c r="F198">
        <v>8</v>
      </c>
      <c r="G198">
        <v>7.9</v>
      </c>
      <c r="H198">
        <v>8.1999999999999993</v>
      </c>
      <c r="I198">
        <v>8.1999999999999993</v>
      </c>
      <c r="J198">
        <v>8</v>
      </c>
      <c r="K198">
        <v>8.6999999999999993</v>
      </c>
      <c r="L198" t="s">
        <v>26</v>
      </c>
      <c r="M198" t="s">
        <v>20</v>
      </c>
      <c r="N198" t="s">
        <v>651</v>
      </c>
      <c r="O198" t="s">
        <v>651</v>
      </c>
    </row>
    <row r="199" spans="1:15" x14ac:dyDescent="0.3">
      <c r="A199">
        <v>24</v>
      </c>
      <c r="B199" t="s">
        <v>498</v>
      </c>
      <c r="C199" t="s">
        <v>499</v>
      </c>
      <c r="D199">
        <v>85000</v>
      </c>
      <c r="E199">
        <v>8.1999999999999993</v>
      </c>
      <c r="F199">
        <v>8.4</v>
      </c>
      <c r="G199">
        <v>7.8</v>
      </c>
      <c r="H199">
        <v>8.3000000000000007</v>
      </c>
      <c r="I199">
        <v>8.6999999999999993</v>
      </c>
      <c r="J199">
        <v>7.7</v>
      </c>
      <c r="K199">
        <v>8.1999999999999993</v>
      </c>
      <c r="L199" t="s">
        <v>15</v>
      </c>
      <c r="M199" t="s">
        <v>20</v>
      </c>
      <c r="N199" t="s">
        <v>651</v>
      </c>
      <c r="O199" t="s">
        <v>651</v>
      </c>
    </row>
    <row r="200" spans="1:15" x14ac:dyDescent="0.3">
      <c r="A200">
        <v>18</v>
      </c>
      <c r="B200" t="s">
        <v>500</v>
      </c>
      <c r="C200" t="s">
        <v>499</v>
      </c>
      <c r="D200">
        <v>60000</v>
      </c>
      <c r="E200">
        <v>8.3000000000000007</v>
      </c>
      <c r="F200">
        <v>8.1999999999999993</v>
      </c>
      <c r="G200">
        <v>8.1</v>
      </c>
      <c r="H200">
        <v>8</v>
      </c>
      <c r="I200">
        <v>9.1</v>
      </c>
      <c r="J200">
        <v>8.1</v>
      </c>
      <c r="K200">
        <v>8.1999999999999993</v>
      </c>
      <c r="L200" t="s">
        <v>26</v>
      </c>
      <c r="M200" t="s">
        <v>20</v>
      </c>
      <c r="N200" t="s">
        <v>651</v>
      </c>
      <c r="O200" t="s">
        <v>651</v>
      </c>
    </row>
    <row r="201" spans="1:15" x14ac:dyDescent="0.3">
      <c r="A201">
        <v>9</v>
      </c>
      <c r="B201" t="s">
        <v>501</v>
      </c>
      <c r="C201" t="s">
        <v>499</v>
      </c>
      <c r="D201">
        <v>23670</v>
      </c>
      <c r="E201">
        <v>8</v>
      </c>
      <c r="F201">
        <v>8.5</v>
      </c>
      <c r="G201">
        <v>6.8</v>
      </c>
      <c r="H201">
        <v>8.1999999999999993</v>
      </c>
      <c r="I201">
        <v>7.4</v>
      </c>
      <c r="J201">
        <v>8.4</v>
      </c>
      <c r="K201">
        <v>8.5</v>
      </c>
      <c r="L201" t="s">
        <v>26</v>
      </c>
      <c r="M201" t="s">
        <v>18</v>
      </c>
      <c r="N201" t="s">
        <v>15</v>
      </c>
      <c r="O201" t="s">
        <v>651</v>
      </c>
    </row>
    <row r="202" spans="1:15" x14ac:dyDescent="0.3">
      <c r="A202">
        <v>1</v>
      </c>
      <c r="B202" t="s">
        <v>502</v>
      </c>
      <c r="C202" t="s">
        <v>499</v>
      </c>
      <c r="D202">
        <v>50000</v>
      </c>
      <c r="E202">
        <v>8.4</v>
      </c>
      <c r="F202">
        <v>8.6999999999999993</v>
      </c>
      <c r="G202">
        <v>7.7</v>
      </c>
      <c r="H202">
        <v>8.1</v>
      </c>
      <c r="I202">
        <v>8.6999999999999993</v>
      </c>
      <c r="J202">
        <v>8.3000000000000007</v>
      </c>
      <c r="K202">
        <v>8.6999999999999993</v>
      </c>
      <c r="L202" t="s">
        <v>26</v>
      </c>
      <c r="M202" t="s">
        <v>20</v>
      </c>
      <c r="N202" t="s">
        <v>651</v>
      </c>
      <c r="O202" t="s">
        <v>651</v>
      </c>
    </row>
    <row r="203" spans="1:15" x14ac:dyDescent="0.3">
      <c r="A203">
        <v>14</v>
      </c>
      <c r="B203" t="s">
        <v>503</v>
      </c>
      <c r="C203" t="s">
        <v>499</v>
      </c>
      <c r="D203">
        <v>9180</v>
      </c>
      <c r="E203">
        <v>8.1</v>
      </c>
      <c r="F203">
        <v>8.4</v>
      </c>
      <c r="G203">
        <v>7.1</v>
      </c>
      <c r="H203">
        <v>8.3000000000000007</v>
      </c>
      <c r="I203">
        <v>8</v>
      </c>
      <c r="J203">
        <v>8</v>
      </c>
      <c r="K203">
        <v>8.8000000000000007</v>
      </c>
      <c r="L203" t="s">
        <v>26</v>
      </c>
      <c r="M203" t="s">
        <v>18</v>
      </c>
      <c r="N203" t="s">
        <v>651</v>
      </c>
      <c r="O203" t="s">
        <v>651</v>
      </c>
    </row>
    <row r="204" spans="1:15" x14ac:dyDescent="0.3">
      <c r="A204">
        <v>0</v>
      </c>
      <c r="B204" t="s">
        <v>505</v>
      </c>
      <c r="C204" t="s">
        <v>499</v>
      </c>
      <c r="D204">
        <v>75116</v>
      </c>
      <c r="E204">
        <v>8.6999999999999993</v>
      </c>
      <c r="F204">
        <v>9</v>
      </c>
      <c r="G204">
        <v>7.9</v>
      </c>
      <c r="H204">
        <v>8.6999999999999993</v>
      </c>
      <c r="I204">
        <v>8.8000000000000007</v>
      </c>
      <c r="J204">
        <v>8.8000000000000007</v>
      </c>
      <c r="K204">
        <v>9</v>
      </c>
      <c r="L204" t="s">
        <v>26</v>
      </c>
      <c r="M204" t="s">
        <v>20</v>
      </c>
      <c r="N204" t="s">
        <v>651</v>
      </c>
      <c r="O204" t="s">
        <v>651</v>
      </c>
    </row>
    <row r="205" spans="1:15" x14ac:dyDescent="0.3">
      <c r="A205">
        <v>17</v>
      </c>
      <c r="B205" t="s">
        <v>507</v>
      </c>
      <c r="C205" t="s">
        <v>499</v>
      </c>
      <c r="D205">
        <v>60000</v>
      </c>
      <c r="E205">
        <v>8.3000000000000007</v>
      </c>
      <c r="F205">
        <v>8.3000000000000007</v>
      </c>
      <c r="G205">
        <v>7.7</v>
      </c>
      <c r="H205">
        <v>8.3000000000000007</v>
      </c>
      <c r="I205">
        <v>8.9</v>
      </c>
      <c r="J205">
        <v>8.3000000000000007</v>
      </c>
      <c r="K205">
        <v>8.3000000000000007</v>
      </c>
      <c r="L205" t="s">
        <v>26</v>
      </c>
      <c r="M205" t="s">
        <v>20</v>
      </c>
      <c r="N205" t="s">
        <v>651</v>
      </c>
      <c r="O205" t="s">
        <v>651</v>
      </c>
    </row>
    <row r="206" spans="1:15" x14ac:dyDescent="0.3">
      <c r="A206">
        <v>11</v>
      </c>
      <c r="B206" t="s">
        <v>508</v>
      </c>
      <c r="C206" t="s">
        <v>499</v>
      </c>
      <c r="D206">
        <v>50000</v>
      </c>
      <c r="E206">
        <v>8.1999999999999993</v>
      </c>
      <c r="F206">
        <v>8.3000000000000007</v>
      </c>
      <c r="G206">
        <v>7.6</v>
      </c>
      <c r="H206">
        <v>8</v>
      </c>
      <c r="I206">
        <v>8.8000000000000007</v>
      </c>
      <c r="J206">
        <v>7.9</v>
      </c>
      <c r="K206">
        <v>8.5</v>
      </c>
      <c r="L206" t="s">
        <v>15</v>
      </c>
      <c r="M206" t="s">
        <v>20</v>
      </c>
      <c r="N206" t="s">
        <v>651</v>
      </c>
      <c r="O206" t="s">
        <v>651</v>
      </c>
    </row>
    <row r="207" spans="1:15" x14ac:dyDescent="0.3">
      <c r="A207">
        <v>13</v>
      </c>
      <c r="B207" t="s">
        <v>509</v>
      </c>
      <c r="C207" t="s">
        <v>499</v>
      </c>
      <c r="D207">
        <v>134000</v>
      </c>
      <c r="E207">
        <v>8.1</v>
      </c>
      <c r="F207">
        <v>8.5</v>
      </c>
      <c r="G207">
        <v>8.1</v>
      </c>
      <c r="H207">
        <v>8.3000000000000007</v>
      </c>
      <c r="I207">
        <v>8.6</v>
      </c>
      <c r="J207">
        <v>7.9</v>
      </c>
      <c r="K207">
        <v>7</v>
      </c>
      <c r="L207" t="s">
        <v>15</v>
      </c>
      <c r="M207" t="s">
        <v>20</v>
      </c>
      <c r="N207" t="s">
        <v>651</v>
      </c>
      <c r="O207" t="s">
        <v>651</v>
      </c>
    </row>
    <row r="208" spans="1:15" x14ac:dyDescent="0.3">
      <c r="A208">
        <v>2</v>
      </c>
      <c r="B208" t="s">
        <v>510</v>
      </c>
      <c r="C208" t="s">
        <v>499</v>
      </c>
      <c r="D208">
        <v>149250</v>
      </c>
      <c r="E208">
        <v>8.5</v>
      </c>
      <c r="F208">
        <v>8.6</v>
      </c>
      <c r="G208">
        <v>7.8</v>
      </c>
      <c r="H208">
        <v>8.1999999999999993</v>
      </c>
      <c r="I208">
        <v>8.6999999999999993</v>
      </c>
      <c r="J208">
        <v>8.8000000000000007</v>
      </c>
      <c r="K208">
        <v>8.6999999999999993</v>
      </c>
      <c r="L208" t="s">
        <v>26</v>
      </c>
      <c r="M208" t="s">
        <v>20</v>
      </c>
      <c r="N208" t="s">
        <v>651</v>
      </c>
      <c r="O208" t="s">
        <v>651</v>
      </c>
    </row>
    <row r="209" spans="1:15" x14ac:dyDescent="0.3">
      <c r="A209">
        <v>7</v>
      </c>
      <c r="B209" t="s">
        <v>511</v>
      </c>
      <c r="C209" t="s">
        <v>499</v>
      </c>
      <c r="D209">
        <v>87000</v>
      </c>
      <c r="E209">
        <v>9</v>
      </c>
      <c r="F209">
        <v>9.1999999999999993</v>
      </c>
      <c r="G209">
        <v>8.6999999999999993</v>
      </c>
      <c r="H209">
        <v>8.9</v>
      </c>
      <c r="I209">
        <v>9</v>
      </c>
      <c r="J209">
        <v>9.1</v>
      </c>
      <c r="K209">
        <v>8.8000000000000007</v>
      </c>
      <c r="L209" t="s">
        <v>26</v>
      </c>
      <c r="M209" t="s">
        <v>20</v>
      </c>
      <c r="N209" t="s">
        <v>651</v>
      </c>
      <c r="O209" t="s">
        <v>651</v>
      </c>
    </row>
    <row r="210" spans="1:15" x14ac:dyDescent="0.3">
      <c r="A210">
        <v>6</v>
      </c>
      <c r="B210" t="s">
        <v>513</v>
      </c>
      <c r="C210" t="s">
        <v>499</v>
      </c>
      <c r="D210">
        <v>167000</v>
      </c>
      <c r="E210">
        <v>8.1</v>
      </c>
      <c r="F210">
        <v>8.5</v>
      </c>
      <c r="G210">
        <v>7</v>
      </c>
      <c r="H210">
        <v>8.1999999999999993</v>
      </c>
      <c r="I210">
        <v>8.3000000000000007</v>
      </c>
      <c r="J210">
        <v>8.6999999999999993</v>
      </c>
      <c r="K210">
        <v>8.1</v>
      </c>
      <c r="L210" t="s">
        <v>26</v>
      </c>
      <c r="M210" t="s">
        <v>20</v>
      </c>
      <c r="N210" t="s">
        <v>651</v>
      </c>
      <c r="O210" t="s">
        <v>651</v>
      </c>
    </row>
    <row r="211" spans="1:15" x14ac:dyDescent="0.3">
      <c r="A211">
        <v>22</v>
      </c>
      <c r="B211" t="s">
        <v>514</v>
      </c>
      <c r="C211" t="s">
        <v>499</v>
      </c>
      <c r="D211">
        <v>85000</v>
      </c>
      <c r="E211">
        <v>8</v>
      </c>
      <c r="F211">
        <v>8.1</v>
      </c>
      <c r="G211">
        <v>7.3</v>
      </c>
      <c r="H211">
        <v>8.1</v>
      </c>
      <c r="I211">
        <v>8.6</v>
      </c>
      <c r="J211">
        <v>7.7</v>
      </c>
      <c r="K211">
        <v>7.9</v>
      </c>
      <c r="L211" t="s">
        <v>15</v>
      </c>
      <c r="M211" t="s">
        <v>20</v>
      </c>
      <c r="N211" t="s">
        <v>651</v>
      </c>
      <c r="O211" t="s">
        <v>651</v>
      </c>
    </row>
    <row r="212" spans="1:15" x14ac:dyDescent="0.3">
      <c r="A212">
        <v>19</v>
      </c>
      <c r="B212" t="s">
        <v>515</v>
      </c>
      <c r="C212" t="s">
        <v>499</v>
      </c>
      <c r="D212">
        <v>200000</v>
      </c>
      <c r="E212">
        <v>8.1</v>
      </c>
      <c r="F212">
        <v>8.5</v>
      </c>
      <c r="G212">
        <v>7.3</v>
      </c>
      <c r="H212">
        <v>8.3000000000000007</v>
      </c>
      <c r="I212">
        <v>8.3000000000000007</v>
      </c>
      <c r="J212">
        <v>7.9</v>
      </c>
      <c r="K212">
        <v>8.5</v>
      </c>
      <c r="L212" t="s">
        <v>15</v>
      </c>
      <c r="M212" t="s">
        <v>20</v>
      </c>
      <c r="N212" t="s">
        <v>651</v>
      </c>
      <c r="O212" t="s">
        <v>651</v>
      </c>
    </row>
    <row r="213" spans="1:15" x14ac:dyDescent="0.3">
      <c r="A213">
        <v>16</v>
      </c>
      <c r="B213" t="s">
        <v>516</v>
      </c>
      <c r="C213" t="s">
        <v>499</v>
      </c>
      <c r="D213">
        <v>50000</v>
      </c>
      <c r="E213">
        <v>8.1</v>
      </c>
      <c r="F213">
        <v>8.1999999999999993</v>
      </c>
      <c r="G213">
        <v>7.4</v>
      </c>
      <c r="H213">
        <v>8.1999999999999993</v>
      </c>
      <c r="I213">
        <v>9</v>
      </c>
      <c r="J213">
        <v>8.1999999999999993</v>
      </c>
      <c r="K213">
        <v>7.7</v>
      </c>
      <c r="L213" t="s">
        <v>26</v>
      </c>
      <c r="M213" t="s">
        <v>20</v>
      </c>
      <c r="N213" t="s">
        <v>651</v>
      </c>
      <c r="O213" t="s">
        <v>651</v>
      </c>
    </row>
    <row r="214" spans="1:15" x14ac:dyDescent="0.3">
      <c r="A214">
        <v>25</v>
      </c>
      <c r="B214" t="s">
        <v>517</v>
      </c>
      <c r="C214" t="s">
        <v>499</v>
      </c>
      <c r="D214">
        <v>55000</v>
      </c>
      <c r="E214">
        <v>8.1</v>
      </c>
      <c r="F214">
        <v>8.4</v>
      </c>
      <c r="G214">
        <v>7.7</v>
      </c>
      <c r="H214">
        <v>8</v>
      </c>
      <c r="I214">
        <v>8.3000000000000007</v>
      </c>
      <c r="J214">
        <v>8.3000000000000007</v>
      </c>
      <c r="K214">
        <v>8</v>
      </c>
      <c r="L214" t="s">
        <v>26</v>
      </c>
      <c r="M214" t="s">
        <v>20</v>
      </c>
      <c r="N214" t="s">
        <v>651</v>
      </c>
      <c r="O214" t="s">
        <v>651</v>
      </c>
    </row>
    <row r="215" spans="1:15" x14ac:dyDescent="0.3">
      <c r="A215">
        <v>27</v>
      </c>
      <c r="B215" t="s">
        <v>519</v>
      </c>
      <c r="C215" t="s">
        <v>499</v>
      </c>
      <c r="D215">
        <v>65000</v>
      </c>
      <c r="E215">
        <v>8.1999999999999993</v>
      </c>
      <c r="F215">
        <v>8.4</v>
      </c>
      <c r="G215">
        <v>7.4</v>
      </c>
      <c r="H215">
        <v>8.4</v>
      </c>
      <c r="I215">
        <v>8.6</v>
      </c>
      <c r="J215">
        <v>8.1</v>
      </c>
      <c r="K215">
        <v>8</v>
      </c>
      <c r="L215" t="s">
        <v>26</v>
      </c>
      <c r="M215" t="s">
        <v>20</v>
      </c>
      <c r="N215" t="s">
        <v>651</v>
      </c>
      <c r="O215" t="s">
        <v>651</v>
      </c>
    </row>
    <row r="216" spans="1:15" x14ac:dyDescent="0.3">
      <c r="A216">
        <v>5</v>
      </c>
      <c r="B216" t="s">
        <v>521</v>
      </c>
      <c r="C216" t="s">
        <v>499</v>
      </c>
      <c r="D216">
        <v>50000</v>
      </c>
      <c r="E216">
        <v>8.6</v>
      </c>
      <c r="F216">
        <v>8.9</v>
      </c>
      <c r="G216">
        <v>7.6</v>
      </c>
      <c r="H216">
        <v>8.6999999999999993</v>
      </c>
      <c r="I216">
        <v>9.1</v>
      </c>
      <c r="J216">
        <v>8.3000000000000007</v>
      </c>
      <c r="K216">
        <v>8.8000000000000007</v>
      </c>
      <c r="L216" t="s">
        <v>26</v>
      </c>
      <c r="M216" t="s">
        <v>20</v>
      </c>
      <c r="N216" t="s">
        <v>651</v>
      </c>
      <c r="O216" t="s">
        <v>651</v>
      </c>
    </row>
    <row r="217" spans="1:15" x14ac:dyDescent="0.3">
      <c r="A217">
        <v>21</v>
      </c>
      <c r="B217" t="s">
        <v>522</v>
      </c>
      <c r="C217" t="s">
        <v>499</v>
      </c>
      <c r="D217">
        <v>60000</v>
      </c>
      <c r="E217">
        <v>8</v>
      </c>
      <c r="F217">
        <v>7</v>
      </c>
      <c r="G217">
        <v>0</v>
      </c>
      <c r="H217">
        <v>0</v>
      </c>
      <c r="I217">
        <v>9</v>
      </c>
      <c r="J217">
        <v>8</v>
      </c>
      <c r="K217">
        <v>0</v>
      </c>
      <c r="L217" t="s">
        <v>26</v>
      </c>
      <c r="M217" t="s">
        <v>20</v>
      </c>
      <c r="N217" t="s">
        <v>651</v>
      </c>
      <c r="O217" t="s">
        <v>651</v>
      </c>
    </row>
    <row r="218" spans="1:15" x14ac:dyDescent="0.3">
      <c r="A218">
        <v>20</v>
      </c>
      <c r="B218" t="s">
        <v>523</v>
      </c>
      <c r="C218" t="s">
        <v>499</v>
      </c>
      <c r="D218">
        <v>21415</v>
      </c>
      <c r="E218">
        <v>8.3000000000000007</v>
      </c>
      <c r="F218">
        <v>8.4</v>
      </c>
      <c r="G218">
        <v>8</v>
      </c>
      <c r="H218">
        <v>8.4</v>
      </c>
      <c r="I218">
        <v>8.1999999999999993</v>
      </c>
      <c r="J218">
        <v>8.1999999999999993</v>
      </c>
      <c r="K218">
        <v>8.4</v>
      </c>
      <c r="L218" t="s">
        <v>26</v>
      </c>
      <c r="M218" t="s">
        <v>18</v>
      </c>
      <c r="N218" t="s">
        <v>651</v>
      </c>
      <c r="O218" t="s">
        <v>651</v>
      </c>
    </row>
    <row r="219" spans="1:15" x14ac:dyDescent="0.3">
      <c r="A219">
        <v>8</v>
      </c>
      <c r="B219" t="s">
        <v>524</v>
      </c>
      <c r="C219" t="s">
        <v>499</v>
      </c>
      <c r="D219">
        <v>50000</v>
      </c>
      <c r="E219">
        <v>8.6</v>
      </c>
      <c r="F219">
        <v>8.9</v>
      </c>
      <c r="G219">
        <v>7.9</v>
      </c>
      <c r="H219">
        <v>8.6</v>
      </c>
      <c r="I219">
        <v>8.6</v>
      </c>
      <c r="J219">
        <v>8.6999999999999993</v>
      </c>
      <c r="K219">
        <v>8.6</v>
      </c>
      <c r="L219" t="s">
        <v>26</v>
      </c>
      <c r="M219" t="s">
        <v>20</v>
      </c>
      <c r="N219" t="s">
        <v>651</v>
      </c>
      <c r="O219" t="s">
        <v>651</v>
      </c>
    </row>
    <row r="220" spans="1:15" x14ac:dyDescent="0.3">
      <c r="A220">
        <v>12</v>
      </c>
      <c r="B220" t="s">
        <v>525</v>
      </c>
      <c r="C220" t="s">
        <v>499</v>
      </c>
      <c r="D220">
        <v>50000</v>
      </c>
      <c r="E220">
        <v>8.1999999999999993</v>
      </c>
      <c r="F220">
        <v>8.5</v>
      </c>
      <c r="G220">
        <v>8.5</v>
      </c>
      <c r="H220">
        <v>8.1</v>
      </c>
      <c r="I220">
        <v>7.8</v>
      </c>
      <c r="J220">
        <v>8.3000000000000007</v>
      </c>
      <c r="K220">
        <v>8.1</v>
      </c>
      <c r="L220" t="s">
        <v>26</v>
      </c>
      <c r="M220" t="s">
        <v>20</v>
      </c>
      <c r="N220" t="s">
        <v>15</v>
      </c>
      <c r="O220" t="s">
        <v>651</v>
      </c>
    </row>
    <row r="221" spans="1:15" x14ac:dyDescent="0.3">
      <c r="A221">
        <v>3</v>
      </c>
      <c r="B221" t="s">
        <v>526</v>
      </c>
      <c r="C221" t="s">
        <v>499</v>
      </c>
      <c r="D221">
        <v>198000</v>
      </c>
      <c r="E221">
        <v>8.3000000000000007</v>
      </c>
      <c r="F221">
        <v>8.3000000000000007</v>
      </c>
      <c r="G221">
        <v>8</v>
      </c>
      <c r="H221">
        <v>7.8</v>
      </c>
      <c r="I221">
        <v>8.9</v>
      </c>
      <c r="J221">
        <v>8.5</v>
      </c>
      <c r="K221">
        <v>8.5</v>
      </c>
      <c r="L221" t="s">
        <v>26</v>
      </c>
      <c r="M221" t="s">
        <v>20</v>
      </c>
      <c r="N221" t="s">
        <v>651</v>
      </c>
      <c r="O221" t="s">
        <v>651</v>
      </c>
    </row>
    <row r="222" spans="1:15" x14ac:dyDescent="0.3">
      <c r="A222">
        <v>195</v>
      </c>
      <c r="B222" t="s">
        <v>527</v>
      </c>
      <c r="C222" t="s">
        <v>528</v>
      </c>
      <c r="D222">
        <v>96000</v>
      </c>
      <c r="E222">
        <v>8.3000000000000007</v>
      </c>
      <c r="F222">
        <v>8.3000000000000007</v>
      </c>
      <c r="G222">
        <v>8.4</v>
      </c>
      <c r="H222">
        <v>8.1</v>
      </c>
      <c r="I222">
        <v>8.8000000000000007</v>
      </c>
      <c r="J222">
        <v>8</v>
      </c>
      <c r="K222">
        <v>8.4</v>
      </c>
      <c r="L222" t="s">
        <v>26</v>
      </c>
      <c r="M222" t="s">
        <v>20</v>
      </c>
      <c r="N222" t="s">
        <v>651</v>
      </c>
      <c r="O222" t="s">
        <v>651</v>
      </c>
    </row>
    <row r="223" spans="1:15" x14ac:dyDescent="0.3">
      <c r="A223">
        <v>179</v>
      </c>
      <c r="B223" t="s">
        <v>531</v>
      </c>
      <c r="C223" t="s">
        <v>528</v>
      </c>
      <c r="D223">
        <v>90000</v>
      </c>
      <c r="E223">
        <v>8.3000000000000007</v>
      </c>
      <c r="F223">
        <v>8.4</v>
      </c>
      <c r="G223">
        <v>8.5</v>
      </c>
      <c r="H223">
        <v>8.1999999999999993</v>
      </c>
      <c r="I223">
        <v>8.5</v>
      </c>
      <c r="J223">
        <v>8</v>
      </c>
      <c r="K223">
        <v>8.1999999999999993</v>
      </c>
      <c r="L223" t="s">
        <v>26</v>
      </c>
      <c r="M223" t="s">
        <v>20</v>
      </c>
      <c r="N223" t="s">
        <v>651</v>
      </c>
      <c r="O223" t="s">
        <v>651</v>
      </c>
    </row>
    <row r="224" spans="1:15" x14ac:dyDescent="0.3">
      <c r="A224">
        <v>182</v>
      </c>
      <c r="B224" t="s">
        <v>533</v>
      </c>
      <c r="C224" t="s">
        <v>528</v>
      </c>
      <c r="D224">
        <v>135500</v>
      </c>
      <c r="E224">
        <v>8.3000000000000007</v>
      </c>
      <c r="F224">
        <v>8.5</v>
      </c>
      <c r="G224">
        <v>7.5</v>
      </c>
      <c r="H224">
        <v>8.1999999999999993</v>
      </c>
      <c r="I224">
        <v>8.9</v>
      </c>
      <c r="J224">
        <v>8</v>
      </c>
      <c r="K224">
        <v>8.4</v>
      </c>
      <c r="L224" t="s">
        <v>26</v>
      </c>
      <c r="M224" t="s">
        <v>20</v>
      </c>
      <c r="N224" t="s">
        <v>651</v>
      </c>
      <c r="O224" t="s">
        <v>651</v>
      </c>
    </row>
    <row r="225" spans="1:15" x14ac:dyDescent="0.3">
      <c r="A225">
        <v>176</v>
      </c>
      <c r="B225" t="s">
        <v>534</v>
      </c>
      <c r="C225" t="s">
        <v>528</v>
      </c>
      <c r="D225">
        <v>134000</v>
      </c>
      <c r="E225">
        <v>8.1999999999999993</v>
      </c>
      <c r="F225">
        <v>8.5</v>
      </c>
      <c r="G225">
        <v>7.1</v>
      </c>
      <c r="H225">
        <v>8.4</v>
      </c>
      <c r="I225">
        <v>8.3000000000000007</v>
      </c>
      <c r="J225">
        <v>8.6</v>
      </c>
      <c r="K225">
        <v>8.5</v>
      </c>
      <c r="L225" t="s">
        <v>26</v>
      </c>
      <c r="M225" t="s">
        <v>20</v>
      </c>
      <c r="N225" t="s">
        <v>651</v>
      </c>
      <c r="O225" t="s">
        <v>651</v>
      </c>
    </row>
    <row r="226" spans="1:15" x14ac:dyDescent="0.3">
      <c r="A226">
        <v>187</v>
      </c>
      <c r="B226" t="s">
        <v>535</v>
      </c>
      <c r="C226" t="s">
        <v>528</v>
      </c>
      <c r="D226">
        <v>423475</v>
      </c>
      <c r="E226">
        <v>9</v>
      </c>
      <c r="F226">
        <v>9</v>
      </c>
      <c r="G226">
        <v>8.4</v>
      </c>
      <c r="H226">
        <v>8.8000000000000007</v>
      </c>
      <c r="I226">
        <v>9.4</v>
      </c>
      <c r="J226">
        <v>9.1</v>
      </c>
      <c r="K226">
        <v>9.4</v>
      </c>
      <c r="L226" t="s">
        <v>26</v>
      </c>
      <c r="M226" t="s">
        <v>16</v>
      </c>
      <c r="N226" t="s">
        <v>651</v>
      </c>
      <c r="O226" t="s">
        <v>651</v>
      </c>
    </row>
    <row r="227" spans="1:15" x14ac:dyDescent="0.3">
      <c r="A227">
        <v>185</v>
      </c>
      <c r="B227" t="s">
        <v>536</v>
      </c>
      <c r="C227" t="s">
        <v>528</v>
      </c>
      <c r="D227">
        <v>125960</v>
      </c>
      <c r="E227">
        <v>8.1999999999999993</v>
      </c>
      <c r="F227">
        <v>8.3000000000000007</v>
      </c>
      <c r="G227">
        <v>7.9</v>
      </c>
      <c r="H227">
        <v>8.4</v>
      </c>
      <c r="I227">
        <v>8.3000000000000007</v>
      </c>
      <c r="J227">
        <v>7.9</v>
      </c>
      <c r="K227">
        <v>8.4</v>
      </c>
      <c r="L227" t="s">
        <v>15</v>
      </c>
      <c r="M227" t="s">
        <v>20</v>
      </c>
      <c r="N227" t="s">
        <v>651</v>
      </c>
      <c r="O227" t="s">
        <v>651</v>
      </c>
    </row>
    <row r="228" spans="1:15" x14ac:dyDescent="0.3">
      <c r="A228">
        <v>184</v>
      </c>
      <c r="B228" t="s">
        <v>537</v>
      </c>
      <c r="C228" t="s">
        <v>528</v>
      </c>
      <c r="D228">
        <v>122000</v>
      </c>
      <c r="E228">
        <v>8</v>
      </c>
      <c r="F228">
        <v>8.3000000000000007</v>
      </c>
      <c r="G228">
        <v>7.3</v>
      </c>
      <c r="H228">
        <v>7.9</v>
      </c>
      <c r="I228">
        <v>8.5</v>
      </c>
      <c r="J228">
        <v>8.1</v>
      </c>
      <c r="K228">
        <v>7.6</v>
      </c>
      <c r="L228" t="s">
        <v>26</v>
      </c>
      <c r="M228" t="s">
        <v>20</v>
      </c>
      <c r="N228" t="s">
        <v>651</v>
      </c>
      <c r="O228" t="s">
        <v>651</v>
      </c>
    </row>
    <row r="229" spans="1:15" x14ac:dyDescent="0.3">
      <c r="A229">
        <v>193</v>
      </c>
      <c r="B229" t="s">
        <v>538</v>
      </c>
      <c r="C229" t="s">
        <v>528</v>
      </c>
      <c r="D229">
        <v>470000</v>
      </c>
      <c r="E229">
        <v>8.8000000000000007</v>
      </c>
      <c r="F229">
        <v>9.1</v>
      </c>
      <c r="G229">
        <v>8.6</v>
      </c>
      <c r="H229">
        <v>9</v>
      </c>
      <c r="I229">
        <v>9.1</v>
      </c>
      <c r="J229">
        <v>7.8</v>
      </c>
      <c r="K229">
        <v>8.9</v>
      </c>
      <c r="L229" t="s">
        <v>15</v>
      </c>
      <c r="M229" t="s">
        <v>16</v>
      </c>
      <c r="N229" t="s">
        <v>651</v>
      </c>
      <c r="O229" t="s">
        <v>651</v>
      </c>
    </row>
    <row r="230" spans="1:15" x14ac:dyDescent="0.3">
      <c r="A230">
        <v>174</v>
      </c>
      <c r="B230" t="s">
        <v>541</v>
      </c>
      <c r="C230" t="s">
        <v>528</v>
      </c>
      <c r="D230">
        <v>12500</v>
      </c>
      <c r="E230">
        <v>8</v>
      </c>
      <c r="F230">
        <v>8.3000000000000007</v>
      </c>
      <c r="G230">
        <v>7.7</v>
      </c>
      <c r="H230">
        <v>7.8</v>
      </c>
      <c r="I230">
        <v>8.3000000000000007</v>
      </c>
      <c r="J230">
        <v>7.6</v>
      </c>
      <c r="K230">
        <v>8.3000000000000007</v>
      </c>
      <c r="L230" t="s">
        <v>15</v>
      </c>
      <c r="M230" t="s">
        <v>18</v>
      </c>
      <c r="N230" t="s">
        <v>651</v>
      </c>
      <c r="O230" t="s">
        <v>651</v>
      </c>
    </row>
    <row r="231" spans="1:15" x14ac:dyDescent="0.3">
      <c r="A231">
        <v>196</v>
      </c>
      <c r="B231" t="s">
        <v>542</v>
      </c>
      <c r="C231" t="s">
        <v>528</v>
      </c>
      <c r="D231">
        <v>111500</v>
      </c>
      <c r="E231">
        <v>8.1999999999999993</v>
      </c>
      <c r="F231">
        <v>8.6999999999999993</v>
      </c>
      <c r="G231">
        <v>6.7</v>
      </c>
      <c r="H231">
        <v>8.6</v>
      </c>
      <c r="I231">
        <v>8.1</v>
      </c>
      <c r="J231">
        <v>9</v>
      </c>
      <c r="K231">
        <v>8.3000000000000007</v>
      </c>
      <c r="L231" t="s">
        <v>26</v>
      </c>
      <c r="M231" t="s">
        <v>20</v>
      </c>
      <c r="N231" t="s">
        <v>651</v>
      </c>
      <c r="O231" t="s">
        <v>651</v>
      </c>
    </row>
    <row r="232" spans="1:15" x14ac:dyDescent="0.3">
      <c r="A232">
        <v>171</v>
      </c>
      <c r="B232" t="s">
        <v>543</v>
      </c>
      <c r="C232" t="s">
        <v>528</v>
      </c>
      <c r="D232">
        <v>222995</v>
      </c>
      <c r="E232">
        <v>8.5</v>
      </c>
      <c r="F232">
        <v>8.6999999999999993</v>
      </c>
      <c r="G232">
        <v>8</v>
      </c>
      <c r="H232">
        <v>8.6999999999999993</v>
      </c>
      <c r="I232">
        <v>8.5</v>
      </c>
      <c r="J232">
        <v>8.3000000000000007</v>
      </c>
      <c r="K232">
        <v>8.6</v>
      </c>
      <c r="L232" t="s">
        <v>26</v>
      </c>
      <c r="M232" t="s">
        <v>16</v>
      </c>
      <c r="N232" t="s">
        <v>651</v>
      </c>
      <c r="O232" t="s">
        <v>651</v>
      </c>
    </row>
    <row r="233" spans="1:15" x14ac:dyDescent="0.3">
      <c r="A233">
        <v>177</v>
      </c>
      <c r="B233" t="s">
        <v>544</v>
      </c>
      <c r="C233" t="s">
        <v>528</v>
      </c>
      <c r="D233">
        <v>131000</v>
      </c>
      <c r="E233">
        <v>8.4</v>
      </c>
      <c r="F233">
        <v>8.4</v>
      </c>
      <c r="G233">
        <v>8.1</v>
      </c>
      <c r="H233">
        <v>8.1999999999999993</v>
      </c>
      <c r="I233">
        <v>8.5</v>
      </c>
      <c r="J233">
        <v>8.4</v>
      </c>
      <c r="K233">
        <v>8.5</v>
      </c>
      <c r="L233" t="s">
        <v>26</v>
      </c>
      <c r="M233" t="s">
        <v>20</v>
      </c>
      <c r="N233" t="s">
        <v>651</v>
      </c>
      <c r="O233" t="s">
        <v>651</v>
      </c>
    </row>
    <row r="234" spans="1:15" x14ac:dyDescent="0.3">
      <c r="A234">
        <v>178</v>
      </c>
      <c r="B234" t="s">
        <v>545</v>
      </c>
      <c r="C234" t="s">
        <v>528</v>
      </c>
      <c r="D234">
        <v>121650</v>
      </c>
      <c r="E234">
        <v>8.3000000000000007</v>
      </c>
      <c r="F234">
        <v>8.6</v>
      </c>
      <c r="G234">
        <v>8.1</v>
      </c>
      <c r="H234">
        <v>8.5</v>
      </c>
      <c r="I234">
        <v>8.1999999999999993</v>
      </c>
      <c r="J234">
        <v>8.6</v>
      </c>
      <c r="K234">
        <v>7.7</v>
      </c>
      <c r="L234" t="s">
        <v>26</v>
      </c>
      <c r="M234" t="s">
        <v>20</v>
      </c>
      <c r="N234" t="s">
        <v>651</v>
      </c>
      <c r="O234" t="s">
        <v>651</v>
      </c>
    </row>
    <row r="235" spans="1:15" x14ac:dyDescent="0.3">
      <c r="A235">
        <v>173</v>
      </c>
      <c r="B235" t="s">
        <v>546</v>
      </c>
      <c r="C235" t="s">
        <v>528</v>
      </c>
      <c r="D235">
        <v>300000</v>
      </c>
      <c r="E235">
        <v>8.3000000000000007</v>
      </c>
      <c r="F235">
        <v>9</v>
      </c>
      <c r="G235">
        <v>8.1999999999999993</v>
      </c>
      <c r="H235">
        <v>8.5</v>
      </c>
      <c r="I235">
        <v>7.8</v>
      </c>
      <c r="J235">
        <v>9.1999999999999993</v>
      </c>
      <c r="K235">
        <v>6.9</v>
      </c>
      <c r="L235" t="s">
        <v>26</v>
      </c>
      <c r="M235" t="s">
        <v>16</v>
      </c>
      <c r="N235" t="s">
        <v>15</v>
      </c>
      <c r="O235" t="s">
        <v>651</v>
      </c>
    </row>
    <row r="236" spans="1:15" x14ac:dyDescent="0.3">
      <c r="A236">
        <v>181</v>
      </c>
      <c r="B236" t="s">
        <v>548</v>
      </c>
      <c r="C236" t="s">
        <v>528</v>
      </c>
      <c r="D236">
        <v>125000</v>
      </c>
      <c r="E236">
        <v>8.1</v>
      </c>
      <c r="F236">
        <v>8.1999999999999993</v>
      </c>
      <c r="G236">
        <v>8.1999999999999993</v>
      </c>
      <c r="H236">
        <v>8.1999999999999993</v>
      </c>
      <c r="I236">
        <v>8.5</v>
      </c>
      <c r="J236">
        <v>8.1</v>
      </c>
      <c r="K236">
        <v>7.6</v>
      </c>
      <c r="L236" t="s">
        <v>26</v>
      </c>
      <c r="M236" t="s">
        <v>20</v>
      </c>
      <c r="N236" t="s">
        <v>651</v>
      </c>
      <c r="O236" t="s">
        <v>651</v>
      </c>
    </row>
    <row r="237" spans="1:15" x14ac:dyDescent="0.3">
      <c r="A237">
        <v>172</v>
      </c>
      <c r="B237" t="s">
        <v>550</v>
      </c>
      <c r="C237" t="s">
        <v>528</v>
      </c>
      <c r="D237">
        <v>130000</v>
      </c>
      <c r="E237">
        <v>8.4</v>
      </c>
      <c r="F237">
        <v>8.6</v>
      </c>
      <c r="G237">
        <v>7.9</v>
      </c>
      <c r="H237">
        <v>8.1999999999999993</v>
      </c>
      <c r="I237">
        <v>8.5</v>
      </c>
      <c r="J237">
        <v>8.6</v>
      </c>
      <c r="K237">
        <v>8.4</v>
      </c>
      <c r="L237" t="s">
        <v>26</v>
      </c>
      <c r="M237" t="s">
        <v>20</v>
      </c>
      <c r="N237" t="s">
        <v>651</v>
      </c>
      <c r="O237" t="s">
        <v>651</v>
      </c>
    </row>
    <row r="238" spans="1:15" x14ac:dyDescent="0.3">
      <c r="A238">
        <v>198</v>
      </c>
      <c r="B238" t="s">
        <v>552</v>
      </c>
      <c r="C238" t="s">
        <v>528</v>
      </c>
      <c r="D238">
        <v>75000</v>
      </c>
      <c r="E238">
        <v>8.8000000000000007</v>
      </c>
      <c r="F238">
        <v>8.9</v>
      </c>
      <c r="G238">
        <v>8.4</v>
      </c>
      <c r="H238">
        <v>8.6999999999999993</v>
      </c>
      <c r="I238">
        <v>9.1999999999999993</v>
      </c>
      <c r="J238">
        <v>9</v>
      </c>
      <c r="K238">
        <v>8.4</v>
      </c>
      <c r="L238" t="s">
        <v>26</v>
      </c>
      <c r="M238" t="s">
        <v>20</v>
      </c>
      <c r="N238" t="s">
        <v>651</v>
      </c>
      <c r="O238" t="s">
        <v>651</v>
      </c>
    </row>
    <row r="239" spans="1:15" x14ac:dyDescent="0.3">
      <c r="A239">
        <v>183</v>
      </c>
      <c r="B239" t="s">
        <v>553</v>
      </c>
      <c r="C239" t="s">
        <v>528</v>
      </c>
      <c r="D239">
        <v>130000</v>
      </c>
      <c r="E239">
        <v>8</v>
      </c>
      <c r="F239">
        <v>8.6</v>
      </c>
      <c r="G239">
        <v>6.7</v>
      </c>
      <c r="H239">
        <v>8.3000000000000007</v>
      </c>
      <c r="I239">
        <v>8</v>
      </c>
      <c r="J239">
        <v>8.8000000000000007</v>
      </c>
      <c r="K239">
        <v>7.5</v>
      </c>
      <c r="L239" t="s">
        <v>26</v>
      </c>
      <c r="M239" t="s">
        <v>20</v>
      </c>
      <c r="N239" t="s">
        <v>651</v>
      </c>
      <c r="O239" t="s">
        <v>651</v>
      </c>
    </row>
    <row r="240" spans="1:15" x14ac:dyDescent="0.3">
      <c r="A240">
        <v>175</v>
      </c>
      <c r="B240" t="s">
        <v>554</v>
      </c>
      <c r="C240" t="s">
        <v>528</v>
      </c>
      <c r="D240">
        <v>27770</v>
      </c>
      <c r="E240">
        <v>8.6</v>
      </c>
      <c r="F240">
        <v>9</v>
      </c>
      <c r="G240">
        <v>8.5</v>
      </c>
      <c r="H240">
        <v>8.5</v>
      </c>
      <c r="I240">
        <v>8.6</v>
      </c>
      <c r="J240">
        <v>8.4</v>
      </c>
      <c r="K240">
        <v>8.4</v>
      </c>
      <c r="L240" t="s">
        <v>26</v>
      </c>
      <c r="M240" t="s">
        <v>18</v>
      </c>
      <c r="N240" t="s">
        <v>651</v>
      </c>
      <c r="O240" t="s">
        <v>651</v>
      </c>
    </row>
    <row r="241" spans="1:15" x14ac:dyDescent="0.3">
      <c r="A241">
        <v>180</v>
      </c>
      <c r="B241" t="s">
        <v>555</v>
      </c>
      <c r="C241" t="s">
        <v>528</v>
      </c>
      <c r="D241">
        <v>120000</v>
      </c>
      <c r="E241">
        <v>8.5</v>
      </c>
      <c r="F241">
        <v>8.6</v>
      </c>
      <c r="G241">
        <v>8.1999999999999993</v>
      </c>
      <c r="H241">
        <v>8.3000000000000007</v>
      </c>
      <c r="I241">
        <v>8.9</v>
      </c>
      <c r="J241">
        <v>8.4</v>
      </c>
      <c r="K241">
        <v>8.6999999999999993</v>
      </c>
      <c r="L241" t="s">
        <v>26</v>
      </c>
      <c r="M241" t="s">
        <v>20</v>
      </c>
      <c r="N241" t="s">
        <v>651</v>
      </c>
      <c r="O241" t="s">
        <v>651</v>
      </c>
    </row>
    <row r="242" spans="1:15" x14ac:dyDescent="0.3">
      <c r="A242">
        <v>60</v>
      </c>
      <c r="B242" t="s">
        <v>558</v>
      </c>
      <c r="C242" t="s">
        <v>557</v>
      </c>
      <c r="D242">
        <v>311000</v>
      </c>
      <c r="E242">
        <v>8.1999999999999993</v>
      </c>
      <c r="F242">
        <v>8</v>
      </c>
      <c r="G242">
        <v>7.9</v>
      </c>
      <c r="H242">
        <v>8.1</v>
      </c>
      <c r="I242">
        <v>8.9</v>
      </c>
      <c r="J242">
        <v>7.6</v>
      </c>
      <c r="K242">
        <v>8.6999999999999993</v>
      </c>
      <c r="L242" t="s">
        <v>15</v>
      </c>
      <c r="M242" t="s">
        <v>16</v>
      </c>
      <c r="N242" t="s">
        <v>651</v>
      </c>
      <c r="O242" t="s">
        <v>651</v>
      </c>
    </row>
    <row r="243" spans="1:15" x14ac:dyDescent="0.3">
      <c r="A243">
        <v>59</v>
      </c>
      <c r="B243" t="s">
        <v>559</v>
      </c>
      <c r="C243" t="s">
        <v>557</v>
      </c>
      <c r="D243">
        <v>84981</v>
      </c>
      <c r="E243">
        <v>8.5</v>
      </c>
      <c r="F243">
        <v>8.5</v>
      </c>
      <c r="G243">
        <v>8.1999999999999993</v>
      </c>
      <c r="H243">
        <v>8.1</v>
      </c>
      <c r="I243">
        <v>7.6</v>
      </c>
      <c r="J243">
        <v>9.1</v>
      </c>
      <c r="K243">
        <v>9.1999999999999993</v>
      </c>
      <c r="L243" t="s">
        <v>26</v>
      </c>
      <c r="M243" t="s">
        <v>20</v>
      </c>
      <c r="N243" t="s">
        <v>15</v>
      </c>
      <c r="O243" t="s">
        <v>651</v>
      </c>
    </row>
    <row r="244" spans="1:15" x14ac:dyDescent="0.3">
      <c r="A244">
        <v>65</v>
      </c>
      <c r="B244" t="s">
        <v>564</v>
      </c>
      <c r="C244" t="s">
        <v>557</v>
      </c>
      <c r="D244">
        <v>51300</v>
      </c>
      <c r="E244">
        <v>8</v>
      </c>
      <c r="F244">
        <v>8.3000000000000007</v>
      </c>
      <c r="G244">
        <v>7.1</v>
      </c>
      <c r="H244">
        <v>8.5</v>
      </c>
      <c r="I244">
        <v>8.1</v>
      </c>
      <c r="J244">
        <v>8.1999999999999993</v>
      </c>
      <c r="K244">
        <v>8</v>
      </c>
      <c r="L244" t="s">
        <v>26</v>
      </c>
      <c r="M244" t="s">
        <v>20</v>
      </c>
      <c r="N244" t="s">
        <v>651</v>
      </c>
      <c r="O244" t="s">
        <v>651</v>
      </c>
    </row>
    <row r="245" spans="1:15" x14ac:dyDescent="0.3">
      <c r="A245">
        <v>58</v>
      </c>
      <c r="B245" t="s">
        <v>569</v>
      </c>
      <c r="C245" t="s">
        <v>557</v>
      </c>
      <c r="D245">
        <v>215600</v>
      </c>
      <c r="E245">
        <v>8.9</v>
      </c>
      <c r="F245">
        <v>9.1</v>
      </c>
      <c r="G245">
        <v>8.4</v>
      </c>
      <c r="H245">
        <v>8.6999999999999993</v>
      </c>
      <c r="I245">
        <v>9.3000000000000007</v>
      </c>
      <c r="J245">
        <v>8.9</v>
      </c>
      <c r="K245">
        <v>9.1</v>
      </c>
      <c r="L245" t="s">
        <v>26</v>
      </c>
      <c r="M245" t="s">
        <v>16</v>
      </c>
      <c r="N245" t="s">
        <v>651</v>
      </c>
      <c r="O245" t="s">
        <v>651</v>
      </c>
    </row>
    <row r="246" spans="1:15" x14ac:dyDescent="0.3">
      <c r="A246">
        <v>85</v>
      </c>
      <c r="B246" t="s">
        <v>570</v>
      </c>
      <c r="C246" t="s">
        <v>557</v>
      </c>
      <c r="D246">
        <v>221100</v>
      </c>
      <c r="E246">
        <v>8.6</v>
      </c>
      <c r="F246">
        <v>8.6999999999999993</v>
      </c>
      <c r="G246">
        <v>8.6</v>
      </c>
      <c r="H246">
        <v>8.1999999999999993</v>
      </c>
      <c r="I246">
        <v>9.1999999999999993</v>
      </c>
      <c r="J246">
        <v>8.1999999999999993</v>
      </c>
      <c r="K246">
        <v>8.6</v>
      </c>
      <c r="L246" t="s">
        <v>26</v>
      </c>
      <c r="M246" t="s">
        <v>16</v>
      </c>
      <c r="N246" t="s">
        <v>651</v>
      </c>
      <c r="O246" t="s">
        <v>651</v>
      </c>
    </row>
    <row r="247" spans="1:15" x14ac:dyDescent="0.3">
      <c r="A247">
        <v>71</v>
      </c>
      <c r="B247" t="s">
        <v>571</v>
      </c>
      <c r="C247" t="s">
        <v>557</v>
      </c>
      <c r="D247">
        <v>47500</v>
      </c>
      <c r="E247">
        <v>8.5</v>
      </c>
      <c r="F247">
        <v>8.5</v>
      </c>
      <c r="G247">
        <v>7.8</v>
      </c>
      <c r="H247">
        <v>8.6999999999999993</v>
      </c>
      <c r="I247">
        <v>9</v>
      </c>
      <c r="J247">
        <v>8.1999999999999993</v>
      </c>
      <c r="K247">
        <v>8.6</v>
      </c>
      <c r="L247" t="s">
        <v>26</v>
      </c>
      <c r="M247" t="s">
        <v>18</v>
      </c>
      <c r="N247" t="s">
        <v>651</v>
      </c>
      <c r="O247" t="s">
        <v>651</v>
      </c>
    </row>
    <row r="248" spans="1:15" x14ac:dyDescent="0.3">
      <c r="A248">
        <v>68</v>
      </c>
      <c r="B248" t="s">
        <v>572</v>
      </c>
      <c r="C248" t="s">
        <v>557</v>
      </c>
      <c r="D248">
        <v>350000</v>
      </c>
      <c r="E248">
        <v>8.6</v>
      </c>
      <c r="F248">
        <v>8.5</v>
      </c>
      <c r="G248">
        <v>7.9</v>
      </c>
      <c r="H248">
        <v>8.8000000000000007</v>
      </c>
      <c r="I248">
        <v>9.1999999999999993</v>
      </c>
      <c r="J248">
        <v>8.3000000000000007</v>
      </c>
      <c r="K248">
        <v>8.6</v>
      </c>
      <c r="L248" t="s">
        <v>26</v>
      </c>
      <c r="M248" t="s">
        <v>16</v>
      </c>
      <c r="N248" t="s">
        <v>651</v>
      </c>
      <c r="O248" t="s">
        <v>651</v>
      </c>
    </row>
    <row r="249" spans="1:15" x14ac:dyDescent="0.3">
      <c r="A249">
        <v>69</v>
      </c>
      <c r="B249" t="s">
        <v>573</v>
      </c>
      <c r="C249" t="s">
        <v>557</v>
      </c>
      <c r="D249">
        <v>200000</v>
      </c>
      <c r="E249">
        <v>9</v>
      </c>
      <c r="F249">
        <v>8.8000000000000007</v>
      </c>
      <c r="G249">
        <v>8.6999999999999993</v>
      </c>
      <c r="H249">
        <v>8.8000000000000007</v>
      </c>
      <c r="I249">
        <v>9.6</v>
      </c>
      <c r="J249">
        <v>8.5</v>
      </c>
      <c r="K249">
        <v>9.4</v>
      </c>
      <c r="L249" t="s">
        <v>26</v>
      </c>
      <c r="M249" t="s">
        <v>20</v>
      </c>
      <c r="N249" t="s">
        <v>651</v>
      </c>
      <c r="O249" t="s">
        <v>651</v>
      </c>
    </row>
    <row r="250" spans="1:15" x14ac:dyDescent="0.3">
      <c r="A250">
        <v>62</v>
      </c>
      <c r="B250" t="s">
        <v>575</v>
      </c>
      <c r="C250" t="s">
        <v>557</v>
      </c>
      <c r="D250">
        <v>84666</v>
      </c>
      <c r="E250">
        <v>8</v>
      </c>
      <c r="F250">
        <v>8.4</v>
      </c>
      <c r="G250">
        <v>7.3</v>
      </c>
      <c r="H250">
        <v>7.8</v>
      </c>
      <c r="I250">
        <v>7.1</v>
      </c>
      <c r="J250">
        <v>8.9</v>
      </c>
      <c r="K250">
        <v>8.1999999999999993</v>
      </c>
      <c r="L250" t="s">
        <v>26</v>
      </c>
      <c r="M250" t="s">
        <v>20</v>
      </c>
      <c r="N250" t="s">
        <v>15</v>
      </c>
      <c r="O250" t="s">
        <v>651</v>
      </c>
    </row>
    <row r="251" spans="1:15" x14ac:dyDescent="0.3">
      <c r="A251">
        <v>61</v>
      </c>
      <c r="B251" t="s">
        <v>576</v>
      </c>
      <c r="C251" t="s">
        <v>557</v>
      </c>
      <c r="D251">
        <v>269445</v>
      </c>
      <c r="E251">
        <v>8.3000000000000007</v>
      </c>
      <c r="F251">
        <v>8.8000000000000007</v>
      </c>
      <c r="G251">
        <v>7.9</v>
      </c>
      <c r="H251">
        <v>8.5</v>
      </c>
      <c r="I251">
        <v>8.8000000000000007</v>
      </c>
      <c r="J251">
        <v>7.2</v>
      </c>
      <c r="K251">
        <v>8.6</v>
      </c>
      <c r="L251" t="s">
        <v>15</v>
      </c>
      <c r="M251" t="s">
        <v>16</v>
      </c>
      <c r="N251" t="s">
        <v>651</v>
      </c>
      <c r="O251" t="s">
        <v>651</v>
      </c>
    </row>
    <row r="252" spans="1:15" x14ac:dyDescent="0.3">
      <c r="A252">
        <v>72</v>
      </c>
      <c r="B252" t="s">
        <v>581</v>
      </c>
      <c r="C252" t="s">
        <v>557</v>
      </c>
      <c r="D252">
        <v>178000</v>
      </c>
      <c r="E252">
        <v>8.1999999999999993</v>
      </c>
      <c r="F252">
        <v>8.1999999999999993</v>
      </c>
      <c r="G252">
        <v>7.9</v>
      </c>
      <c r="H252">
        <v>8.3000000000000007</v>
      </c>
      <c r="I252">
        <v>8.3000000000000007</v>
      </c>
      <c r="J252">
        <v>8.1999999999999993</v>
      </c>
      <c r="K252">
        <v>8.1</v>
      </c>
      <c r="L252" t="s">
        <v>26</v>
      </c>
      <c r="M252" t="s">
        <v>20</v>
      </c>
      <c r="N252" t="s">
        <v>651</v>
      </c>
      <c r="O252" t="s">
        <v>651</v>
      </c>
    </row>
    <row r="253" spans="1:15" x14ac:dyDescent="0.3">
      <c r="A253">
        <v>64</v>
      </c>
      <c r="B253" t="s">
        <v>582</v>
      </c>
      <c r="C253" t="s">
        <v>557</v>
      </c>
      <c r="D253">
        <v>104000</v>
      </c>
      <c r="E253">
        <v>8.3000000000000007</v>
      </c>
      <c r="F253">
        <v>8.4</v>
      </c>
      <c r="G253">
        <v>7.4</v>
      </c>
      <c r="H253">
        <v>7.6</v>
      </c>
      <c r="I253">
        <v>9</v>
      </c>
      <c r="J253">
        <v>9.1999999999999993</v>
      </c>
      <c r="K253">
        <v>8.1</v>
      </c>
      <c r="L253" t="s">
        <v>26</v>
      </c>
      <c r="M253" t="s">
        <v>20</v>
      </c>
      <c r="N253" t="s">
        <v>651</v>
      </c>
      <c r="O253" t="s">
        <v>651</v>
      </c>
    </row>
    <row r="254" spans="1:15" x14ac:dyDescent="0.3">
      <c r="A254">
        <v>75</v>
      </c>
      <c r="B254" t="s">
        <v>584</v>
      </c>
      <c r="C254" t="s">
        <v>557</v>
      </c>
      <c r="D254">
        <v>151000</v>
      </c>
      <c r="E254">
        <v>8</v>
      </c>
      <c r="F254">
        <v>7.6</v>
      </c>
      <c r="G254">
        <v>7.4</v>
      </c>
      <c r="H254">
        <v>8.5</v>
      </c>
      <c r="I254">
        <v>8</v>
      </c>
      <c r="J254">
        <v>8.1999999999999993</v>
      </c>
      <c r="K254">
        <v>8.1</v>
      </c>
      <c r="L254" t="s">
        <v>26</v>
      </c>
      <c r="M254" t="s">
        <v>20</v>
      </c>
      <c r="N254" t="s">
        <v>651</v>
      </c>
      <c r="O254" t="s">
        <v>651</v>
      </c>
    </row>
    <row r="255" spans="1:15" x14ac:dyDescent="0.3">
      <c r="A255">
        <v>431</v>
      </c>
      <c r="B255" t="s">
        <v>585</v>
      </c>
      <c r="C255" t="s">
        <v>586</v>
      </c>
      <c r="D255">
        <v>300000</v>
      </c>
      <c r="E255">
        <v>8.3000000000000007</v>
      </c>
      <c r="F255">
        <v>7.5</v>
      </c>
      <c r="G255">
        <v>8.5</v>
      </c>
      <c r="H255">
        <v>8.5</v>
      </c>
      <c r="I255">
        <v>9</v>
      </c>
      <c r="J255">
        <v>8</v>
      </c>
      <c r="K255">
        <v>8</v>
      </c>
      <c r="L255" t="s">
        <v>26</v>
      </c>
      <c r="M255" t="s">
        <v>16</v>
      </c>
      <c r="N255" t="s">
        <v>651</v>
      </c>
      <c r="O255" t="s">
        <v>651</v>
      </c>
    </row>
    <row r="256" spans="1:15" x14ac:dyDescent="0.3">
      <c r="A256">
        <v>414</v>
      </c>
      <c r="B256" t="s">
        <v>587</v>
      </c>
      <c r="C256" t="s">
        <v>586</v>
      </c>
      <c r="D256">
        <v>221700</v>
      </c>
      <c r="E256">
        <v>8.4</v>
      </c>
      <c r="F256">
        <v>8.5</v>
      </c>
      <c r="G256">
        <v>7.6</v>
      </c>
      <c r="H256">
        <v>7.9</v>
      </c>
      <c r="I256">
        <v>9</v>
      </c>
      <c r="J256">
        <v>8.6</v>
      </c>
      <c r="K256">
        <v>8.9</v>
      </c>
      <c r="L256" t="s">
        <v>26</v>
      </c>
      <c r="M256" t="s">
        <v>16</v>
      </c>
      <c r="N256" t="s">
        <v>651</v>
      </c>
      <c r="O256" t="s">
        <v>651</v>
      </c>
    </row>
    <row r="257" spans="1:15" x14ac:dyDescent="0.3">
      <c r="A257">
        <v>417</v>
      </c>
      <c r="B257" t="s">
        <v>589</v>
      </c>
      <c r="C257" t="s">
        <v>586</v>
      </c>
      <c r="D257">
        <v>1604500</v>
      </c>
      <c r="E257">
        <v>8.1</v>
      </c>
      <c r="F257">
        <v>8.1</v>
      </c>
      <c r="G257">
        <v>7.8</v>
      </c>
      <c r="H257">
        <v>7.9</v>
      </c>
      <c r="I257">
        <v>8.6</v>
      </c>
      <c r="J257">
        <v>7.7</v>
      </c>
      <c r="K257">
        <v>8.1999999999999993</v>
      </c>
      <c r="L257" t="s">
        <v>15</v>
      </c>
      <c r="M257" t="s">
        <v>146</v>
      </c>
      <c r="N257" t="s">
        <v>651</v>
      </c>
      <c r="O257" t="s">
        <v>651</v>
      </c>
    </row>
    <row r="258" spans="1:15" x14ac:dyDescent="0.3">
      <c r="A258">
        <v>415</v>
      </c>
      <c r="B258" t="s">
        <v>590</v>
      </c>
      <c r="C258" t="s">
        <v>586</v>
      </c>
      <c r="D258">
        <v>236400</v>
      </c>
      <c r="E258">
        <v>8.1999999999999993</v>
      </c>
      <c r="F258">
        <v>8.3000000000000007</v>
      </c>
      <c r="G258">
        <v>7.7</v>
      </c>
      <c r="H258">
        <v>8</v>
      </c>
      <c r="I258">
        <v>8.6</v>
      </c>
      <c r="J258">
        <v>8.8000000000000007</v>
      </c>
      <c r="K258">
        <v>8</v>
      </c>
      <c r="L258" t="s">
        <v>26</v>
      </c>
      <c r="M258" t="s">
        <v>16</v>
      </c>
      <c r="N258" t="s">
        <v>651</v>
      </c>
      <c r="O258" t="s">
        <v>651</v>
      </c>
    </row>
    <row r="259" spans="1:15" x14ac:dyDescent="0.3">
      <c r="A259">
        <v>437</v>
      </c>
      <c r="B259" t="s">
        <v>592</v>
      </c>
      <c r="C259" t="s">
        <v>586</v>
      </c>
      <c r="D259">
        <v>275600</v>
      </c>
      <c r="E259">
        <v>8.1</v>
      </c>
      <c r="F259">
        <v>8.1999999999999993</v>
      </c>
      <c r="G259">
        <v>7.6</v>
      </c>
      <c r="H259">
        <v>7.9</v>
      </c>
      <c r="I259">
        <v>8.8000000000000007</v>
      </c>
      <c r="J259">
        <v>7.8</v>
      </c>
      <c r="K259">
        <v>8</v>
      </c>
      <c r="L259" t="s">
        <v>15</v>
      </c>
      <c r="M259" t="s">
        <v>16</v>
      </c>
      <c r="N259" t="s">
        <v>651</v>
      </c>
      <c r="O259" t="s">
        <v>651</v>
      </c>
    </row>
    <row r="260" spans="1:15" x14ac:dyDescent="0.3">
      <c r="A260">
        <v>432</v>
      </c>
      <c r="B260" t="s">
        <v>593</v>
      </c>
      <c r="C260" t="s">
        <v>586</v>
      </c>
      <c r="D260">
        <v>184500</v>
      </c>
      <c r="E260">
        <v>8.6999999999999993</v>
      </c>
      <c r="F260">
        <v>9</v>
      </c>
      <c r="G260">
        <v>9</v>
      </c>
      <c r="H260">
        <v>8</v>
      </c>
      <c r="I260">
        <v>9</v>
      </c>
      <c r="J260">
        <v>9</v>
      </c>
      <c r="K260">
        <v>8</v>
      </c>
      <c r="L260" t="s">
        <v>26</v>
      </c>
      <c r="M260" t="s">
        <v>20</v>
      </c>
      <c r="N260" t="s">
        <v>651</v>
      </c>
      <c r="O260" t="s">
        <v>651</v>
      </c>
    </row>
    <row r="261" spans="1:15" x14ac:dyDescent="0.3">
      <c r="A261">
        <v>420</v>
      </c>
      <c r="B261" t="s">
        <v>594</v>
      </c>
      <c r="C261" t="s">
        <v>586</v>
      </c>
      <c r="D261">
        <v>323400</v>
      </c>
      <c r="E261">
        <v>8.3000000000000007</v>
      </c>
      <c r="F261">
        <v>8.1999999999999993</v>
      </c>
      <c r="G261">
        <v>7.9</v>
      </c>
      <c r="H261">
        <v>8.4</v>
      </c>
      <c r="I261">
        <v>8.6</v>
      </c>
      <c r="J261">
        <v>8.1</v>
      </c>
      <c r="K261">
        <v>8.4</v>
      </c>
      <c r="L261" t="s">
        <v>26</v>
      </c>
      <c r="M261" t="s">
        <v>16</v>
      </c>
      <c r="N261" t="s">
        <v>651</v>
      </c>
      <c r="O261" t="s">
        <v>651</v>
      </c>
    </row>
    <row r="262" spans="1:15" x14ac:dyDescent="0.3">
      <c r="A262">
        <v>423</v>
      </c>
      <c r="B262" t="s">
        <v>598</v>
      </c>
      <c r="C262" t="s">
        <v>586</v>
      </c>
      <c r="D262">
        <v>71650</v>
      </c>
      <c r="E262">
        <v>8</v>
      </c>
      <c r="F262">
        <v>8.3000000000000007</v>
      </c>
      <c r="G262">
        <v>7.9</v>
      </c>
      <c r="H262">
        <v>7.6</v>
      </c>
      <c r="I262">
        <v>8</v>
      </c>
      <c r="J262">
        <v>8</v>
      </c>
      <c r="K262">
        <v>8.3000000000000007</v>
      </c>
      <c r="L262" t="s">
        <v>26</v>
      </c>
      <c r="M262" t="s">
        <v>20</v>
      </c>
      <c r="N262" t="s">
        <v>651</v>
      </c>
      <c r="O262" t="s">
        <v>651</v>
      </c>
    </row>
    <row r="263" spans="1:15" x14ac:dyDescent="0.3">
      <c r="A263">
        <v>421</v>
      </c>
      <c r="B263" t="s">
        <v>604</v>
      </c>
      <c r="C263" t="s">
        <v>586</v>
      </c>
      <c r="D263">
        <v>275600</v>
      </c>
      <c r="E263">
        <v>8.1</v>
      </c>
      <c r="F263">
        <v>7.9</v>
      </c>
      <c r="G263">
        <v>7.8</v>
      </c>
      <c r="H263">
        <v>8.1</v>
      </c>
      <c r="I263">
        <v>8.4</v>
      </c>
      <c r="J263">
        <v>7.7</v>
      </c>
      <c r="K263">
        <v>8.4</v>
      </c>
      <c r="L263" t="s">
        <v>15</v>
      </c>
      <c r="M263" t="s">
        <v>16</v>
      </c>
      <c r="N263" t="s">
        <v>651</v>
      </c>
      <c r="O263" t="s">
        <v>651</v>
      </c>
    </row>
    <row r="264" spans="1:15" x14ac:dyDescent="0.3">
      <c r="A264">
        <v>428</v>
      </c>
      <c r="B264" t="s">
        <v>606</v>
      </c>
      <c r="C264" t="s">
        <v>586</v>
      </c>
      <c r="D264">
        <v>136150</v>
      </c>
      <c r="E264">
        <v>8.3000000000000007</v>
      </c>
      <c r="F264">
        <v>8.4</v>
      </c>
      <c r="G264">
        <v>8.1</v>
      </c>
      <c r="H264">
        <v>8.1</v>
      </c>
      <c r="I264">
        <v>8.6999999999999993</v>
      </c>
      <c r="J264">
        <v>7.5</v>
      </c>
      <c r="K264">
        <v>8.8000000000000007</v>
      </c>
      <c r="L264" t="s">
        <v>15</v>
      </c>
      <c r="M264" t="s">
        <v>20</v>
      </c>
      <c r="N264" t="s">
        <v>651</v>
      </c>
      <c r="O264" t="s">
        <v>651</v>
      </c>
    </row>
    <row r="265" spans="1:15" x14ac:dyDescent="0.3">
      <c r="A265">
        <v>377</v>
      </c>
      <c r="B265" t="s">
        <v>619</v>
      </c>
      <c r="C265" t="s">
        <v>611</v>
      </c>
      <c r="D265">
        <v>144000</v>
      </c>
      <c r="E265">
        <v>8.1999999999999993</v>
      </c>
      <c r="F265">
        <v>8.6999999999999993</v>
      </c>
      <c r="G265">
        <v>7.5</v>
      </c>
      <c r="H265">
        <v>8.5</v>
      </c>
      <c r="I265">
        <v>8.1999999999999993</v>
      </c>
      <c r="J265">
        <v>7.8</v>
      </c>
      <c r="K265">
        <v>8.6</v>
      </c>
      <c r="L265" t="s">
        <v>15</v>
      </c>
      <c r="M265" t="s">
        <v>20</v>
      </c>
      <c r="N265" t="s">
        <v>651</v>
      </c>
      <c r="O265" t="s">
        <v>651</v>
      </c>
    </row>
    <row r="266" spans="1:15" x14ac:dyDescent="0.3">
      <c r="A266">
        <v>361</v>
      </c>
      <c r="B266" t="s">
        <v>620</v>
      </c>
      <c r="C266" t="s">
        <v>611</v>
      </c>
      <c r="D266">
        <v>70000</v>
      </c>
      <c r="E266">
        <v>8</v>
      </c>
      <c r="F266">
        <v>8.3000000000000007</v>
      </c>
      <c r="G266">
        <v>7.7</v>
      </c>
      <c r="H266">
        <v>7.9</v>
      </c>
      <c r="I266">
        <v>7.9</v>
      </c>
      <c r="J266">
        <v>7.5</v>
      </c>
      <c r="K266">
        <v>8.4</v>
      </c>
      <c r="L266" t="s">
        <v>15</v>
      </c>
      <c r="M266" t="s">
        <v>20</v>
      </c>
      <c r="N266" t="s">
        <v>15</v>
      </c>
      <c r="O266" t="s">
        <v>651</v>
      </c>
    </row>
    <row r="267" spans="1:15" x14ac:dyDescent="0.3">
      <c r="A267">
        <v>360</v>
      </c>
      <c r="B267" t="s">
        <v>621</v>
      </c>
      <c r="C267" t="s">
        <v>611</v>
      </c>
      <c r="D267">
        <v>2400</v>
      </c>
      <c r="E267">
        <v>8.4</v>
      </c>
      <c r="F267">
        <v>9</v>
      </c>
      <c r="G267">
        <v>7.6</v>
      </c>
      <c r="H267">
        <v>8.5</v>
      </c>
      <c r="I267">
        <v>8.1</v>
      </c>
      <c r="J267">
        <v>8.4</v>
      </c>
      <c r="K267">
        <v>9</v>
      </c>
      <c r="L267" t="s">
        <v>26</v>
      </c>
      <c r="M267" t="s">
        <v>18</v>
      </c>
      <c r="N267" t="s">
        <v>651</v>
      </c>
      <c r="O267" t="s">
        <v>651</v>
      </c>
    </row>
    <row r="268" spans="1:15" x14ac:dyDescent="0.3">
      <c r="A268">
        <v>366</v>
      </c>
      <c r="B268" t="s">
        <v>626</v>
      </c>
      <c r="C268" t="s">
        <v>611</v>
      </c>
      <c r="D268">
        <v>129800</v>
      </c>
      <c r="E268">
        <v>8</v>
      </c>
      <c r="F268">
        <v>8.5</v>
      </c>
      <c r="G268">
        <v>7.2</v>
      </c>
      <c r="H268">
        <v>8.1999999999999993</v>
      </c>
      <c r="I268">
        <v>8.3000000000000007</v>
      </c>
      <c r="J268">
        <v>7.8</v>
      </c>
      <c r="K268">
        <v>8</v>
      </c>
      <c r="L268" t="s">
        <v>15</v>
      </c>
      <c r="M268" t="s">
        <v>20</v>
      </c>
      <c r="N268" t="s">
        <v>651</v>
      </c>
      <c r="O268" t="s">
        <v>651</v>
      </c>
    </row>
    <row r="269" spans="1:15" x14ac:dyDescent="0.3">
      <c r="A269">
        <v>373</v>
      </c>
      <c r="B269" t="s">
        <v>629</v>
      </c>
      <c r="C269" t="s">
        <v>611</v>
      </c>
      <c r="D269">
        <v>161200</v>
      </c>
      <c r="E269">
        <v>8.1</v>
      </c>
      <c r="F269">
        <v>8.6</v>
      </c>
      <c r="G269">
        <v>7.2</v>
      </c>
      <c r="H269">
        <v>8.5</v>
      </c>
      <c r="I269">
        <v>7.9</v>
      </c>
      <c r="J269">
        <v>8.8000000000000007</v>
      </c>
      <c r="K269">
        <v>7.7</v>
      </c>
      <c r="L269" t="s">
        <v>26</v>
      </c>
      <c r="M269" t="s">
        <v>20</v>
      </c>
      <c r="N269" t="s">
        <v>15</v>
      </c>
      <c r="O269" t="s">
        <v>651</v>
      </c>
    </row>
    <row r="270" spans="1:15" x14ac:dyDescent="0.3">
      <c r="A270">
        <v>370</v>
      </c>
      <c r="B270" t="s">
        <v>632</v>
      </c>
      <c r="C270" t="s">
        <v>611</v>
      </c>
      <c r="D270">
        <v>172800</v>
      </c>
      <c r="E270">
        <v>8.1999999999999993</v>
      </c>
      <c r="F270">
        <v>8.3000000000000007</v>
      </c>
      <c r="G270">
        <v>7.5</v>
      </c>
      <c r="H270">
        <v>8.5</v>
      </c>
      <c r="I270">
        <v>9</v>
      </c>
      <c r="J270">
        <v>7.8</v>
      </c>
      <c r="K270">
        <v>7.8</v>
      </c>
      <c r="L270" t="s">
        <v>15</v>
      </c>
      <c r="M270" t="s">
        <v>20</v>
      </c>
      <c r="N270" t="s">
        <v>651</v>
      </c>
      <c r="O270" t="s">
        <v>651</v>
      </c>
    </row>
    <row r="271" spans="1:15" x14ac:dyDescent="0.3">
      <c r="A271">
        <v>369</v>
      </c>
      <c r="B271" t="s">
        <v>634</v>
      </c>
      <c r="C271" t="s">
        <v>611</v>
      </c>
      <c r="D271">
        <v>89200</v>
      </c>
      <c r="E271">
        <v>8</v>
      </c>
      <c r="F271">
        <v>8.1999999999999993</v>
      </c>
      <c r="G271">
        <v>7.4</v>
      </c>
      <c r="H271">
        <v>8.1999999999999993</v>
      </c>
      <c r="I271">
        <v>8.1</v>
      </c>
      <c r="J271">
        <v>7.8</v>
      </c>
      <c r="K271">
        <v>8.4</v>
      </c>
      <c r="L271" t="s">
        <v>15</v>
      </c>
      <c r="M271" t="s">
        <v>20</v>
      </c>
      <c r="N271" t="s">
        <v>651</v>
      </c>
      <c r="O271" t="s">
        <v>651</v>
      </c>
    </row>
    <row r="272" spans="1:15" x14ac:dyDescent="0.3">
      <c r="A272">
        <v>368</v>
      </c>
      <c r="B272" t="s">
        <v>635</v>
      </c>
      <c r="C272" t="s">
        <v>611</v>
      </c>
      <c r="D272">
        <v>207000</v>
      </c>
      <c r="E272">
        <v>8.1999999999999993</v>
      </c>
      <c r="F272">
        <v>8.1</v>
      </c>
      <c r="G272">
        <v>7.7</v>
      </c>
      <c r="H272">
        <v>8.4</v>
      </c>
      <c r="I272">
        <v>8.8000000000000007</v>
      </c>
      <c r="J272">
        <v>7.4</v>
      </c>
      <c r="K272">
        <v>8.5</v>
      </c>
      <c r="L272" t="s">
        <v>15</v>
      </c>
      <c r="M272" t="s">
        <v>16</v>
      </c>
      <c r="N272" t="s">
        <v>651</v>
      </c>
      <c r="O272" t="s">
        <v>651</v>
      </c>
    </row>
    <row r="273" spans="1:15" x14ac:dyDescent="0.3">
      <c r="A273">
        <v>359</v>
      </c>
      <c r="B273" t="s">
        <v>636</v>
      </c>
      <c r="C273" t="s">
        <v>611</v>
      </c>
      <c r="D273">
        <v>82070</v>
      </c>
      <c r="E273">
        <v>8.5</v>
      </c>
      <c r="F273">
        <v>8.8000000000000007</v>
      </c>
      <c r="G273">
        <v>7.2</v>
      </c>
      <c r="H273">
        <v>8.1999999999999993</v>
      </c>
      <c r="I273">
        <v>8.9</v>
      </c>
      <c r="J273">
        <v>8.8000000000000007</v>
      </c>
      <c r="K273">
        <v>9</v>
      </c>
      <c r="L273" t="s">
        <v>26</v>
      </c>
      <c r="M273" t="s">
        <v>20</v>
      </c>
      <c r="N273" t="s">
        <v>651</v>
      </c>
      <c r="O273" t="s">
        <v>651</v>
      </c>
    </row>
    <row r="274" spans="1:15" x14ac:dyDescent="0.3">
      <c r="A274">
        <v>371</v>
      </c>
      <c r="B274" t="s">
        <v>637</v>
      </c>
      <c r="C274" t="s">
        <v>611</v>
      </c>
      <c r="D274">
        <v>149500</v>
      </c>
      <c r="E274">
        <v>8.1999999999999993</v>
      </c>
      <c r="F274">
        <v>8.1999999999999993</v>
      </c>
      <c r="G274">
        <v>7.6</v>
      </c>
      <c r="H274">
        <v>8.9</v>
      </c>
      <c r="I274">
        <v>7.9</v>
      </c>
      <c r="J274">
        <v>7.8</v>
      </c>
      <c r="K274">
        <v>8.6999999999999993</v>
      </c>
      <c r="L274" t="s">
        <v>15</v>
      </c>
      <c r="M274" t="s">
        <v>20</v>
      </c>
      <c r="N274" t="s">
        <v>15</v>
      </c>
      <c r="O274" t="s">
        <v>651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1724-EBC9-44AC-87F7-7F982B092EC3}">
  <dimension ref="A3:E27"/>
  <sheetViews>
    <sheetView zoomScale="56" zoomScaleNormal="85" workbookViewId="0">
      <selection activeCell="AC27" sqref="AC27"/>
    </sheetView>
  </sheetViews>
  <sheetFormatPr defaultRowHeight="14.4" x14ac:dyDescent="0.3"/>
  <cols>
    <col min="1" max="1" width="18.21875" bestFit="1" customWidth="1"/>
    <col min="2" max="2" width="28.109375" bestFit="1" customWidth="1"/>
    <col min="3" max="3" width="26.5546875" bestFit="1" customWidth="1"/>
  </cols>
  <sheetData>
    <row r="3" spans="1:5" x14ac:dyDescent="0.3">
      <c r="A3" s="1" t="s">
        <v>638</v>
      </c>
      <c r="B3" t="s">
        <v>641</v>
      </c>
      <c r="C3" t="s">
        <v>647</v>
      </c>
    </row>
    <row r="4" spans="1:5" x14ac:dyDescent="0.3">
      <c r="A4" s="2" t="s">
        <v>14</v>
      </c>
      <c r="B4">
        <v>29</v>
      </c>
      <c r="C4" s="5">
        <v>7.5931034482758601</v>
      </c>
    </row>
    <row r="5" spans="1:5" x14ac:dyDescent="0.3">
      <c r="A5" s="2" t="s">
        <v>50</v>
      </c>
      <c r="B5">
        <v>25</v>
      </c>
      <c r="C5" s="5">
        <v>6.1160000000000014</v>
      </c>
    </row>
    <row r="6" spans="1:5" x14ac:dyDescent="0.3">
      <c r="A6" s="2" t="s">
        <v>76</v>
      </c>
      <c r="B6">
        <v>21</v>
      </c>
      <c r="C6" s="5">
        <v>6.480952380952381</v>
      </c>
    </row>
    <row r="7" spans="1:5" x14ac:dyDescent="0.3">
      <c r="A7" s="2" t="s">
        <v>99</v>
      </c>
      <c r="B7">
        <v>15</v>
      </c>
      <c r="C7" s="5">
        <v>5.6333333333333346</v>
      </c>
    </row>
    <row r="8" spans="1:5" x14ac:dyDescent="0.3">
      <c r="A8" s="2" t="s">
        <v>115</v>
      </c>
      <c r="B8">
        <v>25</v>
      </c>
      <c r="C8" s="5">
        <v>7.024</v>
      </c>
    </row>
    <row r="9" spans="1:5" x14ac:dyDescent="0.3">
      <c r="A9" s="2" t="s">
        <v>141</v>
      </c>
      <c r="B9">
        <v>28</v>
      </c>
      <c r="C9" s="5">
        <v>7.5321428571428566</v>
      </c>
    </row>
    <row r="10" spans="1:5" x14ac:dyDescent="0.3">
      <c r="A10" s="2" t="s">
        <v>171</v>
      </c>
      <c r="B10">
        <v>25</v>
      </c>
      <c r="C10" s="5">
        <v>7.7439999999999998</v>
      </c>
    </row>
    <row r="11" spans="1:5" x14ac:dyDescent="0.3">
      <c r="A11" s="2" t="s">
        <v>197</v>
      </c>
      <c r="B11">
        <v>27</v>
      </c>
      <c r="C11" s="5">
        <v>7.2740740740740719</v>
      </c>
    </row>
    <row r="12" spans="1:5" x14ac:dyDescent="0.3">
      <c r="A12" s="2" t="s">
        <v>225</v>
      </c>
      <c r="B12">
        <v>28</v>
      </c>
      <c r="C12" s="5">
        <v>6.742857142857142</v>
      </c>
      <c r="E12" s="5"/>
    </row>
    <row r="13" spans="1:5" x14ac:dyDescent="0.3">
      <c r="A13" s="2" t="s">
        <v>254</v>
      </c>
      <c r="B13">
        <v>21</v>
      </c>
      <c r="C13" s="5">
        <v>3.4428571428571435</v>
      </c>
      <c r="E13" s="5"/>
    </row>
    <row r="14" spans="1:5" x14ac:dyDescent="0.3">
      <c r="A14" s="2" t="s">
        <v>276</v>
      </c>
      <c r="B14">
        <v>27</v>
      </c>
      <c r="C14" s="5">
        <v>6.696296296296298</v>
      </c>
    </row>
    <row r="15" spans="1:5" x14ac:dyDescent="0.3">
      <c r="A15" s="2" t="s">
        <v>304</v>
      </c>
      <c r="B15">
        <v>28</v>
      </c>
      <c r="C15" s="5">
        <v>7.9285714285714288</v>
      </c>
    </row>
    <row r="16" spans="1:5" x14ac:dyDescent="0.3">
      <c r="A16" s="2" t="s">
        <v>333</v>
      </c>
      <c r="B16">
        <v>30</v>
      </c>
      <c r="C16" s="5">
        <v>7.6133333333333324</v>
      </c>
    </row>
    <row r="17" spans="1:3" x14ac:dyDescent="0.3">
      <c r="A17" s="2" t="s">
        <v>364</v>
      </c>
      <c r="B17">
        <v>25</v>
      </c>
      <c r="C17" s="5">
        <v>7.3320000000000007</v>
      </c>
    </row>
    <row r="18" spans="1:3" x14ac:dyDescent="0.3">
      <c r="A18" s="2" t="s">
        <v>390</v>
      </c>
      <c r="B18">
        <v>29</v>
      </c>
      <c r="C18" s="5">
        <v>8.272413793103448</v>
      </c>
    </row>
    <row r="19" spans="1:3" x14ac:dyDescent="0.3">
      <c r="A19" s="2" t="s">
        <v>420</v>
      </c>
      <c r="B19">
        <v>25</v>
      </c>
      <c r="C19" s="5">
        <v>7.08</v>
      </c>
    </row>
    <row r="20" spans="1:3" x14ac:dyDescent="0.3">
      <c r="A20" s="2" t="s">
        <v>446</v>
      </c>
      <c r="B20">
        <v>26</v>
      </c>
      <c r="C20" s="5">
        <v>7.4346153846153848</v>
      </c>
    </row>
    <row r="21" spans="1:3" x14ac:dyDescent="0.3">
      <c r="A21" s="2" t="s">
        <v>473</v>
      </c>
      <c r="B21">
        <v>25</v>
      </c>
      <c r="C21" s="5">
        <v>7.5640000000000018</v>
      </c>
    </row>
    <row r="22" spans="1:3" x14ac:dyDescent="0.3">
      <c r="A22" s="2" t="s">
        <v>499</v>
      </c>
      <c r="B22">
        <v>28</v>
      </c>
      <c r="C22" s="5">
        <v>8.1392857142857142</v>
      </c>
    </row>
    <row r="23" spans="1:3" x14ac:dyDescent="0.3">
      <c r="A23" s="2" t="s">
        <v>528</v>
      </c>
      <c r="B23">
        <v>28</v>
      </c>
      <c r="C23" s="5">
        <v>8.0821428571428555</v>
      </c>
    </row>
    <row r="24" spans="1:3" x14ac:dyDescent="0.3">
      <c r="A24" s="2" t="s">
        <v>557</v>
      </c>
      <c r="B24">
        <v>28</v>
      </c>
      <c r="C24" s="5">
        <v>7.7892857142857128</v>
      </c>
    </row>
    <row r="25" spans="1:3" x14ac:dyDescent="0.3">
      <c r="A25" s="2" t="s">
        <v>586</v>
      </c>
      <c r="B25">
        <v>24</v>
      </c>
      <c r="C25" s="5">
        <v>7.2541666666666664</v>
      </c>
    </row>
    <row r="26" spans="1:3" x14ac:dyDescent="0.3">
      <c r="A26" s="2" t="s">
        <v>611</v>
      </c>
      <c r="B26">
        <v>27</v>
      </c>
      <c r="C26" s="5">
        <v>7.4444444444444455</v>
      </c>
    </row>
    <row r="27" spans="1:3" x14ac:dyDescent="0.3">
      <c r="A27" s="2" t="s">
        <v>639</v>
      </c>
      <c r="B27">
        <v>594</v>
      </c>
      <c r="C27" s="5">
        <v>7.2264309764309749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4EE9-BFF5-4B7E-83E3-8E196B2423E0}">
  <dimension ref="A3:B8"/>
  <sheetViews>
    <sheetView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6" bestFit="1" customWidth="1"/>
    <col min="3" max="3" width="21.109375" bestFit="1" customWidth="1"/>
  </cols>
  <sheetData>
    <row r="3" spans="1:2" x14ac:dyDescent="0.3">
      <c r="A3" s="1" t="s">
        <v>648</v>
      </c>
      <c r="B3" t="s">
        <v>643</v>
      </c>
    </row>
    <row r="4" spans="1:2" x14ac:dyDescent="0.3">
      <c r="A4" s="2" t="s">
        <v>16</v>
      </c>
      <c r="B4" s="5">
        <v>7.9970588235294091</v>
      </c>
    </row>
    <row r="5" spans="1:2" x14ac:dyDescent="0.3">
      <c r="A5" s="2" t="s">
        <v>18</v>
      </c>
      <c r="B5" s="5">
        <v>6.7157894736842083</v>
      </c>
    </row>
    <row r="6" spans="1:2" x14ac:dyDescent="0.3">
      <c r="A6" s="2" t="s">
        <v>20</v>
      </c>
      <c r="B6" s="5">
        <v>7.7096354166666634</v>
      </c>
    </row>
    <row r="7" spans="1:2" x14ac:dyDescent="0.3">
      <c r="A7" s="2" t="s">
        <v>146</v>
      </c>
      <c r="B7" s="5">
        <v>7.2615384615384597</v>
      </c>
    </row>
    <row r="8" spans="1:2" x14ac:dyDescent="0.3">
      <c r="A8" s="2" t="s">
        <v>639</v>
      </c>
      <c r="B8">
        <v>7.5902356902356889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75DF-CA83-4ECD-87C8-ADD887AE7211}">
  <dimension ref="A3:D8"/>
  <sheetViews>
    <sheetView zoomScale="93"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25.88671875" bestFit="1" customWidth="1"/>
    <col min="3" max="3" width="20.5546875" bestFit="1" customWidth="1"/>
    <col min="4" max="4" width="17.6640625" bestFit="1" customWidth="1"/>
  </cols>
  <sheetData>
    <row r="3" spans="1:4" x14ac:dyDescent="0.3">
      <c r="A3" s="1" t="s">
        <v>638</v>
      </c>
      <c r="B3" s="5" t="s">
        <v>653</v>
      </c>
      <c r="C3" s="5" t="s">
        <v>654</v>
      </c>
      <c r="D3" s="5" t="s">
        <v>646</v>
      </c>
    </row>
    <row r="4" spans="1:4" x14ac:dyDescent="0.3">
      <c r="A4" s="2" t="s">
        <v>650</v>
      </c>
      <c r="B4" s="5">
        <v>5.4</v>
      </c>
      <c r="C4" s="5">
        <v>6.0333333333333332</v>
      </c>
      <c r="D4" s="5">
        <v>6.4142857142857137</v>
      </c>
    </row>
    <row r="5" spans="1:4" x14ac:dyDescent="0.3">
      <c r="A5" s="2" t="s">
        <v>651</v>
      </c>
      <c r="B5" s="5">
        <v>7.7239852398523983</v>
      </c>
      <c r="C5" s="5">
        <v>8.3055350553505534</v>
      </c>
      <c r="D5" s="5">
        <v>8.1992619926199257</v>
      </c>
    </row>
    <row r="6" spans="1:4" x14ac:dyDescent="0.3">
      <c r="A6" s="2" t="s">
        <v>15</v>
      </c>
      <c r="B6" s="5">
        <v>7.044014084507042</v>
      </c>
      <c r="C6" s="5">
        <v>7.6077464788732394</v>
      </c>
      <c r="D6" s="5">
        <v>7.6665492957746482</v>
      </c>
    </row>
    <row r="7" spans="1:4" x14ac:dyDescent="0.3">
      <c r="A7" s="2" t="s">
        <v>652</v>
      </c>
      <c r="B7" s="5">
        <v>0.3611111111111111</v>
      </c>
      <c r="C7" s="5">
        <v>0.44444444444444442</v>
      </c>
      <c r="D7" s="5">
        <v>0.3888888888888889</v>
      </c>
    </row>
    <row r="8" spans="1:4" x14ac:dyDescent="0.3">
      <c r="A8" s="2" t="s">
        <v>639</v>
      </c>
      <c r="B8" s="5">
        <v>7.0936026936026941</v>
      </c>
      <c r="C8" s="5">
        <v>7.6533670033670038</v>
      </c>
      <c r="D8" s="5">
        <v>7.6447811447811445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1A09-4E83-4CED-8640-2CACB84E8884}">
  <dimension ref="A1:O595"/>
  <sheetViews>
    <sheetView topLeftCell="O1" workbookViewId="0">
      <selection activeCell="AF19" sqref="AF19"/>
    </sheetView>
  </sheetViews>
  <sheetFormatPr defaultRowHeight="14.4" x14ac:dyDescent="0.3"/>
  <cols>
    <col min="2" max="2" width="15" customWidth="1"/>
    <col min="3" max="3" width="14.5546875" customWidth="1"/>
    <col min="4" max="4" width="9.109375" customWidth="1"/>
    <col min="6" max="6" width="11.109375" customWidth="1"/>
    <col min="7" max="7" width="16.88671875" customWidth="1"/>
    <col min="9" max="9" width="14.44140625" customWidth="1"/>
    <col min="10" max="11" width="11.77734375" customWidth="1"/>
    <col min="12" max="12" width="19.5546875" customWidth="1"/>
    <col min="13" max="13" width="12.21875" customWidth="1"/>
    <col min="14" max="14" width="11.21875" customWidth="1"/>
    <col min="15" max="15" width="15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645</v>
      </c>
      <c r="O1" t="s">
        <v>649</v>
      </c>
    </row>
    <row r="2" spans="1:15" x14ac:dyDescent="0.3">
      <c r="A2">
        <v>117</v>
      </c>
      <c r="B2" t="s">
        <v>13</v>
      </c>
      <c r="C2" t="s">
        <v>14</v>
      </c>
      <c r="D2">
        <v>250000</v>
      </c>
      <c r="E2">
        <v>8.1999999999999993</v>
      </c>
      <c r="F2">
        <v>8.1999999999999993</v>
      </c>
      <c r="G2">
        <v>8.4</v>
      </c>
      <c r="H2">
        <v>8.5</v>
      </c>
      <c r="I2">
        <v>8.1999999999999993</v>
      </c>
      <c r="J2">
        <v>7.7</v>
      </c>
      <c r="K2">
        <v>8.4</v>
      </c>
      <c r="L2" t="s">
        <v>15</v>
      </c>
      <c r="M2" t="s">
        <v>16</v>
      </c>
      <c r="N2" t="str">
        <f>IF(Table1[[#This Row],[Infrastructure]]&gt;=8, "Excellent",
IF(Table1[[#This Row],[Infrastructure]]&gt;=6, "Good",
IF(Table1[[#This Row],[Infrastructure]]&gt;=4, "Average", "Poor")))</f>
        <v>Excellent</v>
      </c>
      <c r="O2" t="str">
        <f>IF(Table1[[#This Row],[Rating]]&gt;=8,"Excellent",
 IF(Table1[[#This Row],[Rating]]&gt;=6.5,"Good",
 IF(Table1[[#This Row],[Rating]]&gt;=5,"Average",
 "Poor")))</f>
        <v>Excellent</v>
      </c>
    </row>
    <row r="3" spans="1:15" x14ac:dyDescent="0.3">
      <c r="A3">
        <v>118</v>
      </c>
      <c r="B3" t="s">
        <v>17</v>
      </c>
      <c r="C3" t="s">
        <v>14</v>
      </c>
      <c r="D3">
        <v>10000</v>
      </c>
      <c r="E3">
        <v>7.7</v>
      </c>
      <c r="F3">
        <v>8</v>
      </c>
      <c r="G3">
        <v>7.1</v>
      </c>
      <c r="H3">
        <v>7.8</v>
      </c>
      <c r="I3">
        <v>8.1999999999999993</v>
      </c>
      <c r="J3">
        <v>7</v>
      </c>
      <c r="K3">
        <v>8.3000000000000007</v>
      </c>
      <c r="L3" t="s">
        <v>15</v>
      </c>
      <c r="M3" t="s">
        <v>18</v>
      </c>
      <c r="N3" t="str">
        <f>IF(Table1[[#This Row],[Infrastructure]]&gt;=8, "Excellent",
IF(Table1[[#This Row],[Infrastructure]]&gt;=6, "Good",
IF(Table1[[#This Row],[Infrastructure]]&gt;=4, "Average", "Poor")))</f>
        <v>Excellent</v>
      </c>
      <c r="O3" t="str">
        <f>IF(Table1[[#This Row],[Rating]]&gt;=8,"Excellent",
 IF(Table1[[#This Row],[Rating]]&gt;=6.5,"Good",
 IF(Table1[[#This Row],[Rating]]&gt;=5,"Average",
 "Poor")))</f>
        <v>Good</v>
      </c>
    </row>
    <row r="4" spans="1:15" x14ac:dyDescent="0.3">
      <c r="A4">
        <v>131</v>
      </c>
      <c r="B4" t="s">
        <v>19</v>
      </c>
      <c r="C4" t="s">
        <v>14</v>
      </c>
      <c r="D4">
        <v>72000</v>
      </c>
      <c r="E4">
        <v>7.8</v>
      </c>
      <c r="F4">
        <v>7.9</v>
      </c>
      <c r="G4">
        <v>7.4</v>
      </c>
      <c r="H4">
        <v>7.8</v>
      </c>
      <c r="I4">
        <v>8.5</v>
      </c>
      <c r="J4">
        <v>7.4</v>
      </c>
      <c r="K4">
        <v>7.9</v>
      </c>
      <c r="L4" t="s">
        <v>15</v>
      </c>
      <c r="M4" t="s">
        <v>20</v>
      </c>
      <c r="N4" t="str">
        <f>IF(Table1[[#This Row],[Infrastructure]]&gt;=8, "Excellent",
IF(Table1[[#This Row],[Infrastructure]]&gt;=6, "Good",
IF(Table1[[#This Row],[Infrastructure]]&gt;=4, "Average", "Poor")))</f>
        <v>Excellent</v>
      </c>
      <c r="O4" t="str">
        <f>IF(Table1[[#This Row],[Rating]]&gt;=8,"Excellent",
 IF(Table1[[#This Row],[Rating]]&gt;=6.5,"Good",
 IF(Table1[[#This Row],[Rating]]&gt;=5,"Average",
 "Poor")))</f>
        <v>Good</v>
      </c>
    </row>
    <row r="5" spans="1:15" x14ac:dyDescent="0.3">
      <c r="A5">
        <v>140</v>
      </c>
      <c r="B5" t="s">
        <v>21</v>
      </c>
      <c r="C5" t="s">
        <v>14</v>
      </c>
      <c r="D5">
        <v>144600</v>
      </c>
      <c r="E5">
        <v>7.4</v>
      </c>
      <c r="F5">
        <v>7.9</v>
      </c>
      <c r="G5">
        <v>7.6</v>
      </c>
      <c r="H5">
        <v>8</v>
      </c>
      <c r="I5">
        <v>6.7</v>
      </c>
      <c r="J5">
        <v>7.2</v>
      </c>
      <c r="K5">
        <v>7.2</v>
      </c>
      <c r="L5" t="s">
        <v>15</v>
      </c>
      <c r="M5" t="s">
        <v>20</v>
      </c>
      <c r="N5" t="str">
        <f>IF(Table1[[#This Row],[Infrastructure]]&gt;=8, "Excellent",
IF(Table1[[#This Row],[Infrastructure]]&gt;=6, "Good",
IF(Table1[[#This Row],[Infrastructure]]&gt;=4, "Average", "Poor")))</f>
        <v>Good</v>
      </c>
      <c r="O5" t="str">
        <f>IF(Table1[[#This Row],[Rating]]&gt;=8,"Excellent",
 IF(Table1[[#This Row],[Rating]]&gt;=6.5,"Good",
 IF(Table1[[#This Row],[Rating]]&gt;=5,"Average",
 "Poor")))</f>
        <v>Good</v>
      </c>
    </row>
    <row r="6" spans="1:15" x14ac:dyDescent="0.3">
      <c r="A6">
        <v>116</v>
      </c>
      <c r="B6" t="s">
        <v>22</v>
      </c>
      <c r="C6" t="s">
        <v>14</v>
      </c>
      <c r="D6">
        <v>16395</v>
      </c>
      <c r="E6">
        <v>7.8</v>
      </c>
      <c r="F6">
        <v>7.6</v>
      </c>
      <c r="G6">
        <v>8.4</v>
      </c>
      <c r="H6">
        <v>7.4</v>
      </c>
      <c r="I6">
        <v>8.1</v>
      </c>
      <c r="J6">
        <v>6.9</v>
      </c>
      <c r="K6">
        <v>8.1</v>
      </c>
      <c r="L6" t="s">
        <v>15</v>
      </c>
      <c r="M6" t="s">
        <v>18</v>
      </c>
      <c r="N6" t="str">
        <f>IF(Table1[[#This Row],[Infrastructure]]&gt;=8, "Excellent",
IF(Table1[[#This Row],[Infrastructure]]&gt;=6, "Good",
IF(Table1[[#This Row],[Infrastructure]]&gt;=4, "Average", "Poor")))</f>
        <v>Excellent</v>
      </c>
      <c r="O6" t="str">
        <f>IF(Table1[[#This Row],[Rating]]&gt;=8,"Excellent",
 IF(Table1[[#This Row],[Rating]]&gt;=6.5,"Good",
 IF(Table1[[#This Row],[Rating]]&gt;=5,"Average",
 "Poor")))</f>
        <v>Good</v>
      </c>
    </row>
    <row r="7" spans="1:15" x14ac:dyDescent="0.3">
      <c r="A7">
        <v>136</v>
      </c>
      <c r="B7" t="s">
        <v>23</v>
      </c>
      <c r="C7" t="s">
        <v>14</v>
      </c>
      <c r="D7">
        <v>103000</v>
      </c>
      <c r="E7">
        <v>7</v>
      </c>
      <c r="F7">
        <v>7.9</v>
      </c>
      <c r="G7">
        <v>6.4</v>
      </c>
      <c r="H7">
        <v>7.1</v>
      </c>
      <c r="I7">
        <v>6.9</v>
      </c>
      <c r="J7">
        <v>7.3</v>
      </c>
      <c r="K7">
        <v>6.4</v>
      </c>
      <c r="L7" t="s">
        <v>15</v>
      </c>
      <c r="M7" t="s">
        <v>20</v>
      </c>
      <c r="N7" t="str">
        <f>IF(Table1[[#This Row],[Infrastructure]]&gt;=8, "Excellent",
IF(Table1[[#This Row],[Infrastructure]]&gt;=6, "Good",
IF(Table1[[#This Row],[Infrastructure]]&gt;=4, "Average", "Poor")))</f>
        <v>Good</v>
      </c>
      <c r="O7" t="str">
        <f>IF(Table1[[#This Row],[Rating]]&gt;=8,"Excellent",
 IF(Table1[[#This Row],[Rating]]&gt;=6.5,"Good",
 IF(Table1[[#This Row],[Rating]]&gt;=5,"Average",
 "Poor")))</f>
        <v>Good</v>
      </c>
    </row>
    <row r="8" spans="1:15" x14ac:dyDescent="0.3">
      <c r="A8">
        <v>142</v>
      </c>
      <c r="B8" t="s">
        <v>25</v>
      </c>
      <c r="C8" t="s">
        <v>14</v>
      </c>
      <c r="D8">
        <v>198000</v>
      </c>
      <c r="E8">
        <v>8.1999999999999993</v>
      </c>
      <c r="F8">
        <v>8.3000000000000007</v>
      </c>
      <c r="G8">
        <v>7.9</v>
      </c>
      <c r="H8">
        <v>8.3000000000000007</v>
      </c>
      <c r="I8">
        <v>8.1</v>
      </c>
      <c r="J8">
        <v>8.4</v>
      </c>
      <c r="K8">
        <v>8.1</v>
      </c>
      <c r="L8" t="s">
        <v>26</v>
      </c>
      <c r="M8" t="s">
        <v>20</v>
      </c>
      <c r="N8" t="str">
        <f>IF(Table1[[#This Row],[Infrastructure]]&gt;=8, "Excellent",
IF(Table1[[#This Row],[Infrastructure]]&gt;=6, "Good",
IF(Table1[[#This Row],[Infrastructure]]&gt;=4, "Average", "Poor")))</f>
        <v>Excellent</v>
      </c>
      <c r="O8" t="str">
        <f>IF(Table1[[#This Row],[Rating]]&gt;=8,"Excellent",
 IF(Table1[[#This Row],[Rating]]&gt;=6.5,"Good",
 IF(Table1[[#This Row],[Rating]]&gt;=5,"Average",
 "Poor")))</f>
        <v>Excellent</v>
      </c>
    </row>
    <row r="9" spans="1:15" x14ac:dyDescent="0.3">
      <c r="A9">
        <v>134</v>
      </c>
      <c r="B9" t="s">
        <v>27</v>
      </c>
      <c r="C9" t="s">
        <v>14</v>
      </c>
      <c r="D9">
        <v>80000</v>
      </c>
      <c r="E9">
        <v>8.3000000000000007</v>
      </c>
      <c r="F9">
        <v>8.3000000000000007</v>
      </c>
      <c r="G9">
        <v>8</v>
      </c>
      <c r="H9">
        <v>8.1</v>
      </c>
      <c r="I9">
        <v>9</v>
      </c>
      <c r="J9">
        <v>7.8</v>
      </c>
      <c r="K9">
        <v>8.5</v>
      </c>
      <c r="L9" t="s">
        <v>15</v>
      </c>
      <c r="M9" t="s">
        <v>20</v>
      </c>
      <c r="N9" t="str">
        <f>IF(Table1[[#This Row],[Infrastructure]]&gt;=8, "Excellent",
IF(Table1[[#This Row],[Infrastructure]]&gt;=6, "Good",
IF(Table1[[#This Row],[Infrastructure]]&gt;=4, "Average", "Poor")))</f>
        <v>Excellent</v>
      </c>
      <c r="O9" t="str">
        <f>IF(Table1[[#This Row],[Rating]]&gt;=8,"Excellent",
 IF(Table1[[#This Row],[Rating]]&gt;=6.5,"Good",
 IF(Table1[[#This Row],[Rating]]&gt;=5,"Average",
 "Poor")))</f>
        <v>Excellent</v>
      </c>
    </row>
    <row r="10" spans="1:15" x14ac:dyDescent="0.3">
      <c r="A10">
        <v>119</v>
      </c>
      <c r="B10" t="s">
        <v>28</v>
      </c>
      <c r="C10" t="s">
        <v>14</v>
      </c>
      <c r="D10">
        <v>280000</v>
      </c>
      <c r="E10">
        <v>8.5</v>
      </c>
      <c r="F10">
        <v>8.4</v>
      </c>
      <c r="G10">
        <v>8.5</v>
      </c>
      <c r="H10">
        <v>8.3000000000000007</v>
      </c>
      <c r="I10">
        <v>8.8000000000000007</v>
      </c>
      <c r="J10">
        <v>8.4</v>
      </c>
      <c r="K10">
        <v>8.6</v>
      </c>
      <c r="L10" t="s">
        <v>26</v>
      </c>
      <c r="M10" t="s">
        <v>16</v>
      </c>
      <c r="N10" t="str">
        <f>IF(Table1[[#This Row],[Infrastructure]]&gt;=8, "Excellent",
IF(Table1[[#This Row],[Infrastructure]]&gt;=6, "Good",
IF(Table1[[#This Row],[Infrastructure]]&gt;=4, "Average", "Poor")))</f>
        <v>Excellent</v>
      </c>
      <c r="O10" t="str">
        <f>IF(Table1[[#This Row],[Rating]]&gt;=8,"Excellent",
 IF(Table1[[#This Row],[Rating]]&gt;=6.5,"Good",
 IF(Table1[[#This Row],[Rating]]&gt;=5,"Average",
 "Poor")))</f>
        <v>Excellent</v>
      </c>
    </row>
    <row r="11" spans="1:15" x14ac:dyDescent="0.3">
      <c r="A11">
        <v>124</v>
      </c>
      <c r="B11" t="s">
        <v>29</v>
      </c>
      <c r="C11" t="s">
        <v>14</v>
      </c>
      <c r="D11">
        <v>25000</v>
      </c>
      <c r="E11">
        <v>7</v>
      </c>
      <c r="F11">
        <v>7.1</v>
      </c>
      <c r="G11">
        <v>7.3</v>
      </c>
      <c r="H11">
        <v>6.7</v>
      </c>
      <c r="I11">
        <v>7.5</v>
      </c>
      <c r="J11">
        <v>6.3</v>
      </c>
      <c r="K11">
        <v>7.3</v>
      </c>
      <c r="L11" t="s">
        <v>15</v>
      </c>
      <c r="M11" t="s">
        <v>18</v>
      </c>
      <c r="N11" t="str">
        <f>IF(Table1[[#This Row],[Infrastructure]]&gt;=8, "Excellent",
IF(Table1[[#This Row],[Infrastructure]]&gt;=6, "Good",
IF(Table1[[#This Row],[Infrastructure]]&gt;=4, "Average", "Poor")))</f>
        <v>Good</v>
      </c>
      <c r="O11" t="str">
        <f>IF(Table1[[#This Row],[Rating]]&gt;=8,"Excellent",
 IF(Table1[[#This Row],[Rating]]&gt;=6.5,"Good",
 IF(Table1[[#This Row],[Rating]]&gt;=5,"Average",
 "Poor")))</f>
        <v>Good</v>
      </c>
    </row>
    <row r="12" spans="1:15" x14ac:dyDescent="0.3">
      <c r="A12">
        <v>121</v>
      </c>
      <c r="B12" t="s">
        <v>30</v>
      </c>
      <c r="C12" t="s">
        <v>14</v>
      </c>
      <c r="D12">
        <v>89350</v>
      </c>
      <c r="E12">
        <v>7.9</v>
      </c>
      <c r="F12">
        <v>8.3000000000000007</v>
      </c>
      <c r="G12">
        <v>7.9</v>
      </c>
      <c r="H12">
        <v>8</v>
      </c>
      <c r="I12">
        <v>8.1999999999999993</v>
      </c>
      <c r="J12">
        <v>7.3</v>
      </c>
      <c r="K12">
        <v>7.5</v>
      </c>
      <c r="L12" t="s">
        <v>15</v>
      </c>
      <c r="M12" t="s">
        <v>20</v>
      </c>
      <c r="N12" t="str">
        <f>IF(Table1[[#This Row],[Infrastructure]]&gt;=8, "Excellent",
IF(Table1[[#This Row],[Infrastructure]]&gt;=6, "Good",
IF(Table1[[#This Row],[Infrastructure]]&gt;=4, "Average", "Poor")))</f>
        <v>Excellent</v>
      </c>
      <c r="O12" t="str">
        <f>IF(Table1[[#This Row],[Rating]]&gt;=8,"Excellent",
 IF(Table1[[#This Row],[Rating]]&gt;=6.5,"Good",
 IF(Table1[[#This Row],[Rating]]&gt;=5,"Average",
 "Poor")))</f>
        <v>Good</v>
      </c>
    </row>
    <row r="13" spans="1:15" x14ac:dyDescent="0.3">
      <c r="A13">
        <v>130</v>
      </c>
      <c r="B13" t="s">
        <v>31</v>
      </c>
      <c r="C13" t="s">
        <v>14</v>
      </c>
      <c r="D13">
        <v>125000</v>
      </c>
      <c r="E13">
        <v>7.8</v>
      </c>
      <c r="F13">
        <v>8</v>
      </c>
      <c r="G13">
        <v>7.2</v>
      </c>
      <c r="H13">
        <v>8.3000000000000007</v>
      </c>
      <c r="I13">
        <v>7.6</v>
      </c>
      <c r="J13">
        <v>7.4</v>
      </c>
      <c r="K13">
        <v>8.3000000000000007</v>
      </c>
      <c r="L13" t="s">
        <v>15</v>
      </c>
      <c r="M13" t="s">
        <v>20</v>
      </c>
      <c r="N13" t="str">
        <f>IF(Table1[[#This Row],[Infrastructure]]&gt;=8, "Excellent",
IF(Table1[[#This Row],[Infrastructure]]&gt;=6, "Good",
IF(Table1[[#This Row],[Infrastructure]]&gt;=4, "Average", "Poor")))</f>
        <v>Good</v>
      </c>
      <c r="O13" t="str">
        <f>IF(Table1[[#This Row],[Rating]]&gt;=8,"Excellent",
 IF(Table1[[#This Row],[Rating]]&gt;=6.5,"Good",
 IF(Table1[[#This Row],[Rating]]&gt;=5,"Average",
 "Poor")))</f>
        <v>Good</v>
      </c>
    </row>
    <row r="14" spans="1:15" x14ac:dyDescent="0.3">
      <c r="A14">
        <v>114</v>
      </c>
      <c r="B14" t="s">
        <v>32</v>
      </c>
      <c r="C14" t="s">
        <v>14</v>
      </c>
      <c r="D14">
        <v>250000</v>
      </c>
      <c r="E14">
        <v>8.3000000000000007</v>
      </c>
      <c r="F14">
        <v>8.5</v>
      </c>
      <c r="G14">
        <v>7.6</v>
      </c>
      <c r="H14">
        <v>8.3000000000000007</v>
      </c>
      <c r="I14">
        <v>8.8000000000000007</v>
      </c>
      <c r="J14">
        <v>8.3000000000000007</v>
      </c>
      <c r="K14">
        <v>8.1999999999999993</v>
      </c>
      <c r="L14" t="s">
        <v>26</v>
      </c>
      <c r="M14" t="s">
        <v>16</v>
      </c>
      <c r="N14" t="str">
        <f>IF(Table1[[#This Row],[Infrastructure]]&gt;=8, "Excellent",
IF(Table1[[#This Row],[Infrastructure]]&gt;=6, "Good",
IF(Table1[[#This Row],[Infrastructure]]&gt;=4, "Average", "Poor")))</f>
        <v>Excellent</v>
      </c>
      <c r="O14" t="str">
        <f>IF(Table1[[#This Row],[Rating]]&gt;=8,"Excellent",
 IF(Table1[[#This Row],[Rating]]&gt;=6.5,"Good",
 IF(Table1[[#This Row],[Rating]]&gt;=5,"Average",
 "Poor")))</f>
        <v>Excellent</v>
      </c>
    </row>
    <row r="15" spans="1:15" x14ac:dyDescent="0.3">
      <c r="A15">
        <v>141</v>
      </c>
      <c r="B15" t="s">
        <v>33</v>
      </c>
      <c r="C15" t="s">
        <v>14</v>
      </c>
      <c r="D15">
        <v>69100</v>
      </c>
      <c r="E15">
        <v>7.4</v>
      </c>
      <c r="F15">
        <v>7.8</v>
      </c>
      <c r="G15">
        <v>7.2</v>
      </c>
      <c r="H15">
        <v>7.6</v>
      </c>
      <c r="I15">
        <v>8</v>
      </c>
      <c r="J15">
        <v>6.2</v>
      </c>
      <c r="K15">
        <v>7.4</v>
      </c>
      <c r="L15" t="s">
        <v>15</v>
      </c>
      <c r="M15" t="s">
        <v>20</v>
      </c>
      <c r="N15" t="str">
        <f>IF(Table1[[#This Row],[Infrastructure]]&gt;=8, "Excellent",
IF(Table1[[#This Row],[Infrastructure]]&gt;=6, "Good",
IF(Table1[[#This Row],[Infrastructure]]&gt;=4, "Average", "Poor")))</f>
        <v>Excellent</v>
      </c>
      <c r="O15" t="str">
        <f>IF(Table1[[#This Row],[Rating]]&gt;=8,"Excellent",
 IF(Table1[[#This Row],[Rating]]&gt;=6.5,"Good",
 IF(Table1[[#This Row],[Rating]]&gt;=5,"Average",
 "Poor")))</f>
        <v>Good</v>
      </c>
    </row>
    <row r="16" spans="1:15" x14ac:dyDescent="0.3">
      <c r="A16">
        <v>127</v>
      </c>
      <c r="B16" t="s">
        <v>34</v>
      </c>
      <c r="C16" t="s">
        <v>14</v>
      </c>
      <c r="D16">
        <v>100000</v>
      </c>
      <c r="E16">
        <v>7.4</v>
      </c>
      <c r="F16">
        <v>7.7</v>
      </c>
      <c r="G16">
        <v>6.8</v>
      </c>
      <c r="H16">
        <v>7.1</v>
      </c>
      <c r="I16">
        <v>7.7</v>
      </c>
      <c r="J16">
        <v>7.1</v>
      </c>
      <c r="K16">
        <v>7.8</v>
      </c>
      <c r="L16" t="s">
        <v>15</v>
      </c>
      <c r="M16" t="s">
        <v>20</v>
      </c>
      <c r="N16" t="str">
        <f>IF(Table1[[#This Row],[Infrastructure]]&gt;=8, "Excellent",
IF(Table1[[#This Row],[Infrastructure]]&gt;=6, "Good",
IF(Table1[[#This Row],[Infrastructure]]&gt;=4, "Average", "Poor")))</f>
        <v>Good</v>
      </c>
      <c r="O16" t="str">
        <f>IF(Table1[[#This Row],[Rating]]&gt;=8,"Excellent",
 IF(Table1[[#This Row],[Rating]]&gt;=6.5,"Good",
 IF(Table1[[#This Row],[Rating]]&gt;=5,"Average",
 "Poor")))</f>
        <v>Good</v>
      </c>
    </row>
    <row r="17" spans="1:15" x14ac:dyDescent="0.3">
      <c r="A17">
        <v>133</v>
      </c>
      <c r="B17" t="s">
        <v>35</v>
      </c>
      <c r="C17" t="s">
        <v>14</v>
      </c>
      <c r="D17">
        <v>81600</v>
      </c>
      <c r="E17">
        <v>8.1999999999999993</v>
      </c>
      <c r="F17">
        <v>8.5</v>
      </c>
      <c r="G17">
        <v>7.7</v>
      </c>
      <c r="H17">
        <v>8.4</v>
      </c>
      <c r="I17">
        <v>8.6999999999999993</v>
      </c>
      <c r="J17">
        <v>7.5</v>
      </c>
      <c r="K17">
        <v>8.1</v>
      </c>
      <c r="L17" t="s">
        <v>15</v>
      </c>
      <c r="M17" t="s">
        <v>20</v>
      </c>
      <c r="N17" t="str">
        <f>IF(Table1[[#This Row],[Infrastructure]]&gt;=8, "Excellent",
IF(Table1[[#This Row],[Infrastructure]]&gt;=6, "Good",
IF(Table1[[#This Row],[Infrastructure]]&gt;=4, "Average", "Poor")))</f>
        <v>Excellent</v>
      </c>
      <c r="O17" t="str">
        <f>IF(Table1[[#This Row],[Rating]]&gt;=8,"Excellent",
 IF(Table1[[#This Row],[Rating]]&gt;=6.5,"Good",
 IF(Table1[[#This Row],[Rating]]&gt;=5,"Average",
 "Poor")))</f>
        <v>Excellent</v>
      </c>
    </row>
    <row r="18" spans="1:15" x14ac:dyDescent="0.3">
      <c r="A18">
        <v>138</v>
      </c>
      <c r="B18" t="s">
        <v>36</v>
      </c>
      <c r="C18" t="s">
        <v>14</v>
      </c>
      <c r="D18">
        <v>39000</v>
      </c>
      <c r="E18">
        <v>8.1999999999999993</v>
      </c>
      <c r="F18">
        <v>8.4</v>
      </c>
      <c r="G18">
        <v>7.6</v>
      </c>
      <c r="H18">
        <v>8.1</v>
      </c>
      <c r="I18">
        <v>8.9</v>
      </c>
      <c r="J18">
        <v>7.7</v>
      </c>
      <c r="K18">
        <v>8.5</v>
      </c>
      <c r="L18" t="s">
        <v>15</v>
      </c>
      <c r="M18" t="s">
        <v>18</v>
      </c>
      <c r="N18" t="str">
        <f>IF(Table1[[#This Row],[Infrastructure]]&gt;=8, "Excellent",
IF(Table1[[#This Row],[Infrastructure]]&gt;=6, "Good",
IF(Table1[[#This Row],[Infrastructure]]&gt;=4, "Average", "Poor")))</f>
        <v>Excellent</v>
      </c>
      <c r="O18" t="str">
        <f>IF(Table1[[#This Row],[Rating]]&gt;=8,"Excellent",
 IF(Table1[[#This Row],[Rating]]&gt;=6.5,"Good",
 IF(Table1[[#This Row],[Rating]]&gt;=5,"Average",
 "Poor")))</f>
        <v>Excellent</v>
      </c>
    </row>
    <row r="19" spans="1:15" x14ac:dyDescent="0.3">
      <c r="A19">
        <v>137</v>
      </c>
      <c r="B19" t="s">
        <v>37</v>
      </c>
      <c r="C19" t="s">
        <v>14</v>
      </c>
      <c r="D19">
        <v>187500</v>
      </c>
      <c r="E19">
        <v>7.2</v>
      </c>
      <c r="F19">
        <v>7.9</v>
      </c>
      <c r="G19">
        <v>6.6</v>
      </c>
      <c r="H19">
        <v>7.5</v>
      </c>
      <c r="I19">
        <v>6.9</v>
      </c>
      <c r="J19">
        <v>6.9</v>
      </c>
      <c r="K19">
        <v>7.2</v>
      </c>
      <c r="L19" t="s">
        <v>15</v>
      </c>
      <c r="M19" t="s">
        <v>20</v>
      </c>
      <c r="N19" t="str">
        <f>IF(Table1[[#This Row],[Infrastructure]]&gt;=8, "Excellent",
IF(Table1[[#This Row],[Infrastructure]]&gt;=6, "Good",
IF(Table1[[#This Row],[Infrastructure]]&gt;=4, "Average", "Poor")))</f>
        <v>Good</v>
      </c>
      <c r="O19" t="str">
        <f>IF(Table1[[#This Row],[Rating]]&gt;=8,"Excellent",
 IF(Table1[[#This Row],[Rating]]&gt;=6.5,"Good",
 IF(Table1[[#This Row],[Rating]]&gt;=5,"Average",
 "Poor")))</f>
        <v>Good</v>
      </c>
    </row>
    <row r="20" spans="1:15" x14ac:dyDescent="0.3">
      <c r="A20">
        <v>139</v>
      </c>
      <c r="B20" t="s">
        <v>38</v>
      </c>
      <c r="C20" t="s">
        <v>14</v>
      </c>
      <c r="D20">
        <v>85000</v>
      </c>
      <c r="E20">
        <v>8.1</v>
      </c>
      <c r="F20">
        <v>8.3000000000000007</v>
      </c>
      <c r="G20">
        <v>7.1</v>
      </c>
      <c r="H20">
        <v>8.1</v>
      </c>
      <c r="I20">
        <v>8.4</v>
      </c>
      <c r="J20">
        <v>8.5</v>
      </c>
      <c r="K20">
        <v>8</v>
      </c>
      <c r="L20" t="s">
        <v>26</v>
      </c>
      <c r="M20" t="s">
        <v>20</v>
      </c>
      <c r="N20" t="str">
        <f>IF(Table1[[#This Row],[Infrastructure]]&gt;=8, "Excellent",
IF(Table1[[#This Row],[Infrastructure]]&gt;=6, "Good",
IF(Table1[[#This Row],[Infrastructure]]&gt;=4, "Average", "Poor")))</f>
        <v>Excellent</v>
      </c>
      <c r="O20" t="str">
        <f>IF(Table1[[#This Row],[Rating]]&gt;=8,"Excellent",
 IF(Table1[[#This Row],[Rating]]&gt;=6.5,"Good",
 IF(Table1[[#This Row],[Rating]]&gt;=5,"Average",
 "Poor")))</f>
        <v>Excellent</v>
      </c>
    </row>
    <row r="21" spans="1:15" x14ac:dyDescent="0.3">
      <c r="A21">
        <v>115</v>
      </c>
      <c r="B21" t="s">
        <v>39</v>
      </c>
      <c r="C21" t="s">
        <v>14</v>
      </c>
      <c r="D21">
        <v>10000</v>
      </c>
      <c r="E21">
        <v>7.7</v>
      </c>
      <c r="F21">
        <v>8.1999999999999993</v>
      </c>
      <c r="G21">
        <v>6.9</v>
      </c>
      <c r="H21">
        <v>7.8</v>
      </c>
      <c r="I21">
        <v>8</v>
      </c>
      <c r="J21">
        <v>7.2</v>
      </c>
      <c r="K21">
        <v>7.9</v>
      </c>
      <c r="L21" t="s">
        <v>15</v>
      </c>
      <c r="M21" t="s">
        <v>18</v>
      </c>
      <c r="N21" t="str">
        <f>IF(Table1[[#This Row],[Infrastructure]]&gt;=8, "Excellent",
IF(Table1[[#This Row],[Infrastructure]]&gt;=6, "Good",
IF(Table1[[#This Row],[Infrastructure]]&gt;=4, "Average", "Poor")))</f>
        <v>Excellent</v>
      </c>
      <c r="O21" t="str">
        <f>IF(Table1[[#This Row],[Rating]]&gt;=8,"Excellent",
 IF(Table1[[#This Row],[Rating]]&gt;=6.5,"Good",
 IF(Table1[[#This Row],[Rating]]&gt;=5,"Average",
 "Poor")))</f>
        <v>Good</v>
      </c>
    </row>
    <row r="22" spans="1:15" x14ac:dyDescent="0.3">
      <c r="A22">
        <v>128</v>
      </c>
      <c r="B22" t="s">
        <v>40</v>
      </c>
      <c r="C22" t="s">
        <v>14</v>
      </c>
      <c r="D22">
        <v>16950</v>
      </c>
      <c r="E22">
        <v>8.6</v>
      </c>
      <c r="F22">
        <v>9</v>
      </c>
      <c r="G22">
        <v>8.1</v>
      </c>
      <c r="H22">
        <v>8.8000000000000007</v>
      </c>
      <c r="I22">
        <v>8.6999999999999993</v>
      </c>
      <c r="J22">
        <v>8.1999999999999993</v>
      </c>
      <c r="K22">
        <v>8.9</v>
      </c>
      <c r="L22" t="s">
        <v>26</v>
      </c>
      <c r="M22" t="s">
        <v>18</v>
      </c>
      <c r="N22" t="str">
        <f>IF(Table1[[#This Row],[Infrastructure]]&gt;=8, "Excellent",
IF(Table1[[#This Row],[Infrastructure]]&gt;=6, "Good",
IF(Table1[[#This Row],[Infrastructure]]&gt;=4, "Average", "Poor")))</f>
        <v>Excellent</v>
      </c>
      <c r="O22" t="str">
        <f>IF(Table1[[#This Row],[Rating]]&gt;=8,"Excellent",
 IF(Table1[[#This Row],[Rating]]&gt;=6.5,"Good",
 IF(Table1[[#This Row],[Rating]]&gt;=5,"Average",
 "Poor")))</f>
        <v>Excellent</v>
      </c>
    </row>
    <row r="23" spans="1:15" x14ac:dyDescent="0.3">
      <c r="A23">
        <v>123</v>
      </c>
      <c r="B23" t="s">
        <v>41</v>
      </c>
      <c r="C23" t="s">
        <v>14</v>
      </c>
      <c r="D23">
        <v>95000</v>
      </c>
      <c r="E23">
        <v>8.8000000000000007</v>
      </c>
      <c r="F23">
        <v>8.6999999999999993</v>
      </c>
      <c r="G23">
        <v>8.6</v>
      </c>
      <c r="H23">
        <v>8.5</v>
      </c>
      <c r="I23">
        <v>9.3000000000000007</v>
      </c>
      <c r="J23">
        <v>8.8000000000000007</v>
      </c>
      <c r="K23">
        <v>9</v>
      </c>
      <c r="L23" t="s">
        <v>26</v>
      </c>
      <c r="M23" t="s">
        <v>20</v>
      </c>
      <c r="N23" t="str">
        <f>IF(Table1[[#This Row],[Infrastructure]]&gt;=8, "Excellent",
IF(Table1[[#This Row],[Infrastructure]]&gt;=6, "Good",
IF(Table1[[#This Row],[Infrastructure]]&gt;=4, "Average", "Poor")))</f>
        <v>Excellent</v>
      </c>
      <c r="O23" t="str">
        <f>IF(Table1[[#This Row],[Rating]]&gt;=8,"Excellent",
 IF(Table1[[#This Row],[Rating]]&gt;=6.5,"Good",
 IF(Table1[[#This Row],[Rating]]&gt;=5,"Average",
 "Poor")))</f>
        <v>Excellent</v>
      </c>
    </row>
    <row r="24" spans="1:15" x14ac:dyDescent="0.3">
      <c r="A24">
        <v>125</v>
      </c>
      <c r="B24" t="s">
        <v>42</v>
      </c>
      <c r="C24" t="s">
        <v>14</v>
      </c>
      <c r="D24">
        <v>30000</v>
      </c>
      <c r="E24">
        <v>8.1999999999999993</v>
      </c>
      <c r="F24">
        <v>8.5</v>
      </c>
      <c r="G24">
        <v>7.5</v>
      </c>
      <c r="H24">
        <v>8.4</v>
      </c>
      <c r="I24">
        <v>8.3000000000000007</v>
      </c>
      <c r="J24">
        <v>8.1999999999999993</v>
      </c>
      <c r="K24">
        <v>8.3000000000000007</v>
      </c>
      <c r="L24" t="s">
        <v>26</v>
      </c>
      <c r="M24" t="s">
        <v>18</v>
      </c>
      <c r="N24" t="str">
        <f>IF(Table1[[#This Row],[Infrastructure]]&gt;=8, "Excellent",
IF(Table1[[#This Row],[Infrastructure]]&gt;=6, "Good",
IF(Table1[[#This Row],[Infrastructure]]&gt;=4, "Average", "Poor")))</f>
        <v>Excellent</v>
      </c>
      <c r="O24" t="str">
        <f>IF(Table1[[#This Row],[Rating]]&gt;=8,"Excellent",
 IF(Table1[[#This Row],[Rating]]&gt;=6.5,"Good",
 IF(Table1[[#This Row],[Rating]]&gt;=5,"Average",
 "Poor")))</f>
        <v>Excellent</v>
      </c>
    </row>
    <row r="25" spans="1:15" x14ac:dyDescent="0.3">
      <c r="A25">
        <v>122</v>
      </c>
      <c r="B25" t="s">
        <v>43</v>
      </c>
      <c r="C25" t="s">
        <v>14</v>
      </c>
      <c r="D25">
        <v>71050</v>
      </c>
      <c r="E25">
        <v>8.1999999999999993</v>
      </c>
      <c r="F25">
        <v>8.6</v>
      </c>
      <c r="G25">
        <v>7.6</v>
      </c>
      <c r="H25">
        <v>8.4</v>
      </c>
      <c r="I25">
        <v>8.4</v>
      </c>
      <c r="J25">
        <v>8.1999999999999993</v>
      </c>
      <c r="K25">
        <v>8.1</v>
      </c>
      <c r="L25" t="s">
        <v>26</v>
      </c>
      <c r="M25" t="s">
        <v>20</v>
      </c>
      <c r="N25" t="str">
        <f>IF(Table1[[#This Row],[Infrastructure]]&gt;=8, "Excellent",
IF(Table1[[#This Row],[Infrastructure]]&gt;=6, "Good",
IF(Table1[[#This Row],[Infrastructure]]&gt;=4, "Average", "Poor")))</f>
        <v>Excellent</v>
      </c>
      <c r="O25" t="str">
        <f>IF(Table1[[#This Row],[Rating]]&gt;=8,"Excellent",
 IF(Table1[[#This Row],[Rating]]&gt;=6.5,"Good",
 IF(Table1[[#This Row],[Rating]]&gt;=5,"Average",
 "Poor")))</f>
        <v>Excellent</v>
      </c>
    </row>
    <row r="26" spans="1:15" x14ac:dyDescent="0.3">
      <c r="A26">
        <v>129</v>
      </c>
      <c r="B26" t="s">
        <v>44</v>
      </c>
      <c r="C26" t="s">
        <v>14</v>
      </c>
      <c r="D26">
        <v>280000</v>
      </c>
      <c r="E26">
        <v>7.9</v>
      </c>
      <c r="F26">
        <v>8.1</v>
      </c>
      <c r="G26">
        <v>7.3</v>
      </c>
      <c r="H26">
        <v>8.1</v>
      </c>
      <c r="I26">
        <v>8.1</v>
      </c>
      <c r="J26">
        <v>7.9</v>
      </c>
      <c r="K26">
        <v>7.8</v>
      </c>
      <c r="L26" t="s">
        <v>15</v>
      </c>
      <c r="M26" t="s">
        <v>16</v>
      </c>
      <c r="N26" t="str">
        <f>IF(Table1[[#This Row],[Infrastructure]]&gt;=8, "Excellent",
IF(Table1[[#This Row],[Infrastructure]]&gt;=6, "Good",
IF(Table1[[#This Row],[Infrastructure]]&gt;=4, "Average", "Poor")))</f>
        <v>Excellent</v>
      </c>
      <c r="O26" t="str">
        <f>IF(Table1[[#This Row],[Rating]]&gt;=8,"Excellent",
 IF(Table1[[#This Row],[Rating]]&gt;=6.5,"Good",
 IF(Table1[[#This Row],[Rating]]&gt;=5,"Average",
 "Poor")))</f>
        <v>Good</v>
      </c>
    </row>
    <row r="27" spans="1:15" x14ac:dyDescent="0.3">
      <c r="A27">
        <v>132</v>
      </c>
      <c r="B27" t="s">
        <v>45</v>
      </c>
      <c r="C27" t="s">
        <v>14</v>
      </c>
      <c r="D27">
        <v>75000</v>
      </c>
      <c r="E27">
        <v>7.5</v>
      </c>
      <c r="F27">
        <v>7.8</v>
      </c>
      <c r="G27">
        <v>7.3</v>
      </c>
      <c r="H27">
        <v>7.7</v>
      </c>
      <c r="I27">
        <v>8.1999999999999993</v>
      </c>
      <c r="J27">
        <v>6.5</v>
      </c>
      <c r="K27">
        <v>7.7</v>
      </c>
      <c r="L27" t="s">
        <v>15</v>
      </c>
      <c r="M27" t="s">
        <v>20</v>
      </c>
      <c r="N27" t="str">
        <f>IF(Table1[[#This Row],[Infrastructure]]&gt;=8, "Excellent",
IF(Table1[[#This Row],[Infrastructure]]&gt;=6, "Good",
IF(Table1[[#This Row],[Infrastructure]]&gt;=4, "Average", "Poor")))</f>
        <v>Excellent</v>
      </c>
      <c r="O27" t="str">
        <f>IF(Table1[[#This Row],[Rating]]&gt;=8,"Excellent",
 IF(Table1[[#This Row],[Rating]]&gt;=6.5,"Good",
 IF(Table1[[#This Row],[Rating]]&gt;=5,"Average",
 "Poor")))</f>
        <v>Good</v>
      </c>
    </row>
    <row r="28" spans="1:15" x14ac:dyDescent="0.3">
      <c r="A28">
        <v>135</v>
      </c>
      <c r="B28" t="s">
        <v>46</v>
      </c>
      <c r="C28" t="s">
        <v>14</v>
      </c>
      <c r="D28">
        <v>189000</v>
      </c>
      <c r="E28">
        <v>7.9</v>
      </c>
      <c r="F28">
        <v>8.1</v>
      </c>
      <c r="G28">
        <v>7.4</v>
      </c>
      <c r="H28">
        <v>8</v>
      </c>
      <c r="I28">
        <v>8.3000000000000007</v>
      </c>
      <c r="J28">
        <v>7.6</v>
      </c>
      <c r="K28">
        <v>7.8</v>
      </c>
      <c r="L28" t="s">
        <v>15</v>
      </c>
      <c r="M28" t="s">
        <v>20</v>
      </c>
      <c r="N28" t="str">
        <f>IF(Table1[[#This Row],[Infrastructure]]&gt;=8, "Excellent",
IF(Table1[[#This Row],[Infrastructure]]&gt;=6, "Good",
IF(Table1[[#This Row],[Infrastructure]]&gt;=4, "Average", "Poor")))</f>
        <v>Excellent</v>
      </c>
      <c r="O28" t="str">
        <f>IF(Table1[[#This Row],[Rating]]&gt;=8,"Excellent",
 IF(Table1[[#This Row],[Rating]]&gt;=6.5,"Good",
 IF(Table1[[#This Row],[Rating]]&gt;=5,"Average",
 "Poor")))</f>
        <v>Good</v>
      </c>
    </row>
    <row r="29" spans="1:15" x14ac:dyDescent="0.3">
      <c r="A29">
        <v>120</v>
      </c>
      <c r="B29" t="s">
        <v>47</v>
      </c>
      <c r="C29" t="s">
        <v>14</v>
      </c>
      <c r="D29">
        <v>80000</v>
      </c>
      <c r="E29">
        <v>8.3000000000000007</v>
      </c>
      <c r="F29">
        <v>8.5</v>
      </c>
      <c r="G29">
        <v>7.7</v>
      </c>
      <c r="H29">
        <v>8.5</v>
      </c>
      <c r="I29">
        <v>8.5</v>
      </c>
      <c r="J29">
        <v>8.1999999999999993</v>
      </c>
      <c r="K29">
        <v>8.4</v>
      </c>
      <c r="L29" t="s">
        <v>26</v>
      </c>
      <c r="M29" t="s">
        <v>20</v>
      </c>
      <c r="N29" t="str">
        <f>IF(Table1[[#This Row],[Infrastructure]]&gt;=8, "Excellent",
IF(Table1[[#This Row],[Infrastructure]]&gt;=6, "Good",
IF(Table1[[#This Row],[Infrastructure]]&gt;=4, "Average", "Poor")))</f>
        <v>Excellent</v>
      </c>
      <c r="O29" t="str">
        <f>IF(Table1[[#This Row],[Rating]]&gt;=8,"Excellent",
 IF(Table1[[#This Row],[Rating]]&gt;=6.5,"Good",
 IF(Table1[[#This Row],[Rating]]&gt;=5,"Average",
 "Poor")))</f>
        <v>Excellent</v>
      </c>
    </row>
    <row r="30" spans="1:15" x14ac:dyDescent="0.3">
      <c r="A30">
        <v>126</v>
      </c>
      <c r="B30" t="s">
        <v>48</v>
      </c>
      <c r="C30" t="s">
        <v>14</v>
      </c>
      <c r="D30">
        <v>276000</v>
      </c>
      <c r="E30">
        <v>7.7</v>
      </c>
      <c r="F30">
        <v>8.3000000000000007</v>
      </c>
      <c r="G30">
        <v>6.8</v>
      </c>
      <c r="H30">
        <v>8</v>
      </c>
      <c r="I30">
        <v>7.3</v>
      </c>
      <c r="J30">
        <v>8.1</v>
      </c>
      <c r="K30">
        <v>7.4</v>
      </c>
      <c r="L30" t="s">
        <v>26</v>
      </c>
      <c r="M30" t="s">
        <v>16</v>
      </c>
      <c r="N30" t="str">
        <f>IF(Table1[[#This Row],[Infrastructure]]&gt;=8, "Excellent",
IF(Table1[[#This Row],[Infrastructure]]&gt;=6, "Good",
IF(Table1[[#This Row],[Infrastructure]]&gt;=4, "Average", "Poor")))</f>
        <v>Good</v>
      </c>
      <c r="O30" t="str">
        <f>IF(Table1[[#This Row],[Rating]]&gt;=8,"Excellent",
 IF(Table1[[#This Row],[Rating]]&gt;=6.5,"Good",
 IF(Table1[[#This Row],[Rating]]&gt;=5,"Average",
 "Poor")))</f>
        <v>Good</v>
      </c>
    </row>
    <row r="31" spans="1:15" x14ac:dyDescent="0.3">
      <c r="A31">
        <v>443</v>
      </c>
      <c r="B31" t="s">
        <v>49</v>
      </c>
      <c r="C31" t="s">
        <v>50</v>
      </c>
      <c r="D31">
        <v>11000</v>
      </c>
      <c r="E31">
        <v>7.5</v>
      </c>
      <c r="F31">
        <v>8</v>
      </c>
      <c r="G31">
        <v>7.5</v>
      </c>
      <c r="H31">
        <v>7.5</v>
      </c>
      <c r="I31">
        <v>6.7</v>
      </c>
      <c r="J31">
        <v>7</v>
      </c>
      <c r="K31">
        <v>8.3000000000000007</v>
      </c>
      <c r="L31" t="s">
        <v>15</v>
      </c>
      <c r="M31" t="s">
        <v>18</v>
      </c>
      <c r="N31" t="str">
        <f>IF(Table1[[#This Row],[Infrastructure]]&gt;=8, "Excellent",
IF(Table1[[#This Row],[Infrastructure]]&gt;=6, "Good",
IF(Table1[[#This Row],[Infrastructure]]&gt;=4, "Average", "Poor")))</f>
        <v>Good</v>
      </c>
      <c r="O31" t="str">
        <f>IF(Table1[[#This Row],[Rating]]&gt;=8,"Excellent",
 IF(Table1[[#This Row],[Rating]]&gt;=6.5,"Good",
 IF(Table1[[#This Row],[Rating]]&gt;=5,"Average",
 "Poor")))</f>
        <v>Good</v>
      </c>
    </row>
    <row r="32" spans="1:15" x14ac:dyDescent="0.3">
      <c r="A32">
        <v>459</v>
      </c>
      <c r="B32" t="s">
        <v>51</v>
      </c>
      <c r="C32" t="s">
        <v>50</v>
      </c>
      <c r="D32">
        <v>110130</v>
      </c>
      <c r="E32">
        <v>7.8</v>
      </c>
      <c r="F32">
        <v>7.9</v>
      </c>
      <c r="G32">
        <v>7.7</v>
      </c>
      <c r="H32">
        <v>8</v>
      </c>
      <c r="I32">
        <v>8.4</v>
      </c>
      <c r="J32">
        <v>6.5</v>
      </c>
      <c r="K32">
        <v>8.1999999999999993</v>
      </c>
      <c r="L32" t="s">
        <v>15</v>
      </c>
      <c r="M32" t="s">
        <v>20</v>
      </c>
      <c r="N32" t="str">
        <f>IF(Table1[[#This Row],[Infrastructure]]&gt;=8, "Excellent",
IF(Table1[[#This Row],[Infrastructure]]&gt;=6, "Good",
IF(Table1[[#This Row],[Infrastructure]]&gt;=4, "Average", "Poor")))</f>
        <v>Excellent</v>
      </c>
      <c r="O32" t="str">
        <f>IF(Table1[[#This Row],[Rating]]&gt;=8,"Excellent",
 IF(Table1[[#This Row],[Rating]]&gt;=6.5,"Good",
 IF(Table1[[#This Row],[Rating]]&gt;=5,"Average",
 "Poor")))</f>
        <v>Good</v>
      </c>
    </row>
    <row r="33" spans="1:15" x14ac:dyDescent="0.3">
      <c r="A33">
        <v>458</v>
      </c>
      <c r="B33" t="s">
        <v>52</v>
      </c>
      <c r="C33" t="s">
        <v>50</v>
      </c>
      <c r="D33">
        <v>125000</v>
      </c>
      <c r="E33">
        <v>5.5</v>
      </c>
      <c r="F33">
        <v>7</v>
      </c>
      <c r="G33">
        <v>4.5</v>
      </c>
      <c r="H33">
        <v>7.5</v>
      </c>
      <c r="I33">
        <v>8</v>
      </c>
      <c r="J33">
        <v>3</v>
      </c>
      <c r="K33">
        <v>3</v>
      </c>
      <c r="L33" t="s">
        <v>24</v>
      </c>
      <c r="M33" t="s">
        <v>20</v>
      </c>
      <c r="N33" t="str">
        <f>IF(Table1[[#This Row],[Infrastructure]]&gt;=8, "Excellent",
IF(Table1[[#This Row],[Infrastructure]]&gt;=6, "Good",
IF(Table1[[#This Row],[Infrastructure]]&gt;=4, "Average", "Poor")))</f>
        <v>Excellent</v>
      </c>
      <c r="O33" t="str">
        <f>IF(Table1[[#This Row],[Rating]]&gt;=8,"Excellent",
 IF(Table1[[#This Row],[Rating]]&gt;=6.5,"Good",
 IF(Table1[[#This Row],[Rating]]&gt;=5,"Average",
 "Poor")))</f>
        <v>Average</v>
      </c>
    </row>
    <row r="34" spans="1:15" x14ac:dyDescent="0.3">
      <c r="A34">
        <v>465</v>
      </c>
      <c r="B34" t="s">
        <v>53</v>
      </c>
      <c r="C34" t="s">
        <v>50</v>
      </c>
      <c r="D34">
        <v>59375</v>
      </c>
      <c r="E34">
        <v>7.5</v>
      </c>
      <c r="F34">
        <v>7.8</v>
      </c>
      <c r="G34">
        <v>6.5</v>
      </c>
      <c r="H34">
        <v>8</v>
      </c>
      <c r="I34">
        <v>7.6</v>
      </c>
      <c r="J34">
        <v>6.6</v>
      </c>
      <c r="K34">
        <v>8.4</v>
      </c>
      <c r="L34" t="s">
        <v>15</v>
      </c>
      <c r="M34" t="s">
        <v>20</v>
      </c>
      <c r="N34" t="str">
        <f>IF(Table1[[#This Row],[Infrastructure]]&gt;=8, "Excellent",
IF(Table1[[#This Row],[Infrastructure]]&gt;=6, "Good",
IF(Table1[[#This Row],[Infrastructure]]&gt;=4, "Average", "Poor")))</f>
        <v>Good</v>
      </c>
      <c r="O34" t="str">
        <f>IF(Table1[[#This Row],[Rating]]&gt;=8,"Excellent",
 IF(Table1[[#This Row],[Rating]]&gt;=6.5,"Good",
 IF(Table1[[#This Row],[Rating]]&gt;=5,"Average",
 "Poor")))</f>
        <v>Good</v>
      </c>
    </row>
    <row r="35" spans="1:15" x14ac:dyDescent="0.3">
      <c r="A35">
        <v>453</v>
      </c>
      <c r="B35" t="s">
        <v>54</v>
      </c>
      <c r="C35" t="s">
        <v>50</v>
      </c>
      <c r="D35">
        <v>47186</v>
      </c>
      <c r="E35">
        <v>8.1</v>
      </c>
      <c r="F35">
        <v>8.6999999999999993</v>
      </c>
      <c r="G35">
        <v>7.7</v>
      </c>
      <c r="H35">
        <v>8.3000000000000007</v>
      </c>
      <c r="I35">
        <v>8.6999999999999993</v>
      </c>
      <c r="J35">
        <v>6.7</v>
      </c>
      <c r="K35">
        <v>8.3000000000000007</v>
      </c>
      <c r="L35" t="s">
        <v>15</v>
      </c>
      <c r="M35" t="s">
        <v>18</v>
      </c>
      <c r="N35" t="str">
        <f>IF(Table1[[#This Row],[Infrastructure]]&gt;=8, "Excellent",
IF(Table1[[#This Row],[Infrastructure]]&gt;=6, "Good",
IF(Table1[[#This Row],[Infrastructure]]&gt;=4, "Average", "Poor")))</f>
        <v>Excellent</v>
      </c>
      <c r="O35" t="str">
        <f>IF(Table1[[#This Row],[Rating]]&gt;=8,"Excellent",
 IF(Table1[[#This Row],[Rating]]&gt;=6.5,"Good",
 IF(Table1[[#This Row],[Rating]]&gt;=5,"Average",
 "Poor")))</f>
        <v>Excellent</v>
      </c>
    </row>
    <row r="36" spans="1:15" x14ac:dyDescent="0.3">
      <c r="A36">
        <v>463</v>
      </c>
      <c r="B36" t="s">
        <v>55</v>
      </c>
      <c r="C36" t="s">
        <v>50</v>
      </c>
      <c r="D36">
        <v>24000</v>
      </c>
      <c r="E36">
        <v>6.5</v>
      </c>
      <c r="F36">
        <v>7.3</v>
      </c>
      <c r="G36">
        <v>5.8</v>
      </c>
      <c r="H36">
        <v>7.6</v>
      </c>
      <c r="I36">
        <v>7.3</v>
      </c>
      <c r="J36">
        <v>4.3</v>
      </c>
      <c r="K36">
        <v>6.9</v>
      </c>
      <c r="L36" t="s">
        <v>18</v>
      </c>
      <c r="M36" t="s">
        <v>18</v>
      </c>
      <c r="N36" t="str">
        <f>IF(Table1[[#This Row],[Infrastructure]]&gt;=8, "Excellent",
IF(Table1[[#This Row],[Infrastructure]]&gt;=6, "Good",
IF(Table1[[#This Row],[Infrastructure]]&gt;=4, "Average", "Poor")))</f>
        <v>Good</v>
      </c>
      <c r="O36" t="str">
        <f>IF(Table1[[#This Row],[Rating]]&gt;=8,"Excellent",
 IF(Table1[[#This Row],[Rating]]&gt;=6.5,"Good",
 IF(Table1[[#This Row],[Rating]]&gt;=5,"Average",
 "Poor")))</f>
        <v>Good</v>
      </c>
    </row>
    <row r="37" spans="1:15" x14ac:dyDescent="0.3">
      <c r="A37">
        <v>466</v>
      </c>
      <c r="B37" t="s">
        <v>56</v>
      </c>
      <c r="C37" t="s">
        <v>50</v>
      </c>
      <c r="D37">
        <v>130500</v>
      </c>
      <c r="E37">
        <v>7.5</v>
      </c>
      <c r="F37">
        <v>7.3</v>
      </c>
      <c r="G37">
        <v>6.7</v>
      </c>
      <c r="H37">
        <v>8.1</v>
      </c>
      <c r="I37">
        <v>7.4</v>
      </c>
      <c r="J37">
        <v>7.2</v>
      </c>
      <c r="K37">
        <v>8.1</v>
      </c>
      <c r="L37" t="s">
        <v>15</v>
      </c>
      <c r="M37" t="s">
        <v>20</v>
      </c>
      <c r="N37" t="str">
        <f>IF(Table1[[#This Row],[Infrastructure]]&gt;=8, "Excellent",
IF(Table1[[#This Row],[Infrastructure]]&gt;=6, "Good",
IF(Table1[[#This Row],[Infrastructure]]&gt;=4, "Average", "Poor")))</f>
        <v>Good</v>
      </c>
      <c r="O37" t="str">
        <f>IF(Table1[[#This Row],[Rating]]&gt;=8,"Excellent",
 IF(Table1[[#This Row],[Rating]]&gt;=6.5,"Good",
 IF(Table1[[#This Row],[Rating]]&gt;=5,"Average",
 "Poor")))</f>
        <v>Good</v>
      </c>
    </row>
    <row r="38" spans="1:15" x14ac:dyDescent="0.3">
      <c r="A38">
        <v>440</v>
      </c>
      <c r="B38" t="s">
        <v>57</v>
      </c>
      <c r="C38" t="s">
        <v>50</v>
      </c>
      <c r="D38">
        <v>225000</v>
      </c>
      <c r="E38">
        <v>7.6</v>
      </c>
      <c r="F38">
        <v>8.6</v>
      </c>
      <c r="G38">
        <v>7</v>
      </c>
      <c r="H38">
        <v>7.9</v>
      </c>
      <c r="I38">
        <v>7.9</v>
      </c>
      <c r="J38">
        <v>7.5</v>
      </c>
      <c r="K38">
        <v>6.5</v>
      </c>
      <c r="L38" t="s">
        <v>15</v>
      </c>
      <c r="M38" t="s">
        <v>16</v>
      </c>
      <c r="N38" t="str">
        <f>IF(Table1[[#This Row],[Infrastructure]]&gt;=8, "Excellent",
IF(Table1[[#This Row],[Infrastructure]]&gt;=6, "Good",
IF(Table1[[#This Row],[Infrastructure]]&gt;=4, "Average", "Poor")))</f>
        <v>Good</v>
      </c>
      <c r="O38" t="str">
        <f>IF(Table1[[#This Row],[Rating]]&gt;=8,"Excellent",
 IF(Table1[[#This Row],[Rating]]&gt;=6.5,"Good",
 IF(Table1[[#This Row],[Rating]]&gt;=5,"Average",
 "Poor")))</f>
        <v>Good</v>
      </c>
    </row>
    <row r="39" spans="1:15" x14ac:dyDescent="0.3">
      <c r="A39">
        <v>446</v>
      </c>
      <c r="B39" t="s">
        <v>58</v>
      </c>
      <c r="C39" t="s">
        <v>50</v>
      </c>
      <c r="D39">
        <v>130000</v>
      </c>
      <c r="E39">
        <v>8.1999999999999993</v>
      </c>
      <c r="F39">
        <v>8.4</v>
      </c>
      <c r="G39">
        <v>7.6</v>
      </c>
      <c r="H39">
        <v>8.4</v>
      </c>
      <c r="I39">
        <v>8.1999999999999993</v>
      </c>
      <c r="J39">
        <v>7.8</v>
      </c>
      <c r="K39">
        <v>8.6</v>
      </c>
      <c r="L39" t="s">
        <v>15</v>
      </c>
      <c r="M39" t="s">
        <v>20</v>
      </c>
      <c r="N39" t="str">
        <f>IF(Table1[[#This Row],[Infrastructure]]&gt;=8, "Excellent",
IF(Table1[[#This Row],[Infrastructure]]&gt;=6, "Good",
IF(Table1[[#This Row],[Infrastructure]]&gt;=4, "Average", "Poor")))</f>
        <v>Excellent</v>
      </c>
      <c r="O39" t="str">
        <f>IF(Table1[[#This Row],[Rating]]&gt;=8,"Excellent",
 IF(Table1[[#This Row],[Rating]]&gt;=6.5,"Good",
 IF(Table1[[#This Row],[Rating]]&gt;=5,"Average",
 "Poor")))</f>
        <v>Excellent</v>
      </c>
    </row>
    <row r="40" spans="1:15" x14ac:dyDescent="0.3">
      <c r="A40">
        <v>444</v>
      </c>
      <c r="B40" t="s">
        <v>59</v>
      </c>
      <c r="C40" t="s">
        <v>50</v>
      </c>
      <c r="D40">
        <v>11000</v>
      </c>
      <c r="E40">
        <v>7.7</v>
      </c>
      <c r="F40">
        <v>8.3000000000000007</v>
      </c>
      <c r="G40">
        <v>7.4</v>
      </c>
      <c r="H40">
        <v>7.9</v>
      </c>
      <c r="I40">
        <v>7.8</v>
      </c>
      <c r="J40">
        <v>7.1</v>
      </c>
      <c r="K40">
        <v>7.9</v>
      </c>
      <c r="L40" t="s">
        <v>15</v>
      </c>
      <c r="M40" t="s">
        <v>18</v>
      </c>
      <c r="N40" t="str">
        <f>IF(Table1[[#This Row],[Infrastructure]]&gt;=8, "Excellent",
IF(Table1[[#This Row],[Infrastructure]]&gt;=6, "Good",
IF(Table1[[#This Row],[Infrastructure]]&gt;=4, "Average", "Poor")))</f>
        <v>Good</v>
      </c>
      <c r="O40" t="str">
        <f>IF(Table1[[#This Row],[Rating]]&gt;=8,"Excellent",
 IF(Table1[[#This Row],[Rating]]&gt;=6.5,"Good",
 IF(Table1[[#This Row],[Rating]]&gt;=5,"Average",
 "Poor")))</f>
        <v>Good</v>
      </c>
    </row>
    <row r="41" spans="1:15" x14ac:dyDescent="0.3">
      <c r="A41">
        <v>445</v>
      </c>
      <c r="B41" t="s">
        <v>60</v>
      </c>
      <c r="C41" t="s">
        <v>50</v>
      </c>
      <c r="D41">
        <v>21000</v>
      </c>
      <c r="E41">
        <v>7.8</v>
      </c>
      <c r="F41">
        <v>7.9</v>
      </c>
      <c r="G41">
        <v>7.6</v>
      </c>
      <c r="H41">
        <v>8</v>
      </c>
      <c r="I41">
        <v>7.7</v>
      </c>
      <c r="J41">
        <v>7.6</v>
      </c>
      <c r="K41">
        <v>7.9</v>
      </c>
      <c r="L41" t="s">
        <v>15</v>
      </c>
      <c r="M41" t="s">
        <v>18</v>
      </c>
      <c r="N41" t="str">
        <f>IF(Table1[[#This Row],[Infrastructure]]&gt;=8, "Excellent",
IF(Table1[[#This Row],[Infrastructure]]&gt;=6, "Good",
IF(Table1[[#This Row],[Infrastructure]]&gt;=4, "Average", "Poor")))</f>
        <v>Good</v>
      </c>
      <c r="O41" t="str">
        <f>IF(Table1[[#This Row],[Rating]]&gt;=8,"Excellent",
 IF(Table1[[#This Row],[Rating]]&gt;=6.5,"Good",
 IF(Table1[[#This Row],[Rating]]&gt;=5,"Average",
 "Poor")))</f>
        <v>Good</v>
      </c>
    </row>
    <row r="42" spans="1:15" x14ac:dyDescent="0.3">
      <c r="A42">
        <v>442</v>
      </c>
      <c r="B42" t="s">
        <v>61</v>
      </c>
      <c r="C42" t="s">
        <v>50</v>
      </c>
      <c r="D42">
        <v>157000</v>
      </c>
      <c r="E42">
        <v>7.8</v>
      </c>
      <c r="F42">
        <v>8.3000000000000007</v>
      </c>
      <c r="G42">
        <v>7.8</v>
      </c>
      <c r="H42">
        <v>8.1</v>
      </c>
      <c r="I42">
        <v>8.8000000000000007</v>
      </c>
      <c r="J42">
        <v>6.4</v>
      </c>
      <c r="K42">
        <v>7.3</v>
      </c>
      <c r="L42" t="s">
        <v>15</v>
      </c>
      <c r="M42" t="s">
        <v>20</v>
      </c>
      <c r="N42" t="str">
        <f>IF(Table1[[#This Row],[Infrastructure]]&gt;=8, "Excellent",
IF(Table1[[#This Row],[Infrastructure]]&gt;=6, "Good",
IF(Table1[[#This Row],[Infrastructure]]&gt;=4, "Average", "Poor")))</f>
        <v>Excellent</v>
      </c>
      <c r="O42" t="str">
        <f>IF(Table1[[#This Row],[Rating]]&gt;=8,"Excellent",
 IF(Table1[[#This Row],[Rating]]&gt;=6.5,"Good",
 IF(Table1[[#This Row],[Rating]]&gt;=5,"Average",
 "Poor")))</f>
        <v>Good</v>
      </c>
    </row>
    <row r="43" spans="1:15" x14ac:dyDescent="0.3">
      <c r="A43">
        <v>447</v>
      </c>
      <c r="B43" t="s">
        <v>62</v>
      </c>
      <c r="C43" t="s">
        <v>50</v>
      </c>
      <c r="D43">
        <v>144000</v>
      </c>
      <c r="E43">
        <v>7.3</v>
      </c>
      <c r="F43">
        <v>8</v>
      </c>
      <c r="G43">
        <v>6.2</v>
      </c>
      <c r="H43">
        <v>8.3000000000000007</v>
      </c>
      <c r="I43">
        <v>6.7</v>
      </c>
      <c r="J43">
        <v>6.4</v>
      </c>
      <c r="K43">
        <v>8</v>
      </c>
      <c r="L43" t="s">
        <v>15</v>
      </c>
      <c r="M43" t="s">
        <v>20</v>
      </c>
      <c r="N43" t="str">
        <f>IF(Table1[[#This Row],[Infrastructure]]&gt;=8, "Excellent",
IF(Table1[[#This Row],[Infrastructure]]&gt;=6, "Good",
IF(Table1[[#This Row],[Infrastructure]]&gt;=4, "Average", "Poor")))</f>
        <v>Good</v>
      </c>
      <c r="O43" t="str">
        <f>IF(Table1[[#This Row],[Rating]]&gt;=8,"Excellent",
 IF(Table1[[#This Row],[Rating]]&gt;=6.5,"Good",
 IF(Table1[[#This Row],[Rating]]&gt;=5,"Average",
 "Poor")))</f>
        <v>Good</v>
      </c>
    </row>
    <row r="44" spans="1:15" x14ac:dyDescent="0.3">
      <c r="A44">
        <v>460</v>
      </c>
      <c r="B44" t="s">
        <v>63</v>
      </c>
      <c r="C44" t="s">
        <v>50</v>
      </c>
      <c r="D44">
        <v>58186</v>
      </c>
      <c r="E44">
        <v>8</v>
      </c>
      <c r="F44">
        <v>8.1999999999999993</v>
      </c>
      <c r="G44">
        <v>8</v>
      </c>
      <c r="H44">
        <v>7.9</v>
      </c>
      <c r="I44">
        <v>8.8000000000000007</v>
      </c>
      <c r="J44">
        <v>6.7</v>
      </c>
      <c r="K44">
        <v>8.5</v>
      </c>
      <c r="L44" t="s">
        <v>15</v>
      </c>
      <c r="M44" t="s">
        <v>20</v>
      </c>
      <c r="N44" t="str">
        <f>IF(Table1[[#This Row],[Infrastructure]]&gt;=8, "Excellent",
IF(Table1[[#This Row],[Infrastructure]]&gt;=6, "Good",
IF(Table1[[#This Row],[Infrastructure]]&gt;=4, "Average", "Poor")))</f>
        <v>Excellent</v>
      </c>
      <c r="O44" t="str">
        <f>IF(Table1[[#This Row],[Rating]]&gt;=8,"Excellent",
 IF(Table1[[#This Row],[Rating]]&gt;=6.5,"Good",
 IF(Table1[[#This Row],[Rating]]&gt;=5,"Average",
 "Poor")))</f>
        <v>Excellent</v>
      </c>
    </row>
    <row r="45" spans="1:15" x14ac:dyDescent="0.3">
      <c r="A45">
        <v>449</v>
      </c>
      <c r="B45" t="s">
        <v>64</v>
      </c>
      <c r="C45" t="s">
        <v>50</v>
      </c>
      <c r="D45">
        <v>12800</v>
      </c>
      <c r="E45">
        <v>7.3</v>
      </c>
      <c r="F45">
        <v>7.8</v>
      </c>
      <c r="G45">
        <v>6.7</v>
      </c>
      <c r="H45">
        <v>7.2</v>
      </c>
      <c r="I45">
        <v>7</v>
      </c>
      <c r="J45">
        <v>7.2</v>
      </c>
      <c r="K45">
        <v>7.7</v>
      </c>
      <c r="L45" t="s">
        <v>15</v>
      </c>
      <c r="M45" t="s">
        <v>18</v>
      </c>
      <c r="N45" t="str">
        <f>IF(Table1[[#This Row],[Infrastructure]]&gt;=8, "Excellent",
IF(Table1[[#This Row],[Infrastructure]]&gt;=6, "Good",
IF(Table1[[#This Row],[Infrastructure]]&gt;=4, "Average", "Poor")))</f>
        <v>Good</v>
      </c>
      <c r="O45" t="str">
        <f>IF(Table1[[#This Row],[Rating]]&gt;=8,"Excellent",
 IF(Table1[[#This Row],[Rating]]&gt;=6.5,"Good",
 IF(Table1[[#This Row],[Rating]]&gt;=5,"Average",
 "Poor")))</f>
        <v>Good</v>
      </c>
    </row>
    <row r="46" spans="1:15" x14ac:dyDescent="0.3">
      <c r="A46">
        <v>457</v>
      </c>
      <c r="B46" t="s">
        <v>65</v>
      </c>
      <c r="C46" t="s">
        <v>50</v>
      </c>
      <c r="D46">
        <v>142000</v>
      </c>
      <c r="E46">
        <v>6.2</v>
      </c>
      <c r="F46">
        <v>5.8</v>
      </c>
      <c r="G46">
        <v>7.3</v>
      </c>
      <c r="H46">
        <v>5.8</v>
      </c>
      <c r="I46">
        <v>7.5</v>
      </c>
      <c r="J46">
        <v>4</v>
      </c>
      <c r="K46">
        <v>6.8</v>
      </c>
      <c r="L46" t="s">
        <v>18</v>
      </c>
      <c r="M46" t="s">
        <v>20</v>
      </c>
      <c r="N46" t="str">
        <f>IF(Table1[[#This Row],[Infrastructure]]&gt;=8, "Excellent",
IF(Table1[[#This Row],[Infrastructure]]&gt;=6, "Good",
IF(Table1[[#This Row],[Infrastructure]]&gt;=4, "Average", "Poor")))</f>
        <v>Good</v>
      </c>
      <c r="O46" t="str">
        <f>IF(Table1[[#This Row],[Rating]]&gt;=8,"Excellent",
 IF(Table1[[#This Row],[Rating]]&gt;=6.5,"Good",
 IF(Table1[[#This Row],[Rating]]&gt;=5,"Average",
 "Poor")))</f>
        <v>Average</v>
      </c>
    </row>
    <row r="47" spans="1:15" x14ac:dyDescent="0.3">
      <c r="A47">
        <v>462</v>
      </c>
      <c r="B47" t="s">
        <v>66</v>
      </c>
      <c r="C47" t="s">
        <v>50</v>
      </c>
      <c r="D47">
        <v>40950</v>
      </c>
      <c r="E47">
        <v>8.1999999999999993</v>
      </c>
      <c r="F47">
        <v>8.4</v>
      </c>
      <c r="G47">
        <v>7.5</v>
      </c>
      <c r="H47">
        <v>8.6999999999999993</v>
      </c>
      <c r="I47">
        <v>8.4</v>
      </c>
      <c r="J47">
        <v>7.2</v>
      </c>
      <c r="K47">
        <v>8.6999999999999993</v>
      </c>
      <c r="L47" t="s">
        <v>15</v>
      </c>
      <c r="M47" t="s">
        <v>18</v>
      </c>
      <c r="N47" t="str">
        <f>IF(Table1[[#This Row],[Infrastructure]]&gt;=8, "Excellent",
IF(Table1[[#This Row],[Infrastructure]]&gt;=6, "Good",
IF(Table1[[#This Row],[Infrastructure]]&gt;=4, "Average", "Poor")))</f>
        <v>Excellent</v>
      </c>
      <c r="O47" t="str">
        <f>IF(Table1[[#This Row],[Rating]]&gt;=8,"Excellent",
 IF(Table1[[#This Row],[Rating]]&gt;=6.5,"Good",
 IF(Table1[[#This Row],[Rating]]&gt;=5,"Average",
 "Poor")))</f>
        <v>Excellent</v>
      </c>
    </row>
    <row r="48" spans="1:15" x14ac:dyDescent="0.3">
      <c r="A48">
        <v>438</v>
      </c>
      <c r="B48" t="s">
        <v>67</v>
      </c>
      <c r="C48" t="s">
        <v>50</v>
      </c>
      <c r="D48">
        <v>219350</v>
      </c>
      <c r="E48">
        <v>8.6</v>
      </c>
      <c r="F48">
        <v>8.6</v>
      </c>
      <c r="G48">
        <v>8.1999999999999993</v>
      </c>
      <c r="H48">
        <v>8.1</v>
      </c>
      <c r="I48">
        <v>9.1</v>
      </c>
      <c r="J48">
        <v>8.4</v>
      </c>
      <c r="K48">
        <v>8.9</v>
      </c>
      <c r="L48" t="s">
        <v>26</v>
      </c>
      <c r="M48" t="s">
        <v>16</v>
      </c>
      <c r="N48" t="str">
        <f>IF(Table1[[#This Row],[Infrastructure]]&gt;=8, "Excellent",
IF(Table1[[#This Row],[Infrastructure]]&gt;=6, "Good",
IF(Table1[[#This Row],[Infrastructure]]&gt;=4, "Average", "Poor")))</f>
        <v>Excellent</v>
      </c>
      <c r="O48" t="str">
        <f>IF(Table1[[#This Row],[Rating]]&gt;=8,"Excellent",
 IF(Table1[[#This Row],[Rating]]&gt;=6.5,"Good",
 IF(Table1[[#This Row],[Rating]]&gt;=5,"Average",
 "Poor")))</f>
        <v>Excellent</v>
      </c>
    </row>
    <row r="49" spans="1:15" x14ac:dyDescent="0.3">
      <c r="A49">
        <v>467</v>
      </c>
      <c r="B49" t="s">
        <v>68</v>
      </c>
      <c r="C49" t="s">
        <v>50</v>
      </c>
      <c r="D49">
        <v>7600</v>
      </c>
      <c r="E49">
        <v>2</v>
      </c>
      <c r="F49">
        <v>0</v>
      </c>
      <c r="G49">
        <v>0</v>
      </c>
      <c r="H49">
        <v>1</v>
      </c>
      <c r="I49">
        <v>0</v>
      </c>
      <c r="J49">
        <v>1</v>
      </c>
      <c r="K49">
        <v>4</v>
      </c>
      <c r="L49" t="s">
        <v>24</v>
      </c>
      <c r="M49" t="s">
        <v>18</v>
      </c>
      <c r="N49" t="str">
        <f>IF(Table1[[#This Row],[Infrastructure]]&gt;=8, "Excellent",
IF(Table1[[#This Row],[Infrastructure]]&gt;=6, "Good",
IF(Table1[[#This Row],[Infrastructure]]&gt;=4, "Average", "Poor")))</f>
        <v>Poor</v>
      </c>
      <c r="O49" t="str">
        <f>IF(Table1[[#This Row],[Rating]]&gt;=8,"Excellent",
 IF(Table1[[#This Row],[Rating]]&gt;=6.5,"Good",
 IF(Table1[[#This Row],[Rating]]&gt;=5,"Average",
 "Poor")))</f>
        <v>Poor</v>
      </c>
    </row>
    <row r="50" spans="1:15" x14ac:dyDescent="0.3">
      <c r="A50">
        <v>451</v>
      </c>
      <c r="B50" t="s">
        <v>69</v>
      </c>
      <c r="C50" t="s">
        <v>50</v>
      </c>
      <c r="D50">
        <v>90000</v>
      </c>
      <c r="E50">
        <v>6.8</v>
      </c>
      <c r="F50">
        <v>7</v>
      </c>
      <c r="G50">
        <v>7</v>
      </c>
      <c r="H50">
        <v>7</v>
      </c>
      <c r="I50">
        <v>6</v>
      </c>
      <c r="J50">
        <v>7</v>
      </c>
      <c r="K50">
        <v>7</v>
      </c>
      <c r="L50" t="s">
        <v>15</v>
      </c>
      <c r="M50" t="s">
        <v>20</v>
      </c>
      <c r="N50" t="str">
        <f>IF(Table1[[#This Row],[Infrastructure]]&gt;=8, "Excellent",
IF(Table1[[#This Row],[Infrastructure]]&gt;=6, "Good",
IF(Table1[[#This Row],[Infrastructure]]&gt;=4, "Average", "Poor")))</f>
        <v>Good</v>
      </c>
      <c r="O50" t="str">
        <f>IF(Table1[[#This Row],[Rating]]&gt;=8,"Excellent",
 IF(Table1[[#This Row],[Rating]]&gt;=6.5,"Good",
 IF(Table1[[#This Row],[Rating]]&gt;=5,"Average",
 "Poor")))</f>
        <v>Good</v>
      </c>
    </row>
    <row r="51" spans="1:15" x14ac:dyDescent="0.3">
      <c r="A51">
        <v>448</v>
      </c>
      <c r="B51" t="s">
        <v>70</v>
      </c>
      <c r="C51" t="s">
        <v>50</v>
      </c>
      <c r="D51">
        <v>2130</v>
      </c>
      <c r="E51">
        <v>8.6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71</v>
      </c>
      <c r="M51" t="s">
        <v>18</v>
      </c>
      <c r="N51" t="str">
        <f>IF(Table1[[#This Row],[Infrastructure]]&gt;=8, "Excellent",
IF(Table1[[#This Row],[Infrastructure]]&gt;=6, "Good",
IF(Table1[[#This Row],[Infrastructure]]&gt;=4, "Average", "Poor")))</f>
        <v>Poor</v>
      </c>
      <c r="O51" t="str">
        <f>IF(Table1[[#This Row],[Rating]]&gt;=8,"Excellent",
 IF(Table1[[#This Row],[Rating]]&gt;=6.5,"Good",
 IF(Table1[[#This Row],[Rating]]&gt;=5,"Average",
 "Poor")))</f>
        <v>Excellent</v>
      </c>
    </row>
    <row r="52" spans="1:15" x14ac:dyDescent="0.3">
      <c r="A52">
        <v>456</v>
      </c>
      <c r="B52" t="s">
        <v>72</v>
      </c>
      <c r="C52" t="s">
        <v>50</v>
      </c>
      <c r="D52">
        <v>142000</v>
      </c>
      <c r="E52">
        <v>7.6</v>
      </c>
      <c r="F52">
        <v>7.8</v>
      </c>
      <c r="G52">
        <v>6.6</v>
      </c>
      <c r="H52">
        <v>8</v>
      </c>
      <c r="I52">
        <v>9</v>
      </c>
      <c r="J52">
        <v>6.5</v>
      </c>
      <c r="K52">
        <v>7.7</v>
      </c>
      <c r="L52" t="s">
        <v>15</v>
      </c>
      <c r="M52" t="s">
        <v>20</v>
      </c>
      <c r="N52" t="str">
        <f>IF(Table1[[#This Row],[Infrastructure]]&gt;=8, "Excellent",
IF(Table1[[#This Row],[Infrastructure]]&gt;=6, "Good",
IF(Table1[[#This Row],[Infrastructure]]&gt;=4, "Average", "Poor")))</f>
        <v>Excellent</v>
      </c>
      <c r="O52" t="str">
        <f>IF(Table1[[#This Row],[Rating]]&gt;=8,"Excellent",
 IF(Table1[[#This Row],[Rating]]&gt;=6.5,"Good",
 IF(Table1[[#This Row],[Rating]]&gt;=5,"Average",
 "Poor")))</f>
        <v>Good</v>
      </c>
    </row>
    <row r="53" spans="1:15" x14ac:dyDescent="0.3">
      <c r="A53">
        <v>441</v>
      </c>
      <c r="B53" t="s">
        <v>73</v>
      </c>
      <c r="C53" t="s">
        <v>50</v>
      </c>
      <c r="D53">
        <v>111200</v>
      </c>
      <c r="E53">
        <v>7</v>
      </c>
      <c r="F53">
        <v>7.4</v>
      </c>
      <c r="G53">
        <v>5.5</v>
      </c>
      <c r="H53">
        <v>7.7</v>
      </c>
      <c r="I53">
        <v>8.1999999999999993</v>
      </c>
      <c r="J53">
        <v>5.3</v>
      </c>
      <c r="K53">
        <v>8</v>
      </c>
      <c r="L53" t="s">
        <v>18</v>
      </c>
      <c r="M53" t="s">
        <v>20</v>
      </c>
      <c r="N53" t="str">
        <f>IF(Table1[[#This Row],[Infrastructure]]&gt;=8, "Excellent",
IF(Table1[[#This Row],[Infrastructure]]&gt;=6, "Good",
IF(Table1[[#This Row],[Infrastructure]]&gt;=4, "Average", "Poor")))</f>
        <v>Excellent</v>
      </c>
      <c r="O53" t="str">
        <f>IF(Table1[[#This Row],[Rating]]&gt;=8,"Excellent",
 IF(Table1[[#This Row],[Rating]]&gt;=6.5,"Good",
 IF(Table1[[#This Row],[Rating]]&gt;=5,"Average",
 "Poor")))</f>
        <v>Good</v>
      </c>
    </row>
    <row r="54" spans="1:15" x14ac:dyDescent="0.3">
      <c r="A54">
        <v>452</v>
      </c>
      <c r="B54" t="s">
        <v>74</v>
      </c>
      <c r="C54" t="s">
        <v>50</v>
      </c>
      <c r="D54">
        <v>157000</v>
      </c>
      <c r="E54">
        <v>8.5</v>
      </c>
      <c r="F54">
        <v>9.3000000000000007</v>
      </c>
      <c r="G54">
        <v>7.7</v>
      </c>
      <c r="H54">
        <v>9</v>
      </c>
      <c r="I54">
        <v>9.3000000000000007</v>
      </c>
      <c r="J54">
        <v>7.3</v>
      </c>
      <c r="K54">
        <v>8.3000000000000007</v>
      </c>
      <c r="L54" t="s">
        <v>15</v>
      </c>
      <c r="M54" t="s">
        <v>20</v>
      </c>
      <c r="N54" t="str">
        <f>IF(Table1[[#This Row],[Infrastructure]]&gt;=8, "Excellent",
IF(Table1[[#This Row],[Infrastructure]]&gt;=6, "Good",
IF(Table1[[#This Row],[Infrastructure]]&gt;=4, "Average", "Poor")))</f>
        <v>Excellent</v>
      </c>
      <c r="O54" t="str">
        <f>IF(Table1[[#This Row],[Rating]]&gt;=8,"Excellent",
 IF(Table1[[#This Row],[Rating]]&gt;=6.5,"Good",
 IF(Table1[[#This Row],[Rating]]&gt;=5,"Average",
 "Poor")))</f>
        <v>Excellent</v>
      </c>
    </row>
    <row r="55" spans="1:15" x14ac:dyDescent="0.3">
      <c r="A55">
        <v>439</v>
      </c>
      <c r="B55" t="s">
        <v>75</v>
      </c>
      <c r="C55" t="s">
        <v>50</v>
      </c>
      <c r="D55">
        <v>147640</v>
      </c>
      <c r="E55">
        <v>8.1</v>
      </c>
      <c r="F55">
        <v>8.1</v>
      </c>
      <c r="G55">
        <v>7.6</v>
      </c>
      <c r="H55">
        <v>7.7</v>
      </c>
      <c r="I55">
        <v>8.3000000000000007</v>
      </c>
      <c r="J55">
        <v>8.1999999999999993</v>
      </c>
      <c r="K55">
        <v>8.6999999999999993</v>
      </c>
      <c r="L55" t="s">
        <v>26</v>
      </c>
      <c r="M55" t="s">
        <v>20</v>
      </c>
      <c r="N55" t="str">
        <f>IF(Table1[[#This Row],[Infrastructure]]&gt;=8, "Excellent",
IF(Table1[[#This Row],[Infrastructure]]&gt;=6, "Good",
IF(Table1[[#This Row],[Infrastructure]]&gt;=4, "Average", "Poor")))</f>
        <v>Excellent</v>
      </c>
      <c r="O55" t="str">
        <f>IF(Table1[[#This Row],[Rating]]&gt;=8,"Excellent",
 IF(Table1[[#This Row],[Rating]]&gt;=6.5,"Good",
 IF(Table1[[#This Row],[Rating]]&gt;=5,"Average",
 "Poor")))</f>
        <v>Excellent</v>
      </c>
    </row>
    <row r="56" spans="1:15" x14ac:dyDescent="0.3">
      <c r="A56">
        <v>481</v>
      </c>
      <c r="B56" t="s">
        <v>77</v>
      </c>
      <c r="C56" t="s">
        <v>76</v>
      </c>
      <c r="D56">
        <v>29130</v>
      </c>
      <c r="E56">
        <v>6.7</v>
      </c>
      <c r="F56">
        <v>7.1</v>
      </c>
      <c r="G56">
        <v>7.5</v>
      </c>
      <c r="H56">
        <v>7.9</v>
      </c>
      <c r="I56">
        <v>6.3</v>
      </c>
      <c r="J56">
        <v>4.5999999999999996</v>
      </c>
      <c r="K56">
        <v>6.7</v>
      </c>
      <c r="L56" t="s">
        <v>18</v>
      </c>
      <c r="M56" t="s">
        <v>18</v>
      </c>
      <c r="N56" t="str">
        <f>IF(Table1[[#This Row],[Infrastructure]]&gt;=8, "Excellent",
IF(Table1[[#This Row],[Infrastructure]]&gt;=6, "Good",
IF(Table1[[#This Row],[Infrastructure]]&gt;=4, "Average", "Poor")))</f>
        <v>Good</v>
      </c>
      <c r="O56" t="str">
        <f>IF(Table1[[#This Row],[Rating]]&gt;=8,"Excellent",
 IF(Table1[[#This Row],[Rating]]&gt;=6.5,"Good",
 IF(Table1[[#This Row],[Rating]]&gt;=5,"Average",
 "Poor")))</f>
        <v>Good</v>
      </c>
    </row>
    <row r="57" spans="1:15" x14ac:dyDescent="0.3">
      <c r="A57">
        <v>479</v>
      </c>
      <c r="B57" t="s">
        <v>78</v>
      </c>
      <c r="C57" t="s">
        <v>76</v>
      </c>
      <c r="D57">
        <v>12920</v>
      </c>
      <c r="E57">
        <v>8.1</v>
      </c>
      <c r="F57">
        <v>8.3000000000000007</v>
      </c>
      <c r="G57">
        <v>8.1</v>
      </c>
      <c r="H57">
        <v>8.1999999999999993</v>
      </c>
      <c r="I57">
        <v>8.1999999999999993</v>
      </c>
      <c r="J57">
        <v>7.5</v>
      </c>
      <c r="K57">
        <v>8</v>
      </c>
      <c r="L57" t="s">
        <v>15</v>
      </c>
      <c r="M57" t="s">
        <v>18</v>
      </c>
      <c r="N57" t="str">
        <f>IF(Table1[[#This Row],[Infrastructure]]&gt;=8, "Excellent",
IF(Table1[[#This Row],[Infrastructure]]&gt;=6, "Good",
IF(Table1[[#This Row],[Infrastructure]]&gt;=4, "Average", "Poor")))</f>
        <v>Excellent</v>
      </c>
      <c r="O57" t="str">
        <f>IF(Table1[[#This Row],[Rating]]&gt;=8,"Excellent",
 IF(Table1[[#This Row],[Rating]]&gt;=6.5,"Good",
 IF(Table1[[#This Row],[Rating]]&gt;=5,"Average",
 "Poor")))</f>
        <v>Excellent</v>
      </c>
    </row>
    <row r="58" spans="1:15" x14ac:dyDescent="0.3">
      <c r="A58">
        <v>468</v>
      </c>
      <c r="B58" t="s">
        <v>79</v>
      </c>
      <c r="C58" t="s">
        <v>76</v>
      </c>
      <c r="D58">
        <v>223100</v>
      </c>
      <c r="E58">
        <v>8</v>
      </c>
      <c r="F58">
        <v>8.4</v>
      </c>
      <c r="G58">
        <v>7.1</v>
      </c>
      <c r="H58">
        <v>8.1</v>
      </c>
      <c r="I58">
        <v>8.1999999999999993</v>
      </c>
      <c r="J58">
        <v>7.9</v>
      </c>
      <c r="K58">
        <v>8.1999999999999993</v>
      </c>
      <c r="L58" t="s">
        <v>15</v>
      </c>
      <c r="M58" t="s">
        <v>16</v>
      </c>
      <c r="N58" t="str">
        <f>IF(Table1[[#This Row],[Infrastructure]]&gt;=8, "Excellent",
IF(Table1[[#This Row],[Infrastructure]]&gt;=6, "Good",
IF(Table1[[#This Row],[Infrastructure]]&gt;=4, "Average", "Poor")))</f>
        <v>Excellent</v>
      </c>
      <c r="O58" t="str">
        <f>IF(Table1[[#This Row],[Rating]]&gt;=8,"Excellent",
 IF(Table1[[#This Row],[Rating]]&gt;=6.5,"Good",
 IF(Table1[[#This Row],[Rating]]&gt;=5,"Average",
 "Poor")))</f>
        <v>Excellent</v>
      </c>
    </row>
    <row r="59" spans="1:15" x14ac:dyDescent="0.3">
      <c r="A59">
        <v>483</v>
      </c>
      <c r="B59" t="s">
        <v>80</v>
      </c>
      <c r="C59" t="s">
        <v>76</v>
      </c>
      <c r="D59">
        <v>35750</v>
      </c>
      <c r="E59">
        <v>7.5</v>
      </c>
      <c r="F59">
        <v>7.7</v>
      </c>
      <c r="G59">
        <v>5.7</v>
      </c>
      <c r="H59">
        <v>8.4</v>
      </c>
      <c r="I59">
        <v>6.7</v>
      </c>
      <c r="J59">
        <v>8.4</v>
      </c>
      <c r="K59">
        <v>7.9</v>
      </c>
      <c r="L59" t="s">
        <v>26</v>
      </c>
      <c r="M59" t="s">
        <v>18</v>
      </c>
      <c r="N59" t="str">
        <f>IF(Table1[[#This Row],[Infrastructure]]&gt;=8, "Excellent",
IF(Table1[[#This Row],[Infrastructure]]&gt;=6, "Good",
IF(Table1[[#This Row],[Infrastructure]]&gt;=4, "Average", "Poor")))</f>
        <v>Good</v>
      </c>
      <c r="O59" t="str">
        <f>IF(Table1[[#This Row],[Rating]]&gt;=8,"Excellent",
 IF(Table1[[#This Row],[Rating]]&gt;=6.5,"Good",
 IF(Table1[[#This Row],[Rating]]&gt;=5,"Average",
 "Poor")))</f>
        <v>Good</v>
      </c>
    </row>
    <row r="60" spans="1:15" x14ac:dyDescent="0.3">
      <c r="A60">
        <v>489</v>
      </c>
      <c r="B60" t="s">
        <v>81</v>
      </c>
      <c r="C60" t="s">
        <v>76</v>
      </c>
      <c r="D60">
        <v>81050</v>
      </c>
      <c r="E60">
        <v>6.9</v>
      </c>
      <c r="F60">
        <v>8.1999999999999993</v>
      </c>
      <c r="G60">
        <v>6.3</v>
      </c>
      <c r="H60">
        <v>7</v>
      </c>
      <c r="I60">
        <v>7.2</v>
      </c>
      <c r="J60">
        <v>5.5</v>
      </c>
      <c r="K60">
        <v>7.2</v>
      </c>
      <c r="L60" t="s">
        <v>18</v>
      </c>
      <c r="M60" t="s">
        <v>20</v>
      </c>
      <c r="N60" t="str">
        <f>IF(Table1[[#This Row],[Infrastructure]]&gt;=8, "Excellent",
IF(Table1[[#This Row],[Infrastructure]]&gt;=6, "Good",
IF(Table1[[#This Row],[Infrastructure]]&gt;=4, "Average", "Poor")))</f>
        <v>Good</v>
      </c>
      <c r="O60" t="str">
        <f>IF(Table1[[#This Row],[Rating]]&gt;=8,"Excellent",
 IF(Table1[[#This Row],[Rating]]&gt;=6.5,"Good",
 IF(Table1[[#This Row],[Rating]]&gt;=5,"Average",
 "Poor")))</f>
        <v>Good</v>
      </c>
    </row>
    <row r="61" spans="1:15" x14ac:dyDescent="0.3">
      <c r="A61">
        <v>497</v>
      </c>
      <c r="B61" t="s">
        <v>82</v>
      </c>
      <c r="C61" t="s">
        <v>76</v>
      </c>
      <c r="D61">
        <v>2630</v>
      </c>
      <c r="E61">
        <v>6.5</v>
      </c>
      <c r="F61">
        <v>7.6</v>
      </c>
      <c r="G61">
        <v>5.3</v>
      </c>
      <c r="H61">
        <v>7.1</v>
      </c>
      <c r="I61">
        <v>7.4</v>
      </c>
      <c r="J61">
        <v>4.7</v>
      </c>
      <c r="K61">
        <v>6.9</v>
      </c>
      <c r="L61" t="s">
        <v>18</v>
      </c>
      <c r="M61" t="s">
        <v>18</v>
      </c>
      <c r="N61" t="str">
        <f>IF(Table1[[#This Row],[Infrastructure]]&gt;=8, "Excellent",
IF(Table1[[#This Row],[Infrastructure]]&gt;=6, "Good",
IF(Table1[[#This Row],[Infrastructure]]&gt;=4, "Average", "Poor")))</f>
        <v>Good</v>
      </c>
      <c r="O61" t="str">
        <f>IF(Table1[[#This Row],[Rating]]&gt;=8,"Excellent",
 IF(Table1[[#This Row],[Rating]]&gt;=6.5,"Good",
 IF(Table1[[#This Row],[Rating]]&gt;=5,"Average",
 "Poor")))</f>
        <v>Good</v>
      </c>
    </row>
    <row r="62" spans="1:15" x14ac:dyDescent="0.3">
      <c r="A62">
        <v>491</v>
      </c>
      <c r="B62" t="s">
        <v>83</v>
      </c>
      <c r="C62" t="s">
        <v>76</v>
      </c>
      <c r="D62">
        <v>75000</v>
      </c>
      <c r="E62">
        <v>7</v>
      </c>
      <c r="F62">
        <v>7.5</v>
      </c>
      <c r="G62">
        <v>6</v>
      </c>
      <c r="H62">
        <v>7</v>
      </c>
      <c r="I62">
        <v>7.8</v>
      </c>
      <c r="J62">
        <v>6.8</v>
      </c>
      <c r="K62">
        <v>6.8</v>
      </c>
      <c r="L62" t="s">
        <v>15</v>
      </c>
      <c r="M62" t="s">
        <v>20</v>
      </c>
      <c r="N62" t="str">
        <f>IF(Table1[[#This Row],[Infrastructure]]&gt;=8, "Excellent",
IF(Table1[[#This Row],[Infrastructure]]&gt;=6, "Good",
IF(Table1[[#This Row],[Infrastructure]]&gt;=4, "Average", "Poor")))</f>
        <v>Good</v>
      </c>
      <c r="O62" t="str">
        <f>IF(Table1[[#This Row],[Rating]]&gt;=8,"Excellent",
 IF(Table1[[#This Row],[Rating]]&gt;=6.5,"Good",
 IF(Table1[[#This Row],[Rating]]&gt;=5,"Average",
 "Poor")))</f>
        <v>Good</v>
      </c>
    </row>
    <row r="63" spans="1:15" x14ac:dyDescent="0.3">
      <c r="A63">
        <v>492</v>
      </c>
      <c r="B63" t="s">
        <v>84</v>
      </c>
      <c r="C63" t="s">
        <v>76</v>
      </c>
      <c r="D63">
        <v>5000</v>
      </c>
      <c r="E63">
        <v>7.6</v>
      </c>
      <c r="F63">
        <v>8.5</v>
      </c>
      <c r="G63">
        <v>6.3</v>
      </c>
      <c r="H63">
        <v>8.8000000000000007</v>
      </c>
      <c r="I63">
        <v>7.9</v>
      </c>
      <c r="J63">
        <v>6.5</v>
      </c>
      <c r="K63">
        <v>7.6</v>
      </c>
      <c r="L63" t="s">
        <v>15</v>
      </c>
      <c r="M63" t="s">
        <v>18</v>
      </c>
      <c r="N63" t="str">
        <f>IF(Table1[[#This Row],[Infrastructure]]&gt;=8, "Excellent",
IF(Table1[[#This Row],[Infrastructure]]&gt;=6, "Good",
IF(Table1[[#This Row],[Infrastructure]]&gt;=4, "Average", "Poor")))</f>
        <v>Good</v>
      </c>
      <c r="O63" t="str">
        <f>IF(Table1[[#This Row],[Rating]]&gt;=8,"Excellent",
 IF(Table1[[#This Row],[Rating]]&gt;=6.5,"Good",
 IF(Table1[[#This Row],[Rating]]&gt;=5,"Average",
 "Poor")))</f>
        <v>Good</v>
      </c>
    </row>
    <row r="64" spans="1:15" x14ac:dyDescent="0.3">
      <c r="A64">
        <v>478</v>
      </c>
      <c r="B64" t="s">
        <v>85</v>
      </c>
      <c r="C64" t="s">
        <v>76</v>
      </c>
      <c r="D64">
        <v>100000</v>
      </c>
      <c r="E64">
        <v>7.1</v>
      </c>
      <c r="F64">
        <v>7.3</v>
      </c>
      <c r="G64">
        <v>6.8</v>
      </c>
      <c r="H64">
        <v>7.6</v>
      </c>
      <c r="I64">
        <v>7.2</v>
      </c>
      <c r="J64">
        <v>6.2</v>
      </c>
      <c r="K64">
        <v>7.4</v>
      </c>
      <c r="L64" t="s">
        <v>15</v>
      </c>
      <c r="M64" t="s">
        <v>20</v>
      </c>
      <c r="N64" t="str">
        <f>IF(Table1[[#This Row],[Infrastructure]]&gt;=8, "Excellent",
IF(Table1[[#This Row],[Infrastructure]]&gt;=6, "Good",
IF(Table1[[#This Row],[Infrastructure]]&gt;=4, "Average", "Poor")))</f>
        <v>Good</v>
      </c>
      <c r="O64" t="str">
        <f>IF(Table1[[#This Row],[Rating]]&gt;=8,"Excellent",
 IF(Table1[[#This Row],[Rating]]&gt;=6.5,"Good",
 IF(Table1[[#This Row],[Rating]]&gt;=5,"Average",
 "Poor")))</f>
        <v>Good</v>
      </c>
    </row>
    <row r="65" spans="1:15" x14ac:dyDescent="0.3">
      <c r="A65">
        <v>472</v>
      </c>
      <c r="B65" t="s">
        <v>86</v>
      </c>
      <c r="C65" t="s">
        <v>76</v>
      </c>
      <c r="D65">
        <v>159000</v>
      </c>
      <c r="E65">
        <v>7.8</v>
      </c>
      <c r="F65">
        <v>8.5</v>
      </c>
      <c r="G65">
        <v>7.2</v>
      </c>
      <c r="H65">
        <v>7.8</v>
      </c>
      <c r="I65">
        <v>7.7</v>
      </c>
      <c r="J65">
        <v>7.8</v>
      </c>
      <c r="K65">
        <v>7.9</v>
      </c>
      <c r="L65" t="s">
        <v>15</v>
      </c>
      <c r="M65" t="s">
        <v>20</v>
      </c>
      <c r="N65" t="str">
        <f>IF(Table1[[#This Row],[Infrastructure]]&gt;=8, "Excellent",
IF(Table1[[#This Row],[Infrastructure]]&gt;=6, "Good",
IF(Table1[[#This Row],[Infrastructure]]&gt;=4, "Average", "Poor")))</f>
        <v>Good</v>
      </c>
      <c r="O65" t="str">
        <f>IF(Table1[[#This Row],[Rating]]&gt;=8,"Excellent",
 IF(Table1[[#This Row],[Rating]]&gt;=6.5,"Good",
 IF(Table1[[#This Row],[Rating]]&gt;=5,"Average",
 "Poor")))</f>
        <v>Good</v>
      </c>
    </row>
    <row r="66" spans="1:15" x14ac:dyDescent="0.3">
      <c r="A66">
        <v>496</v>
      </c>
      <c r="B66" t="s">
        <v>87</v>
      </c>
      <c r="C66" t="s">
        <v>76</v>
      </c>
      <c r="D66">
        <v>70000</v>
      </c>
      <c r="E66">
        <v>5.4</v>
      </c>
      <c r="F66">
        <v>6.3</v>
      </c>
      <c r="G66">
        <v>4</v>
      </c>
      <c r="H66">
        <v>6.8</v>
      </c>
      <c r="I66">
        <v>6.2</v>
      </c>
      <c r="J66">
        <v>3.5</v>
      </c>
      <c r="K66">
        <v>5.5</v>
      </c>
      <c r="L66" t="s">
        <v>24</v>
      </c>
      <c r="M66" t="s">
        <v>20</v>
      </c>
      <c r="N66" t="str">
        <f>IF(Table1[[#This Row],[Infrastructure]]&gt;=8, "Excellent",
IF(Table1[[#This Row],[Infrastructure]]&gt;=6, "Good",
IF(Table1[[#This Row],[Infrastructure]]&gt;=4, "Average", "Poor")))</f>
        <v>Good</v>
      </c>
      <c r="O66" t="str">
        <f>IF(Table1[[#This Row],[Rating]]&gt;=8,"Excellent",
 IF(Table1[[#This Row],[Rating]]&gt;=6.5,"Good",
 IF(Table1[[#This Row],[Rating]]&gt;=5,"Average",
 "Poor")))</f>
        <v>Average</v>
      </c>
    </row>
    <row r="67" spans="1:15" x14ac:dyDescent="0.3">
      <c r="A67">
        <v>493</v>
      </c>
      <c r="B67" t="s">
        <v>88</v>
      </c>
      <c r="C67" t="s">
        <v>76</v>
      </c>
      <c r="D67">
        <v>85000</v>
      </c>
      <c r="E67">
        <v>6.8</v>
      </c>
      <c r="F67">
        <v>7.9</v>
      </c>
      <c r="G67">
        <v>6.6</v>
      </c>
      <c r="H67">
        <v>7.7</v>
      </c>
      <c r="I67">
        <v>7.3</v>
      </c>
      <c r="J67">
        <v>5.0999999999999996</v>
      </c>
      <c r="K67">
        <v>6.1</v>
      </c>
      <c r="L67" t="s">
        <v>18</v>
      </c>
      <c r="M67" t="s">
        <v>20</v>
      </c>
      <c r="N67" t="str">
        <f>IF(Table1[[#This Row],[Infrastructure]]&gt;=8, "Excellent",
IF(Table1[[#This Row],[Infrastructure]]&gt;=6, "Good",
IF(Table1[[#This Row],[Infrastructure]]&gt;=4, "Average", "Poor")))</f>
        <v>Good</v>
      </c>
      <c r="O67" t="str">
        <f>IF(Table1[[#This Row],[Rating]]&gt;=8,"Excellent",
 IF(Table1[[#This Row],[Rating]]&gt;=6.5,"Good",
 IF(Table1[[#This Row],[Rating]]&gt;=5,"Average",
 "Poor")))</f>
        <v>Good</v>
      </c>
    </row>
    <row r="68" spans="1:15" x14ac:dyDescent="0.3">
      <c r="A68">
        <v>475</v>
      </c>
      <c r="B68" t="s">
        <v>89</v>
      </c>
      <c r="C68" t="s">
        <v>76</v>
      </c>
      <c r="D68">
        <v>295000</v>
      </c>
      <c r="E68">
        <v>7.2</v>
      </c>
      <c r="F68">
        <v>7.3</v>
      </c>
      <c r="G68">
        <v>8</v>
      </c>
      <c r="H68">
        <v>6.5</v>
      </c>
      <c r="I68">
        <v>7.4</v>
      </c>
      <c r="J68">
        <v>6.7</v>
      </c>
      <c r="K68">
        <v>7.2</v>
      </c>
      <c r="L68" t="s">
        <v>15</v>
      </c>
      <c r="M68" t="s">
        <v>16</v>
      </c>
      <c r="N68" t="str">
        <f>IF(Table1[[#This Row],[Infrastructure]]&gt;=8, "Excellent",
IF(Table1[[#This Row],[Infrastructure]]&gt;=6, "Good",
IF(Table1[[#This Row],[Infrastructure]]&gt;=4, "Average", "Poor")))</f>
        <v>Good</v>
      </c>
      <c r="O68" t="str">
        <f>IF(Table1[[#This Row],[Rating]]&gt;=8,"Excellent",
 IF(Table1[[#This Row],[Rating]]&gt;=6.5,"Good",
 IF(Table1[[#This Row],[Rating]]&gt;=5,"Average",
 "Poor")))</f>
        <v>Good</v>
      </c>
    </row>
    <row r="69" spans="1:15" x14ac:dyDescent="0.3">
      <c r="A69">
        <v>474</v>
      </c>
      <c r="B69" t="s">
        <v>90</v>
      </c>
      <c r="C69" t="s">
        <v>76</v>
      </c>
      <c r="D69">
        <v>112500</v>
      </c>
      <c r="E69">
        <v>7.5</v>
      </c>
      <c r="F69">
        <v>8.1</v>
      </c>
      <c r="G69">
        <v>7.8</v>
      </c>
      <c r="H69">
        <v>7.9</v>
      </c>
      <c r="I69">
        <v>7.2</v>
      </c>
      <c r="J69">
        <v>6</v>
      </c>
      <c r="K69">
        <v>8</v>
      </c>
      <c r="L69" t="s">
        <v>15</v>
      </c>
      <c r="M69" t="s">
        <v>20</v>
      </c>
      <c r="N69" t="str">
        <f>IF(Table1[[#This Row],[Infrastructure]]&gt;=8, "Excellent",
IF(Table1[[#This Row],[Infrastructure]]&gt;=6, "Good",
IF(Table1[[#This Row],[Infrastructure]]&gt;=4, "Average", "Poor")))</f>
        <v>Good</v>
      </c>
      <c r="O69" t="str">
        <f>IF(Table1[[#This Row],[Rating]]&gt;=8,"Excellent",
 IF(Table1[[#This Row],[Rating]]&gt;=6.5,"Good",
 IF(Table1[[#This Row],[Rating]]&gt;=5,"Average",
 "Poor")))</f>
        <v>Good</v>
      </c>
    </row>
    <row r="70" spans="1:15" x14ac:dyDescent="0.3">
      <c r="A70">
        <v>490</v>
      </c>
      <c r="B70" t="s">
        <v>91</v>
      </c>
      <c r="C70" t="s">
        <v>76</v>
      </c>
      <c r="D70">
        <v>111000</v>
      </c>
      <c r="E70">
        <v>7.3</v>
      </c>
      <c r="F70">
        <v>8</v>
      </c>
      <c r="G70">
        <v>7.6</v>
      </c>
      <c r="H70">
        <v>7.5</v>
      </c>
      <c r="I70">
        <v>7.4</v>
      </c>
      <c r="J70">
        <v>6.2</v>
      </c>
      <c r="K70">
        <v>7</v>
      </c>
      <c r="L70" t="s">
        <v>15</v>
      </c>
      <c r="M70" t="s">
        <v>20</v>
      </c>
      <c r="N70" t="str">
        <f>IF(Table1[[#This Row],[Infrastructure]]&gt;=8, "Excellent",
IF(Table1[[#This Row],[Infrastructure]]&gt;=6, "Good",
IF(Table1[[#This Row],[Infrastructure]]&gt;=4, "Average", "Poor")))</f>
        <v>Good</v>
      </c>
      <c r="O70" t="str">
        <f>IF(Table1[[#This Row],[Rating]]&gt;=8,"Excellent",
 IF(Table1[[#This Row],[Rating]]&gt;=6.5,"Good",
 IF(Table1[[#This Row],[Rating]]&gt;=5,"Average",
 "Poor")))</f>
        <v>Good</v>
      </c>
    </row>
    <row r="71" spans="1:15" x14ac:dyDescent="0.3">
      <c r="A71">
        <v>476</v>
      </c>
      <c r="B71" t="s">
        <v>92</v>
      </c>
      <c r="C71" t="s">
        <v>76</v>
      </c>
      <c r="D71">
        <v>100000</v>
      </c>
      <c r="E71">
        <v>7.1</v>
      </c>
      <c r="F71">
        <v>7.8</v>
      </c>
      <c r="G71">
        <v>7.5</v>
      </c>
      <c r="H71">
        <v>7.3</v>
      </c>
      <c r="I71">
        <v>7</v>
      </c>
      <c r="J71">
        <v>5.3</v>
      </c>
      <c r="K71">
        <v>7.7</v>
      </c>
      <c r="L71" t="s">
        <v>18</v>
      </c>
      <c r="M71" t="s">
        <v>20</v>
      </c>
      <c r="N71" t="str">
        <f>IF(Table1[[#This Row],[Infrastructure]]&gt;=8, "Excellent",
IF(Table1[[#This Row],[Infrastructure]]&gt;=6, "Good",
IF(Table1[[#This Row],[Infrastructure]]&gt;=4, "Average", "Poor")))</f>
        <v>Good</v>
      </c>
      <c r="O71" t="str">
        <f>IF(Table1[[#This Row],[Rating]]&gt;=8,"Excellent",
 IF(Table1[[#This Row],[Rating]]&gt;=6.5,"Good",
 IF(Table1[[#This Row],[Rating]]&gt;=5,"Average",
 "Poor")))</f>
        <v>Good</v>
      </c>
    </row>
    <row r="72" spans="1:15" x14ac:dyDescent="0.3">
      <c r="A72">
        <v>473</v>
      </c>
      <c r="B72" t="s">
        <v>93</v>
      </c>
      <c r="C72" t="s">
        <v>76</v>
      </c>
      <c r="D72">
        <v>42000</v>
      </c>
      <c r="E72">
        <v>8</v>
      </c>
      <c r="F72">
        <v>8.6999999999999993</v>
      </c>
      <c r="G72">
        <v>7.1</v>
      </c>
      <c r="H72">
        <v>8.1</v>
      </c>
      <c r="I72">
        <v>8.3000000000000007</v>
      </c>
      <c r="J72">
        <v>7.6</v>
      </c>
      <c r="K72">
        <v>8.1</v>
      </c>
      <c r="L72" t="s">
        <v>15</v>
      </c>
      <c r="M72" t="s">
        <v>18</v>
      </c>
      <c r="N72" t="str">
        <f>IF(Table1[[#This Row],[Infrastructure]]&gt;=8, "Excellent",
IF(Table1[[#This Row],[Infrastructure]]&gt;=6, "Good",
IF(Table1[[#This Row],[Infrastructure]]&gt;=4, "Average", "Poor")))</f>
        <v>Excellent</v>
      </c>
      <c r="O72" t="str">
        <f>IF(Table1[[#This Row],[Rating]]&gt;=8,"Excellent",
 IF(Table1[[#This Row],[Rating]]&gt;=6.5,"Good",
 IF(Table1[[#This Row],[Rating]]&gt;=5,"Average",
 "Poor")))</f>
        <v>Excellent</v>
      </c>
    </row>
    <row r="73" spans="1:15" x14ac:dyDescent="0.3">
      <c r="A73">
        <v>469</v>
      </c>
      <c r="B73" t="s">
        <v>94</v>
      </c>
      <c r="C73" t="s">
        <v>76</v>
      </c>
      <c r="D73">
        <v>165700</v>
      </c>
      <c r="E73">
        <v>7.7</v>
      </c>
      <c r="F73">
        <v>7.9</v>
      </c>
      <c r="G73">
        <v>6.9</v>
      </c>
      <c r="H73">
        <v>7.9</v>
      </c>
      <c r="I73">
        <v>7.3</v>
      </c>
      <c r="J73">
        <v>8</v>
      </c>
      <c r="K73">
        <v>8</v>
      </c>
      <c r="L73" t="s">
        <v>26</v>
      </c>
      <c r="M73" t="s">
        <v>20</v>
      </c>
      <c r="N73" t="str">
        <f>IF(Table1[[#This Row],[Infrastructure]]&gt;=8, "Excellent",
IF(Table1[[#This Row],[Infrastructure]]&gt;=6, "Good",
IF(Table1[[#This Row],[Infrastructure]]&gt;=4, "Average", "Poor")))</f>
        <v>Good</v>
      </c>
      <c r="O73" t="str">
        <f>IF(Table1[[#This Row],[Rating]]&gt;=8,"Excellent",
 IF(Table1[[#This Row],[Rating]]&gt;=6.5,"Good",
 IF(Table1[[#This Row],[Rating]]&gt;=5,"Average",
 "Poor")))</f>
        <v>Good</v>
      </c>
    </row>
    <row r="74" spans="1:15" x14ac:dyDescent="0.3">
      <c r="A74">
        <v>471</v>
      </c>
      <c r="B74" t="s">
        <v>95</v>
      </c>
      <c r="C74" t="s">
        <v>76</v>
      </c>
      <c r="D74">
        <v>100000</v>
      </c>
      <c r="E74">
        <v>8.5</v>
      </c>
      <c r="F74">
        <v>8.8000000000000007</v>
      </c>
      <c r="G74">
        <v>9</v>
      </c>
      <c r="H74">
        <v>8.4</v>
      </c>
      <c r="I74">
        <v>9</v>
      </c>
      <c r="J74">
        <v>7.8</v>
      </c>
      <c r="K74">
        <v>8.1999999999999993</v>
      </c>
      <c r="L74" t="s">
        <v>15</v>
      </c>
      <c r="M74" t="s">
        <v>20</v>
      </c>
      <c r="N74" t="str">
        <f>IF(Table1[[#This Row],[Infrastructure]]&gt;=8, "Excellent",
IF(Table1[[#This Row],[Infrastructure]]&gt;=6, "Good",
IF(Table1[[#This Row],[Infrastructure]]&gt;=4, "Average", "Poor")))</f>
        <v>Excellent</v>
      </c>
      <c r="O74" t="str">
        <f>IF(Table1[[#This Row],[Rating]]&gt;=8,"Excellent",
 IF(Table1[[#This Row],[Rating]]&gt;=6.5,"Good",
 IF(Table1[[#This Row],[Rating]]&gt;=5,"Average",
 "Poor")))</f>
        <v>Excellent</v>
      </c>
    </row>
    <row r="75" spans="1:15" x14ac:dyDescent="0.3">
      <c r="A75">
        <v>470</v>
      </c>
      <c r="B75" t="s">
        <v>96</v>
      </c>
      <c r="C75" t="s">
        <v>76</v>
      </c>
      <c r="D75">
        <v>160000</v>
      </c>
      <c r="E75">
        <v>8.4</v>
      </c>
      <c r="F75">
        <v>8.1999999999999993</v>
      </c>
      <c r="G75">
        <v>9</v>
      </c>
      <c r="H75">
        <v>8.6</v>
      </c>
      <c r="I75">
        <v>7.6</v>
      </c>
      <c r="J75">
        <v>8.1999999999999993</v>
      </c>
      <c r="K75">
        <v>8.5</v>
      </c>
      <c r="L75" t="s">
        <v>26</v>
      </c>
      <c r="M75" t="s">
        <v>20</v>
      </c>
      <c r="N75" t="str">
        <f>IF(Table1[[#This Row],[Infrastructure]]&gt;=8, "Excellent",
IF(Table1[[#This Row],[Infrastructure]]&gt;=6, "Good",
IF(Table1[[#This Row],[Infrastructure]]&gt;=4, "Average", "Poor")))</f>
        <v>Good</v>
      </c>
      <c r="O75" t="str">
        <f>IF(Table1[[#This Row],[Rating]]&gt;=8,"Excellent",
 IF(Table1[[#This Row],[Rating]]&gt;=6.5,"Good",
 IF(Table1[[#This Row],[Rating]]&gt;=5,"Average",
 "Poor")))</f>
        <v>Excellent</v>
      </c>
    </row>
    <row r="76" spans="1:15" x14ac:dyDescent="0.3">
      <c r="A76">
        <v>477</v>
      </c>
      <c r="B76" t="s">
        <v>97</v>
      </c>
      <c r="C76" t="s">
        <v>76</v>
      </c>
      <c r="D76">
        <v>108300</v>
      </c>
      <c r="E76">
        <v>7</v>
      </c>
      <c r="F76">
        <v>7.4</v>
      </c>
      <c r="G76">
        <v>6.6</v>
      </c>
      <c r="H76">
        <v>7.8</v>
      </c>
      <c r="I76">
        <v>7.2</v>
      </c>
      <c r="J76">
        <v>5.8</v>
      </c>
      <c r="K76">
        <v>7.2</v>
      </c>
      <c r="L76" t="s">
        <v>18</v>
      </c>
      <c r="M76" t="s">
        <v>20</v>
      </c>
      <c r="N76" t="str">
        <f>IF(Table1[[#This Row],[Infrastructure]]&gt;=8, "Excellent",
IF(Table1[[#This Row],[Infrastructure]]&gt;=6, "Good",
IF(Table1[[#This Row],[Infrastructure]]&gt;=4, "Average", "Poor")))</f>
        <v>Good</v>
      </c>
      <c r="O76" t="str">
        <f>IF(Table1[[#This Row],[Rating]]&gt;=8,"Excellent",
 IF(Table1[[#This Row],[Rating]]&gt;=6.5,"Good",
 IF(Table1[[#This Row],[Rating]]&gt;=5,"Average",
 "Poor")))</f>
        <v>Good</v>
      </c>
    </row>
    <row r="77" spans="1:15" x14ac:dyDescent="0.3">
      <c r="A77">
        <v>623</v>
      </c>
      <c r="B77" t="s">
        <v>98</v>
      </c>
      <c r="C77" t="s">
        <v>99</v>
      </c>
      <c r="D77">
        <v>51000</v>
      </c>
      <c r="E77">
        <v>8.6</v>
      </c>
      <c r="F77">
        <v>8.3000000000000007</v>
      </c>
      <c r="G77">
        <v>8.5</v>
      </c>
      <c r="H77">
        <v>9.1999999999999993</v>
      </c>
      <c r="I77">
        <v>8.8000000000000007</v>
      </c>
      <c r="J77">
        <v>8.5</v>
      </c>
      <c r="K77">
        <v>8</v>
      </c>
      <c r="L77" t="s">
        <v>26</v>
      </c>
      <c r="M77" t="s">
        <v>20</v>
      </c>
      <c r="N77" t="str">
        <f>IF(Table1[[#This Row],[Infrastructure]]&gt;=8, "Excellent",
IF(Table1[[#This Row],[Infrastructure]]&gt;=6, "Good",
IF(Table1[[#This Row],[Infrastructure]]&gt;=4, "Average", "Poor")))</f>
        <v>Excellent</v>
      </c>
      <c r="O77" t="str">
        <f>IF(Table1[[#This Row],[Rating]]&gt;=8,"Excellent",
 IF(Table1[[#This Row],[Rating]]&gt;=6.5,"Good",
 IF(Table1[[#This Row],[Rating]]&gt;=5,"Average",
 "Poor")))</f>
        <v>Excellent</v>
      </c>
    </row>
    <row r="78" spans="1:15" x14ac:dyDescent="0.3">
      <c r="A78">
        <v>620</v>
      </c>
      <c r="B78" t="s">
        <v>100</v>
      </c>
      <c r="C78" t="s">
        <v>99</v>
      </c>
      <c r="D78">
        <v>88960</v>
      </c>
      <c r="E78">
        <v>7.6</v>
      </c>
      <c r="F78">
        <v>8.3000000000000007</v>
      </c>
      <c r="G78">
        <v>6.9</v>
      </c>
      <c r="H78">
        <v>7.4</v>
      </c>
      <c r="I78">
        <v>8.1</v>
      </c>
      <c r="J78">
        <v>7.4</v>
      </c>
      <c r="K78">
        <v>7.2</v>
      </c>
      <c r="L78" t="s">
        <v>15</v>
      </c>
      <c r="M78" t="s">
        <v>20</v>
      </c>
      <c r="N78" t="str">
        <f>IF(Table1[[#This Row],[Infrastructure]]&gt;=8, "Excellent",
IF(Table1[[#This Row],[Infrastructure]]&gt;=6, "Good",
IF(Table1[[#This Row],[Infrastructure]]&gt;=4, "Average", "Poor")))</f>
        <v>Excellent</v>
      </c>
      <c r="O78" t="str">
        <f>IF(Table1[[#This Row],[Rating]]&gt;=8,"Excellent",
 IF(Table1[[#This Row],[Rating]]&gt;=6.5,"Good",
 IF(Table1[[#This Row],[Rating]]&gt;=5,"Average",
 "Poor")))</f>
        <v>Good</v>
      </c>
    </row>
    <row r="79" spans="1:15" x14ac:dyDescent="0.3">
      <c r="A79">
        <v>617</v>
      </c>
      <c r="B79" t="s">
        <v>101</v>
      </c>
      <c r="C79" t="s">
        <v>99</v>
      </c>
      <c r="D79">
        <v>210000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71</v>
      </c>
      <c r="M79" t="s">
        <v>16</v>
      </c>
      <c r="N79" t="str">
        <f>IF(Table1[[#This Row],[Infrastructure]]&gt;=8, "Excellent",
IF(Table1[[#This Row],[Infrastructure]]&gt;=6, "Good",
IF(Table1[[#This Row],[Infrastructure]]&gt;=4, "Average", "Poor")))</f>
        <v>Poor</v>
      </c>
      <c r="O79" t="str">
        <f>IF(Table1[[#This Row],[Rating]]&gt;=8,"Excellent",
 IF(Table1[[#This Row],[Rating]]&gt;=6.5,"Good",
 IF(Table1[[#This Row],[Rating]]&gt;=5,"Average",
 "Poor")))</f>
        <v>Poor</v>
      </c>
    </row>
    <row r="80" spans="1:15" x14ac:dyDescent="0.3">
      <c r="A80">
        <v>622</v>
      </c>
      <c r="B80" t="s">
        <v>102</v>
      </c>
      <c r="C80" t="s">
        <v>99</v>
      </c>
      <c r="D80">
        <v>170000</v>
      </c>
      <c r="E80">
        <v>8.3000000000000007</v>
      </c>
      <c r="F80">
        <v>9</v>
      </c>
      <c r="G80">
        <v>6</v>
      </c>
      <c r="H80">
        <v>9</v>
      </c>
      <c r="I80">
        <v>8.5</v>
      </c>
      <c r="J80">
        <v>8.5</v>
      </c>
      <c r="K80">
        <v>9</v>
      </c>
      <c r="L80" t="s">
        <v>26</v>
      </c>
      <c r="M80" t="s">
        <v>20</v>
      </c>
      <c r="N80" t="str">
        <f>IF(Table1[[#This Row],[Infrastructure]]&gt;=8, "Excellent",
IF(Table1[[#This Row],[Infrastructure]]&gt;=6, "Good",
IF(Table1[[#This Row],[Infrastructure]]&gt;=4, "Average", "Poor")))</f>
        <v>Excellent</v>
      </c>
      <c r="O80" t="str">
        <f>IF(Table1[[#This Row],[Rating]]&gt;=8,"Excellent",
 IF(Table1[[#This Row],[Rating]]&gt;=6.5,"Good",
 IF(Table1[[#This Row],[Rating]]&gt;=5,"Average",
 "Poor")))</f>
        <v>Excellent</v>
      </c>
    </row>
    <row r="81" spans="1:15" x14ac:dyDescent="0.3">
      <c r="A81">
        <v>618</v>
      </c>
      <c r="B81" t="s">
        <v>103</v>
      </c>
      <c r="C81" t="s">
        <v>99</v>
      </c>
      <c r="D81">
        <v>80750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71</v>
      </c>
      <c r="M81" t="s">
        <v>20</v>
      </c>
      <c r="N81" t="str">
        <f>IF(Table1[[#This Row],[Infrastructure]]&gt;=8, "Excellent",
IF(Table1[[#This Row],[Infrastructure]]&gt;=6, "Good",
IF(Table1[[#This Row],[Infrastructure]]&gt;=4, "Average", "Poor")))</f>
        <v>Poor</v>
      </c>
      <c r="O81" t="str">
        <f>IF(Table1[[#This Row],[Rating]]&gt;=8,"Excellent",
 IF(Table1[[#This Row],[Rating]]&gt;=6.5,"Good",
 IF(Table1[[#This Row],[Rating]]&gt;=5,"Average",
 "Poor")))</f>
        <v>Poor</v>
      </c>
    </row>
    <row r="82" spans="1:15" x14ac:dyDescent="0.3">
      <c r="A82">
        <v>619</v>
      </c>
      <c r="B82" t="s">
        <v>104</v>
      </c>
      <c r="C82" t="s">
        <v>99</v>
      </c>
      <c r="D82">
        <v>394000</v>
      </c>
      <c r="E82">
        <v>7.1</v>
      </c>
      <c r="F82">
        <v>7</v>
      </c>
      <c r="G82">
        <v>7.9</v>
      </c>
      <c r="H82">
        <v>6.9</v>
      </c>
      <c r="I82">
        <v>5.7</v>
      </c>
      <c r="J82">
        <v>7.1</v>
      </c>
      <c r="K82">
        <v>8</v>
      </c>
      <c r="L82" t="s">
        <v>15</v>
      </c>
      <c r="M82" t="s">
        <v>16</v>
      </c>
      <c r="N82" t="str">
        <f>IF(Table1[[#This Row],[Infrastructure]]&gt;=8, "Excellent",
IF(Table1[[#This Row],[Infrastructure]]&gt;=6, "Good",
IF(Table1[[#This Row],[Infrastructure]]&gt;=4, "Average", "Poor")))</f>
        <v>Average</v>
      </c>
      <c r="O82" t="str">
        <f>IF(Table1[[#This Row],[Rating]]&gt;=8,"Excellent",
 IF(Table1[[#This Row],[Rating]]&gt;=6.5,"Good",
 IF(Table1[[#This Row],[Rating]]&gt;=5,"Average",
 "Poor")))</f>
        <v>Good</v>
      </c>
    </row>
    <row r="83" spans="1:15" x14ac:dyDescent="0.3">
      <c r="A83">
        <v>625</v>
      </c>
      <c r="B83" t="s">
        <v>105</v>
      </c>
      <c r="C83" t="s">
        <v>99</v>
      </c>
      <c r="D83">
        <v>32840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71</v>
      </c>
      <c r="M83" t="s">
        <v>18</v>
      </c>
      <c r="N83" t="str">
        <f>IF(Table1[[#This Row],[Infrastructure]]&gt;=8, "Excellent",
IF(Table1[[#This Row],[Infrastructure]]&gt;=6, "Good",
IF(Table1[[#This Row],[Infrastructure]]&gt;=4, "Average", "Poor")))</f>
        <v>Poor</v>
      </c>
      <c r="O83" t="str">
        <f>IF(Table1[[#This Row],[Rating]]&gt;=8,"Excellent",
 IF(Table1[[#This Row],[Rating]]&gt;=6.5,"Good",
 IF(Table1[[#This Row],[Rating]]&gt;=5,"Average",
 "Poor")))</f>
        <v>Poor</v>
      </c>
    </row>
    <row r="84" spans="1:15" x14ac:dyDescent="0.3">
      <c r="A84">
        <v>626</v>
      </c>
      <c r="B84" t="s">
        <v>106</v>
      </c>
      <c r="C84" t="s">
        <v>99</v>
      </c>
      <c r="D84">
        <v>55260</v>
      </c>
      <c r="E84">
        <v>8.1</v>
      </c>
      <c r="F84">
        <v>7.7</v>
      </c>
      <c r="G84">
        <v>7.4</v>
      </c>
      <c r="H84">
        <v>8.9</v>
      </c>
      <c r="I84">
        <v>8.3000000000000007</v>
      </c>
      <c r="J84">
        <v>8.1999999999999993</v>
      </c>
      <c r="K84">
        <v>8</v>
      </c>
      <c r="L84" t="s">
        <v>26</v>
      </c>
      <c r="M84" t="s">
        <v>20</v>
      </c>
      <c r="N84" t="str">
        <f>IF(Table1[[#This Row],[Infrastructure]]&gt;=8, "Excellent",
IF(Table1[[#This Row],[Infrastructure]]&gt;=6, "Good",
IF(Table1[[#This Row],[Infrastructure]]&gt;=4, "Average", "Poor")))</f>
        <v>Excellent</v>
      </c>
      <c r="O84" t="str">
        <f>IF(Table1[[#This Row],[Rating]]&gt;=8,"Excellent",
 IF(Table1[[#This Row],[Rating]]&gt;=6.5,"Good",
 IF(Table1[[#This Row],[Rating]]&gt;=5,"Average",
 "Poor")))</f>
        <v>Excellent</v>
      </c>
    </row>
    <row r="85" spans="1:15" x14ac:dyDescent="0.3">
      <c r="A85">
        <v>628</v>
      </c>
      <c r="B85" t="s">
        <v>107</v>
      </c>
      <c r="C85" t="s">
        <v>99</v>
      </c>
      <c r="D85">
        <v>7225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">
        <v>71</v>
      </c>
      <c r="M85" t="s">
        <v>18</v>
      </c>
      <c r="N85" t="str">
        <f>IF(Table1[[#This Row],[Infrastructure]]&gt;=8, "Excellent",
IF(Table1[[#This Row],[Infrastructure]]&gt;=6, "Good",
IF(Table1[[#This Row],[Infrastructure]]&gt;=4, "Average", "Poor")))</f>
        <v>Poor</v>
      </c>
      <c r="O85" t="str">
        <f>IF(Table1[[#This Row],[Rating]]&gt;=8,"Excellent",
 IF(Table1[[#This Row],[Rating]]&gt;=6.5,"Good",
 IF(Table1[[#This Row],[Rating]]&gt;=5,"Average",
 "Poor")))</f>
        <v>Poor</v>
      </c>
    </row>
    <row r="86" spans="1:15" x14ac:dyDescent="0.3">
      <c r="A86">
        <v>614</v>
      </c>
      <c r="B86" t="s">
        <v>108</v>
      </c>
      <c r="C86" t="s">
        <v>99</v>
      </c>
      <c r="D86">
        <v>44696</v>
      </c>
      <c r="E86">
        <v>7.7</v>
      </c>
      <c r="F86">
        <v>7.7</v>
      </c>
      <c r="G86">
        <v>6.7</v>
      </c>
      <c r="H86">
        <v>8.6</v>
      </c>
      <c r="I86">
        <v>7.7</v>
      </c>
      <c r="J86">
        <v>7.7</v>
      </c>
      <c r="K86">
        <v>8</v>
      </c>
      <c r="L86" t="s">
        <v>15</v>
      </c>
      <c r="M86" t="s">
        <v>18</v>
      </c>
      <c r="N86" t="str">
        <f>IF(Table1[[#This Row],[Infrastructure]]&gt;=8, "Excellent",
IF(Table1[[#This Row],[Infrastructure]]&gt;=6, "Good",
IF(Table1[[#This Row],[Infrastructure]]&gt;=4, "Average", "Poor")))</f>
        <v>Good</v>
      </c>
      <c r="O86" t="str">
        <f>IF(Table1[[#This Row],[Rating]]&gt;=8,"Excellent",
 IF(Table1[[#This Row],[Rating]]&gt;=6.5,"Good",
 IF(Table1[[#This Row],[Rating]]&gt;=5,"Average",
 "Poor")))</f>
        <v>Good</v>
      </c>
    </row>
    <row r="87" spans="1:15" x14ac:dyDescent="0.3">
      <c r="A87">
        <v>615</v>
      </c>
      <c r="B87" t="s">
        <v>109</v>
      </c>
      <c r="C87" t="s">
        <v>99</v>
      </c>
      <c r="D87">
        <v>82197</v>
      </c>
      <c r="E87">
        <v>7.4</v>
      </c>
      <c r="F87">
        <v>7.5</v>
      </c>
      <c r="G87">
        <v>7.5</v>
      </c>
      <c r="H87">
        <v>7.4</v>
      </c>
      <c r="I87">
        <v>7</v>
      </c>
      <c r="J87">
        <v>7</v>
      </c>
      <c r="K87">
        <v>8.1999999999999993</v>
      </c>
      <c r="L87" t="s">
        <v>15</v>
      </c>
      <c r="M87" t="s">
        <v>20</v>
      </c>
      <c r="N87" t="str">
        <f>IF(Table1[[#This Row],[Infrastructure]]&gt;=8, "Excellent",
IF(Table1[[#This Row],[Infrastructure]]&gt;=6, "Good",
IF(Table1[[#This Row],[Infrastructure]]&gt;=4, "Average", "Poor")))</f>
        <v>Good</v>
      </c>
      <c r="O87" t="str">
        <f>IF(Table1[[#This Row],[Rating]]&gt;=8,"Excellent",
 IF(Table1[[#This Row],[Rating]]&gt;=6.5,"Good",
 IF(Table1[[#This Row],[Rating]]&gt;=5,"Average",
 "Poor")))</f>
        <v>Good</v>
      </c>
    </row>
    <row r="88" spans="1:15" x14ac:dyDescent="0.3">
      <c r="A88">
        <v>611</v>
      </c>
      <c r="B88" t="s">
        <v>110</v>
      </c>
      <c r="C88" t="s">
        <v>99</v>
      </c>
      <c r="D88">
        <v>96300</v>
      </c>
      <c r="E88">
        <v>7.7</v>
      </c>
      <c r="F88">
        <v>8.1999999999999993</v>
      </c>
      <c r="G88">
        <v>7.7</v>
      </c>
      <c r="H88">
        <v>8</v>
      </c>
      <c r="I88">
        <v>7.7</v>
      </c>
      <c r="J88">
        <v>6.5</v>
      </c>
      <c r="K88">
        <v>8.1999999999999993</v>
      </c>
      <c r="L88" t="s">
        <v>15</v>
      </c>
      <c r="M88" t="s">
        <v>20</v>
      </c>
      <c r="N88" t="str">
        <f>IF(Table1[[#This Row],[Infrastructure]]&gt;=8, "Excellent",
IF(Table1[[#This Row],[Infrastructure]]&gt;=6, "Good",
IF(Table1[[#This Row],[Infrastructure]]&gt;=4, "Average", "Poor")))</f>
        <v>Good</v>
      </c>
      <c r="O88" t="str">
        <f>IF(Table1[[#This Row],[Rating]]&gt;=8,"Excellent",
 IF(Table1[[#This Row],[Rating]]&gt;=6.5,"Good",
 IF(Table1[[#This Row],[Rating]]&gt;=5,"Average",
 "Poor")))</f>
        <v>Good</v>
      </c>
    </row>
    <row r="89" spans="1:15" x14ac:dyDescent="0.3">
      <c r="A89">
        <v>612</v>
      </c>
      <c r="B89" t="s">
        <v>111</v>
      </c>
      <c r="C89" t="s">
        <v>99</v>
      </c>
      <c r="D89">
        <v>96750</v>
      </c>
      <c r="E89">
        <v>8</v>
      </c>
      <c r="F89">
        <v>7.9</v>
      </c>
      <c r="G89">
        <v>7.3</v>
      </c>
      <c r="H89">
        <v>7.6</v>
      </c>
      <c r="I89">
        <v>7.7</v>
      </c>
      <c r="J89">
        <v>8.4</v>
      </c>
      <c r="K89">
        <v>9</v>
      </c>
      <c r="L89" t="s">
        <v>26</v>
      </c>
      <c r="M89" t="s">
        <v>20</v>
      </c>
      <c r="N89" t="str">
        <f>IF(Table1[[#This Row],[Infrastructure]]&gt;=8, "Excellent",
IF(Table1[[#This Row],[Infrastructure]]&gt;=6, "Good",
IF(Table1[[#This Row],[Infrastructure]]&gt;=4, "Average", "Poor")))</f>
        <v>Good</v>
      </c>
      <c r="O89" t="str">
        <f>IF(Table1[[#This Row],[Rating]]&gt;=8,"Excellent",
 IF(Table1[[#This Row],[Rating]]&gt;=6.5,"Good",
 IF(Table1[[#This Row],[Rating]]&gt;=5,"Average",
 "Poor")))</f>
        <v>Excellent</v>
      </c>
    </row>
    <row r="90" spans="1:15" x14ac:dyDescent="0.3">
      <c r="A90">
        <v>613</v>
      </c>
      <c r="B90" t="s">
        <v>112</v>
      </c>
      <c r="C90" t="s">
        <v>99</v>
      </c>
      <c r="D90">
        <v>160000</v>
      </c>
      <c r="E90">
        <v>8.4</v>
      </c>
      <c r="F90">
        <v>8.6</v>
      </c>
      <c r="G90">
        <v>7.9</v>
      </c>
      <c r="H90">
        <v>8.1</v>
      </c>
      <c r="I90">
        <v>8.6999999999999993</v>
      </c>
      <c r="J90">
        <v>8.6999999999999993</v>
      </c>
      <c r="K90">
        <v>8.3000000000000007</v>
      </c>
      <c r="L90" t="s">
        <v>26</v>
      </c>
      <c r="M90" t="s">
        <v>20</v>
      </c>
      <c r="N90" t="str">
        <f>IF(Table1[[#This Row],[Infrastructure]]&gt;=8, "Excellent",
IF(Table1[[#This Row],[Infrastructure]]&gt;=6, "Good",
IF(Table1[[#This Row],[Infrastructure]]&gt;=4, "Average", "Poor")))</f>
        <v>Excellent</v>
      </c>
      <c r="O90" t="str">
        <f>IF(Table1[[#This Row],[Rating]]&gt;=8,"Excellent",
 IF(Table1[[#This Row],[Rating]]&gt;=6.5,"Good",
 IF(Table1[[#This Row],[Rating]]&gt;=5,"Average",
 "Poor")))</f>
        <v>Excellent</v>
      </c>
    </row>
    <row r="91" spans="1:15" x14ac:dyDescent="0.3">
      <c r="A91">
        <v>616</v>
      </c>
      <c r="B91" t="s">
        <v>113</v>
      </c>
      <c r="C91" t="s">
        <v>99</v>
      </c>
      <c r="D91">
        <v>64240</v>
      </c>
      <c r="E91">
        <v>6.9</v>
      </c>
      <c r="F91">
        <v>7.2</v>
      </c>
      <c r="G91">
        <v>6.4</v>
      </c>
      <c r="H91">
        <v>7.1</v>
      </c>
      <c r="I91">
        <v>6.9</v>
      </c>
      <c r="J91">
        <v>6.5</v>
      </c>
      <c r="K91">
        <v>7.3</v>
      </c>
      <c r="L91" t="s">
        <v>15</v>
      </c>
      <c r="M91" t="s">
        <v>20</v>
      </c>
      <c r="N91" t="str">
        <f>IF(Table1[[#This Row],[Infrastructure]]&gt;=8, "Excellent",
IF(Table1[[#This Row],[Infrastructure]]&gt;=6, "Good",
IF(Table1[[#This Row],[Infrastructure]]&gt;=4, "Average", "Poor")))</f>
        <v>Good</v>
      </c>
      <c r="O91" t="str">
        <f>IF(Table1[[#This Row],[Rating]]&gt;=8,"Excellent",
 IF(Table1[[#This Row],[Rating]]&gt;=6.5,"Good",
 IF(Table1[[#This Row],[Rating]]&gt;=5,"Average",
 "Poor")))</f>
        <v>Good</v>
      </c>
    </row>
    <row r="92" spans="1:15" x14ac:dyDescent="0.3">
      <c r="A92">
        <v>511</v>
      </c>
      <c r="B92" t="s">
        <v>114</v>
      </c>
      <c r="C92" t="s">
        <v>115</v>
      </c>
      <c r="D92">
        <v>75000</v>
      </c>
      <c r="E92">
        <v>7.2</v>
      </c>
      <c r="F92">
        <v>7.7</v>
      </c>
      <c r="G92">
        <v>6</v>
      </c>
      <c r="H92">
        <v>7.1</v>
      </c>
      <c r="I92">
        <v>8.1999999999999993</v>
      </c>
      <c r="J92">
        <v>6.9</v>
      </c>
      <c r="K92">
        <v>7.2</v>
      </c>
      <c r="L92" t="s">
        <v>15</v>
      </c>
      <c r="M92" t="s">
        <v>20</v>
      </c>
      <c r="N92" t="str">
        <f>IF(Table1[[#This Row],[Infrastructure]]&gt;=8, "Excellent",
IF(Table1[[#This Row],[Infrastructure]]&gt;=6, "Good",
IF(Table1[[#This Row],[Infrastructure]]&gt;=4, "Average", "Poor")))</f>
        <v>Excellent</v>
      </c>
      <c r="O92" t="str">
        <f>IF(Table1[[#This Row],[Rating]]&gt;=8,"Excellent",
 IF(Table1[[#This Row],[Rating]]&gt;=6.5,"Good",
 IF(Table1[[#This Row],[Rating]]&gt;=5,"Average",
 "Poor")))</f>
        <v>Good</v>
      </c>
    </row>
    <row r="93" spans="1:15" x14ac:dyDescent="0.3">
      <c r="A93">
        <v>500</v>
      </c>
      <c r="B93" t="s">
        <v>116</v>
      </c>
      <c r="C93" t="s">
        <v>115</v>
      </c>
      <c r="D93">
        <v>108000</v>
      </c>
      <c r="E93">
        <v>7.8</v>
      </c>
      <c r="F93">
        <v>7.8</v>
      </c>
      <c r="G93">
        <v>8.3000000000000007</v>
      </c>
      <c r="H93">
        <v>8</v>
      </c>
      <c r="I93">
        <v>8</v>
      </c>
      <c r="J93">
        <v>6.3</v>
      </c>
      <c r="K93">
        <v>8.1999999999999993</v>
      </c>
      <c r="L93" t="s">
        <v>15</v>
      </c>
      <c r="M93" t="s">
        <v>20</v>
      </c>
      <c r="N93" t="str">
        <f>IF(Table1[[#This Row],[Infrastructure]]&gt;=8, "Excellent",
IF(Table1[[#This Row],[Infrastructure]]&gt;=6, "Good",
IF(Table1[[#This Row],[Infrastructure]]&gt;=4, "Average", "Poor")))</f>
        <v>Excellent</v>
      </c>
      <c r="O93" t="str">
        <f>IF(Table1[[#This Row],[Rating]]&gt;=8,"Excellent",
 IF(Table1[[#This Row],[Rating]]&gt;=6.5,"Good",
 IF(Table1[[#This Row],[Rating]]&gt;=5,"Average",
 "Poor")))</f>
        <v>Good</v>
      </c>
    </row>
    <row r="94" spans="1:15" x14ac:dyDescent="0.3">
      <c r="A94">
        <v>518</v>
      </c>
      <c r="B94" t="s">
        <v>117</v>
      </c>
      <c r="C94" t="s">
        <v>115</v>
      </c>
      <c r="D94">
        <v>60000</v>
      </c>
      <c r="E94">
        <v>5.8</v>
      </c>
      <c r="F94">
        <v>6.3</v>
      </c>
      <c r="G94">
        <v>5</v>
      </c>
      <c r="H94">
        <v>6.3</v>
      </c>
      <c r="I94">
        <v>6</v>
      </c>
      <c r="J94">
        <v>5</v>
      </c>
      <c r="K94">
        <v>6</v>
      </c>
      <c r="L94" t="s">
        <v>18</v>
      </c>
      <c r="M94" t="s">
        <v>20</v>
      </c>
      <c r="N94" t="str">
        <f>IF(Table1[[#This Row],[Infrastructure]]&gt;=8, "Excellent",
IF(Table1[[#This Row],[Infrastructure]]&gt;=6, "Good",
IF(Table1[[#This Row],[Infrastructure]]&gt;=4, "Average", "Poor")))</f>
        <v>Good</v>
      </c>
      <c r="O94" t="str">
        <f>IF(Table1[[#This Row],[Rating]]&gt;=8,"Excellent",
 IF(Table1[[#This Row],[Rating]]&gt;=6.5,"Good",
 IF(Table1[[#This Row],[Rating]]&gt;=5,"Average",
 "Poor")))</f>
        <v>Average</v>
      </c>
    </row>
    <row r="95" spans="1:15" x14ac:dyDescent="0.3">
      <c r="A95">
        <v>512</v>
      </c>
      <c r="B95" t="s">
        <v>118</v>
      </c>
      <c r="C95" t="s">
        <v>115</v>
      </c>
      <c r="D95">
        <v>40600</v>
      </c>
      <c r="E95">
        <v>8.5</v>
      </c>
      <c r="F95">
        <v>9</v>
      </c>
      <c r="G95">
        <v>8</v>
      </c>
      <c r="H95">
        <v>8.5</v>
      </c>
      <c r="I95">
        <v>8.5</v>
      </c>
      <c r="J95">
        <v>8.5</v>
      </c>
      <c r="K95">
        <v>8.5</v>
      </c>
      <c r="L95" t="s">
        <v>26</v>
      </c>
      <c r="M95" t="s">
        <v>18</v>
      </c>
      <c r="N95" t="str">
        <f>IF(Table1[[#This Row],[Infrastructure]]&gt;=8, "Excellent",
IF(Table1[[#This Row],[Infrastructure]]&gt;=6, "Good",
IF(Table1[[#This Row],[Infrastructure]]&gt;=4, "Average", "Poor")))</f>
        <v>Excellent</v>
      </c>
      <c r="O95" t="str">
        <f>IF(Table1[[#This Row],[Rating]]&gt;=8,"Excellent",
 IF(Table1[[#This Row],[Rating]]&gt;=6.5,"Good",
 IF(Table1[[#This Row],[Rating]]&gt;=5,"Average",
 "Poor")))</f>
        <v>Excellent</v>
      </c>
    </row>
    <row r="96" spans="1:15" x14ac:dyDescent="0.3">
      <c r="A96">
        <v>513</v>
      </c>
      <c r="B96" t="s">
        <v>119</v>
      </c>
      <c r="C96" t="s">
        <v>115</v>
      </c>
      <c r="D96">
        <v>82780</v>
      </c>
      <c r="E96">
        <v>6</v>
      </c>
      <c r="F96">
        <v>6.6</v>
      </c>
      <c r="G96">
        <v>5.3</v>
      </c>
      <c r="H96">
        <v>6.2</v>
      </c>
      <c r="I96">
        <v>6.9</v>
      </c>
      <c r="J96">
        <v>4.5999999999999996</v>
      </c>
      <c r="K96">
        <v>6.2</v>
      </c>
      <c r="L96" t="s">
        <v>18</v>
      </c>
      <c r="M96" t="s">
        <v>20</v>
      </c>
      <c r="N96" t="str">
        <f>IF(Table1[[#This Row],[Infrastructure]]&gt;=8, "Excellent",
IF(Table1[[#This Row],[Infrastructure]]&gt;=6, "Good",
IF(Table1[[#This Row],[Infrastructure]]&gt;=4, "Average", "Poor")))</f>
        <v>Good</v>
      </c>
      <c r="O96" t="str">
        <f>IF(Table1[[#This Row],[Rating]]&gt;=8,"Excellent",
 IF(Table1[[#This Row],[Rating]]&gt;=6.5,"Good",
 IF(Table1[[#This Row],[Rating]]&gt;=5,"Average",
 "Poor")))</f>
        <v>Average</v>
      </c>
    </row>
    <row r="97" spans="1:15" x14ac:dyDescent="0.3">
      <c r="A97">
        <v>499</v>
      </c>
      <c r="B97" t="s">
        <v>120</v>
      </c>
      <c r="C97" t="s">
        <v>115</v>
      </c>
      <c r="D97">
        <v>235300</v>
      </c>
      <c r="E97">
        <v>7.7</v>
      </c>
      <c r="F97">
        <v>8.1</v>
      </c>
      <c r="G97">
        <v>6.6</v>
      </c>
      <c r="H97">
        <v>7.8</v>
      </c>
      <c r="I97">
        <v>7</v>
      </c>
      <c r="J97">
        <v>7.6</v>
      </c>
      <c r="K97">
        <v>8.8000000000000007</v>
      </c>
      <c r="L97" t="s">
        <v>15</v>
      </c>
      <c r="M97" t="s">
        <v>16</v>
      </c>
      <c r="N97" t="str">
        <f>IF(Table1[[#This Row],[Infrastructure]]&gt;=8, "Excellent",
IF(Table1[[#This Row],[Infrastructure]]&gt;=6, "Good",
IF(Table1[[#This Row],[Infrastructure]]&gt;=4, "Average", "Poor")))</f>
        <v>Good</v>
      </c>
      <c r="O97" t="str">
        <f>IF(Table1[[#This Row],[Rating]]&gt;=8,"Excellent",
 IF(Table1[[#This Row],[Rating]]&gt;=6.5,"Good",
 IF(Table1[[#This Row],[Rating]]&gt;=5,"Average",
 "Poor")))</f>
        <v>Good</v>
      </c>
    </row>
    <row r="98" spans="1:15" x14ac:dyDescent="0.3">
      <c r="A98">
        <v>517</v>
      </c>
      <c r="B98" t="s">
        <v>121</v>
      </c>
      <c r="C98" t="s">
        <v>115</v>
      </c>
      <c r="D98">
        <v>76900</v>
      </c>
      <c r="E98">
        <v>6.8</v>
      </c>
      <c r="F98">
        <v>7.6</v>
      </c>
      <c r="G98">
        <v>6.7</v>
      </c>
      <c r="H98">
        <v>7.2</v>
      </c>
      <c r="I98">
        <v>7.4</v>
      </c>
      <c r="J98">
        <v>5.8</v>
      </c>
      <c r="K98">
        <v>5.8</v>
      </c>
      <c r="L98" t="s">
        <v>18</v>
      </c>
      <c r="M98" t="s">
        <v>20</v>
      </c>
      <c r="N98" t="str">
        <f>IF(Table1[[#This Row],[Infrastructure]]&gt;=8, "Excellent",
IF(Table1[[#This Row],[Infrastructure]]&gt;=6, "Good",
IF(Table1[[#This Row],[Infrastructure]]&gt;=4, "Average", "Poor")))</f>
        <v>Good</v>
      </c>
      <c r="O98" t="str">
        <f>IF(Table1[[#This Row],[Rating]]&gt;=8,"Excellent",
 IF(Table1[[#This Row],[Rating]]&gt;=6.5,"Good",
 IF(Table1[[#This Row],[Rating]]&gt;=5,"Average",
 "Poor")))</f>
        <v>Good</v>
      </c>
    </row>
    <row r="99" spans="1:15" x14ac:dyDescent="0.3">
      <c r="A99">
        <v>504</v>
      </c>
      <c r="B99" t="s">
        <v>122</v>
      </c>
      <c r="C99" t="s">
        <v>115</v>
      </c>
      <c r="D99">
        <v>32810</v>
      </c>
      <c r="E99">
        <v>7.5</v>
      </c>
      <c r="F99">
        <v>8.4</v>
      </c>
      <c r="G99">
        <v>6.4</v>
      </c>
      <c r="H99">
        <v>8.3000000000000007</v>
      </c>
      <c r="I99">
        <v>7.5</v>
      </c>
      <c r="J99">
        <v>6.9</v>
      </c>
      <c r="K99">
        <v>7.3</v>
      </c>
      <c r="L99" t="s">
        <v>15</v>
      </c>
      <c r="M99" t="s">
        <v>18</v>
      </c>
      <c r="N99" t="str">
        <f>IF(Table1[[#This Row],[Infrastructure]]&gt;=8, "Excellent",
IF(Table1[[#This Row],[Infrastructure]]&gt;=6, "Good",
IF(Table1[[#This Row],[Infrastructure]]&gt;=4, "Average", "Poor")))</f>
        <v>Good</v>
      </c>
      <c r="O99" t="str">
        <f>IF(Table1[[#This Row],[Rating]]&gt;=8,"Excellent",
 IF(Table1[[#This Row],[Rating]]&gt;=6.5,"Good",
 IF(Table1[[#This Row],[Rating]]&gt;=5,"Average",
 "Poor")))</f>
        <v>Good</v>
      </c>
    </row>
    <row r="100" spans="1:15" x14ac:dyDescent="0.3">
      <c r="A100">
        <v>510</v>
      </c>
      <c r="B100" t="s">
        <v>123</v>
      </c>
      <c r="C100" t="s">
        <v>115</v>
      </c>
      <c r="D100">
        <v>73880</v>
      </c>
      <c r="E100">
        <v>8</v>
      </c>
      <c r="F100">
        <v>8.3000000000000007</v>
      </c>
      <c r="G100">
        <v>7.7</v>
      </c>
      <c r="H100">
        <v>8.6</v>
      </c>
      <c r="I100">
        <v>7.8</v>
      </c>
      <c r="J100">
        <v>7.7</v>
      </c>
      <c r="K100">
        <v>7.9</v>
      </c>
      <c r="L100" t="s">
        <v>15</v>
      </c>
      <c r="M100" t="s">
        <v>20</v>
      </c>
      <c r="N100" t="str">
        <f>IF(Table1[[#This Row],[Infrastructure]]&gt;=8, "Excellent",
IF(Table1[[#This Row],[Infrastructure]]&gt;=6, "Good",
IF(Table1[[#This Row],[Infrastructure]]&gt;=4, "Average", "Poor")))</f>
        <v>Good</v>
      </c>
      <c r="O100" t="str">
        <f>IF(Table1[[#This Row],[Rating]]&gt;=8,"Excellent",
 IF(Table1[[#This Row],[Rating]]&gt;=6.5,"Good",
 IF(Table1[[#This Row],[Rating]]&gt;=5,"Average",
 "Poor")))</f>
        <v>Excellent</v>
      </c>
    </row>
    <row r="101" spans="1:15" x14ac:dyDescent="0.3">
      <c r="A101">
        <v>524</v>
      </c>
      <c r="B101" t="s">
        <v>124</v>
      </c>
      <c r="C101" t="s">
        <v>115</v>
      </c>
      <c r="D101">
        <v>283000</v>
      </c>
      <c r="E101">
        <v>7.6</v>
      </c>
      <c r="F101">
        <v>7.7</v>
      </c>
      <c r="G101">
        <v>7.2</v>
      </c>
      <c r="H101">
        <v>7.5</v>
      </c>
      <c r="I101">
        <v>7.9</v>
      </c>
      <c r="J101">
        <v>7</v>
      </c>
      <c r="K101">
        <v>8.1</v>
      </c>
      <c r="L101" t="s">
        <v>15</v>
      </c>
      <c r="M101" t="s">
        <v>16</v>
      </c>
      <c r="N101" t="str">
        <f>IF(Table1[[#This Row],[Infrastructure]]&gt;=8, "Excellent",
IF(Table1[[#This Row],[Infrastructure]]&gt;=6, "Good",
IF(Table1[[#This Row],[Infrastructure]]&gt;=4, "Average", "Poor")))</f>
        <v>Good</v>
      </c>
      <c r="O101" t="str">
        <f>IF(Table1[[#This Row],[Rating]]&gt;=8,"Excellent",
 IF(Table1[[#This Row],[Rating]]&gt;=6.5,"Good",
 IF(Table1[[#This Row],[Rating]]&gt;=5,"Average",
 "Poor")))</f>
        <v>Good</v>
      </c>
    </row>
    <row r="102" spans="1:15" x14ac:dyDescent="0.3">
      <c r="A102">
        <v>523</v>
      </c>
      <c r="B102" t="s">
        <v>125</v>
      </c>
      <c r="C102" t="s">
        <v>115</v>
      </c>
      <c r="D102">
        <v>75100</v>
      </c>
      <c r="E102">
        <v>7.5</v>
      </c>
      <c r="F102">
        <v>7.7</v>
      </c>
      <c r="G102">
        <v>7.5</v>
      </c>
      <c r="H102">
        <v>7.2</v>
      </c>
      <c r="I102">
        <v>7.5</v>
      </c>
      <c r="J102">
        <v>7.3</v>
      </c>
      <c r="K102">
        <v>7.6</v>
      </c>
      <c r="L102" t="s">
        <v>15</v>
      </c>
      <c r="M102" t="s">
        <v>20</v>
      </c>
      <c r="N102" t="str">
        <f>IF(Table1[[#This Row],[Infrastructure]]&gt;=8, "Excellent",
IF(Table1[[#This Row],[Infrastructure]]&gt;=6, "Good",
IF(Table1[[#This Row],[Infrastructure]]&gt;=4, "Average", "Poor")))</f>
        <v>Good</v>
      </c>
      <c r="O102" t="str">
        <f>IF(Table1[[#This Row],[Rating]]&gt;=8,"Excellent",
 IF(Table1[[#This Row],[Rating]]&gt;=6.5,"Good",
 IF(Table1[[#This Row],[Rating]]&gt;=5,"Average",
 "Poor")))</f>
        <v>Good</v>
      </c>
    </row>
    <row r="103" spans="1:15" x14ac:dyDescent="0.3">
      <c r="A103">
        <v>522</v>
      </c>
      <c r="B103" t="s">
        <v>126</v>
      </c>
      <c r="C103" t="s">
        <v>115</v>
      </c>
      <c r="D103">
        <v>75200</v>
      </c>
      <c r="E103">
        <v>7.4</v>
      </c>
      <c r="F103">
        <v>9</v>
      </c>
      <c r="G103">
        <v>5.5</v>
      </c>
      <c r="H103">
        <v>8.6999999999999993</v>
      </c>
      <c r="I103">
        <v>8</v>
      </c>
      <c r="J103">
        <v>6.6</v>
      </c>
      <c r="K103">
        <v>6.4</v>
      </c>
      <c r="L103" t="s">
        <v>15</v>
      </c>
      <c r="M103" t="s">
        <v>20</v>
      </c>
      <c r="N103" t="str">
        <f>IF(Table1[[#This Row],[Infrastructure]]&gt;=8, "Excellent",
IF(Table1[[#This Row],[Infrastructure]]&gt;=6, "Good",
IF(Table1[[#This Row],[Infrastructure]]&gt;=4, "Average", "Poor")))</f>
        <v>Excellent</v>
      </c>
      <c r="O103" t="str">
        <f>IF(Table1[[#This Row],[Rating]]&gt;=8,"Excellent",
 IF(Table1[[#This Row],[Rating]]&gt;=6.5,"Good",
 IF(Table1[[#This Row],[Rating]]&gt;=5,"Average",
 "Poor")))</f>
        <v>Good</v>
      </c>
    </row>
    <row r="104" spans="1:15" x14ac:dyDescent="0.3">
      <c r="A104">
        <v>505</v>
      </c>
      <c r="B104" t="s">
        <v>127</v>
      </c>
      <c r="C104" t="s">
        <v>115</v>
      </c>
      <c r="D104">
        <v>12725</v>
      </c>
      <c r="E104">
        <v>6.9</v>
      </c>
      <c r="F104">
        <v>7.8</v>
      </c>
      <c r="G104">
        <v>6.5</v>
      </c>
      <c r="H104">
        <v>7.7</v>
      </c>
      <c r="I104">
        <v>6.9</v>
      </c>
      <c r="J104">
        <v>5.5</v>
      </c>
      <c r="K104">
        <v>6.9</v>
      </c>
      <c r="L104" t="s">
        <v>18</v>
      </c>
      <c r="M104" t="s">
        <v>18</v>
      </c>
      <c r="N104" t="str">
        <f>IF(Table1[[#This Row],[Infrastructure]]&gt;=8, "Excellent",
IF(Table1[[#This Row],[Infrastructure]]&gt;=6, "Good",
IF(Table1[[#This Row],[Infrastructure]]&gt;=4, "Average", "Poor")))</f>
        <v>Good</v>
      </c>
      <c r="O104" t="str">
        <f>IF(Table1[[#This Row],[Rating]]&gt;=8,"Excellent",
 IF(Table1[[#This Row],[Rating]]&gt;=6.5,"Good",
 IF(Table1[[#This Row],[Rating]]&gt;=5,"Average",
 "Poor")))</f>
        <v>Good</v>
      </c>
    </row>
    <row r="105" spans="1:15" x14ac:dyDescent="0.3">
      <c r="A105">
        <v>516</v>
      </c>
      <c r="B105" t="s">
        <v>128</v>
      </c>
      <c r="C105" t="s">
        <v>115</v>
      </c>
      <c r="D105">
        <v>72230</v>
      </c>
      <c r="E105">
        <v>8</v>
      </c>
      <c r="F105">
        <v>8.1999999999999993</v>
      </c>
      <c r="G105">
        <v>8.3000000000000007</v>
      </c>
      <c r="H105">
        <v>8.1</v>
      </c>
      <c r="I105">
        <v>8</v>
      </c>
      <c r="J105">
        <v>7</v>
      </c>
      <c r="K105">
        <v>8.5</v>
      </c>
      <c r="L105" t="s">
        <v>15</v>
      </c>
      <c r="M105" t="s">
        <v>20</v>
      </c>
      <c r="N105" t="str">
        <f>IF(Table1[[#This Row],[Infrastructure]]&gt;=8, "Excellent",
IF(Table1[[#This Row],[Infrastructure]]&gt;=6, "Good",
IF(Table1[[#This Row],[Infrastructure]]&gt;=4, "Average", "Poor")))</f>
        <v>Excellent</v>
      </c>
      <c r="O105" t="str">
        <f>IF(Table1[[#This Row],[Rating]]&gt;=8,"Excellent",
 IF(Table1[[#This Row],[Rating]]&gt;=6.5,"Good",
 IF(Table1[[#This Row],[Rating]]&gt;=5,"Average",
 "Poor")))</f>
        <v>Excellent</v>
      </c>
    </row>
    <row r="106" spans="1:15" x14ac:dyDescent="0.3">
      <c r="A106">
        <v>521</v>
      </c>
      <c r="B106" t="s">
        <v>129</v>
      </c>
      <c r="C106" t="s">
        <v>115</v>
      </c>
      <c r="D106">
        <v>31500</v>
      </c>
      <c r="E106">
        <v>7</v>
      </c>
      <c r="F106">
        <v>8</v>
      </c>
      <c r="G106">
        <v>6</v>
      </c>
      <c r="H106">
        <v>7</v>
      </c>
      <c r="I106">
        <v>7</v>
      </c>
      <c r="J106">
        <v>7</v>
      </c>
      <c r="K106">
        <v>7</v>
      </c>
      <c r="L106" t="s">
        <v>15</v>
      </c>
      <c r="M106" t="s">
        <v>18</v>
      </c>
      <c r="N106" t="str">
        <f>IF(Table1[[#This Row],[Infrastructure]]&gt;=8, "Excellent",
IF(Table1[[#This Row],[Infrastructure]]&gt;=6, "Good",
IF(Table1[[#This Row],[Infrastructure]]&gt;=4, "Average", "Poor")))</f>
        <v>Good</v>
      </c>
      <c r="O106" t="str">
        <f>IF(Table1[[#This Row],[Rating]]&gt;=8,"Excellent",
 IF(Table1[[#This Row],[Rating]]&gt;=6.5,"Good",
 IF(Table1[[#This Row],[Rating]]&gt;=5,"Average",
 "Poor")))</f>
        <v>Good</v>
      </c>
    </row>
    <row r="107" spans="1:15" x14ac:dyDescent="0.3">
      <c r="A107">
        <v>502</v>
      </c>
      <c r="B107" t="s">
        <v>130</v>
      </c>
      <c r="C107" t="s">
        <v>115</v>
      </c>
      <c r="D107">
        <v>120000</v>
      </c>
      <c r="E107">
        <v>7.4</v>
      </c>
      <c r="F107">
        <v>8</v>
      </c>
      <c r="G107">
        <v>6.4</v>
      </c>
      <c r="H107">
        <v>7</v>
      </c>
      <c r="I107">
        <v>8.3000000000000007</v>
      </c>
      <c r="J107">
        <v>7.2</v>
      </c>
      <c r="K107">
        <v>7.6</v>
      </c>
      <c r="L107" t="s">
        <v>15</v>
      </c>
      <c r="M107" t="s">
        <v>20</v>
      </c>
      <c r="N107" t="str">
        <f>IF(Table1[[#This Row],[Infrastructure]]&gt;=8, "Excellent",
IF(Table1[[#This Row],[Infrastructure]]&gt;=6, "Good",
IF(Table1[[#This Row],[Infrastructure]]&gt;=4, "Average", "Poor")))</f>
        <v>Excellent</v>
      </c>
      <c r="O107" t="str">
        <f>IF(Table1[[#This Row],[Rating]]&gt;=8,"Excellent",
 IF(Table1[[#This Row],[Rating]]&gt;=6.5,"Good",
 IF(Table1[[#This Row],[Rating]]&gt;=5,"Average",
 "Poor")))</f>
        <v>Good</v>
      </c>
    </row>
    <row r="108" spans="1:15" x14ac:dyDescent="0.3">
      <c r="A108">
        <v>498</v>
      </c>
      <c r="B108" t="s">
        <v>131</v>
      </c>
      <c r="C108" t="s">
        <v>115</v>
      </c>
      <c r="D108">
        <v>138000</v>
      </c>
      <c r="E108">
        <v>7.4</v>
      </c>
      <c r="F108">
        <v>7.8</v>
      </c>
      <c r="G108">
        <v>6.4</v>
      </c>
      <c r="H108">
        <v>7.5</v>
      </c>
      <c r="I108">
        <v>7</v>
      </c>
      <c r="J108">
        <v>7.7</v>
      </c>
      <c r="K108">
        <v>8.1</v>
      </c>
      <c r="L108" t="s">
        <v>15</v>
      </c>
      <c r="M108" t="s">
        <v>20</v>
      </c>
      <c r="N108" t="str">
        <f>IF(Table1[[#This Row],[Infrastructure]]&gt;=8, "Excellent",
IF(Table1[[#This Row],[Infrastructure]]&gt;=6, "Good",
IF(Table1[[#This Row],[Infrastructure]]&gt;=4, "Average", "Poor")))</f>
        <v>Good</v>
      </c>
      <c r="O108" t="str">
        <f>IF(Table1[[#This Row],[Rating]]&gt;=8,"Excellent",
 IF(Table1[[#This Row],[Rating]]&gt;=6.5,"Good",
 IF(Table1[[#This Row],[Rating]]&gt;=5,"Average",
 "Poor")))</f>
        <v>Good</v>
      </c>
    </row>
    <row r="109" spans="1:15" x14ac:dyDescent="0.3">
      <c r="A109">
        <v>520</v>
      </c>
      <c r="B109" t="s">
        <v>132</v>
      </c>
      <c r="C109" t="s">
        <v>115</v>
      </c>
      <c r="D109">
        <v>76100</v>
      </c>
      <c r="E109">
        <v>7.7</v>
      </c>
      <c r="F109">
        <v>8.1999999999999993</v>
      </c>
      <c r="G109">
        <v>7.3</v>
      </c>
      <c r="H109">
        <v>7.7</v>
      </c>
      <c r="I109">
        <v>8.1999999999999993</v>
      </c>
      <c r="J109">
        <v>8.1999999999999993</v>
      </c>
      <c r="K109">
        <v>6.7</v>
      </c>
      <c r="L109" t="s">
        <v>26</v>
      </c>
      <c r="M109" t="s">
        <v>20</v>
      </c>
      <c r="N109" t="str">
        <f>IF(Table1[[#This Row],[Infrastructure]]&gt;=8, "Excellent",
IF(Table1[[#This Row],[Infrastructure]]&gt;=6, "Good",
IF(Table1[[#This Row],[Infrastructure]]&gt;=4, "Average", "Poor")))</f>
        <v>Excellent</v>
      </c>
      <c r="O109" t="str">
        <f>IF(Table1[[#This Row],[Rating]]&gt;=8,"Excellent",
 IF(Table1[[#This Row],[Rating]]&gt;=6.5,"Good",
 IF(Table1[[#This Row],[Rating]]&gt;=5,"Average",
 "Poor")))</f>
        <v>Good</v>
      </c>
    </row>
    <row r="110" spans="1:15" x14ac:dyDescent="0.3">
      <c r="A110">
        <v>508</v>
      </c>
      <c r="B110" t="s">
        <v>133</v>
      </c>
      <c r="C110" t="s">
        <v>115</v>
      </c>
      <c r="D110">
        <v>100000</v>
      </c>
      <c r="E110">
        <v>8.6</v>
      </c>
      <c r="F110">
        <v>8.6</v>
      </c>
      <c r="G110">
        <v>8.4</v>
      </c>
      <c r="H110">
        <v>8.8000000000000007</v>
      </c>
      <c r="I110">
        <v>8.8000000000000007</v>
      </c>
      <c r="J110">
        <v>8.6</v>
      </c>
      <c r="K110">
        <v>8.4</v>
      </c>
      <c r="L110" t="s">
        <v>26</v>
      </c>
      <c r="M110" t="s">
        <v>20</v>
      </c>
      <c r="N110" t="str">
        <f>IF(Table1[[#This Row],[Infrastructure]]&gt;=8, "Excellent",
IF(Table1[[#This Row],[Infrastructure]]&gt;=6, "Good",
IF(Table1[[#This Row],[Infrastructure]]&gt;=4, "Average", "Poor")))</f>
        <v>Excellent</v>
      </c>
      <c r="O110" t="str">
        <f>IF(Table1[[#This Row],[Rating]]&gt;=8,"Excellent",
 IF(Table1[[#This Row],[Rating]]&gt;=6.5,"Good",
 IF(Table1[[#This Row],[Rating]]&gt;=5,"Average",
 "Poor")))</f>
        <v>Excellent</v>
      </c>
    </row>
    <row r="111" spans="1:15" x14ac:dyDescent="0.3">
      <c r="A111">
        <v>509</v>
      </c>
      <c r="B111" t="s">
        <v>134</v>
      </c>
      <c r="C111" t="s">
        <v>115</v>
      </c>
      <c r="D111">
        <v>273000</v>
      </c>
      <c r="E111">
        <v>8</v>
      </c>
      <c r="F111">
        <v>8.6</v>
      </c>
      <c r="G111">
        <v>7.4</v>
      </c>
      <c r="H111">
        <v>7.5</v>
      </c>
      <c r="I111">
        <v>8.5</v>
      </c>
      <c r="J111">
        <v>8</v>
      </c>
      <c r="K111">
        <v>7.7</v>
      </c>
      <c r="L111" t="s">
        <v>26</v>
      </c>
      <c r="M111" t="s">
        <v>16</v>
      </c>
      <c r="N111" t="str">
        <f>IF(Table1[[#This Row],[Infrastructure]]&gt;=8, "Excellent",
IF(Table1[[#This Row],[Infrastructure]]&gt;=6, "Good",
IF(Table1[[#This Row],[Infrastructure]]&gt;=4, "Average", "Poor")))</f>
        <v>Excellent</v>
      </c>
      <c r="O111" t="str">
        <f>IF(Table1[[#This Row],[Rating]]&gt;=8,"Excellent",
 IF(Table1[[#This Row],[Rating]]&gt;=6.5,"Good",
 IF(Table1[[#This Row],[Rating]]&gt;=5,"Average",
 "Poor")))</f>
        <v>Excellent</v>
      </c>
    </row>
    <row r="112" spans="1:15" x14ac:dyDescent="0.3">
      <c r="A112">
        <v>501</v>
      </c>
      <c r="B112" t="s">
        <v>135</v>
      </c>
      <c r="C112" t="s">
        <v>115</v>
      </c>
      <c r="D112">
        <v>180150</v>
      </c>
      <c r="E112">
        <v>8.1999999999999993</v>
      </c>
      <c r="F112">
        <v>8.1</v>
      </c>
      <c r="G112">
        <v>8.6</v>
      </c>
      <c r="H112">
        <v>7.6</v>
      </c>
      <c r="I112">
        <v>8.6999999999999993</v>
      </c>
      <c r="J112">
        <v>7.6</v>
      </c>
      <c r="K112">
        <v>8.6</v>
      </c>
      <c r="L112" t="s">
        <v>15</v>
      </c>
      <c r="M112" t="s">
        <v>20</v>
      </c>
      <c r="N112" t="str">
        <f>IF(Table1[[#This Row],[Infrastructure]]&gt;=8, "Excellent",
IF(Table1[[#This Row],[Infrastructure]]&gt;=6, "Good",
IF(Table1[[#This Row],[Infrastructure]]&gt;=4, "Average", "Poor")))</f>
        <v>Excellent</v>
      </c>
      <c r="O112" t="str">
        <f>IF(Table1[[#This Row],[Rating]]&gt;=8,"Excellent",
 IF(Table1[[#This Row],[Rating]]&gt;=6.5,"Good",
 IF(Table1[[#This Row],[Rating]]&gt;=5,"Average",
 "Poor")))</f>
        <v>Excellent</v>
      </c>
    </row>
    <row r="113" spans="1:15" x14ac:dyDescent="0.3">
      <c r="A113">
        <v>503</v>
      </c>
      <c r="B113" t="s">
        <v>136</v>
      </c>
      <c r="C113" t="s">
        <v>115</v>
      </c>
      <c r="D113">
        <v>77750</v>
      </c>
      <c r="E113">
        <v>7.3</v>
      </c>
      <c r="F113">
        <v>7.7</v>
      </c>
      <c r="G113">
        <v>6.7</v>
      </c>
      <c r="H113">
        <v>7.6</v>
      </c>
      <c r="I113">
        <v>7.7</v>
      </c>
      <c r="J113">
        <v>6.4</v>
      </c>
      <c r="K113">
        <v>7.5</v>
      </c>
      <c r="L113" t="s">
        <v>15</v>
      </c>
      <c r="M113" t="s">
        <v>20</v>
      </c>
      <c r="N113" t="str">
        <f>IF(Table1[[#This Row],[Infrastructure]]&gt;=8, "Excellent",
IF(Table1[[#This Row],[Infrastructure]]&gt;=6, "Good",
IF(Table1[[#This Row],[Infrastructure]]&gt;=4, "Average", "Poor")))</f>
        <v>Good</v>
      </c>
      <c r="O113" t="str">
        <f>IF(Table1[[#This Row],[Rating]]&gt;=8,"Excellent",
 IF(Table1[[#This Row],[Rating]]&gt;=6.5,"Good",
 IF(Table1[[#This Row],[Rating]]&gt;=5,"Average",
 "Poor")))</f>
        <v>Good</v>
      </c>
    </row>
    <row r="114" spans="1:15" x14ac:dyDescent="0.3">
      <c r="A114">
        <v>506</v>
      </c>
      <c r="B114" t="s">
        <v>137</v>
      </c>
      <c r="C114" t="s">
        <v>115</v>
      </c>
      <c r="D114">
        <v>131000</v>
      </c>
      <c r="E114">
        <v>8.9</v>
      </c>
      <c r="F114">
        <v>9.1</v>
      </c>
      <c r="G114">
        <v>8.3000000000000007</v>
      </c>
      <c r="H114">
        <v>9</v>
      </c>
      <c r="I114">
        <v>9.5</v>
      </c>
      <c r="J114">
        <v>8.4</v>
      </c>
      <c r="K114">
        <v>9</v>
      </c>
      <c r="L114" t="s">
        <v>26</v>
      </c>
      <c r="M114" t="s">
        <v>20</v>
      </c>
      <c r="N114" t="str">
        <f>IF(Table1[[#This Row],[Infrastructure]]&gt;=8, "Excellent",
IF(Table1[[#This Row],[Infrastructure]]&gt;=6, "Good",
IF(Table1[[#This Row],[Infrastructure]]&gt;=4, "Average", "Poor")))</f>
        <v>Excellent</v>
      </c>
      <c r="O114" t="str">
        <f>IF(Table1[[#This Row],[Rating]]&gt;=8,"Excellent",
 IF(Table1[[#This Row],[Rating]]&gt;=6.5,"Good",
 IF(Table1[[#This Row],[Rating]]&gt;=5,"Average",
 "Poor")))</f>
        <v>Excellent</v>
      </c>
    </row>
    <row r="115" spans="1:15" x14ac:dyDescent="0.3">
      <c r="A115">
        <v>514</v>
      </c>
      <c r="B115" t="s">
        <v>138</v>
      </c>
      <c r="C115" t="s">
        <v>115</v>
      </c>
      <c r="D115">
        <v>59940</v>
      </c>
      <c r="E115">
        <v>8.1</v>
      </c>
      <c r="F115">
        <v>8.6999999999999993</v>
      </c>
      <c r="G115">
        <v>7.3</v>
      </c>
      <c r="H115">
        <v>8.3000000000000007</v>
      </c>
      <c r="I115">
        <v>8</v>
      </c>
      <c r="J115">
        <v>8.6999999999999993</v>
      </c>
      <c r="K115">
        <v>7.7</v>
      </c>
      <c r="L115" t="s">
        <v>26</v>
      </c>
      <c r="M115" t="s">
        <v>20</v>
      </c>
      <c r="N115" t="str">
        <f>IF(Table1[[#This Row],[Infrastructure]]&gt;=8, "Excellent",
IF(Table1[[#This Row],[Infrastructure]]&gt;=6, "Good",
IF(Table1[[#This Row],[Infrastructure]]&gt;=4, "Average", "Poor")))</f>
        <v>Excellent</v>
      </c>
      <c r="O115" t="str">
        <f>IF(Table1[[#This Row],[Rating]]&gt;=8,"Excellent",
 IF(Table1[[#This Row],[Rating]]&gt;=6.5,"Good",
 IF(Table1[[#This Row],[Rating]]&gt;=5,"Average",
 "Poor")))</f>
        <v>Excellent</v>
      </c>
    </row>
    <row r="116" spans="1:15" x14ac:dyDescent="0.3">
      <c r="A116">
        <v>507</v>
      </c>
      <c r="B116" t="s">
        <v>139</v>
      </c>
      <c r="C116" t="s">
        <v>115</v>
      </c>
      <c r="D116">
        <v>71230</v>
      </c>
      <c r="E116">
        <v>7.2</v>
      </c>
      <c r="F116">
        <v>7.9</v>
      </c>
      <c r="G116">
        <v>6.4</v>
      </c>
      <c r="H116">
        <v>7.6</v>
      </c>
      <c r="I116">
        <v>8.3000000000000007</v>
      </c>
      <c r="J116">
        <v>5.0999999999999996</v>
      </c>
      <c r="K116">
        <v>7.6</v>
      </c>
      <c r="L116" t="s">
        <v>18</v>
      </c>
      <c r="M116" t="s">
        <v>20</v>
      </c>
      <c r="N116" t="str">
        <f>IF(Table1[[#This Row],[Infrastructure]]&gt;=8, "Excellent",
IF(Table1[[#This Row],[Infrastructure]]&gt;=6, "Good",
IF(Table1[[#This Row],[Infrastructure]]&gt;=4, "Average", "Poor")))</f>
        <v>Excellent</v>
      </c>
      <c r="O116" t="str">
        <f>IF(Table1[[#This Row],[Rating]]&gt;=8,"Excellent",
 IF(Table1[[#This Row],[Rating]]&gt;=6.5,"Good",
 IF(Table1[[#This Row],[Rating]]&gt;=5,"Average",
 "Poor")))</f>
        <v>Good</v>
      </c>
    </row>
    <row r="117" spans="1:15" x14ac:dyDescent="0.3">
      <c r="A117">
        <v>97</v>
      </c>
      <c r="B117" t="s">
        <v>140</v>
      </c>
      <c r="C117" t="s">
        <v>141</v>
      </c>
      <c r="D117">
        <v>181500</v>
      </c>
      <c r="E117">
        <v>7.2</v>
      </c>
      <c r="F117">
        <v>7.1</v>
      </c>
      <c r="G117">
        <v>6.7</v>
      </c>
      <c r="H117">
        <v>6.5</v>
      </c>
      <c r="I117">
        <v>8.4</v>
      </c>
      <c r="J117">
        <v>6.5</v>
      </c>
      <c r="K117">
        <v>7.8</v>
      </c>
      <c r="L117" t="s">
        <v>15</v>
      </c>
      <c r="M117" t="s">
        <v>20</v>
      </c>
      <c r="N117" t="str">
        <f>IF(Table1[[#This Row],[Infrastructure]]&gt;=8, "Excellent",
IF(Table1[[#This Row],[Infrastructure]]&gt;=6, "Good",
IF(Table1[[#This Row],[Infrastructure]]&gt;=4, "Average", "Poor")))</f>
        <v>Excellent</v>
      </c>
      <c r="O117" t="str">
        <f>IF(Table1[[#This Row],[Rating]]&gt;=8,"Excellent",
 IF(Table1[[#This Row],[Rating]]&gt;=6.5,"Good",
 IF(Table1[[#This Row],[Rating]]&gt;=5,"Average",
 "Poor")))</f>
        <v>Good</v>
      </c>
    </row>
    <row r="118" spans="1:15" x14ac:dyDescent="0.3">
      <c r="A118">
        <v>102</v>
      </c>
      <c r="B118" t="s">
        <v>142</v>
      </c>
      <c r="C118" t="s">
        <v>141</v>
      </c>
      <c r="D118">
        <v>181500</v>
      </c>
      <c r="E118">
        <v>7.5</v>
      </c>
      <c r="F118">
        <v>7.4</v>
      </c>
      <c r="G118">
        <v>7.3</v>
      </c>
      <c r="H118">
        <v>7.5</v>
      </c>
      <c r="I118">
        <v>8.3000000000000007</v>
      </c>
      <c r="J118">
        <v>6.6</v>
      </c>
      <c r="K118">
        <v>7.6</v>
      </c>
      <c r="L118" t="s">
        <v>15</v>
      </c>
      <c r="M118" t="s">
        <v>20</v>
      </c>
      <c r="N118" t="str">
        <f>IF(Table1[[#This Row],[Infrastructure]]&gt;=8, "Excellent",
IF(Table1[[#This Row],[Infrastructure]]&gt;=6, "Good",
IF(Table1[[#This Row],[Infrastructure]]&gt;=4, "Average", "Poor")))</f>
        <v>Excellent</v>
      </c>
      <c r="O118" t="str">
        <f>IF(Table1[[#This Row],[Rating]]&gt;=8,"Excellent",
 IF(Table1[[#This Row],[Rating]]&gt;=6.5,"Good",
 IF(Table1[[#This Row],[Rating]]&gt;=5,"Average",
 "Poor")))</f>
        <v>Good</v>
      </c>
    </row>
    <row r="119" spans="1:15" x14ac:dyDescent="0.3">
      <c r="A119">
        <v>95</v>
      </c>
      <c r="B119" t="s">
        <v>143</v>
      </c>
      <c r="C119" t="s">
        <v>141</v>
      </c>
      <c r="D119">
        <v>83625</v>
      </c>
      <c r="E119">
        <v>7.3</v>
      </c>
      <c r="F119">
        <v>7.7</v>
      </c>
      <c r="G119">
        <v>6.5</v>
      </c>
      <c r="H119">
        <v>7.4</v>
      </c>
      <c r="I119">
        <v>6.6</v>
      </c>
      <c r="J119">
        <v>7.7</v>
      </c>
      <c r="K119">
        <v>7.6</v>
      </c>
      <c r="L119" t="s">
        <v>15</v>
      </c>
      <c r="M119" t="s">
        <v>20</v>
      </c>
      <c r="N119" t="str">
        <f>IF(Table1[[#This Row],[Infrastructure]]&gt;=8, "Excellent",
IF(Table1[[#This Row],[Infrastructure]]&gt;=6, "Good",
IF(Table1[[#This Row],[Infrastructure]]&gt;=4, "Average", "Poor")))</f>
        <v>Good</v>
      </c>
      <c r="O119" t="str">
        <f>IF(Table1[[#This Row],[Rating]]&gt;=8,"Excellent",
 IF(Table1[[#This Row],[Rating]]&gt;=6.5,"Good",
 IF(Table1[[#This Row],[Rating]]&gt;=5,"Average",
 "Poor")))</f>
        <v>Good</v>
      </c>
    </row>
    <row r="120" spans="1:15" x14ac:dyDescent="0.3">
      <c r="A120">
        <v>107</v>
      </c>
      <c r="B120" t="s">
        <v>144</v>
      </c>
      <c r="C120" t="s">
        <v>141</v>
      </c>
      <c r="D120">
        <v>151000</v>
      </c>
      <c r="E120">
        <v>8</v>
      </c>
      <c r="F120">
        <v>7.6</v>
      </c>
      <c r="G120">
        <v>7.4</v>
      </c>
      <c r="H120">
        <v>8.5</v>
      </c>
      <c r="I120">
        <v>8</v>
      </c>
      <c r="J120">
        <v>8.1999999999999993</v>
      </c>
      <c r="K120">
        <v>8.1</v>
      </c>
      <c r="L120" t="s">
        <v>26</v>
      </c>
      <c r="M120" t="s">
        <v>20</v>
      </c>
      <c r="N120" t="str">
        <f>IF(Table1[[#This Row],[Infrastructure]]&gt;=8, "Excellent",
IF(Table1[[#This Row],[Infrastructure]]&gt;=6, "Good",
IF(Table1[[#This Row],[Infrastructure]]&gt;=4, "Average", "Poor")))</f>
        <v>Excellent</v>
      </c>
      <c r="O120" t="str">
        <f>IF(Table1[[#This Row],[Rating]]&gt;=8,"Excellent",
 IF(Table1[[#This Row],[Rating]]&gt;=6.5,"Good",
 IF(Table1[[#This Row],[Rating]]&gt;=5,"Average",
 "Poor")))</f>
        <v>Excellent</v>
      </c>
    </row>
    <row r="121" spans="1:15" x14ac:dyDescent="0.3">
      <c r="A121">
        <v>113</v>
      </c>
      <c r="B121" t="s">
        <v>145</v>
      </c>
      <c r="C121" t="s">
        <v>141</v>
      </c>
      <c r="D121">
        <v>614000</v>
      </c>
      <c r="E121">
        <v>7.6</v>
      </c>
      <c r="F121">
        <v>8.1</v>
      </c>
      <c r="G121">
        <v>7.1</v>
      </c>
      <c r="H121">
        <v>8</v>
      </c>
      <c r="I121">
        <v>7.6</v>
      </c>
      <c r="J121">
        <v>7.8</v>
      </c>
      <c r="K121">
        <v>7.1</v>
      </c>
      <c r="L121" t="s">
        <v>15</v>
      </c>
      <c r="M121" t="s">
        <v>146</v>
      </c>
      <c r="N121" t="str">
        <f>IF(Table1[[#This Row],[Infrastructure]]&gt;=8, "Excellent",
IF(Table1[[#This Row],[Infrastructure]]&gt;=6, "Good",
IF(Table1[[#This Row],[Infrastructure]]&gt;=4, "Average", "Poor")))</f>
        <v>Good</v>
      </c>
      <c r="O121" t="str">
        <f>IF(Table1[[#This Row],[Rating]]&gt;=8,"Excellent",
 IF(Table1[[#This Row],[Rating]]&gt;=6.5,"Good",
 IF(Table1[[#This Row],[Rating]]&gt;=5,"Average",
 "Poor")))</f>
        <v>Good</v>
      </c>
    </row>
    <row r="122" spans="1:15" x14ac:dyDescent="0.3">
      <c r="A122">
        <v>86</v>
      </c>
      <c r="B122" t="s">
        <v>147</v>
      </c>
      <c r="C122" t="s">
        <v>141</v>
      </c>
      <c r="D122">
        <v>220300</v>
      </c>
      <c r="E122">
        <v>8.6999999999999993</v>
      </c>
      <c r="F122">
        <v>9</v>
      </c>
      <c r="G122">
        <v>7.8</v>
      </c>
      <c r="H122">
        <v>8.6999999999999993</v>
      </c>
      <c r="I122">
        <v>8.9</v>
      </c>
      <c r="J122">
        <v>9</v>
      </c>
      <c r="K122">
        <v>9</v>
      </c>
      <c r="L122" t="s">
        <v>26</v>
      </c>
      <c r="M122" t="s">
        <v>16</v>
      </c>
      <c r="N122" t="str">
        <f>IF(Table1[[#This Row],[Infrastructure]]&gt;=8, "Excellent",
IF(Table1[[#This Row],[Infrastructure]]&gt;=6, "Good",
IF(Table1[[#This Row],[Infrastructure]]&gt;=4, "Average", "Poor")))</f>
        <v>Excellent</v>
      </c>
      <c r="O122" t="str">
        <f>IF(Table1[[#This Row],[Rating]]&gt;=8,"Excellent",
 IF(Table1[[#This Row],[Rating]]&gt;=6.5,"Good",
 IF(Table1[[#This Row],[Rating]]&gt;=5,"Average",
 "Poor")))</f>
        <v>Excellent</v>
      </c>
    </row>
    <row r="123" spans="1:15" x14ac:dyDescent="0.3">
      <c r="A123">
        <v>94</v>
      </c>
      <c r="B123" t="s">
        <v>148</v>
      </c>
      <c r="C123" t="s">
        <v>141</v>
      </c>
      <c r="D123">
        <v>260000</v>
      </c>
      <c r="E123">
        <v>9</v>
      </c>
      <c r="F123">
        <v>9</v>
      </c>
      <c r="G123">
        <v>0</v>
      </c>
      <c r="H123">
        <v>0</v>
      </c>
      <c r="I123">
        <v>9</v>
      </c>
      <c r="J123">
        <v>0</v>
      </c>
      <c r="K123">
        <v>0</v>
      </c>
      <c r="L123" t="s">
        <v>71</v>
      </c>
      <c r="M123" t="s">
        <v>16</v>
      </c>
      <c r="N123" t="str">
        <f>IF(Table1[[#This Row],[Infrastructure]]&gt;=8, "Excellent",
IF(Table1[[#This Row],[Infrastructure]]&gt;=6, "Good",
IF(Table1[[#This Row],[Infrastructure]]&gt;=4, "Average", "Poor")))</f>
        <v>Excellent</v>
      </c>
      <c r="O123" t="str">
        <f>IF(Table1[[#This Row],[Rating]]&gt;=8,"Excellent",
 IF(Table1[[#This Row],[Rating]]&gt;=6.5,"Good",
 IF(Table1[[#This Row],[Rating]]&gt;=5,"Average",
 "Poor")))</f>
        <v>Excellent</v>
      </c>
    </row>
    <row r="124" spans="1:15" x14ac:dyDescent="0.3">
      <c r="A124">
        <v>90</v>
      </c>
      <c r="B124" t="s">
        <v>149</v>
      </c>
      <c r="C124" t="s">
        <v>141</v>
      </c>
      <c r="D124">
        <v>360000</v>
      </c>
      <c r="E124">
        <v>8.6999999999999993</v>
      </c>
      <c r="F124">
        <v>8.8000000000000007</v>
      </c>
      <c r="G124">
        <v>8.6999999999999993</v>
      </c>
      <c r="H124">
        <v>8.9</v>
      </c>
      <c r="I124">
        <v>8.9</v>
      </c>
      <c r="J124">
        <v>8.6</v>
      </c>
      <c r="K124">
        <v>8.1999999999999993</v>
      </c>
      <c r="L124" t="s">
        <v>26</v>
      </c>
      <c r="M124" t="s">
        <v>16</v>
      </c>
      <c r="N124" t="str">
        <f>IF(Table1[[#This Row],[Infrastructure]]&gt;=8, "Excellent",
IF(Table1[[#This Row],[Infrastructure]]&gt;=6, "Good",
IF(Table1[[#This Row],[Infrastructure]]&gt;=4, "Average", "Poor")))</f>
        <v>Excellent</v>
      </c>
      <c r="O124" t="str">
        <f>IF(Table1[[#This Row],[Rating]]&gt;=8,"Excellent",
 IF(Table1[[#This Row],[Rating]]&gt;=6.5,"Good",
 IF(Table1[[#This Row],[Rating]]&gt;=5,"Average",
 "Poor")))</f>
        <v>Excellent</v>
      </c>
    </row>
    <row r="125" spans="1:15" x14ac:dyDescent="0.3">
      <c r="A125">
        <v>98</v>
      </c>
      <c r="B125" t="s">
        <v>150</v>
      </c>
      <c r="C125" t="s">
        <v>141</v>
      </c>
      <c r="D125">
        <v>163770</v>
      </c>
      <c r="E125">
        <v>7.9</v>
      </c>
      <c r="F125">
        <v>7.7</v>
      </c>
      <c r="G125">
        <v>7.6</v>
      </c>
      <c r="H125">
        <v>7.9</v>
      </c>
      <c r="I125">
        <v>8.6</v>
      </c>
      <c r="J125">
        <v>6.9</v>
      </c>
      <c r="K125">
        <v>8.6</v>
      </c>
      <c r="L125" t="s">
        <v>15</v>
      </c>
      <c r="M125" t="s">
        <v>20</v>
      </c>
      <c r="N125" t="str">
        <f>IF(Table1[[#This Row],[Infrastructure]]&gt;=8, "Excellent",
IF(Table1[[#This Row],[Infrastructure]]&gt;=6, "Good",
IF(Table1[[#This Row],[Infrastructure]]&gt;=4, "Average", "Poor")))</f>
        <v>Excellent</v>
      </c>
      <c r="O125" t="str">
        <f>IF(Table1[[#This Row],[Rating]]&gt;=8,"Excellent",
 IF(Table1[[#This Row],[Rating]]&gt;=6.5,"Good",
 IF(Table1[[#This Row],[Rating]]&gt;=5,"Average",
 "Poor")))</f>
        <v>Good</v>
      </c>
    </row>
    <row r="126" spans="1:15" x14ac:dyDescent="0.3">
      <c r="A126">
        <v>89</v>
      </c>
      <c r="B126" t="s">
        <v>151</v>
      </c>
      <c r="C126" t="s">
        <v>141</v>
      </c>
      <c r="D126">
        <v>311000</v>
      </c>
      <c r="E126">
        <v>8.1999999999999993</v>
      </c>
      <c r="F126">
        <v>8</v>
      </c>
      <c r="G126">
        <v>7.9</v>
      </c>
      <c r="H126">
        <v>8.1</v>
      </c>
      <c r="I126">
        <v>8.9</v>
      </c>
      <c r="J126">
        <v>7.6</v>
      </c>
      <c r="K126">
        <v>8.6999999999999993</v>
      </c>
      <c r="L126" t="s">
        <v>15</v>
      </c>
      <c r="M126" t="s">
        <v>16</v>
      </c>
      <c r="N126" t="str">
        <f>IF(Table1[[#This Row],[Infrastructure]]&gt;=8, "Excellent",
IF(Table1[[#This Row],[Infrastructure]]&gt;=6, "Good",
IF(Table1[[#This Row],[Infrastructure]]&gt;=4, "Average", "Poor")))</f>
        <v>Excellent</v>
      </c>
      <c r="O126" t="str">
        <f>IF(Table1[[#This Row],[Rating]]&gt;=8,"Excellent",
 IF(Table1[[#This Row],[Rating]]&gt;=6.5,"Good",
 IF(Table1[[#This Row],[Rating]]&gt;=5,"Average",
 "Poor")))</f>
        <v>Excellent</v>
      </c>
    </row>
    <row r="127" spans="1:15" x14ac:dyDescent="0.3">
      <c r="A127">
        <v>111</v>
      </c>
      <c r="B127" t="s">
        <v>152</v>
      </c>
      <c r="C127" t="s">
        <v>141</v>
      </c>
      <c r="D127">
        <v>143200</v>
      </c>
      <c r="E127">
        <v>7.5</v>
      </c>
      <c r="F127">
        <v>7.8</v>
      </c>
      <c r="G127">
        <v>7.2</v>
      </c>
      <c r="H127">
        <v>7.7</v>
      </c>
      <c r="I127">
        <v>7.5</v>
      </c>
      <c r="J127">
        <v>7.5</v>
      </c>
      <c r="K127">
        <v>7.4</v>
      </c>
      <c r="L127" t="s">
        <v>15</v>
      </c>
      <c r="M127" t="s">
        <v>20</v>
      </c>
      <c r="N127" t="str">
        <f>IF(Table1[[#This Row],[Infrastructure]]&gt;=8, "Excellent",
IF(Table1[[#This Row],[Infrastructure]]&gt;=6, "Good",
IF(Table1[[#This Row],[Infrastructure]]&gt;=4, "Average", "Poor")))</f>
        <v>Good</v>
      </c>
      <c r="O127" t="str">
        <f>IF(Table1[[#This Row],[Rating]]&gt;=8,"Excellent",
 IF(Table1[[#This Row],[Rating]]&gt;=6.5,"Good",
 IF(Table1[[#This Row],[Rating]]&gt;=5,"Average",
 "Poor")))</f>
        <v>Good</v>
      </c>
    </row>
    <row r="128" spans="1:15" x14ac:dyDescent="0.3">
      <c r="A128">
        <v>105</v>
      </c>
      <c r="B128" t="s">
        <v>153</v>
      </c>
      <c r="C128" t="s">
        <v>141</v>
      </c>
      <c r="D128">
        <v>33450</v>
      </c>
      <c r="E128">
        <v>8.4</v>
      </c>
      <c r="F128">
        <v>8.6999999999999993</v>
      </c>
      <c r="G128">
        <v>8.1</v>
      </c>
      <c r="H128">
        <v>8.4</v>
      </c>
      <c r="I128">
        <v>8.6999999999999993</v>
      </c>
      <c r="J128">
        <v>8.1</v>
      </c>
      <c r="K128">
        <v>8.1999999999999993</v>
      </c>
      <c r="L128" t="s">
        <v>26</v>
      </c>
      <c r="M128" t="s">
        <v>18</v>
      </c>
      <c r="N128" t="str">
        <f>IF(Table1[[#This Row],[Infrastructure]]&gt;=8, "Excellent",
IF(Table1[[#This Row],[Infrastructure]]&gt;=6, "Good",
IF(Table1[[#This Row],[Infrastructure]]&gt;=4, "Average", "Poor")))</f>
        <v>Excellent</v>
      </c>
      <c r="O128" t="str">
        <f>IF(Table1[[#This Row],[Rating]]&gt;=8,"Excellent",
 IF(Table1[[#This Row],[Rating]]&gt;=6.5,"Good",
 IF(Table1[[#This Row],[Rating]]&gt;=5,"Average",
 "Poor")))</f>
        <v>Excellent</v>
      </c>
    </row>
    <row r="129" spans="1:15" x14ac:dyDescent="0.3">
      <c r="A129">
        <v>101</v>
      </c>
      <c r="B129" t="s">
        <v>154</v>
      </c>
      <c r="C129" t="s">
        <v>141</v>
      </c>
      <c r="D129">
        <v>200000</v>
      </c>
      <c r="E129">
        <v>9</v>
      </c>
      <c r="F129">
        <v>8.8000000000000007</v>
      </c>
      <c r="G129">
        <v>8.6999999999999993</v>
      </c>
      <c r="H129">
        <v>8.8000000000000007</v>
      </c>
      <c r="I129">
        <v>9.6</v>
      </c>
      <c r="J129">
        <v>8.5</v>
      </c>
      <c r="K129">
        <v>9.4</v>
      </c>
      <c r="L129" t="s">
        <v>26</v>
      </c>
      <c r="M129" t="s">
        <v>20</v>
      </c>
      <c r="N129" t="str">
        <f>IF(Table1[[#This Row],[Infrastructure]]&gt;=8, "Excellent",
IF(Table1[[#This Row],[Infrastructure]]&gt;=6, "Good",
IF(Table1[[#This Row],[Infrastructure]]&gt;=4, "Average", "Poor")))</f>
        <v>Excellent</v>
      </c>
      <c r="O129" t="str">
        <f>IF(Table1[[#This Row],[Rating]]&gt;=8,"Excellent",
 IF(Table1[[#This Row],[Rating]]&gt;=6.5,"Good",
 IF(Table1[[#This Row],[Rating]]&gt;=5,"Average",
 "Poor")))</f>
        <v>Excellent</v>
      </c>
    </row>
    <row r="130" spans="1:15" x14ac:dyDescent="0.3">
      <c r="A130">
        <v>99</v>
      </c>
      <c r="B130" t="s">
        <v>155</v>
      </c>
      <c r="C130" t="s">
        <v>141</v>
      </c>
      <c r="D130">
        <v>159000</v>
      </c>
      <c r="E130">
        <v>7.6</v>
      </c>
      <c r="F130">
        <v>7.9</v>
      </c>
      <c r="G130">
        <v>6.9</v>
      </c>
      <c r="H130">
        <v>7.9</v>
      </c>
      <c r="I130">
        <v>7.5</v>
      </c>
      <c r="J130">
        <v>7.7</v>
      </c>
      <c r="K130">
        <v>7.8</v>
      </c>
      <c r="L130" t="s">
        <v>15</v>
      </c>
      <c r="M130" t="s">
        <v>20</v>
      </c>
      <c r="N130" t="str">
        <f>IF(Table1[[#This Row],[Infrastructure]]&gt;=8, "Excellent",
IF(Table1[[#This Row],[Infrastructure]]&gt;=6, "Good",
IF(Table1[[#This Row],[Infrastructure]]&gt;=4, "Average", "Poor")))</f>
        <v>Good</v>
      </c>
      <c r="O130" t="str">
        <f>IF(Table1[[#This Row],[Rating]]&gt;=8,"Excellent",
 IF(Table1[[#This Row],[Rating]]&gt;=6.5,"Good",
 IF(Table1[[#This Row],[Rating]]&gt;=5,"Average",
 "Poor")))</f>
        <v>Good</v>
      </c>
    </row>
    <row r="131" spans="1:15" x14ac:dyDescent="0.3">
      <c r="A131">
        <v>100</v>
      </c>
      <c r="B131" t="s">
        <v>156</v>
      </c>
      <c r="C131" t="s">
        <v>141</v>
      </c>
      <c r="D131">
        <v>190000</v>
      </c>
      <c r="E131">
        <v>7.8</v>
      </c>
      <c r="F131">
        <v>7.9</v>
      </c>
      <c r="G131">
        <v>7.1</v>
      </c>
      <c r="H131">
        <v>7.6</v>
      </c>
      <c r="I131">
        <v>7.6</v>
      </c>
      <c r="J131">
        <v>8.9</v>
      </c>
      <c r="K131">
        <v>7.9</v>
      </c>
      <c r="L131" t="s">
        <v>26</v>
      </c>
      <c r="M131" t="s">
        <v>20</v>
      </c>
      <c r="N131" t="str">
        <f>IF(Table1[[#This Row],[Infrastructure]]&gt;=8, "Excellent",
IF(Table1[[#This Row],[Infrastructure]]&gt;=6, "Good",
IF(Table1[[#This Row],[Infrastructure]]&gt;=4, "Average", "Poor")))</f>
        <v>Good</v>
      </c>
      <c r="O131" t="str">
        <f>IF(Table1[[#This Row],[Rating]]&gt;=8,"Excellent",
 IF(Table1[[#This Row],[Rating]]&gt;=6.5,"Good",
 IF(Table1[[#This Row],[Rating]]&gt;=5,"Average",
 "Poor")))</f>
        <v>Good</v>
      </c>
    </row>
    <row r="132" spans="1:15" x14ac:dyDescent="0.3">
      <c r="A132">
        <v>91</v>
      </c>
      <c r="B132" t="s">
        <v>157</v>
      </c>
      <c r="C132" t="s">
        <v>141</v>
      </c>
      <c r="D132">
        <v>117200</v>
      </c>
      <c r="E132">
        <v>7.8</v>
      </c>
      <c r="F132">
        <v>8.1</v>
      </c>
      <c r="G132">
        <v>7.5</v>
      </c>
      <c r="H132">
        <v>8</v>
      </c>
      <c r="I132">
        <v>8.1</v>
      </c>
      <c r="J132">
        <v>6.9</v>
      </c>
      <c r="K132">
        <v>8.1</v>
      </c>
      <c r="L132" t="s">
        <v>15</v>
      </c>
      <c r="M132" t="s">
        <v>20</v>
      </c>
      <c r="N132" t="str">
        <f>IF(Table1[[#This Row],[Infrastructure]]&gt;=8, "Excellent",
IF(Table1[[#This Row],[Infrastructure]]&gt;=6, "Good",
IF(Table1[[#This Row],[Infrastructure]]&gt;=4, "Average", "Poor")))</f>
        <v>Excellent</v>
      </c>
      <c r="O132" t="str">
        <f>IF(Table1[[#This Row],[Rating]]&gt;=8,"Excellent",
 IF(Table1[[#This Row],[Rating]]&gt;=6.5,"Good",
 IF(Table1[[#This Row],[Rating]]&gt;=5,"Average",
 "Poor")))</f>
        <v>Good</v>
      </c>
    </row>
    <row r="133" spans="1:15" x14ac:dyDescent="0.3">
      <c r="A133">
        <v>87</v>
      </c>
      <c r="B133" t="s">
        <v>158</v>
      </c>
      <c r="C133" t="s">
        <v>141</v>
      </c>
      <c r="D133">
        <v>16150</v>
      </c>
      <c r="E133">
        <v>8</v>
      </c>
      <c r="F133">
        <v>8.4</v>
      </c>
      <c r="G133">
        <v>7.6</v>
      </c>
      <c r="H133">
        <v>8.3000000000000007</v>
      </c>
      <c r="I133">
        <v>8.4</v>
      </c>
      <c r="J133">
        <v>7.2</v>
      </c>
      <c r="K133">
        <v>8.1999999999999993</v>
      </c>
      <c r="L133" t="s">
        <v>15</v>
      </c>
      <c r="M133" t="s">
        <v>18</v>
      </c>
      <c r="N133" t="str">
        <f>IF(Table1[[#This Row],[Infrastructure]]&gt;=8, "Excellent",
IF(Table1[[#This Row],[Infrastructure]]&gt;=6, "Good",
IF(Table1[[#This Row],[Infrastructure]]&gt;=4, "Average", "Poor")))</f>
        <v>Excellent</v>
      </c>
      <c r="O133" t="str">
        <f>IF(Table1[[#This Row],[Rating]]&gt;=8,"Excellent",
 IF(Table1[[#This Row],[Rating]]&gt;=6.5,"Good",
 IF(Table1[[#This Row],[Rating]]&gt;=5,"Average",
 "Poor")))</f>
        <v>Excellent</v>
      </c>
    </row>
    <row r="134" spans="1:15" x14ac:dyDescent="0.3">
      <c r="A134">
        <v>93</v>
      </c>
      <c r="B134" t="s">
        <v>159</v>
      </c>
      <c r="C134" t="s">
        <v>141</v>
      </c>
      <c r="D134">
        <v>171550</v>
      </c>
      <c r="E134">
        <v>8.1</v>
      </c>
      <c r="F134">
        <v>8.5</v>
      </c>
      <c r="G134">
        <v>7.1</v>
      </c>
      <c r="H134">
        <v>6.9</v>
      </c>
      <c r="I134">
        <v>9.4</v>
      </c>
      <c r="J134">
        <v>8.5</v>
      </c>
      <c r="K134">
        <v>7.9</v>
      </c>
      <c r="L134" t="s">
        <v>26</v>
      </c>
      <c r="M134" t="s">
        <v>20</v>
      </c>
      <c r="N134" t="str">
        <f>IF(Table1[[#This Row],[Infrastructure]]&gt;=8, "Excellent",
IF(Table1[[#This Row],[Infrastructure]]&gt;=6, "Good",
IF(Table1[[#This Row],[Infrastructure]]&gt;=4, "Average", "Poor")))</f>
        <v>Excellent</v>
      </c>
      <c r="O134" t="str">
        <f>IF(Table1[[#This Row],[Rating]]&gt;=8,"Excellent",
 IF(Table1[[#This Row],[Rating]]&gt;=6.5,"Good",
 IF(Table1[[#This Row],[Rating]]&gt;=5,"Average",
 "Poor")))</f>
        <v>Excellent</v>
      </c>
    </row>
    <row r="135" spans="1:15" x14ac:dyDescent="0.3">
      <c r="A135">
        <v>92</v>
      </c>
      <c r="B135" t="s">
        <v>160</v>
      </c>
      <c r="C135" t="s">
        <v>141</v>
      </c>
      <c r="D135">
        <v>236500</v>
      </c>
      <c r="E135">
        <v>7.8</v>
      </c>
      <c r="F135">
        <v>7.8</v>
      </c>
      <c r="G135">
        <v>7.7</v>
      </c>
      <c r="H135">
        <v>7.3</v>
      </c>
      <c r="I135">
        <v>8.1999999999999993</v>
      </c>
      <c r="J135">
        <v>7.8</v>
      </c>
      <c r="K135">
        <v>7.7</v>
      </c>
      <c r="L135" t="s">
        <v>15</v>
      </c>
      <c r="M135" t="s">
        <v>16</v>
      </c>
      <c r="N135" t="str">
        <f>IF(Table1[[#This Row],[Infrastructure]]&gt;=8, "Excellent",
IF(Table1[[#This Row],[Infrastructure]]&gt;=6, "Good",
IF(Table1[[#This Row],[Infrastructure]]&gt;=4, "Average", "Poor")))</f>
        <v>Excellent</v>
      </c>
      <c r="O135" t="str">
        <f>IF(Table1[[#This Row],[Rating]]&gt;=8,"Excellent",
 IF(Table1[[#This Row],[Rating]]&gt;=6.5,"Good",
 IF(Table1[[#This Row],[Rating]]&gt;=5,"Average",
 "Poor")))</f>
        <v>Good</v>
      </c>
    </row>
    <row r="136" spans="1:15" x14ac:dyDescent="0.3">
      <c r="A136">
        <v>112</v>
      </c>
      <c r="B136" t="s">
        <v>161</v>
      </c>
      <c r="C136" t="s">
        <v>141</v>
      </c>
      <c r="D136">
        <v>135300</v>
      </c>
      <c r="E136">
        <v>7.3</v>
      </c>
      <c r="F136">
        <v>7.9</v>
      </c>
      <c r="G136">
        <v>6.7</v>
      </c>
      <c r="H136">
        <v>7.5</v>
      </c>
      <c r="I136">
        <v>6.8</v>
      </c>
      <c r="J136">
        <v>7.7</v>
      </c>
      <c r="K136">
        <v>7.1</v>
      </c>
      <c r="L136" t="s">
        <v>15</v>
      </c>
      <c r="M136" t="s">
        <v>20</v>
      </c>
      <c r="N136" t="str">
        <f>IF(Table1[[#This Row],[Infrastructure]]&gt;=8, "Excellent",
IF(Table1[[#This Row],[Infrastructure]]&gt;=6, "Good",
IF(Table1[[#This Row],[Infrastructure]]&gt;=4, "Average", "Poor")))</f>
        <v>Good</v>
      </c>
      <c r="O136" t="str">
        <f>IF(Table1[[#This Row],[Rating]]&gt;=8,"Excellent",
 IF(Table1[[#This Row],[Rating]]&gt;=6.5,"Good",
 IF(Table1[[#This Row],[Rating]]&gt;=5,"Average",
 "Poor")))</f>
        <v>Good</v>
      </c>
    </row>
    <row r="137" spans="1:15" x14ac:dyDescent="0.3">
      <c r="A137">
        <v>88</v>
      </c>
      <c r="B137" t="s">
        <v>162</v>
      </c>
      <c r="C137" t="s">
        <v>141</v>
      </c>
      <c r="D137">
        <v>190000</v>
      </c>
      <c r="E137">
        <v>8.1999999999999993</v>
      </c>
      <c r="F137">
        <v>7.9</v>
      </c>
      <c r="G137">
        <v>7.6</v>
      </c>
      <c r="H137">
        <v>7.5</v>
      </c>
      <c r="I137">
        <v>8.6</v>
      </c>
      <c r="J137">
        <v>8.6</v>
      </c>
      <c r="K137">
        <v>8.8000000000000007</v>
      </c>
      <c r="L137" t="s">
        <v>26</v>
      </c>
      <c r="M137" t="s">
        <v>20</v>
      </c>
      <c r="N137" t="str">
        <f>IF(Table1[[#This Row],[Infrastructure]]&gt;=8, "Excellent",
IF(Table1[[#This Row],[Infrastructure]]&gt;=6, "Good",
IF(Table1[[#This Row],[Infrastructure]]&gt;=4, "Average", "Poor")))</f>
        <v>Excellent</v>
      </c>
      <c r="O137" t="str">
        <f>IF(Table1[[#This Row],[Rating]]&gt;=8,"Excellent",
 IF(Table1[[#This Row],[Rating]]&gt;=6.5,"Good",
 IF(Table1[[#This Row],[Rating]]&gt;=5,"Average",
 "Poor")))</f>
        <v>Excellent</v>
      </c>
    </row>
    <row r="138" spans="1:15" x14ac:dyDescent="0.3">
      <c r="A138">
        <v>110</v>
      </c>
      <c r="B138" t="s">
        <v>163</v>
      </c>
      <c r="C138" t="s">
        <v>141</v>
      </c>
      <c r="D138">
        <v>125000</v>
      </c>
      <c r="E138">
        <v>8.3000000000000007</v>
      </c>
      <c r="F138">
        <v>8.3000000000000007</v>
      </c>
      <c r="G138">
        <v>8</v>
      </c>
      <c r="H138">
        <v>8.6999999999999993</v>
      </c>
      <c r="I138">
        <v>7.8</v>
      </c>
      <c r="J138">
        <v>8.6999999999999993</v>
      </c>
      <c r="K138">
        <v>8.5</v>
      </c>
      <c r="L138" t="s">
        <v>26</v>
      </c>
      <c r="M138" t="s">
        <v>20</v>
      </c>
      <c r="N138" t="str">
        <f>IF(Table1[[#This Row],[Infrastructure]]&gt;=8, "Excellent",
IF(Table1[[#This Row],[Infrastructure]]&gt;=6, "Good",
IF(Table1[[#This Row],[Infrastructure]]&gt;=4, "Average", "Poor")))</f>
        <v>Good</v>
      </c>
      <c r="O138" t="str">
        <f>IF(Table1[[#This Row],[Rating]]&gt;=8,"Excellent",
 IF(Table1[[#This Row],[Rating]]&gt;=6.5,"Good",
 IF(Table1[[#This Row],[Rating]]&gt;=5,"Average",
 "Poor")))</f>
        <v>Excellent</v>
      </c>
    </row>
    <row r="139" spans="1:15" x14ac:dyDescent="0.3">
      <c r="A139">
        <v>106</v>
      </c>
      <c r="B139" t="s">
        <v>164</v>
      </c>
      <c r="C139" t="s">
        <v>141</v>
      </c>
      <c r="D139">
        <v>72200</v>
      </c>
      <c r="E139">
        <v>8.1</v>
      </c>
      <c r="F139">
        <v>8.1</v>
      </c>
      <c r="G139">
        <v>7.3</v>
      </c>
      <c r="H139">
        <v>8.6999999999999993</v>
      </c>
      <c r="I139">
        <v>8.1</v>
      </c>
      <c r="J139">
        <v>7.9</v>
      </c>
      <c r="K139">
        <v>8.4</v>
      </c>
      <c r="L139" t="s">
        <v>15</v>
      </c>
      <c r="M139" t="s">
        <v>20</v>
      </c>
      <c r="N139" t="str">
        <f>IF(Table1[[#This Row],[Infrastructure]]&gt;=8, "Excellent",
IF(Table1[[#This Row],[Infrastructure]]&gt;=6, "Good",
IF(Table1[[#This Row],[Infrastructure]]&gt;=4, "Average", "Poor")))</f>
        <v>Excellent</v>
      </c>
      <c r="O139" t="str">
        <f>IF(Table1[[#This Row],[Rating]]&gt;=8,"Excellent",
 IF(Table1[[#This Row],[Rating]]&gt;=6.5,"Good",
 IF(Table1[[#This Row],[Rating]]&gt;=5,"Average",
 "Poor")))</f>
        <v>Excellent</v>
      </c>
    </row>
    <row r="140" spans="1:15" x14ac:dyDescent="0.3">
      <c r="A140">
        <v>108</v>
      </c>
      <c r="B140" t="s">
        <v>165</v>
      </c>
      <c r="C140" t="s">
        <v>141</v>
      </c>
      <c r="D140">
        <v>230000</v>
      </c>
      <c r="E140">
        <v>7.7</v>
      </c>
      <c r="F140">
        <v>7.8</v>
      </c>
      <c r="G140">
        <v>7.1</v>
      </c>
      <c r="H140">
        <v>7.6</v>
      </c>
      <c r="I140">
        <v>8.6</v>
      </c>
      <c r="J140">
        <v>7.1</v>
      </c>
      <c r="K140">
        <v>8.1</v>
      </c>
      <c r="L140" t="s">
        <v>15</v>
      </c>
      <c r="M140" t="s">
        <v>16</v>
      </c>
      <c r="N140" t="str">
        <f>IF(Table1[[#This Row],[Infrastructure]]&gt;=8, "Excellent",
IF(Table1[[#This Row],[Infrastructure]]&gt;=6, "Good",
IF(Table1[[#This Row],[Infrastructure]]&gt;=4, "Average", "Poor")))</f>
        <v>Excellent</v>
      </c>
      <c r="O140" t="str">
        <f>IF(Table1[[#This Row],[Rating]]&gt;=8,"Excellent",
 IF(Table1[[#This Row],[Rating]]&gt;=6.5,"Good",
 IF(Table1[[#This Row],[Rating]]&gt;=5,"Average",
 "Poor")))</f>
        <v>Good</v>
      </c>
    </row>
    <row r="141" spans="1:15" x14ac:dyDescent="0.3">
      <c r="A141">
        <v>103</v>
      </c>
      <c r="B141" t="s">
        <v>166</v>
      </c>
      <c r="C141" t="s">
        <v>141</v>
      </c>
      <c r="D141">
        <v>96866</v>
      </c>
      <c r="E141">
        <v>6.8</v>
      </c>
      <c r="F141">
        <v>7.3</v>
      </c>
      <c r="G141">
        <v>6</v>
      </c>
      <c r="H141">
        <v>7.1</v>
      </c>
      <c r="I141">
        <v>6</v>
      </c>
      <c r="J141">
        <v>7.6</v>
      </c>
      <c r="K141">
        <v>6.8</v>
      </c>
      <c r="L141" t="s">
        <v>15</v>
      </c>
      <c r="M141" t="s">
        <v>20</v>
      </c>
      <c r="N141" t="str">
        <f>IF(Table1[[#This Row],[Infrastructure]]&gt;=8, "Excellent",
IF(Table1[[#This Row],[Infrastructure]]&gt;=6, "Good",
IF(Table1[[#This Row],[Infrastructure]]&gt;=4, "Average", "Poor")))</f>
        <v>Good</v>
      </c>
      <c r="O141" t="str">
        <f>IF(Table1[[#This Row],[Rating]]&gt;=8,"Excellent",
 IF(Table1[[#This Row],[Rating]]&gt;=6.5,"Good",
 IF(Table1[[#This Row],[Rating]]&gt;=5,"Average",
 "Poor")))</f>
        <v>Good</v>
      </c>
    </row>
    <row r="142" spans="1:15" x14ac:dyDescent="0.3">
      <c r="A142">
        <v>96</v>
      </c>
      <c r="B142" t="s">
        <v>167</v>
      </c>
      <c r="C142" t="s">
        <v>141</v>
      </c>
      <c r="D142">
        <v>88000</v>
      </c>
      <c r="E142">
        <v>7.6</v>
      </c>
      <c r="F142">
        <v>7.7</v>
      </c>
      <c r="G142">
        <v>7</v>
      </c>
      <c r="H142">
        <v>7.6</v>
      </c>
      <c r="I142">
        <v>6.9</v>
      </c>
      <c r="J142">
        <v>8.3000000000000007</v>
      </c>
      <c r="K142">
        <v>7.9</v>
      </c>
      <c r="L142" t="s">
        <v>26</v>
      </c>
      <c r="M142" t="s">
        <v>20</v>
      </c>
      <c r="N142" t="str">
        <f>IF(Table1[[#This Row],[Infrastructure]]&gt;=8, "Excellent",
IF(Table1[[#This Row],[Infrastructure]]&gt;=6, "Good",
IF(Table1[[#This Row],[Infrastructure]]&gt;=4, "Average", "Poor")))</f>
        <v>Good</v>
      </c>
      <c r="O142" t="str">
        <f>IF(Table1[[#This Row],[Rating]]&gt;=8,"Excellent",
 IF(Table1[[#This Row],[Rating]]&gt;=6.5,"Good",
 IF(Table1[[#This Row],[Rating]]&gt;=5,"Average",
 "Poor")))</f>
        <v>Good</v>
      </c>
    </row>
    <row r="143" spans="1:15" x14ac:dyDescent="0.3">
      <c r="A143">
        <v>109</v>
      </c>
      <c r="B143" t="s">
        <v>168</v>
      </c>
      <c r="C143" t="s">
        <v>141</v>
      </c>
      <c r="D143">
        <v>111200</v>
      </c>
      <c r="E143">
        <v>7.8</v>
      </c>
      <c r="F143">
        <v>8.4</v>
      </c>
      <c r="G143">
        <v>7.3</v>
      </c>
      <c r="H143">
        <v>7.8</v>
      </c>
      <c r="I143">
        <v>8.3000000000000007</v>
      </c>
      <c r="J143">
        <v>7</v>
      </c>
      <c r="K143">
        <v>7.9</v>
      </c>
      <c r="L143" t="s">
        <v>15</v>
      </c>
      <c r="M143" t="s">
        <v>20</v>
      </c>
      <c r="N143" t="str">
        <f>IF(Table1[[#This Row],[Infrastructure]]&gt;=8, "Excellent",
IF(Table1[[#This Row],[Infrastructure]]&gt;=6, "Good",
IF(Table1[[#This Row],[Infrastructure]]&gt;=4, "Average", "Poor")))</f>
        <v>Excellent</v>
      </c>
      <c r="O143" t="str">
        <f>IF(Table1[[#This Row],[Rating]]&gt;=8,"Excellent",
 IF(Table1[[#This Row],[Rating]]&gt;=6.5,"Good",
 IF(Table1[[#This Row],[Rating]]&gt;=5,"Average",
 "Poor")))</f>
        <v>Good</v>
      </c>
    </row>
    <row r="144" spans="1:15" x14ac:dyDescent="0.3">
      <c r="A144">
        <v>104</v>
      </c>
      <c r="B144" t="s">
        <v>169</v>
      </c>
      <c r="C144" t="s">
        <v>141</v>
      </c>
      <c r="D144">
        <v>40000</v>
      </c>
      <c r="E144">
        <v>8.1999999999999993</v>
      </c>
      <c r="F144">
        <v>8.6</v>
      </c>
      <c r="G144">
        <v>7.4</v>
      </c>
      <c r="H144">
        <v>8.4</v>
      </c>
      <c r="I144">
        <v>8.6</v>
      </c>
      <c r="J144">
        <v>8</v>
      </c>
      <c r="K144">
        <v>8.1</v>
      </c>
      <c r="L144" t="s">
        <v>26</v>
      </c>
      <c r="M144" t="s">
        <v>18</v>
      </c>
      <c r="N144" t="str">
        <f>IF(Table1[[#This Row],[Infrastructure]]&gt;=8, "Excellent",
IF(Table1[[#This Row],[Infrastructure]]&gt;=6, "Good",
IF(Table1[[#This Row],[Infrastructure]]&gt;=4, "Average", "Poor")))</f>
        <v>Excellent</v>
      </c>
      <c r="O144" t="str">
        <f>IF(Table1[[#This Row],[Rating]]&gt;=8,"Excellent",
 IF(Table1[[#This Row],[Rating]]&gt;=6.5,"Good",
 IF(Table1[[#This Row],[Rating]]&gt;=5,"Average",
 "Poor")))</f>
        <v>Excellent</v>
      </c>
    </row>
    <row r="145" spans="1:15" x14ac:dyDescent="0.3">
      <c r="A145">
        <v>320</v>
      </c>
      <c r="B145" t="s">
        <v>170</v>
      </c>
      <c r="C145" t="s">
        <v>171</v>
      </c>
      <c r="D145">
        <v>114000</v>
      </c>
      <c r="E145">
        <v>7.7</v>
      </c>
      <c r="F145">
        <v>7.7</v>
      </c>
      <c r="G145">
        <v>7.4</v>
      </c>
      <c r="H145">
        <v>8.1999999999999993</v>
      </c>
      <c r="I145">
        <v>8</v>
      </c>
      <c r="J145">
        <v>7.2</v>
      </c>
      <c r="K145">
        <v>7.8</v>
      </c>
      <c r="L145" t="s">
        <v>15</v>
      </c>
      <c r="M145" t="s">
        <v>20</v>
      </c>
      <c r="N145" t="str">
        <f>IF(Table1[[#This Row],[Infrastructure]]&gt;=8, "Excellent",
IF(Table1[[#This Row],[Infrastructure]]&gt;=6, "Good",
IF(Table1[[#This Row],[Infrastructure]]&gt;=4, "Average", "Poor")))</f>
        <v>Excellent</v>
      </c>
      <c r="O145" t="str">
        <f>IF(Table1[[#This Row],[Rating]]&gt;=8,"Excellent",
 IF(Table1[[#This Row],[Rating]]&gt;=6.5,"Good",
 IF(Table1[[#This Row],[Rating]]&gt;=5,"Average",
 "Poor")))</f>
        <v>Good</v>
      </c>
    </row>
    <row r="146" spans="1:15" x14ac:dyDescent="0.3">
      <c r="A146">
        <v>318</v>
      </c>
      <c r="B146" t="s">
        <v>172</v>
      </c>
      <c r="C146" t="s">
        <v>171</v>
      </c>
      <c r="D146">
        <v>108000</v>
      </c>
      <c r="E146">
        <v>8.1</v>
      </c>
      <c r="F146">
        <v>8.1999999999999993</v>
      </c>
      <c r="G146">
        <v>7.2</v>
      </c>
      <c r="H146">
        <v>8.1</v>
      </c>
      <c r="I146">
        <v>8.5</v>
      </c>
      <c r="J146">
        <v>7.8</v>
      </c>
      <c r="K146">
        <v>8.6</v>
      </c>
      <c r="L146" t="s">
        <v>15</v>
      </c>
      <c r="M146" t="s">
        <v>20</v>
      </c>
      <c r="N146" t="str">
        <f>IF(Table1[[#This Row],[Infrastructure]]&gt;=8, "Excellent",
IF(Table1[[#This Row],[Infrastructure]]&gt;=6, "Good",
IF(Table1[[#This Row],[Infrastructure]]&gt;=4, "Average", "Poor")))</f>
        <v>Excellent</v>
      </c>
      <c r="O146" t="str">
        <f>IF(Table1[[#This Row],[Rating]]&gt;=8,"Excellent",
 IF(Table1[[#This Row],[Rating]]&gt;=6.5,"Good",
 IF(Table1[[#This Row],[Rating]]&gt;=5,"Average",
 "Poor")))</f>
        <v>Excellent</v>
      </c>
    </row>
    <row r="147" spans="1:15" x14ac:dyDescent="0.3">
      <c r="A147">
        <v>307</v>
      </c>
      <c r="B147" t="s">
        <v>173</v>
      </c>
      <c r="C147" t="s">
        <v>171</v>
      </c>
      <c r="D147">
        <v>258500</v>
      </c>
      <c r="E147">
        <v>8.4</v>
      </c>
      <c r="F147">
        <v>8.3000000000000007</v>
      </c>
      <c r="G147">
        <v>8.4</v>
      </c>
      <c r="H147">
        <v>8.8000000000000007</v>
      </c>
      <c r="I147">
        <v>9.1</v>
      </c>
      <c r="J147">
        <v>7.2</v>
      </c>
      <c r="K147">
        <v>8.8000000000000007</v>
      </c>
      <c r="L147" t="s">
        <v>15</v>
      </c>
      <c r="M147" t="s">
        <v>16</v>
      </c>
      <c r="N147" t="str">
        <f>IF(Table1[[#This Row],[Infrastructure]]&gt;=8, "Excellent",
IF(Table1[[#This Row],[Infrastructure]]&gt;=6, "Good",
IF(Table1[[#This Row],[Infrastructure]]&gt;=4, "Average", "Poor")))</f>
        <v>Excellent</v>
      </c>
      <c r="O147" t="str">
        <f>IF(Table1[[#This Row],[Rating]]&gt;=8,"Excellent",
 IF(Table1[[#This Row],[Rating]]&gt;=6.5,"Good",
 IF(Table1[[#This Row],[Rating]]&gt;=5,"Average",
 "Poor")))</f>
        <v>Excellent</v>
      </c>
    </row>
    <row r="148" spans="1:15" x14ac:dyDescent="0.3">
      <c r="A148">
        <v>322</v>
      </c>
      <c r="B148" t="s">
        <v>174</v>
      </c>
      <c r="C148" t="s">
        <v>171</v>
      </c>
      <c r="D148">
        <v>94000</v>
      </c>
      <c r="E148">
        <v>8.1</v>
      </c>
      <c r="F148">
        <v>7.8</v>
      </c>
      <c r="G148">
        <v>7.9</v>
      </c>
      <c r="H148">
        <v>8.1999999999999993</v>
      </c>
      <c r="I148">
        <v>9.4</v>
      </c>
      <c r="J148">
        <v>6.9</v>
      </c>
      <c r="K148">
        <v>8.3000000000000007</v>
      </c>
      <c r="L148" t="s">
        <v>15</v>
      </c>
      <c r="M148" t="s">
        <v>20</v>
      </c>
      <c r="N148" t="str">
        <f>IF(Table1[[#This Row],[Infrastructure]]&gt;=8, "Excellent",
IF(Table1[[#This Row],[Infrastructure]]&gt;=6, "Good",
IF(Table1[[#This Row],[Infrastructure]]&gt;=4, "Average", "Poor")))</f>
        <v>Excellent</v>
      </c>
      <c r="O148" t="str">
        <f>IF(Table1[[#This Row],[Rating]]&gt;=8,"Excellent",
 IF(Table1[[#This Row],[Rating]]&gt;=6.5,"Good",
 IF(Table1[[#This Row],[Rating]]&gt;=5,"Average",
 "Poor")))</f>
        <v>Excellent</v>
      </c>
    </row>
    <row r="149" spans="1:15" x14ac:dyDescent="0.3">
      <c r="A149">
        <v>310</v>
      </c>
      <c r="B149" t="s">
        <v>175</v>
      </c>
      <c r="C149" t="s">
        <v>171</v>
      </c>
      <c r="D149">
        <v>197200</v>
      </c>
      <c r="E149">
        <v>8.3000000000000007</v>
      </c>
      <c r="F149">
        <v>8.3000000000000007</v>
      </c>
      <c r="G149">
        <v>7.9</v>
      </c>
      <c r="H149">
        <v>8.3000000000000007</v>
      </c>
      <c r="I149">
        <v>8.9</v>
      </c>
      <c r="J149">
        <v>8</v>
      </c>
      <c r="K149">
        <v>8.3000000000000007</v>
      </c>
      <c r="L149" t="s">
        <v>26</v>
      </c>
      <c r="M149" t="s">
        <v>20</v>
      </c>
      <c r="N149" t="str">
        <f>IF(Table1[[#This Row],[Infrastructure]]&gt;=8, "Excellent",
IF(Table1[[#This Row],[Infrastructure]]&gt;=6, "Good",
IF(Table1[[#This Row],[Infrastructure]]&gt;=4, "Average", "Poor")))</f>
        <v>Excellent</v>
      </c>
      <c r="O149" t="str">
        <f>IF(Table1[[#This Row],[Rating]]&gt;=8,"Excellent",
 IF(Table1[[#This Row],[Rating]]&gt;=6.5,"Good",
 IF(Table1[[#This Row],[Rating]]&gt;=5,"Average",
 "Poor")))</f>
        <v>Excellent</v>
      </c>
    </row>
    <row r="150" spans="1:15" x14ac:dyDescent="0.3">
      <c r="A150">
        <v>332</v>
      </c>
      <c r="B150" t="s">
        <v>176</v>
      </c>
      <c r="C150" t="s">
        <v>171</v>
      </c>
      <c r="D150">
        <v>152000</v>
      </c>
      <c r="E150">
        <v>7.7</v>
      </c>
      <c r="F150">
        <v>8.5</v>
      </c>
      <c r="G150">
        <v>7</v>
      </c>
      <c r="H150">
        <v>8.3000000000000007</v>
      </c>
      <c r="I150">
        <v>7.1</v>
      </c>
      <c r="J150">
        <v>8.1</v>
      </c>
      <c r="K150">
        <v>6.9</v>
      </c>
      <c r="L150" t="s">
        <v>26</v>
      </c>
      <c r="M150" t="s">
        <v>20</v>
      </c>
      <c r="N150" t="str">
        <f>IF(Table1[[#This Row],[Infrastructure]]&gt;=8, "Excellent",
IF(Table1[[#This Row],[Infrastructure]]&gt;=6, "Good",
IF(Table1[[#This Row],[Infrastructure]]&gt;=4, "Average", "Poor")))</f>
        <v>Good</v>
      </c>
      <c r="O150" t="str">
        <f>IF(Table1[[#This Row],[Rating]]&gt;=8,"Excellent",
 IF(Table1[[#This Row],[Rating]]&gt;=6.5,"Good",
 IF(Table1[[#This Row],[Rating]]&gt;=5,"Average",
 "Poor")))</f>
        <v>Good</v>
      </c>
    </row>
    <row r="151" spans="1:15" x14ac:dyDescent="0.3">
      <c r="A151">
        <v>327</v>
      </c>
      <c r="B151" t="s">
        <v>177</v>
      </c>
      <c r="C151" t="s">
        <v>171</v>
      </c>
      <c r="D151">
        <v>29100</v>
      </c>
      <c r="E151">
        <v>7.6</v>
      </c>
      <c r="F151">
        <v>8.3000000000000007</v>
      </c>
      <c r="G151">
        <v>7.3</v>
      </c>
      <c r="H151">
        <v>8.4</v>
      </c>
      <c r="I151">
        <v>7.9</v>
      </c>
      <c r="J151">
        <v>6.9</v>
      </c>
      <c r="K151">
        <v>6.5</v>
      </c>
      <c r="L151" t="s">
        <v>15</v>
      </c>
      <c r="M151" t="s">
        <v>18</v>
      </c>
      <c r="N151" t="str">
        <f>IF(Table1[[#This Row],[Infrastructure]]&gt;=8, "Excellent",
IF(Table1[[#This Row],[Infrastructure]]&gt;=6, "Good",
IF(Table1[[#This Row],[Infrastructure]]&gt;=4, "Average", "Poor")))</f>
        <v>Good</v>
      </c>
      <c r="O151" t="str">
        <f>IF(Table1[[#This Row],[Rating]]&gt;=8,"Excellent",
 IF(Table1[[#This Row],[Rating]]&gt;=6.5,"Good",
 IF(Table1[[#This Row],[Rating]]&gt;=5,"Average",
 "Poor")))</f>
        <v>Good</v>
      </c>
    </row>
    <row r="152" spans="1:15" x14ac:dyDescent="0.3">
      <c r="A152">
        <v>308</v>
      </c>
      <c r="B152" t="s">
        <v>178</v>
      </c>
      <c r="C152" t="s">
        <v>171</v>
      </c>
      <c r="D152">
        <v>150000</v>
      </c>
      <c r="E152">
        <v>8</v>
      </c>
      <c r="F152">
        <v>7.9</v>
      </c>
      <c r="G152">
        <v>7.8</v>
      </c>
      <c r="H152">
        <v>7.6</v>
      </c>
      <c r="I152">
        <v>8.1999999999999993</v>
      </c>
      <c r="J152">
        <v>7.9</v>
      </c>
      <c r="K152">
        <v>8.4</v>
      </c>
      <c r="L152" t="s">
        <v>15</v>
      </c>
      <c r="M152" t="s">
        <v>20</v>
      </c>
      <c r="N152" t="str">
        <f>IF(Table1[[#This Row],[Infrastructure]]&gt;=8, "Excellent",
IF(Table1[[#This Row],[Infrastructure]]&gt;=6, "Good",
IF(Table1[[#This Row],[Infrastructure]]&gt;=4, "Average", "Poor")))</f>
        <v>Excellent</v>
      </c>
      <c r="O152" t="str">
        <f>IF(Table1[[#This Row],[Rating]]&gt;=8,"Excellent",
 IF(Table1[[#This Row],[Rating]]&gt;=6.5,"Good",
 IF(Table1[[#This Row],[Rating]]&gt;=5,"Average",
 "Poor")))</f>
        <v>Excellent</v>
      </c>
    </row>
    <row r="153" spans="1:15" x14ac:dyDescent="0.3">
      <c r="A153">
        <v>317</v>
      </c>
      <c r="B153" t="s">
        <v>179</v>
      </c>
      <c r="C153" t="s">
        <v>171</v>
      </c>
      <c r="D153">
        <v>198000</v>
      </c>
      <c r="E153">
        <v>8.1999999999999993</v>
      </c>
      <c r="F153">
        <v>8.6</v>
      </c>
      <c r="G153">
        <v>7.7</v>
      </c>
      <c r="H153">
        <v>8.4</v>
      </c>
      <c r="I153">
        <v>8.3000000000000007</v>
      </c>
      <c r="J153">
        <v>8.1</v>
      </c>
      <c r="K153">
        <v>8</v>
      </c>
      <c r="L153" t="s">
        <v>26</v>
      </c>
      <c r="M153" t="s">
        <v>20</v>
      </c>
      <c r="N153" t="str">
        <f>IF(Table1[[#This Row],[Infrastructure]]&gt;=8, "Excellent",
IF(Table1[[#This Row],[Infrastructure]]&gt;=6, "Good",
IF(Table1[[#This Row],[Infrastructure]]&gt;=4, "Average", "Poor")))</f>
        <v>Excellent</v>
      </c>
      <c r="O153" t="str">
        <f>IF(Table1[[#This Row],[Rating]]&gt;=8,"Excellent",
 IF(Table1[[#This Row],[Rating]]&gt;=6.5,"Good",
 IF(Table1[[#This Row],[Rating]]&gt;=5,"Average",
 "Poor")))</f>
        <v>Excellent</v>
      </c>
    </row>
    <row r="154" spans="1:15" x14ac:dyDescent="0.3">
      <c r="A154">
        <v>314</v>
      </c>
      <c r="B154" t="s">
        <v>180</v>
      </c>
      <c r="C154" t="s">
        <v>171</v>
      </c>
      <c r="D154">
        <v>253000</v>
      </c>
      <c r="E154">
        <v>8.6</v>
      </c>
      <c r="F154">
        <v>8.4</v>
      </c>
      <c r="G154">
        <v>8.3000000000000007</v>
      </c>
      <c r="H154">
        <v>8.1</v>
      </c>
      <c r="I154">
        <v>9.4</v>
      </c>
      <c r="J154">
        <v>7.9</v>
      </c>
      <c r="K154">
        <v>9.3000000000000007</v>
      </c>
      <c r="L154" t="s">
        <v>15</v>
      </c>
      <c r="M154" t="s">
        <v>16</v>
      </c>
      <c r="N154" t="str">
        <f>IF(Table1[[#This Row],[Infrastructure]]&gt;=8, "Excellent",
IF(Table1[[#This Row],[Infrastructure]]&gt;=6, "Good",
IF(Table1[[#This Row],[Infrastructure]]&gt;=4, "Average", "Poor")))</f>
        <v>Excellent</v>
      </c>
      <c r="O154" t="str">
        <f>IF(Table1[[#This Row],[Rating]]&gt;=8,"Excellent",
 IF(Table1[[#This Row],[Rating]]&gt;=6.5,"Good",
 IF(Table1[[#This Row],[Rating]]&gt;=5,"Average",
 "Poor")))</f>
        <v>Excellent</v>
      </c>
    </row>
    <row r="155" spans="1:15" x14ac:dyDescent="0.3">
      <c r="A155">
        <v>312</v>
      </c>
      <c r="B155" t="s">
        <v>181</v>
      </c>
      <c r="C155" t="s">
        <v>171</v>
      </c>
      <c r="D155">
        <v>197200</v>
      </c>
      <c r="E155">
        <v>8.4</v>
      </c>
      <c r="F155">
        <v>8.6</v>
      </c>
      <c r="G155">
        <v>8</v>
      </c>
      <c r="H155">
        <v>8.4</v>
      </c>
      <c r="I155">
        <v>9.1</v>
      </c>
      <c r="J155">
        <v>8.1</v>
      </c>
      <c r="K155">
        <v>8.1999999999999993</v>
      </c>
      <c r="L155" t="s">
        <v>26</v>
      </c>
      <c r="M155" t="s">
        <v>20</v>
      </c>
      <c r="N155" t="str">
        <f>IF(Table1[[#This Row],[Infrastructure]]&gt;=8, "Excellent",
IF(Table1[[#This Row],[Infrastructure]]&gt;=6, "Good",
IF(Table1[[#This Row],[Infrastructure]]&gt;=4, "Average", "Poor")))</f>
        <v>Excellent</v>
      </c>
      <c r="O155" t="str">
        <f>IF(Table1[[#This Row],[Rating]]&gt;=8,"Excellent",
 IF(Table1[[#This Row],[Rating]]&gt;=6.5,"Good",
 IF(Table1[[#This Row],[Rating]]&gt;=5,"Average",
 "Poor")))</f>
        <v>Excellent</v>
      </c>
    </row>
    <row r="156" spans="1:15" x14ac:dyDescent="0.3">
      <c r="A156">
        <v>313</v>
      </c>
      <c r="B156" t="s">
        <v>182</v>
      </c>
      <c r="C156" t="s">
        <v>171</v>
      </c>
      <c r="D156">
        <v>253000</v>
      </c>
      <c r="E156">
        <v>8.6</v>
      </c>
      <c r="F156">
        <v>8.3000000000000007</v>
      </c>
      <c r="G156">
        <v>8.3000000000000007</v>
      </c>
      <c r="H156">
        <v>8.1</v>
      </c>
      <c r="I156">
        <v>9.4</v>
      </c>
      <c r="J156">
        <v>8.1</v>
      </c>
      <c r="K156">
        <v>9.4</v>
      </c>
      <c r="L156" t="s">
        <v>26</v>
      </c>
      <c r="M156" t="s">
        <v>16</v>
      </c>
      <c r="N156" t="str">
        <f>IF(Table1[[#This Row],[Infrastructure]]&gt;=8, "Excellent",
IF(Table1[[#This Row],[Infrastructure]]&gt;=6, "Good",
IF(Table1[[#This Row],[Infrastructure]]&gt;=4, "Average", "Poor")))</f>
        <v>Excellent</v>
      </c>
      <c r="O156" t="str">
        <f>IF(Table1[[#This Row],[Rating]]&gt;=8,"Excellent",
 IF(Table1[[#This Row],[Rating]]&gt;=6.5,"Good",
 IF(Table1[[#This Row],[Rating]]&gt;=5,"Average",
 "Poor")))</f>
        <v>Excellent</v>
      </c>
    </row>
    <row r="157" spans="1:15" x14ac:dyDescent="0.3">
      <c r="A157">
        <v>311</v>
      </c>
      <c r="B157" t="s">
        <v>183</v>
      </c>
      <c r="C157" t="s">
        <v>171</v>
      </c>
      <c r="D157">
        <v>7640</v>
      </c>
      <c r="E157">
        <v>8.1</v>
      </c>
      <c r="F157">
        <v>8.4</v>
      </c>
      <c r="G157">
        <v>6.6</v>
      </c>
      <c r="H157">
        <v>8.5</v>
      </c>
      <c r="I157">
        <v>8</v>
      </c>
      <c r="J157">
        <v>8.3000000000000007</v>
      </c>
      <c r="K157">
        <v>8.8000000000000007</v>
      </c>
      <c r="L157" t="s">
        <v>26</v>
      </c>
      <c r="M157" t="s">
        <v>18</v>
      </c>
      <c r="N157" t="str">
        <f>IF(Table1[[#This Row],[Infrastructure]]&gt;=8, "Excellent",
IF(Table1[[#This Row],[Infrastructure]]&gt;=6, "Good",
IF(Table1[[#This Row],[Infrastructure]]&gt;=4, "Average", "Poor")))</f>
        <v>Excellent</v>
      </c>
      <c r="O157" t="str">
        <f>IF(Table1[[#This Row],[Rating]]&gt;=8,"Excellent",
 IF(Table1[[#This Row],[Rating]]&gt;=6.5,"Good",
 IF(Table1[[#This Row],[Rating]]&gt;=5,"Average",
 "Poor")))</f>
        <v>Excellent</v>
      </c>
    </row>
    <row r="158" spans="1:15" x14ac:dyDescent="0.3">
      <c r="A158">
        <v>330</v>
      </c>
      <c r="B158" t="s">
        <v>184</v>
      </c>
      <c r="C158" t="s">
        <v>171</v>
      </c>
      <c r="D158">
        <v>111500</v>
      </c>
      <c r="E158">
        <v>9.3000000000000007</v>
      </c>
      <c r="F158">
        <v>9.4</v>
      </c>
      <c r="G158">
        <v>8.9</v>
      </c>
      <c r="H158">
        <v>9.5</v>
      </c>
      <c r="I158">
        <v>9.6</v>
      </c>
      <c r="J158">
        <v>8.6999999999999993</v>
      </c>
      <c r="K158">
        <v>9.4</v>
      </c>
      <c r="L158" t="s">
        <v>26</v>
      </c>
      <c r="M158" t="s">
        <v>20</v>
      </c>
      <c r="N158" t="str">
        <f>IF(Table1[[#This Row],[Infrastructure]]&gt;=8, "Excellent",
IF(Table1[[#This Row],[Infrastructure]]&gt;=6, "Good",
IF(Table1[[#This Row],[Infrastructure]]&gt;=4, "Average", "Poor")))</f>
        <v>Excellent</v>
      </c>
      <c r="O158" t="str">
        <f>IF(Table1[[#This Row],[Rating]]&gt;=8,"Excellent",
 IF(Table1[[#This Row],[Rating]]&gt;=6.5,"Good",
 IF(Table1[[#This Row],[Rating]]&gt;=5,"Average",
 "Poor")))</f>
        <v>Excellent</v>
      </c>
    </row>
    <row r="159" spans="1:15" x14ac:dyDescent="0.3">
      <c r="A159">
        <v>324</v>
      </c>
      <c r="B159" t="s">
        <v>185</v>
      </c>
      <c r="C159" t="s">
        <v>171</v>
      </c>
      <c r="D159">
        <v>121000</v>
      </c>
      <c r="E159">
        <v>8.3000000000000007</v>
      </c>
      <c r="F159">
        <v>8.1999999999999993</v>
      </c>
      <c r="G159">
        <v>8.5</v>
      </c>
      <c r="H159">
        <v>8.6</v>
      </c>
      <c r="I159">
        <v>8.6999999999999993</v>
      </c>
      <c r="J159">
        <v>7.2</v>
      </c>
      <c r="K159">
        <v>8.6</v>
      </c>
      <c r="L159" t="s">
        <v>15</v>
      </c>
      <c r="M159" t="s">
        <v>20</v>
      </c>
      <c r="N159" t="str">
        <f>IF(Table1[[#This Row],[Infrastructure]]&gt;=8, "Excellent",
IF(Table1[[#This Row],[Infrastructure]]&gt;=6, "Good",
IF(Table1[[#This Row],[Infrastructure]]&gt;=4, "Average", "Poor")))</f>
        <v>Excellent</v>
      </c>
      <c r="O159" t="str">
        <f>IF(Table1[[#This Row],[Rating]]&gt;=8,"Excellent",
 IF(Table1[[#This Row],[Rating]]&gt;=6.5,"Good",
 IF(Table1[[#This Row],[Rating]]&gt;=5,"Average",
 "Poor")))</f>
        <v>Excellent</v>
      </c>
    </row>
    <row r="160" spans="1:15" x14ac:dyDescent="0.3">
      <c r="A160">
        <v>325</v>
      </c>
      <c r="B160" t="s">
        <v>186</v>
      </c>
      <c r="C160" t="s">
        <v>171</v>
      </c>
      <c r="D160">
        <v>2860</v>
      </c>
      <c r="E160">
        <v>8.1</v>
      </c>
      <c r="F160">
        <v>8.4</v>
      </c>
      <c r="G160">
        <v>7.3</v>
      </c>
      <c r="H160">
        <v>8.1999999999999993</v>
      </c>
      <c r="I160">
        <v>7.9</v>
      </c>
      <c r="J160">
        <v>8.5</v>
      </c>
      <c r="K160">
        <v>8.5</v>
      </c>
      <c r="L160" t="s">
        <v>26</v>
      </c>
      <c r="M160" t="s">
        <v>18</v>
      </c>
      <c r="N160" t="str">
        <f>IF(Table1[[#This Row],[Infrastructure]]&gt;=8, "Excellent",
IF(Table1[[#This Row],[Infrastructure]]&gt;=6, "Good",
IF(Table1[[#This Row],[Infrastructure]]&gt;=4, "Average", "Poor")))</f>
        <v>Good</v>
      </c>
      <c r="O160" t="str">
        <f>IF(Table1[[#This Row],[Rating]]&gt;=8,"Excellent",
 IF(Table1[[#This Row],[Rating]]&gt;=6.5,"Good",
 IF(Table1[[#This Row],[Rating]]&gt;=5,"Average",
 "Poor")))</f>
        <v>Excellent</v>
      </c>
    </row>
    <row r="161" spans="1:15" x14ac:dyDescent="0.3">
      <c r="A161">
        <v>315</v>
      </c>
      <c r="B161" t="s">
        <v>187</v>
      </c>
      <c r="C161" t="s">
        <v>171</v>
      </c>
      <c r="D161">
        <v>65000</v>
      </c>
      <c r="E161">
        <v>7.5</v>
      </c>
      <c r="F161">
        <v>7.6</v>
      </c>
      <c r="G161">
        <v>6.8</v>
      </c>
      <c r="H161">
        <v>7.5</v>
      </c>
      <c r="I161">
        <v>7.9</v>
      </c>
      <c r="J161">
        <v>7.5</v>
      </c>
      <c r="K161">
        <v>7.5</v>
      </c>
      <c r="L161" t="s">
        <v>15</v>
      </c>
      <c r="M161" t="s">
        <v>20</v>
      </c>
      <c r="N161" t="str">
        <f>IF(Table1[[#This Row],[Infrastructure]]&gt;=8, "Excellent",
IF(Table1[[#This Row],[Infrastructure]]&gt;=6, "Good",
IF(Table1[[#This Row],[Infrastructure]]&gt;=4, "Average", "Poor")))</f>
        <v>Good</v>
      </c>
      <c r="O161" t="str">
        <f>IF(Table1[[#This Row],[Rating]]&gt;=8,"Excellent",
 IF(Table1[[#This Row],[Rating]]&gt;=6.5,"Good",
 IF(Table1[[#This Row],[Rating]]&gt;=5,"Average",
 "Poor")))</f>
        <v>Good</v>
      </c>
    </row>
    <row r="162" spans="1:15" x14ac:dyDescent="0.3">
      <c r="A162">
        <v>328</v>
      </c>
      <c r="B162" t="s">
        <v>188</v>
      </c>
      <c r="C162" t="s">
        <v>171</v>
      </c>
      <c r="D162">
        <v>147000</v>
      </c>
      <c r="E162">
        <v>7.9</v>
      </c>
      <c r="F162">
        <v>8.4</v>
      </c>
      <c r="G162">
        <v>8.5</v>
      </c>
      <c r="H162">
        <v>7.8</v>
      </c>
      <c r="I162">
        <v>7.5</v>
      </c>
      <c r="J162">
        <v>6.5</v>
      </c>
      <c r="K162">
        <v>8.4</v>
      </c>
      <c r="L162" t="s">
        <v>15</v>
      </c>
      <c r="M162" t="s">
        <v>20</v>
      </c>
      <c r="N162" t="str">
        <f>IF(Table1[[#This Row],[Infrastructure]]&gt;=8, "Excellent",
IF(Table1[[#This Row],[Infrastructure]]&gt;=6, "Good",
IF(Table1[[#This Row],[Infrastructure]]&gt;=4, "Average", "Poor")))</f>
        <v>Good</v>
      </c>
      <c r="O162" t="str">
        <f>IF(Table1[[#This Row],[Rating]]&gt;=8,"Excellent",
 IF(Table1[[#This Row],[Rating]]&gt;=6.5,"Good",
 IF(Table1[[#This Row],[Rating]]&gt;=5,"Average",
 "Poor")))</f>
        <v>Good</v>
      </c>
    </row>
    <row r="163" spans="1:15" x14ac:dyDescent="0.3">
      <c r="A163">
        <v>321</v>
      </c>
      <c r="B163" t="s">
        <v>189</v>
      </c>
      <c r="C163" t="s">
        <v>171</v>
      </c>
      <c r="D163">
        <v>179720</v>
      </c>
      <c r="E163">
        <v>7.8</v>
      </c>
      <c r="F163">
        <v>8.1999999999999993</v>
      </c>
      <c r="G163">
        <v>7.5</v>
      </c>
      <c r="H163">
        <v>7.8</v>
      </c>
      <c r="I163">
        <v>6.3</v>
      </c>
      <c r="J163">
        <v>8.5</v>
      </c>
      <c r="K163">
        <v>8.1999999999999993</v>
      </c>
      <c r="L163" t="s">
        <v>26</v>
      </c>
      <c r="M163" t="s">
        <v>20</v>
      </c>
      <c r="N163" t="str">
        <f>IF(Table1[[#This Row],[Infrastructure]]&gt;=8, "Excellent",
IF(Table1[[#This Row],[Infrastructure]]&gt;=6, "Good",
IF(Table1[[#This Row],[Infrastructure]]&gt;=4, "Average", "Poor")))</f>
        <v>Good</v>
      </c>
      <c r="O163" t="str">
        <f>IF(Table1[[#This Row],[Rating]]&gt;=8,"Excellent",
 IF(Table1[[#This Row],[Rating]]&gt;=6.5,"Good",
 IF(Table1[[#This Row],[Rating]]&gt;=5,"Average",
 "Poor")))</f>
        <v>Good</v>
      </c>
    </row>
    <row r="164" spans="1:15" x14ac:dyDescent="0.3">
      <c r="A164">
        <v>309</v>
      </c>
      <c r="B164" t="s">
        <v>190</v>
      </c>
      <c r="C164" t="s">
        <v>171</v>
      </c>
      <c r="D164">
        <v>154000</v>
      </c>
      <c r="E164">
        <v>8.6999999999999993</v>
      </c>
      <c r="F164">
        <v>8.8000000000000007</v>
      </c>
      <c r="G164">
        <v>8</v>
      </c>
      <c r="H164">
        <v>8.4</v>
      </c>
      <c r="I164">
        <v>8.6999999999999993</v>
      </c>
      <c r="J164">
        <v>9.1999999999999993</v>
      </c>
      <c r="K164">
        <v>8.8000000000000007</v>
      </c>
      <c r="L164" t="s">
        <v>26</v>
      </c>
      <c r="M164" t="s">
        <v>20</v>
      </c>
      <c r="N164" t="str">
        <f>IF(Table1[[#This Row],[Infrastructure]]&gt;=8, "Excellent",
IF(Table1[[#This Row],[Infrastructure]]&gt;=6, "Good",
IF(Table1[[#This Row],[Infrastructure]]&gt;=4, "Average", "Poor")))</f>
        <v>Excellent</v>
      </c>
      <c r="O164" t="str">
        <f>IF(Table1[[#This Row],[Rating]]&gt;=8,"Excellent",
 IF(Table1[[#This Row],[Rating]]&gt;=6.5,"Good",
 IF(Table1[[#This Row],[Rating]]&gt;=5,"Average",
 "Poor")))</f>
        <v>Excellent</v>
      </c>
    </row>
    <row r="165" spans="1:15" x14ac:dyDescent="0.3">
      <c r="A165">
        <v>331</v>
      </c>
      <c r="B165" t="s">
        <v>191</v>
      </c>
      <c r="C165" t="s">
        <v>171</v>
      </c>
      <c r="D165">
        <v>1500</v>
      </c>
      <c r="E165">
        <v>7.9</v>
      </c>
      <c r="F165">
        <v>8.1999999999999993</v>
      </c>
      <c r="G165">
        <v>7.2</v>
      </c>
      <c r="H165">
        <v>8.1</v>
      </c>
      <c r="I165">
        <v>8.6</v>
      </c>
      <c r="J165">
        <v>7.1</v>
      </c>
      <c r="K165">
        <v>8.1</v>
      </c>
      <c r="L165" t="s">
        <v>15</v>
      </c>
      <c r="M165" t="s">
        <v>18</v>
      </c>
      <c r="N165" t="str">
        <f>IF(Table1[[#This Row],[Infrastructure]]&gt;=8, "Excellent",
IF(Table1[[#This Row],[Infrastructure]]&gt;=6, "Good",
IF(Table1[[#This Row],[Infrastructure]]&gt;=4, "Average", "Poor")))</f>
        <v>Excellent</v>
      </c>
      <c r="O165" t="str">
        <f>IF(Table1[[#This Row],[Rating]]&gt;=8,"Excellent",
 IF(Table1[[#This Row],[Rating]]&gt;=6.5,"Good",
 IF(Table1[[#This Row],[Rating]]&gt;=5,"Average",
 "Poor")))</f>
        <v>Good</v>
      </c>
    </row>
    <row r="166" spans="1:15" x14ac:dyDescent="0.3">
      <c r="A166">
        <v>319</v>
      </c>
      <c r="B166" t="s">
        <v>192</v>
      </c>
      <c r="C166" t="s">
        <v>171</v>
      </c>
      <c r="D166">
        <v>96000</v>
      </c>
      <c r="E166">
        <v>7.5</v>
      </c>
      <c r="F166">
        <v>7.9</v>
      </c>
      <c r="G166">
        <v>7</v>
      </c>
      <c r="H166">
        <v>7.7</v>
      </c>
      <c r="I166">
        <v>7.8</v>
      </c>
      <c r="J166">
        <v>6.8</v>
      </c>
      <c r="K166">
        <v>7.9</v>
      </c>
      <c r="L166" t="s">
        <v>15</v>
      </c>
      <c r="M166" t="s">
        <v>20</v>
      </c>
      <c r="N166" t="str">
        <f>IF(Table1[[#This Row],[Infrastructure]]&gt;=8, "Excellent",
IF(Table1[[#This Row],[Infrastructure]]&gt;=6, "Good",
IF(Table1[[#This Row],[Infrastructure]]&gt;=4, "Average", "Poor")))</f>
        <v>Good</v>
      </c>
      <c r="O166" t="str">
        <f>IF(Table1[[#This Row],[Rating]]&gt;=8,"Excellent",
 IF(Table1[[#This Row],[Rating]]&gt;=6.5,"Good",
 IF(Table1[[#This Row],[Rating]]&gt;=5,"Average",
 "Poor")))</f>
        <v>Good</v>
      </c>
    </row>
    <row r="167" spans="1:15" x14ac:dyDescent="0.3">
      <c r="A167">
        <v>326</v>
      </c>
      <c r="B167" t="s">
        <v>193</v>
      </c>
      <c r="C167" t="s">
        <v>171</v>
      </c>
      <c r="D167">
        <v>76500</v>
      </c>
      <c r="E167">
        <v>8.5</v>
      </c>
      <c r="F167">
        <v>9</v>
      </c>
      <c r="G167">
        <v>7.9</v>
      </c>
      <c r="H167">
        <v>8.6</v>
      </c>
      <c r="I167">
        <v>9</v>
      </c>
      <c r="J167">
        <v>7.8</v>
      </c>
      <c r="K167">
        <v>8.5</v>
      </c>
      <c r="L167" t="s">
        <v>15</v>
      </c>
      <c r="M167" t="s">
        <v>20</v>
      </c>
      <c r="N167" t="str">
        <f>IF(Table1[[#This Row],[Infrastructure]]&gt;=8, "Excellent",
IF(Table1[[#This Row],[Infrastructure]]&gt;=6, "Good",
IF(Table1[[#This Row],[Infrastructure]]&gt;=4, "Average", "Poor")))</f>
        <v>Excellent</v>
      </c>
      <c r="O167" t="str">
        <f>IF(Table1[[#This Row],[Rating]]&gt;=8,"Excellent",
 IF(Table1[[#This Row],[Rating]]&gt;=6.5,"Good",
 IF(Table1[[#This Row],[Rating]]&gt;=5,"Average",
 "Poor")))</f>
        <v>Excellent</v>
      </c>
    </row>
    <row r="168" spans="1:15" x14ac:dyDescent="0.3">
      <c r="A168">
        <v>329</v>
      </c>
      <c r="B168" t="s">
        <v>194</v>
      </c>
      <c r="C168" t="s">
        <v>171</v>
      </c>
      <c r="D168">
        <v>77800</v>
      </c>
      <c r="E168">
        <v>7.7</v>
      </c>
      <c r="F168">
        <v>7.6</v>
      </c>
      <c r="G168">
        <v>7</v>
      </c>
      <c r="H168">
        <v>8.1999999999999993</v>
      </c>
      <c r="I168">
        <v>7.8</v>
      </c>
      <c r="J168">
        <v>7.4</v>
      </c>
      <c r="K168">
        <v>7.9</v>
      </c>
      <c r="L168" t="s">
        <v>15</v>
      </c>
      <c r="M168" t="s">
        <v>20</v>
      </c>
      <c r="N168" t="str">
        <f>IF(Table1[[#This Row],[Infrastructure]]&gt;=8, "Excellent",
IF(Table1[[#This Row],[Infrastructure]]&gt;=6, "Good",
IF(Table1[[#This Row],[Infrastructure]]&gt;=4, "Average", "Poor")))</f>
        <v>Good</v>
      </c>
      <c r="O168" t="str">
        <f>IF(Table1[[#This Row],[Rating]]&gt;=8,"Excellent",
 IF(Table1[[#This Row],[Rating]]&gt;=6.5,"Good",
 IF(Table1[[#This Row],[Rating]]&gt;=5,"Average",
 "Poor")))</f>
        <v>Good</v>
      </c>
    </row>
    <row r="169" spans="1:15" x14ac:dyDescent="0.3">
      <c r="A169">
        <v>323</v>
      </c>
      <c r="B169" t="s">
        <v>195</v>
      </c>
      <c r="C169" t="s">
        <v>171</v>
      </c>
      <c r="D169">
        <v>121250</v>
      </c>
      <c r="E169">
        <v>8.1</v>
      </c>
      <c r="F169">
        <v>8.8000000000000007</v>
      </c>
      <c r="G169">
        <v>6.4</v>
      </c>
      <c r="H169">
        <v>8.6999999999999993</v>
      </c>
      <c r="I169">
        <v>8.5</v>
      </c>
      <c r="J169">
        <v>7.9</v>
      </c>
      <c r="K169">
        <v>8.4</v>
      </c>
      <c r="L169" t="s">
        <v>15</v>
      </c>
      <c r="M169" t="s">
        <v>20</v>
      </c>
      <c r="N169" t="str">
        <f>IF(Table1[[#This Row],[Infrastructure]]&gt;=8, "Excellent",
IF(Table1[[#This Row],[Infrastructure]]&gt;=6, "Good",
IF(Table1[[#This Row],[Infrastructure]]&gt;=4, "Average", "Poor")))</f>
        <v>Excellent</v>
      </c>
      <c r="O169" t="str">
        <f>IF(Table1[[#This Row],[Rating]]&gt;=8,"Excellent",
 IF(Table1[[#This Row],[Rating]]&gt;=6.5,"Good",
 IF(Table1[[#This Row],[Rating]]&gt;=5,"Average",
 "Poor")))</f>
        <v>Excellent</v>
      </c>
    </row>
    <row r="170" spans="1:15" x14ac:dyDescent="0.3">
      <c r="A170">
        <v>284</v>
      </c>
      <c r="B170" t="s">
        <v>196</v>
      </c>
      <c r="C170" t="s">
        <v>197</v>
      </c>
      <c r="D170">
        <v>160000</v>
      </c>
      <c r="E170">
        <v>8.4</v>
      </c>
      <c r="F170">
        <v>8.6</v>
      </c>
      <c r="G170">
        <v>7.9</v>
      </c>
      <c r="H170">
        <v>8.1</v>
      </c>
      <c r="I170">
        <v>8.6999999999999993</v>
      </c>
      <c r="J170">
        <v>8.6999999999999993</v>
      </c>
      <c r="K170">
        <v>8.3000000000000007</v>
      </c>
      <c r="L170" t="s">
        <v>26</v>
      </c>
      <c r="M170" t="s">
        <v>20</v>
      </c>
      <c r="N170" t="str">
        <f>IF(Table1[[#This Row],[Infrastructure]]&gt;=8, "Excellent",
IF(Table1[[#This Row],[Infrastructure]]&gt;=6, "Good",
IF(Table1[[#This Row],[Infrastructure]]&gt;=4, "Average", "Poor")))</f>
        <v>Excellent</v>
      </c>
      <c r="O170" t="str">
        <f>IF(Table1[[#This Row],[Rating]]&gt;=8,"Excellent",
 IF(Table1[[#This Row],[Rating]]&gt;=6.5,"Good",
 IF(Table1[[#This Row],[Rating]]&gt;=5,"Average",
 "Poor")))</f>
        <v>Excellent</v>
      </c>
    </row>
    <row r="171" spans="1:15" x14ac:dyDescent="0.3">
      <c r="A171">
        <v>288</v>
      </c>
      <c r="B171" t="s">
        <v>198</v>
      </c>
      <c r="C171" t="s">
        <v>197</v>
      </c>
      <c r="D171">
        <v>181500</v>
      </c>
      <c r="E171">
        <v>7.5</v>
      </c>
      <c r="F171">
        <v>7.4</v>
      </c>
      <c r="G171">
        <v>7.3</v>
      </c>
      <c r="H171">
        <v>7.5</v>
      </c>
      <c r="I171">
        <v>8.3000000000000007</v>
      </c>
      <c r="J171">
        <v>6.6</v>
      </c>
      <c r="K171">
        <v>7.6</v>
      </c>
      <c r="L171" t="s">
        <v>15</v>
      </c>
      <c r="M171" t="s">
        <v>20</v>
      </c>
      <c r="N171" t="str">
        <f>IF(Table1[[#This Row],[Infrastructure]]&gt;=8, "Excellent",
IF(Table1[[#This Row],[Infrastructure]]&gt;=6, "Good",
IF(Table1[[#This Row],[Infrastructure]]&gt;=4, "Average", "Poor")))</f>
        <v>Excellent</v>
      </c>
      <c r="O171" t="str">
        <f>IF(Table1[[#This Row],[Rating]]&gt;=8,"Excellent",
 IF(Table1[[#This Row],[Rating]]&gt;=6.5,"Good",
 IF(Table1[[#This Row],[Rating]]&gt;=5,"Average",
 "Poor")))</f>
        <v>Good</v>
      </c>
    </row>
    <row r="172" spans="1:15" x14ac:dyDescent="0.3">
      <c r="A172">
        <v>303</v>
      </c>
      <c r="B172" t="s">
        <v>199</v>
      </c>
      <c r="C172" t="s">
        <v>197</v>
      </c>
      <c r="D172">
        <v>89090</v>
      </c>
      <c r="E172">
        <v>7.3</v>
      </c>
      <c r="F172">
        <v>7.5</v>
      </c>
      <c r="G172">
        <v>7.2</v>
      </c>
      <c r="H172">
        <v>7.2</v>
      </c>
      <c r="I172">
        <v>7.4</v>
      </c>
      <c r="J172">
        <v>6.8</v>
      </c>
      <c r="K172">
        <v>7.4</v>
      </c>
      <c r="L172" t="s">
        <v>15</v>
      </c>
      <c r="M172" t="s">
        <v>20</v>
      </c>
      <c r="N172" t="str">
        <f>IF(Table1[[#This Row],[Infrastructure]]&gt;=8, "Excellent",
IF(Table1[[#This Row],[Infrastructure]]&gt;=6, "Good",
IF(Table1[[#This Row],[Infrastructure]]&gt;=4, "Average", "Poor")))</f>
        <v>Good</v>
      </c>
      <c r="O172" t="str">
        <f>IF(Table1[[#This Row],[Rating]]&gt;=8,"Excellent",
 IF(Table1[[#This Row],[Rating]]&gt;=6.5,"Good",
 IF(Table1[[#This Row],[Rating]]&gt;=5,"Average",
 "Poor")))</f>
        <v>Good</v>
      </c>
    </row>
    <row r="173" spans="1:15" x14ac:dyDescent="0.3">
      <c r="A173">
        <v>297</v>
      </c>
      <c r="B173" t="s">
        <v>200</v>
      </c>
      <c r="C173" t="s">
        <v>197</v>
      </c>
      <c r="D173">
        <v>272000</v>
      </c>
      <c r="E173">
        <v>7.8</v>
      </c>
      <c r="F173">
        <v>8</v>
      </c>
      <c r="G173">
        <v>7.5</v>
      </c>
      <c r="H173">
        <v>7.9</v>
      </c>
      <c r="I173">
        <v>8.1</v>
      </c>
      <c r="J173">
        <v>7.6</v>
      </c>
      <c r="K173">
        <v>7.9</v>
      </c>
      <c r="L173" t="s">
        <v>15</v>
      </c>
      <c r="M173" t="s">
        <v>16</v>
      </c>
      <c r="N173" t="str">
        <f>IF(Table1[[#This Row],[Infrastructure]]&gt;=8, "Excellent",
IF(Table1[[#This Row],[Infrastructure]]&gt;=6, "Good",
IF(Table1[[#This Row],[Infrastructure]]&gt;=4, "Average", "Poor")))</f>
        <v>Excellent</v>
      </c>
      <c r="O173" t="str">
        <f>IF(Table1[[#This Row],[Rating]]&gt;=8,"Excellent",
 IF(Table1[[#This Row],[Rating]]&gt;=6.5,"Good",
 IF(Table1[[#This Row],[Rating]]&gt;=5,"Average",
 "Poor")))</f>
        <v>Good</v>
      </c>
    </row>
    <row r="174" spans="1:15" x14ac:dyDescent="0.3">
      <c r="A174">
        <v>296</v>
      </c>
      <c r="B174" t="s">
        <v>201</v>
      </c>
      <c r="C174" t="s">
        <v>197</v>
      </c>
      <c r="D174">
        <v>157800</v>
      </c>
      <c r="E174">
        <v>8.8000000000000007</v>
      </c>
      <c r="F174">
        <v>9.1999999999999993</v>
      </c>
      <c r="G174">
        <v>8.9</v>
      </c>
      <c r="H174">
        <v>8.6</v>
      </c>
      <c r="I174">
        <v>8.8000000000000007</v>
      </c>
      <c r="J174">
        <v>9.1</v>
      </c>
      <c r="K174">
        <v>8.1999999999999993</v>
      </c>
      <c r="L174" t="s">
        <v>26</v>
      </c>
      <c r="M174" t="s">
        <v>20</v>
      </c>
      <c r="N174" t="str">
        <f>IF(Table1[[#This Row],[Infrastructure]]&gt;=8, "Excellent",
IF(Table1[[#This Row],[Infrastructure]]&gt;=6, "Good",
IF(Table1[[#This Row],[Infrastructure]]&gt;=4, "Average", "Poor")))</f>
        <v>Excellent</v>
      </c>
      <c r="O174" t="str">
        <f>IF(Table1[[#This Row],[Rating]]&gt;=8,"Excellent",
 IF(Table1[[#This Row],[Rating]]&gt;=6.5,"Good",
 IF(Table1[[#This Row],[Rating]]&gt;=5,"Average",
 "Poor")))</f>
        <v>Excellent</v>
      </c>
    </row>
    <row r="175" spans="1:15" x14ac:dyDescent="0.3">
      <c r="A175">
        <v>301</v>
      </c>
      <c r="B175" t="s">
        <v>202</v>
      </c>
      <c r="C175" t="s">
        <v>197</v>
      </c>
      <c r="D175">
        <v>64240</v>
      </c>
      <c r="E175">
        <v>6.9</v>
      </c>
      <c r="F175">
        <v>7.2</v>
      </c>
      <c r="G175">
        <v>6.4</v>
      </c>
      <c r="H175">
        <v>7.1</v>
      </c>
      <c r="I175">
        <v>6.9</v>
      </c>
      <c r="J175">
        <v>6.5</v>
      </c>
      <c r="K175">
        <v>7.3</v>
      </c>
      <c r="L175" t="s">
        <v>15</v>
      </c>
      <c r="M175" t="s">
        <v>20</v>
      </c>
      <c r="N175" t="str">
        <f>IF(Table1[[#This Row],[Infrastructure]]&gt;=8, "Excellent",
IF(Table1[[#This Row],[Infrastructure]]&gt;=6, "Good",
IF(Table1[[#This Row],[Infrastructure]]&gt;=4, "Average", "Poor")))</f>
        <v>Good</v>
      </c>
      <c r="O175" t="str">
        <f>IF(Table1[[#This Row],[Rating]]&gt;=8,"Excellent",
 IF(Table1[[#This Row],[Rating]]&gt;=6.5,"Good",
 IF(Table1[[#This Row],[Rating]]&gt;=5,"Average",
 "Poor")))</f>
        <v>Good</v>
      </c>
    </row>
    <row r="176" spans="1:15" x14ac:dyDescent="0.3">
      <c r="A176">
        <v>291</v>
      </c>
      <c r="B176" t="s">
        <v>203</v>
      </c>
      <c r="C176" t="s">
        <v>197</v>
      </c>
      <c r="D176">
        <v>230000</v>
      </c>
      <c r="E176">
        <v>7.7</v>
      </c>
      <c r="F176">
        <v>7.8</v>
      </c>
      <c r="G176">
        <v>7.1</v>
      </c>
      <c r="H176">
        <v>7.6</v>
      </c>
      <c r="I176">
        <v>8.6</v>
      </c>
      <c r="J176">
        <v>7.1</v>
      </c>
      <c r="K176">
        <v>8.1</v>
      </c>
      <c r="L176" t="s">
        <v>15</v>
      </c>
      <c r="M176" t="s">
        <v>16</v>
      </c>
      <c r="N176" t="str">
        <f>IF(Table1[[#This Row],[Infrastructure]]&gt;=8, "Excellent",
IF(Table1[[#This Row],[Infrastructure]]&gt;=6, "Good",
IF(Table1[[#This Row],[Infrastructure]]&gt;=4, "Average", "Poor")))</f>
        <v>Excellent</v>
      </c>
      <c r="O176" t="str">
        <f>IF(Table1[[#This Row],[Rating]]&gt;=8,"Excellent",
 IF(Table1[[#This Row],[Rating]]&gt;=6.5,"Good",
 IF(Table1[[#This Row],[Rating]]&gt;=5,"Average",
 "Poor")))</f>
        <v>Good</v>
      </c>
    </row>
    <row r="177" spans="1:15" x14ac:dyDescent="0.3">
      <c r="A177">
        <v>294</v>
      </c>
      <c r="B177" t="s">
        <v>204</v>
      </c>
      <c r="C177" t="s">
        <v>197</v>
      </c>
      <c r="D177">
        <v>82197</v>
      </c>
      <c r="E177">
        <v>7.4</v>
      </c>
      <c r="F177">
        <v>7.5</v>
      </c>
      <c r="G177">
        <v>7.5</v>
      </c>
      <c r="H177">
        <v>7.4</v>
      </c>
      <c r="I177">
        <v>7</v>
      </c>
      <c r="J177">
        <v>7</v>
      </c>
      <c r="K177">
        <v>8.1999999999999993</v>
      </c>
      <c r="L177" t="s">
        <v>15</v>
      </c>
      <c r="M177" t="s">
        <v>20</v>
      </c>
      <c r="N177" t="str">
        <f>IF(Table1[[#This Row],[Infrastructure]]&gt;=8, "Excellent",
IF(Table1[[#This Row],[Infrastructure]]&gt;=6, "Good",
IF(Table1[[#This Row],[Infrastructure]]&gt;=4, "Average", "Poor")))</f>
        <v>Good</v>
      </c>
      <c r="O177" t="str">
        <f>IF(Table1[[#This Row],[Rating]]&gt;=8,"Excellent",
 IF(Table1[[#This Row],[Rating]]&gt;=6.5,"Good",
 IF(Table1[[#This Row],[Rating]]&gt;=5,"Average",
 "Poor")))</f>
        <v>Good</v>
      </c>
    </row>
    <row r="178" spans="1:15" x14ac:dyDescent="0.3">
      <c r="A178">
        <v>305</v>
      </c>
      <c r="B178" t="s">
        <v>205</v>
      </c>
      <c r="C178" t="s">
        <v>197</v>
      </c>
      <c r="D178">
        <v>74288</v>
      </c>
      <c r="E178">
        <v>7.2</v>
      </c>
      <c r="F178">
        <v>7.1</v>
      </c>
      <c r="G178">
        <v>7.5</v>
      </c>
      <c r="H178">
        <v>6.6</v>
      </c>
      <c r="I178">
        <v>8.6</v>
      </c>
      <c r="J178">
        <v>5.7</v>
      </c>
      <c r="K178">
        <v>7.7</v>
      </c>
      <c r="L178" t="s">
        <v>18</v>
      </c>
      <c r="M178" t="s">
        <v>20</v>
      </c>
      <c r="N178" t="str">
        <f>IF(Table1[[#This Row],[Infrastructure]]&gt;=8, "Excellent",
IF(Table1[[#This Row],[Infrastructure]]&gt;=6, "Good",
IF(Table1[[#This Row],[Infrastructure]]&gt;=4, "Average", "Poor")))</f>
        <v>Excellent</v>
      </c>
      <c r="O178" t="str">
        <f>IF(Table1[[#This Row],[Rating]]&gt;=8,"Excellent",
 IF(Table1[[#This Row],[Rating]]&gt;=6.5,"Good",
 IF(Table1[[#This Row],[Rating]]&gt;=5,"Average",
 "Poor")))</f>
        <v>Good</v>
      </c>
    </row>
    <row r="179" spans="1:15" x14ac:dyDescent="0.3">
      <c r="A179">
        <v>283</v>
      </c>
      <c r="B179" t="s">
        <v>206</v>
      </c>
      <c r="C179" t="s">
        <v>197</v>
      </c>
      <c r="D179">
        <v>171550</v>
      </c>
      <c r="E179">
        <v>8.1</v>
      </c>
      <c r="F179">
        <v>8.5</v>
      </c>
      <c r="G179">
        <v>7.1</v>
      </c>
      <c r="H179">
        <v>6.9</v>
      </c>
      <c r="I179">
        <v>9.4</v>
      </c>
      <c r="J179">
        <v>8.5</v>
      </c>
      <c r="K179">
        <v>7.9</v>
      </c>
      <c r="L179" t="s">
        <v>26</v>
      </c>
      <c r="M179" t="s">
        <v>20</v>
      </c>
      <c r="N179" t="str">
        <f>IF(Table1[[#This Row],[Infrastructure]]&gt;=8, "Excellent",
IF(Table1[[#This Row],[Infrastructure]]&gt;=6, "Good",
IF(Table1[[#This Row],[Infrastructure]]&gt;=4, "Average", "Poor")))</f>
        <v>Excellent</v>
      </c>
      <c r="O179" t="str">
        <f>IF(Table1[[#This Row],[Rating]]&gt;=8,"Excellent",
 IF(Table1[[#This Row],[Rating]]&gt;=6.5,"Good",
 IF(Table1[[#This Row],[Rating]]&gt;=5,"Average",
 "Poor")))</f>
        <v>Excellent</v>
      </c>
    </row>
    <row r="180" spans="1:15" x14ac:dyDescent="0.3">
      <c r="A180">
        <v>299</v>
      </c>
      <c r="B180" t="s">
        <v>207</v>
      </c>
      <c r="C180" t="s">
        <v>197</v>
      </c>
      <c r="D180">
        <v>135000</v>
      </c>
      <c r="E180">
        <v>7</v>
      </c>
      <c r="F180">
        <v>7.2</v>
      </c>
      <c r="G180">
        <v>6.4</v>
      </c>
      <c r="H180">
        <v>7.7</v>
      </c>
      <c r="I180">
        <v>7</v>
      </c>
      <c r="J180">
        <v>6.8</v>
      </c>
      <c r="K180">
        <v>6.8</v>
      </c>
      <c r="L180" t="s">
        <v>15</v>
      </c>
      <c r="M180" t="s">
        <v>20</v>
      </c>
      <c r="N180" t="str">
        <f>IF(Table1[[#This Row],[Infrastructure]]&gt;=8, "Excellent",
IF(Table1[[#This Row],[Infrastructure]]&gt;=6, "Good",
IF(Table1[[#This Row],[Infrastructure]]&gt;=4, "Average", "Poor")))</f>
        <v>Good</v>
      </c>
      <c r="O180" t="str">
        <f>IF(Table1[[#This Row],[Rating]]&gt;=8,"Excellent",
 IF(Table1[[#This Row],[Rating]]&gt;=6.5,"Good",
 IF(Table1[[#This Row],[Rating]]&gt;=5,"Average",
 "Poor")))</f>
        <v>Good</v>
      </c>
    </row>
    <row r="181" spans="1:15" x14ac:dyDescent="0.3">
      <c r="A181">
        <v>293</v>
      </c>
      <c r="B181" t="s">
        <v>208</v>
      </c>
      <c r="C181" t="s">
        <v>197</v>
      </c>
      <c r="D181">
        <v>330000</v>
      </c>
      <c r="E181">
        <v>8.4</v>
      </c>
      <c r="F181">
        <v>8.1999999999999993</v>
      </c>
      <c r="G181">
        <v>7.4</v>
      </c>
      <c r="H181">
        <v>8.5</v>
      </c>
      <c r="I181">
        <v>8.6</v>
      </c>
      <c r="J181">
        <v>8.6</v>
      </c>
      <c r="K181">
        <v>8.8000000000000007</v>
      </c>
      <c r="L181" t="s">
        <v>26</v>
      </c>
      <c r="M181" t="s">
        <v>16</v>
      </c>
      <c r="N181" t="str">
        <f>IF(Table1[[#This Row],[Infrastructure]]&gt;=8, "Excellent",
IF(Table1[[#This Row],[Infrastructure]]&gt;=6, "Good",
IF(Table1[[#This Row],[Infrastructure]]&gt;=4, "Average", "Poor")))</f>
        <v>Excellent</v>
      </c>
      <c r="O181" t="str">
        <f>IF(Table1[[#This Row],[Rating]]&gt;=8,"Excellent",
 IF(Table1[[#This Row],[Rating]]&gt;=6.5,"Good",
 IF(Table1[[#This Row],[Rating]]&gt;=5,"Average",
 "Poor")))</f>
        <v>Excellent</v>
      </c>
    </row>
    <row r="182" spans="1:15" x14ac:dyDescent="0.3">
      <c r="A182">
        <v>281</v>
      </c>
      <c r="B182" t="s">
        <v>209</v>
      </c>
      <c r="C182" t="s">
        <v>197</v>
      </c>
      <c r="D182">
        <v>96300</v>
      </c>
      <c r="E182">
        <v>7.7</v>
      </c>
      <c r="F182">
        <v>8.1999999999999993</v>
      </c>
      <c r="G182">
        <v>7.7</v>
      </c>
      <c r="H182">
        <v>8</v>
      </c>
      <c r="I182">
        <v>7.7</v>
      </c>
      <c r="J182">
        <v>6.5</v>
      </c>
      <c r="K182">
        <v>8.1999999999999993</v>
      </c>
      <c r="L182" t="s">
        <v>15</v>
      </c>
      <c r="M182" t="s">
        <v>20</v>
      </c>
      <c r="N182" t="str">
        <f>IF(Table1[[#This Row],[Infrastructure]]&gt;=8, "Excellent",
IF(Table1[[#This Row],[Infrastructure]]&gt;=6, "Good",
IF(Table1[[#This Row],[Infrastructure]]&gt;=4, "Average", "Poor")))</f>
        <v>Good</v>
      </c>
      <c r="O182" t="str">
        <f>IF(Table1[[#This Row],[Rating]]&gt;=8,"Excellent",
 IF(Table1[[#This Row],[Rating]]&gt;=6.5,"Good",
 IF(Table1[[#This Row],[Rating]]&gt;=5,"Average",
 "Poor")))</f>
        <v>Good</v>
      </c>
    </row>
    <row r="183" spans="1:15" x14ac:dyDescent="0.3">
      <c r="A183">
        <v>287</v>
      </c>
      <c r="B183" t="s">
        <v>210</v>
      </c>
      <c r="C183" t="s">
        <v>197</v>
      </c>
      <c r="D183">
        <v>181500</v>
      </c>
      <c r="E183">
        <v>7.2</v>
      </c>
      <c r="F183">
        <v>7.1</v>
      </c>
      <c r="G183">
        <v>6.7</v>
      </c>
      <c r="H183">
        <v>6.5</v>
      </c>
      <c r="I183">
        <v>8.4</v>
      </c>
      <c r="J183">
        <v>6.5</v>
      </c>
      <c r="K183">
        <v>7.8</v>
      </c>
      <c r="L183" t="s">
        <v>15</v>
      </c>
      <c r="M183" t="s">
        <v>20</v>
      </c>
      <c r="N183" t="str">
        <f>IF(Table1[[#This Row],[Infrastructure]]&gt;=8, "Excellent",
IF(Table1[[#This Row],[Infrastructure]]&gt;=6, "Good",
IF(Table1[[#This Row],[Infrastructure]]&gt;=4, "Average", "Poor")))</f>
        <v>Excellent</v>
      </c>
      <c r="O183" t="str">
        <f>IF(Table1[[#This Row],[Rating]]&gt;=8,"Excellent",
 IF(Table1[[#This Row],[Rating]]&gt;=6.5,"Good",
 IF(Table1[[#This Row],[Rating]]&gt;=5,"Average",
 "Poor")))</f>
        <v>Good</v>
      </c>
    </row>
    <row r="184" spans="1:15" x14ac:dyDescent="0.3">
      <c r="A184">
        <v>285</v>
      </c>
      <c r="B184" t="s">
        <v>211</v>
      </c>
      <c r="C184" t="s">
        <v>197</v>
      </c>
      <c r="D184">
        <v>260000</v>
      </c>
      <c r="E184">
        <v>9</v>
      </c>
      <c r="F184">
        <v>9</v>
      </c>
      <c r="G184">
        <v>0</v>
      </c>
      <c r="H184">
        <v>0</v>
      </c>
      <c r="I184">
        <v>9</v>
      </c>
      <c r="J184">
        <v>0</v>
      </c>
      <c r="K184">
        <v>0</v>
      </c>
      <c r="L184" t="s">
        <v>71</v>
      </c>
      <c r="M184" t="s">
        <v>16</v>
      </c>
      <c r="N184" t="str">
        <f>IF(Table1[[#This Row],[Infrastructure]]&gt;=8, "Excellent",
IF(Table1[[#This Row],[Infrastructure]]&gt;=6, "Good",
IF(Table1[[#This Row],[Infrastructure]]&gt;=4, "Average", "Poor")))</f>
        <v>Excellent</v>
      </c>
      <c r="O184" t="str">
        <f>IF(Table1[[#This Row],[Rating]]&gt;=8,"Excellent",
 IF(Table1[[#This Row],[Rating]]&gt;=6.5,"Good",
 IF(Table1[[#This Row],[Rating]]&gt;=5,"Average",
 "Poor")))</f>
        <v>Excellent</v>
      </c>
    </row>
    <row r="185" spans="1:15" x14ac:dyDescent="0.3">
      <c r="A185">
        <v>306</v>
      </c>
      <c r="B185" t="s">
        <v>212</v>
      </c>
      <c r="C185" t="s">
        <v>197</v>
      </c>
      <c r="D185">
        <v>92000</v>
      </c>
      <c r="E185">
        <v>8.6999999999999993</v>
      </c>
      <c r="F185">
        <v>8.8000000000000007</v>
      </c>
      <c r="G185">
        <v>8.6</v>
      </c>
      <c r="H185">
        <v>8.6999999999999993</v>
      </c>
      <c r="I185">
        <v>9</v>
      </c>
      <c r="J185">
        <v>8.6</v>
      </c>
      <c r="K185">
        <v>8.6</v>
      </c>
      <c r="L185" t="s">
        <v>26</v>
      </c>
      <c r="M185" t="s">
        <v>20</v>
      </c>
      <c r="N185" t="str">
        <f>IF(Table1[[#This Row],[Infrastructure]]&gt;=8, "Excellent",
IF(Table1[[#This Row],[Infrastructure]]&gt;=6, "Good",
IF(Table1[[#This Row],[Infrastructure]]&gt;=4, "Average", "Poor")))</f>
        <v>Excellent</v>
      </c>
      <c r="O185" t="str">
        <f>IF(Table1[[#This Row],[Rating]]&gt;=8,"Excellent",
 IF(Table1[[#This Row],[Rating]]&gt;=6.5,"Good",
 IF(Table1[[#This Row],[Rating]]&gt;=5,"Average",
 "Poor")))</f>
        <v>Excellent</v>
      </c>
    </row>
    <row r="186" spans="1:15" x14ac:dyDescent="0.3">
      <c r="A186">
        <v>280</v>
      </c>
      <c r="B186" t="s">
        <v>213</v>
      </c>
      <c r="C186" t="s">
        <v>197</v>
      </c>
      <c r="D186">
        <v>56716</v>
      </c>
      <c r="E186">
        <v>8.1999999999999993</v>
      </c>
      <c r="F186">
        <v>8</v>
      </c>
      <c r="G186">
        <v>7.4</v>
      </c>
      <c r="H186">
        <v>8.1</v>
      </c>
      <c r="I186">
        <v>8.1999999999999993</v>
      </c>
      <c r="J186">
        <v>8.6</v>
      </c>
      <c r="K186">
        <v>8.6</v>
      </c>
      <c r="L186" t="s">
        <v>26</v>
      </c>
      <c r="M186" t="s">
        <v>20</v>
      </c>
      <c r="N186" t="str">
        <f>IF(Table1[[#This Row],[Infrastructure]]&gt;=8, "Excellent",
IF(Table1[[#This Row],[Infrastructure]]&gt;=6, "Good",
IF(Table1[[#This Row],[Infrastructure]]&gt;=4, "Average", "Poor")))</f>
        <v>Excellent</v>
      </c>
      <c r="O186" t="str">
        <f>IF(Table1[[#This Row],[Rating]]&gt;=8,"Excellent",
 IF(Table1[[#This Row],[Rating]]&gt;=6.5,"Good",
 IF(Table1[[#This Row],[Rating]]&gt;=5,"Average",
 "Poor")))</f>
        <v>Excellent</v>
      </c>
    </row>
    <row r="187" spans="1:15" x14ac:dyDescent="0.3">
      <c r="A187">
        <v>289</v>
      </c>
      <c r="B187" t="s">
        <v>214</v>
      </c>
      <c r="C187" t="s">
        <v>197</v>
      </c>
      <c r="D187">
        <v>40000</v>
      </c>
      <c r="E187">
        <v>8.1999999999999993</v>
      </c>
      <c r="F187">
        <v>8.6</v>
      </c>
      <c r="G187">
        <v>7.4</v>
      </c>
      <c r="H187">
        <v>8.4</v>
      </c>
      <c r="I187">
        <v>8.6</v>
      </c>
      <c r="J187">
        <v>8</v>
      </c>
      <c r="K187">
        <v>8.1</v>
      </c>
      <c r="L187" t="s">
        <v>26</v>
      </c>
      <c r="M187" t="s">
        <v>18</v>
      </c>
      <c r="N187" t="str">
        <f>IF(Table1[[#This Row],[Infrastructure]]&gt;=8, "Excellent",
IF(Table1[[#This Row],[Infrastructure]]&gt;=6, "Good",
IF(Table1[[#This Row],[Infrastructure]]&gt;=4, "Average", "Poor")))</f>
        <v>Excellent</v>
      </c>
      <c r="O187" t="str">
        <f>IF(Table1[[#This Row],[Rating]]&gt;=8,"Excellent",
 IF(Table1[[#This Row],[Rating]]&gt;=6.5,"Good",
 IF(Table1[[#This Row],[Rating]]&gt;=5,"Average",
 "Poor")))</f>
        <v>Excellent</v>
      </c>
    </row>
    <row r="188" spans="1:15" x14ac:dyDescent="0.3">
      <c r="A188">
        <v>302</v>
      </c>
      <c r="B188" t="s">
        <v>215</v>
      </c>
      <c r="C188" t="s">
        <v>197</v>
      </c>
      <c r="D188">
        <v>244000</v>
      </c>
      <c r="E188">
        <v>7.8</v>
      </c>
      <c r="F188">
        <v>7.6</v>
      </c>
      <c r="G188">
        <v>7.5</v>
      </c>
      <c r="H188">
        <v>7.7</v>
      </c>
      <c r="I188">
        <v>8.8000000000000007</v>
      </c>
      <c r="J188">
        <v>7.3</v>
      </c>
      <c r="K188">
        <v>7.9</v>
      </c>
      <c r="L188" t="s">
        <v>15</v>
      </c>
      <c r="M188" t="s">
        <v>16</v>
      </c>
      <c r="N188" t="str">
        <f>IF(Table1[[#This Row],[Infrastructure]]&gt;=8, "Excellent",
IF(Table1[[#This Row],[Infrastructure]]&gt;=6, "Good",
IF(Table1[[#This Row],[Infrastructure]]&gt;=4, "Average", "Poor")))</f>
        <v>Excellent</v>
      </c>
      <c r="O188" t="str">
        <f>IF(Table1[[#This Row],[Rating]]&gt;=8,"Excellent",
 IF(Table1[[#This Row],[Rating]]&gt;=6.5,"Good",
 IF(Table1[[#This Row],[Rating]]&gt;=5,"Average",
 "Poor")))</f>
        <v>Good</v>
      </c>
    </row>
    <row r="189" spans="1:15" x14ac:dyDescent="0.3">
      <c r="A189">
        <v>300</v>
      </c>
      <c r="B189" t="s">
        <v>216</v>
      </c>
      <c r="C189" t="s">
        <v>197</v>
      </c>
      <c r="D189">
        <v>69500</v>
      </c>
      <c r="E189">
        <v>8.1999999999999993</v>
      </c>
      <c r="F189">
        <v>8.1999999999999993</v>
      </c>
      <c r="G189">
        <v>8.1</v>
      </c>
      <c r="H189">
        <v>8.4</v>
      </c>
      <c r="I189">
        <v>8</v>
      </c>
      <c r="J189">
        <v>8.1999999999999993</v>
      </c>
      <c r="K189">
        <v>8.5</v>
      </c>
      <c r="L189" t="s">
        <v>26</v>
      </c>
      <c r="M189" t="s">
        <v>20</v>
      </c>
      <c r="N189" t="str">
        <f>IF(Table1[[#This Row],[Infrastructure]]&gt;=8, "Excellent",
IF(Table1[[#This Row],[Infrastructure]]&gt;=6, "Good",
IF(Table1[[#This Row],[Infrastructure]]&gt;=4, "Average", "Poor")))</f>
        <v>Excellent</v>
      </c>
      <c r="O189" t="str">
        <f>IF(Table1[[#This Row],[Rating]]&gt;=8,"Excellent",
 IF(Table1[[#This Row],[Rating]]&gt;=6.5,"Good",
 IF(Table1[[#This Row],[Rating]]&gt;=5,"Average",
 "Poor")))</f>
        <v>Excellent</v>
      </c>
    </row>
    <row r="190" spans="1:15" x14ac:dyDescent="0.3">
      <c r="A190">
        <v>298</v>
      </c>
      <c r="B190" t="s">
        <v>217</v>
      </c>
      <c r="C190" t="s">
        <v>197</v>
      </c>
      <c r="D190">
        <v>134500</v>
      </c>
      <c r="E190">
        <v>7.8</v>
      </c>
      <c r="F190">
        <v>8</v>
      </c>
      <c r="G190">
        <v>7.5</v>
      </c>
      <c r="H190">
        <v>8.1</v>
      </c>
      <c r="I190">
        <v>7.7</v>
      </c>
      <c r="J190">
        <v>7.3</v>
      </c>
      <c r="K190">
        <v>8.1</v>
      </c>
      <c r="L190" t="s">
        <v>15</v>
      </c>
      <c r="M190" t="s">
        <v>20</v>
      </c>
      <c r="N190" t="str">
        <f>IF(Table1[[#This Row],[Infrastructure]]&gt;=8, "Excellent",
IF(Table1[[#This Row],[Infrastructure]]&gt;=6, "Good",
IF(Table1[[#This Row],[Infrastructure]]&gt;=4, "Average", "Poor")))</f>
        <v>Good</v>
      </c>
      <c r="O190" t="str">
        <f>IF(Table1[[#This Row],[Rating]]&gt;=8,"Excellent",
 IF(Table1[[#This Row],[Rating]]&gt;=6.5,"Good",
 IF(Table1[[#This Row],[Rating]]&gt;=5,"Average",
 "Poor")))</f>
        <v>Good</v>
      </c>
    </row>
    <row r="191" spans="1:15" x14ac:dyDescent="0.3">
      <c r="A191">
        <v>286</v>
      </c>
      <c r="B191" t="s">
        <v>218</v>
      </c>
      <c r="C191" t="s">
        <v>197</v>
      </c>
      <c r="D191">
        <v>83625</v>
      </c>
      <c r="E191">
        <v>7.3</v>
      </c>
      <c r="F191">
        <v>7.7</v>
      </c>
      <c r="G191">
        <v>6.5</v>
      </c>
      <c r="H191">
        <v>7.4</v>
      </c>
      <c r="I191">
        <v>6.6</v>
      </c>
      <c r="J191">
        <v>7.7</v>
      </c>
      <c r="K191">
        <v>7.6</v>
      </c>
      <c r="L191" t="s">
        <v>15</v>
      </c>
      <c r="M191" t="s">
        <v>20</v>
      </c>
      <c r="N191" t="str">
        <f>IF(Table1[[#This Row],[Infrastructure]]&gt;=8, "Excellent",
IF(Table1[[#This Row],[Infrastructure]]&gt;=6, "Good",
IF(Table1[[#This Row],[Infrastructure]]&gt;=4, "Average", "Poor")))</f>
        <v>Good</v>
      </c>
      <c r="O191" t="str">
        <f>IF(Table1[[#This Row],[Rating]]&gt;=8,"Excellent",
 IF(Table1[[#This Row],[Rating]]&gt;=6.5,"Good",
 IF(Table1[[#This Row],[Rating]]&gt;=5,"Average",
 "Poor")))</f>
        <v>Good</v>
      </c>
    </row>
    <row r="192" spans="1:15" x14ac:dyDescent="0.3">
      <c r="A192">
        <v>304</v>
      </c>
      <c r="B192" t="s">
        <v>219</v>
      </c>
      <c r="C192" t="s">
        <v>197</v>
      </c>
      <c r="D192">
        <v>241120</v>
      </c>
      <c r="E192">
        <v>7.8</v>
      </c>
      <c r="F192">
        <v>8</v>
      </c>
      <c r="G192">
        <v>8</v>
      </c>
      <c r="H192">
        <v>7.9</v>
      </c>
      <c r="I192">
        <v>8.4</v>
      </c>
      <c r="J192">
        <v>7</v>
      </c>
      <c r="K192">
        <v>7.5</v>
      </c>
      <c r="L192" t="s">
        <v>15</v>
      </c>
      <c r="M192" t="s">
        <v>16</v>
      </c>
      <c r="N192" t="str">
        <f>IF(Table1[[#This Row],[Infrastructure]]&gt;=8, "Excellent",
IF(Table1[[#This Row],[Infrastructure]]&gt;=6, "Good",
IF(Table1[[#This Row],[Infrastructure]]&gt;=4, "Average", "Poor")))</f>
        <v>Excellent</v>
      </c>
      <c r="O192" t="str">
        <f>IF(Table1[[#This Row],[Rating]]&gt;=8,"Excellent",
 IF(Table1[[#This Row],[Rating]]&gt;=6.5,"Good",
 IF(Table1[[#This Row],[Rating]]&gt;=5,"Average",
 "Poor")))</f>
        <v>Good</v>
      </c>
    </row>
    <row r="193" spans="1:15" x14ac:dyDescent="0.3">
      <c r="A193">
        <v>295</v>
      </c>
      <c r="B193" t="s">
        <v>220</v>
      </c>
      <c r="C193" t="s">
        <v>197</v>
      </c>
      <c r="D193">
        <v>80000</v>
      </c>
      <c r="E193">
        <v>8.8000000000000007</v>
      </c>
      <c r="F193">
        <v>9.1</v>
      </c>
      <c r="G193">
        <v>9.1</v>
      </c>
      <c r="H193">
        <v>8.6999999999999993</v>
      </c>
      <c r="I193">
        <v>8.6</v>
      </c>
      <c r="J193">
        <v>8.5</v>
      </c>
      <c r="K193">
        <v>8.6999999999999993</v>
      </c>
      <c r="L193" t="s">
        <v>26</v>
      </c>
      <c r="M193" t="s">
        <v>20</v>
      </c>
      <c r="N193" t="str">
        <f>IF(Table1[[#This Row],[Infrastructure]]&gt;=8, "Excellent",
IF(Table1[[#This Row],[Infrastructure]]&gt;=6, "Good",
IF(Table1[[#This Row],[Infrastructure]]&gt;=4, "Average", "Poor")))</f>
        <v>Excellent</v>
      </c>
      <c r="O193" t="str">
        <f>IF(Table1[[#This Row],[Rating]]&gt;=8,"Excellent",
 IF(Table1[[#This Row],[Rating]]&gt;=6.5,"Good",
 IF(Table1[[#This Row],[Rating]]&gt;=5,"Average",
 "Poor")))</f>
        <v>Excellent</v>
      </c>
    </row>
    <row r="194" spans="1:15" x14ac:dyDescent="0.3">
      <c r="A194">
        <v>292</v>
      </c>
      <c r="B194" t="s">
        <v>221</v>
      </c>
      <c r="C194" t="s">
        <v>197</v>
      </c>
      <c r="D194">
        <v>44696</v>
      </c>
      <c r="E194">
        <v>7.7</v>
      </c>
      <c r="F194">
        <v>7.7</v>
      </c>
      <c r="G194">
        <v>6.7</v>
      </c>
      <c r="H194">
        <v>8.6</v>
      </c>
      <c r="I194">
        <v>7.7</v>
      </c>
      <c r="J194">
        <v>7.7</v>
      </c>
      <c r="K194">
        <v>8</v>
      </c>
      <c r="L194" t="s">
        <v>15</v>
      </c>
      <c r="M194" t="s">
        <v>18</v>
      </c>
      <c r="N194" t="str">
        <f>IF(Table1[[#This Row],[Infrastructure]]&gt;=8, "Excellent",
IF(Table1[[#This Row],[Infrastructure]]&gt;=6, "Good",
IF(Table1[[#This Row],[Infrastructure]]&gt;=4, "Average", "Poor")))</f>
        <v>Good</v>
      </c>
      <c r="O194" t="str">
        <f>IF(Table1[[#This Row],[Rating]]&gt;=8,"Excellent",
 IF(Table1[[#This Row],[Rating]]&gt;=6.5,"Good",
 IF(Table1[[#This Row],[Rating]]&gt;=5,"Average",
 "Poor")))</f>
        <v>Good</v>
      </c>
    </row>
    <row r="195" spans="1:15" x14ac:dyDescent="0.3">
      <c r="A195">
        <v>282</v>
      </c>
      <c r="B195" t="s">
        <v>222</v>
      </c>
      <c r="C195" t="s">
        <v>197</v>
      </c>
      <c r="D195">
        <v>96750</v>
      </c>
      <c r="E195">
        <v>8</v>
      </c>
      <c r="F195">
        <v>7.9</v>
      </c>
      <c r="G195">
        <v>7.3</v>
      </c>
      <c r="H195">
        <v>7.6</v>
      </c>
      <c r="I195">
        <v>7.7</v>
      </c>
      <c r="J195">
        <v>8.4</v>
      </c>
      <c r="K195">
        <v>9</v>
      </c>
      <c r="L195" t="s">
        <v>26</v>
      </c>
      <c r="M195" t="s">
        <v>20</v>
      </c>
      <c r="N195" t="str">
        <f>IF(Table1[[#This Row],[Infrastructure]]&gt;=8, "Excellent",
IF(Table1[[#This Row],[Infrastructure]]&gt;=6, "Good",
IF(Table1[[#This Row],[Infrastructure]]&gt;=4, "Average", "Poor")))</f>
        <v>Good</v>
      </c>
      <c r="O195" t="str">
        <f>IF(Table1[[#This Row],[Rating]]&gt;=8,"Excellent",
 IF(Table1[[#This Row],[Rating]]&gt;=6.5,"Good",
 IF(Table1[[#This Row],[Rating]]&gt;=5,"Average",
 "Poor")))</f>
        <v>Excellent</v>
      </c>
    </row>
    <row r="196" spans="1:15" x14ac:dyDescent="0.3">
      <c r="A196">
        <v>290</v>
      </c>
      <c r="B196" t="s">
        <v>223</v>
      </c>
      <c r="C196" t="s">
        <v>197</v>
      </c>
      <c r="D196">
        <v>100200</v>
      </c>
      <c r="E196">
        <v>7.4</v>
      </c>
      <c r="F196">
        <v>7.1</v>
      </c>
      <c r="G196">
        <v>7.6</v>
      </c>
      <c r="H196">
        <v>7.4</v>
      </c>
      <c r="I196">
        <v>7.5</v>
      </c>
      <c r="J196">
        <v>7.1</v>
      </c>
      <c r="K196">
        <v>7.7</v>
      </c>
      <c r="L196" t="s">
        <v>15</v>
      </c>
      <c r="M196" t="s">
        <v>20</v>
      </c>
      <c r="N196" t="str">
        <f>IF(Table1[[#This Row],[Infrastructure]]&gt;=8, "Excellent",
IF(Table1[[#This Row],[Infrastructure]]&gt;=6, "Good",
IF(Table1[[#This Row],[Infrastructure]]&gt;=4, "Average", "Poor")))</f>
        <v>Good</v>
      </c>
      <c r="O196" t="str">
        <f>IF(Table1[[#This Row],[Rating]]&gt;=8,"Excellent",
 IF(Table1[[#This Row],[Rating]]&gt;=6.5,"Good",
 IF(Table1[[#This Row],[Rating]]&gt;=5,"Average",
 "Poor")))</f>
        <v>Good</v>
      </c>
    </row>
    <row r="197" spans="1:15" x14ac:dyDescent="0.3">
      <c r="A197">
        <v>554</v>
      </c>
      <c r="B197" t="s">
        <v>224</v>
      </c>
      <c r="C197" t="s">
        <v>225</v>
      </c>
      <c r="D197">
        <v>214000</v>
      </c>
      <c r="E197">
        <v>7.8</v>
      </c>
      <c r="F197">
        <v>7.8</v>
      </c>
      <c r="G197">
        <v>8</v>
      </c>
      <c r="H197">
        <v>7.7</v>
      </c>
      <c r="I197">
        <v>7.5</v>
      </c>
      <c r="J197">
        <v>7.5</v>
      </c>
      <c r="K197">
        <v>8.1</v>
      </c>
      <c r="L197" t="s">
        <v>15</v>
      </c>
      <c r="M197" t="s">
        <v>16</v>
      </c>
      <c r="N197" t="str">
        <f>IF(Table1[[#This Row],[Infrastructure]]&gt;=8, "Excellent",
IF(Table1[[#This Row],[Infrastructure]]&gt;=6, "Good",
IF(Table1[[#This Row],[Infrastructure]]&gt;=4, "Average", "Poor")))</f>
        <v>Good</v>
      </c>
      <c r="O197" t="str">
        <f>IF(Table1[[#This Row],[Rating]]&gt;=8,"Excellent",
 IF(Table1[[#This Row],[Rating]]&gt;=6.5,"Good",
 IF(Table1[[#This Row],[Rating]]&gt;=5,"Average",
 "Poor")))</f>
        <v>Good</v>
      </c>
    </row>
    <row r="198" spans="1:15" x14ac:dyDescent="0.3">
      <c r="A198">
        <v>560</v>
      </c>
      <c r="B198" t="s">
        <v>226</v>
      </c>
      <c r="C198" t="s">
        <v>225</v>
      </c>
      <c r="D198">
        <v>105000</v>
      </c>
      <c r="E198">
        <v>8</v>
      </c>
      <c r="F198">
        <v>8.1999999999999993</v>
      </c>
      <c r="G198">
        <v>7.4</v>
      </c>
      <c r="H198">
        <v>8.1</v>
      </c>
      <c r="I198">
        <v>8.4</v>
      </c>
      <c r="J198">
        <v>7.7</v>
      </c>
      <c r="K198">
        <v>8.4</v>
      </c>
      <c r="L198" t="s">
        <v>15</v>
      </c>
      <c r="M198" t="s">
        <v>20</v>
      </c>
      <c r="N198" t="str">
        <f>IF(Table1[[#This Row],[Infrastructure]]&gt;=8, "Excellent",
IF(Table1[[#This Row],[Infrastructure]]&gt;=6, "Good",
IF(Table1[[#This Row],[Infrastructure]]&gt;=4, "Average", "Poor")))</f>
        <v>Excellent</v>
      </c>
      <c r="O198" t="str">
        <f>IF(Table1[[#This Row],[Rating]]&gt;=8,"Excellent",
 IF(Table1[[#This Row],[Rating]]&gt;=6.5,"Good",
 IF(Table1[[#This Row],[Rating]]&gt;=5,"Average",
 "Poor")))</f>
        <v>Excellent</v>
      </c>
    </row>
    <row r="199" spans="1:15" x14ac:dyDescent="0.3">
      <c r="A199">
        <v>562</v>
      </c>
      <c r="B199" t="s">
        <v>227</v>
      </c>
      <c r="C199" t="s">
        <v>225</v>
      </c>
      <c r="D199">
        <v>118000</v>
      </c>
      <c r="E199">
        <v>7.5</v>
      </c>
      <c r="F199">
        <v>7.4</v>
      </c>
      <c r="G199">
        <v>7.1</v>
      </c>
      <c r="H199">
        <v>7.8</v>
      </c>
      <c r="I199">
        <v>8.1999999999999993</v>
      </c>
      <c r="J199">
        <v>7.1</v>
      </c>
      <c r="K199">
        <v>7.4</v>
      </c>
      <c r="L199" t="s">
        <v>15</v>
      </c>
      <c r="M199" t="s">
        <v>20</v>
      </c>
      <c r="N199" t="str">
        <f>IF(Table1[[#This Row],[Infrastructure]]&gt;=8, "Excellent",
IF(Table1[[#This Row],[Infrastructure]]&gt;=6, "Good",
IF(Table1[[#This Row],[Infrastructure]]&gt;=4, "Average", "Poor")))</f>
        <v>Excellent</v>
      </c>
      <c r="O199" t="str">
        <f>IF(Table1[[#This Row],[Rating]]&gt;=8,"Excellent",
 IF(Table1[[#This Row],[Rating]]&gt;=6.5,"Good",
 IF(Table1[[#This Row],[Rating]]&gt;=5,"Average",
 "Poor")))</f>
        <v>Good</v>
      </c>
    </row>
    <row r="200" spans="1:15" x14ac:dyDescent="0.3">
      <c r="A200">
        <v>558</v>
      </c>
      <c r="B200" t="s">
        <v>228</v>
      </c>
      <c r="C200" t="s">
        <v>225</v>
      </c>
      <c r="D200">
        <v>135636</v>
      </c>
      <c r="E200">
        <v>7.1</v>
      </c>
      <c r="F200">
        <v>6.7</v>
      </c>
      <c r="G200">
        <v>6.9</v>
      </c>
      <c r="H200">
        <v>7.2</v>
      </c>
      <c r="I200">
        <v>7.3</v>
      </c>
      <c r="J200">
        <v>7</v>
      </c>
      <c r="K200">
        <v>7.7</v>
      </c>
      <c r="L200" t="s">
        <v>15</v>
      </c>
      <c r="M200" t="s">
        <v>20</v>
      </c>
      <c r="N200" t="str">
        <f>IF(Table1[[#This Row],[Infrastructure]]&gt;=8, "Excellent",
IF(Table1[[#This Row],[Infrastructure]]&gt;=6, "Good",
IF(Table1[[#This Row],[Infrastructure]]&gt;=4, "Average", "Poor")))</f>
        <v>Good</v>
      </c>
      <c r="O200" t="str">
        <f>IF(Table1[[#This Row],[Rating]]&gt;=8,"Excellent",
 IF(Table1[[#This Row],[Rating]]&gt;=6.5,"Good",
 IF(Table1[[#This Row],[Rating]]&gt;=5,"Average",
 "Poor")))</f>
        <v>Good</v>
      </c>
    </row>
    <row r="201" spans="1:15" x14ac:dyDescent="0.3">
      <c r="A201">
        <v>570</v>
      </c>
      <c r="B201" t="s">
        <v>229</v>
      </c>
      <c r="C201" t="s">
        <v>225</v>
      </c>
      <c r="D201">
        <v>120000</v>
      </c>
      <c r="E201">
        <v>6.8</v>
      </c>
      <c r="F201">
        <v>8</v>
      </c>
      <c r="G201">
        <v>7</v>
      </c>
      <c r="H201">
        <v>7</v>
      </c>
      <c r="I201">
        <v>6</v>
      </c>
      <c r="J201">
        <v>7</v>
      </c>
      <c r="K201">
        <v>6</v>
      </c>
      <c r="L201" t="s">
        <v>15</v>
      </c>
      <c r="M201" t="s">
        <v>20</v>
      </c>
      <c r="N201" t="str">
        <f>IF(Table1[[#This Row],[Infrastructure]]&gt;=8, "Excellent",
IF(Table1[[#This Row],[Infrastructure]]&gt;=6, "Good",
IF(Table1[[#This Row],[Infrastructure]]&gt;=4, "Average", "Poor")))</f>
        <v>Good</v>
      </c>
      <c r="O201" t="str">
        <f>IF(Table1[[#This Row],[Rating]]&gt;=8,"Excellent",
 IF(Table1[[#This Row],[Rating]]&gt;=6.5,"Good",
 IF(Table1[[#This Row],[Rating]]&gt;=5,"Average",
 "Poor")))</f>
        <v>Good</v>
      </c>
    </row>
    <row r="202" spans="1:15" x14ac:dyDescent="0.3">
      <c r="A202">
        <v>556</v>
      </c>
      <c r="B202" t="s">
        <v>230</v>
      </c>
      <c r="C202" t="s">
        <v>225</v>
      </c>
      <c r="D202">
        <v>219500</v>
      </c>
      <c r="E202">
        <v>7.9</v>
      </c>
      <c r="F202">
        <v>8</v>
      </c>
      <c r="G202">
        <v>8.4</v>
      </c>
      <c r="H202">
        <v>7</v>
      </c>
      <c r="I202">
        <v>8.6999999999999993</v>
      </c>
      <c r="J202">
        <v>7.9</v>
      </c>
      <c r="K202">
        <v>7.6</v>
      </c>
      <c r="L202" t="s">
        <v>15</v>
      </c>
      <c r="M202" t="s">
        <v>16</v>
      </c>
      <c r="N202" t="str">
        <f>IF(Table1[[#This Row],[Infrastructure]]&gt;=8, "Excellent",
IF(Table1[[#This Row],[Infrastructure]]&gt;=6, "Good",
IF(Table1[[#This Row],[Infrastructure]]&gt;=4, "Average", "Poor")))</f>
        <v>Excellent</v>
      </c>
      <c r="O202" t="str">
        <f>IF(Table1[[#This Row],[Rating]]&gt;=8,"Excellent",
 IF(Table1[[#This Row],[Rating]]&gt;=6.5,"Good",
 IF(Table1[[#This Row],[Rating]]&gt;=5,"Average",
 "Poor")))</f>
        <v>Good</v>
      </c>
    </row>
    <row r="203" spans="1:15" x14ac:dyDescent="0.3">
      <c r="A203">
        <v>566</v>
      </c>
      <c r="B203" t="s">
        <v>231</v>
      </c>
      <c r="C203" t="s">
        <v>225</v>
      </c>
      <c r="D203">
        <v>105000</v>
      </c>
      <c r="E203">
        <v>7.5</v>
      </c>
      <c r="F203">
        <v>7.5</v>
      </c>
      <c r="G203">
        <v>7.4</v>
      </c>
      <c r="H203">
        <v>7</v>
      </c>
      <c r="I203">
        <v>7.6</v>
      </c>
      <c r="J203">
        <v>6.6</v>
      </c>
      <c r="K203">
        <v>8.6</v>
      </c>
      <c r="L203" t="s">
        <v>15</v>
      </c>
      <c r="M203" t="s">
        <v>20</v>
      </c>
      <c r="N203" t="str">
        <f>IF(Table1[[#This Row],[Infrastructure]]&gt;=8, "Excellent",
IF(Table1[[#This Row],[Infrastructure]]&gt;=6, "Good",
IF(Table1[[#This Row],[Infrastructure]]&gt;=4, "Average", "Poor")))</f>
        <v>Good</v>
      </c>
      <c r="O203" t="str">
        <f>IF(Table1[[#This Row],[Rating]]&gt;=8,"Excellent",
 IF(Table1[[#This Row],[Rating]]&gt;=6.5,"Good",
 IF(Table1[[#This Row],[Rating]]&gt;=5,"Average",
 "Poor")))</f>
        <v>Good</v>
      </c>
    </row>
    <row r="204" spans="1:15" x14ac:dyDescent="0.3">
      <c r="A204">
        <v>567</v>
      </c>
      <c r="B204" t="s">
        <v>232</v>
      </c>
      <c r="C204" t="s">
        <v>225</v>
      </c>
      <c r="D204">
        <v>90000</v>
      </c>
      <c r="E204">
        <v>7.4</v>
      </c>
      <c r="F204">
        <v>7.3</v>
      </c>
      <c r="G204">
        <v>6.3</v>
      </c>
      <c r="H204">
        <v>8.1999999999999993</v>
      </c>
      <c r="I204">
        <v>7.7</v>
      </c>
      <c r="J204">
        <v>6.8</v>
      </c>
      <c r="K204">
        <v>8</v>
      </c>
      <c r="L204" t="s">
        <v>15</v>
      </c>
      <c r="M204" t="s">
        <v>20</v>
      </c>
      <c r="N204" t="str">
        <f>IF(Table1[[#This Row],[Infrastructure]]&gt;=8, "Excellent",
IF(Table1[[#This Row],[Infrastructure]]&gt;=6, "Good",
IF(Table1[[#This Row],[Infrastructure]]&gt;=4, "Average", "Poor")))</f>
        <v>Good</v>
      </c>
      <c r="O204" t="str">
        <f>IF(Table1[[#This Row],[Rating]]&gt;=8,"Excellent",
 IF(Table1[[#This Row],[Rating]]&gt;=6.5,"Good",
 IF(Table1[[#This Row],[Rating]]&gt;=5,"Average",
 "Poor")))</f>
        <v>Good</v>
      </c>
    </row>
    <row r="205" spans="1:15" x14ac:dyDescent="0.3">
      <c r="A205">
        <v>555</v>
      </c>
      <c r="B205" t="s">
        <v>233</v>
      </c>
      <c r="C205" t="s">
        <v>225</v>
      </c>
      <c r="D205">
        <v>146100</v>
      </c>
      <c r="E205">
        <v>8.1999999999999993</v>
      </c>
      <c r="F205">
        <v>7.9</v>
      </c>
      <c r="G205">
        <v>8.1</v>
      </c>
      <c r="H205">
        <v>7.7</v>
      </c>
      <c r="I205">
        <v>9</v>
      </c>
      <c r="J205">
        <v>7.8</v>
      </c>
      <c r="K205">
        <v>8.5</v>
      </c>
      <c r="L205" t="s">
        <v>15</v>
      </c>
      <c r="M205" t="s">
        <v>20</v>
      </c>
      <c r="N205" t="str">
        <f>IF(Table1[[#This Row],[Infrastructure]]&gt;=8, "Excellent",
IF(Table1[[#This Row],[Infrastructure]]&gt;=6, "Good",
IF(Table1[[#This Row],[Infrastructure]]&gt;=4, "Average", "Poor")))</f>
        <v>Excellent</v>
      </c>
      <c r="O205" t="str">
        <f>IF(Table1[[#This Row],[Rating]]&gt;=8,"Excellent",
 IF(Table1[[#This Row],[Rating]]&gt;=6.5,"Good",
 IF(Table1[[#This Row],[Rating]]&gt;=5,"Average",
 "Poor")))</f>
        <v>Excellent</v>
      </c>
    </row>
    <row r="206" spans="1:15" x14ac:dyDescent="0.3">
      <c r="A206">
        <v>559</v>
      </c>
      <c r="B206" t="s">
        <v>234</v>
      </c>
      <c r="C206" t="s">
        <v>225</v>
      </c>
      <c r="D206">
        <v>148500</v>
      </c>
      <c r="E206">
        <v>8.6</v>
      </c>
      <c r="F206">
        <v>9</v>
      </c>
      <c r="G206">
        <v>8.1999999999999993</v>
      </c>
      <c r="H206">
        <v>8.9</v>
      </c>
      <c r="I206">
        <v>8.1999999999999993</v>
      </c>
      <c r="J206">
        <v>8.4</v>
      </c>
      <c r="K206">
        <v>8.9</v>
      </c>
      <c r="L206" t="s">
        <v>26</v>
      </c>
      <c r="M206" t="s">
        <v>20</v>
      </c>
      <c r="N206" t="str">
        <f>IF(Table1[[#This Row],[Infrastructure]]&gt;=8, "Excellent",
IF(Table1[[#This Row],[Infrastructure]]&gt;=6, "Good",
IF(Table1[[#This Row],[Infrastructure]]&gt;=4, "Average", "Poor")))</f>
        <v>Excellent</v>
      </c>
      <c r="O206" t="str">
        <f>IF(Table1[[#This Row],[Rating]]&gt;=8,"Excellent",
 IF(Table1[[#This Row],[Rating]]&gt;=6.5,"Good",
 IF(Table1[[#This Row],[Rating]]&gt;=5,"Average",
 "Poor")))</f>
        <v>Excellent</v>
      </c>
    </row>
    <row r="207" spans="1:15" x14ac:dyDescent="0.3">
      <c r="A207">
        <v>578</v>
      </c>
      <c r="B207" t="s">
        <v>235</v>
      </c>
      <c r="C207" t="s">
        <v>225</v>
      </c>
      <c r="D207">
        <v>160000</v>
      </c>
      <c r="E207">
        <v>8.1999999999999993</v>
      </c>
      <c r="F207">
        <v>8.1999999999999993</v>
      </c>
      <c r="G207">
        <v>7.5</v>
      </c>
      <c r="H207">
        <v>8.1999999999999993</v>
      </c>
      <c r="I207">
        <v>8.4</v>
      </c>
      <c r="J207">
        <v>8.8000000000000007</v>
      </c>
      <c r="K207">
        <v>8.3000000000000007</v>
      </c>
      <c r="L207" t="s">
        <v>26</v>
      </c>
      <c r="M207" t="s">
        <v>20</v>
      </c>
      <c r="N207" t="str">
        <f>IF(Table1[[#This Row],[Infrastructure]]&gt;=8, "Excellent",
IF(Table1[[#This Row],[Infrastructure]]&gt;=6, "Good",
IF(Table1[[#This Row],[Infrastructure]]&gt;=4, "Average", "Poor")))</f>
        <v>Excellent</v>
      </c>
      <c r="O207" t="str">
        <f>IF(Table1[[#This Row],[Rating]]&gt;=8,"Excellent",
 IF(Table1[[#This Row],[Rating]]&gt;=6.5,"Good",
 IF(Table1[[#This Row],[Rating]]&gt;=5,"Average",
 "Poor")))</f>
        <v>Excellent</v>
      </c>
    </row>
    <row r="208" spans="1:15" x14ac:dyDescent="0.3">
      <c r="A208">
        <v>573</v>
      </c>
      <c r="B208" t="s">
        <v>236</v>
      </c>
      <c r="C208" t="s">
        <v>225</v>
      </c>
      <c r="D208">
        <v>95000</v>
      </c>
      <c r="E208">
        <v>8</v>
      </c>
      <c r="F208">
        <v>9</v>
      </c>
      <c r="G208">
        <v>7</v>
      </c>
      <c r="H208">
        <v>8</v>
      </c>
      <c r="I208">
        <v>8</v>
      </c>
      <c r="J208">
        <v>8</v>
      </c>
      <c r="K208">
        <v>8</v>
      </c>
      <c r="L208" t="s">
        <v>26</v>
      </c>
      <c r="M208" t="s">
        <v>20</v>
      </c>
      <c r="N208" t="str">
        <f>IF(Table1[[#This Row],[Infrastructure]]&gt;=8, "Excellent",
IF(Table1[[#This Row],[Infrastructure]]&gt;=6, "Good",
IF(Table1[[#This Row],[Infrastructure]]&gt;=4, "Average", "Poor")))</f>
        <v>Excellent</v>
      </c>
      <c r="O208" t="str">
        <f>IF(Table1[[#This Row],[Rating]]&gt;=8,"Excellent",
 IF(Table1[[#This Row],[Rating]]&gt;=6.5,"Good",
 IF(Table1[[#This Row],[Rating]]&gt;=5,"Average",
 "Poor")))</f>
        <v>Excellent</v>
      </c>
    </row>
    <row r="209" spans="1:15" x14ac:dyDescent="0.3">
      <c r="A209">
        <v>574</v>
      </c>
      <c r="B209" t="s">
        <v>237</v>
      </c>
      <c r="C209" t="s">
        <v>225</v>
      </c>
      <c r="D209">
        <v>73000</v>
      </c>
      <c r="E209">
        <v>7.5</v>
      </c>
      <c r="F209">
        <v>8.6999999999999993</v>
      </c>
      <c r="G209">
        <v>6.2</v>
      </c>
      <c r="H209">
        <v>7.8</v>
      </c>
      <c r="I209">
        <v>7.4</v>
      </c>
      <c r="J209">
        <v>6.6</v>
      </c>
      <c r="K209">
        <v>8</v>
      </c>
      <c r="L209" t="s">
        <v>15</v>
      </c>
      <c r="M209" t="s">
        <v>20</v>
      </c>
      <c r="N209" t="str">
        <f>IF(Table1[[#This Row],[Infrastructure]]&gt;=8, "Excellent",
IF(Table1[[#This Row],[Infrastructure]]&gt;=6, "Good",
IF(Table1[[#This Row],[Infrastructure]]&gt;=4, "Average", "Poor")))</f>
        <v>Good</v>
      </c>
      <c r="O209" t="str">
        <f>IF(Table1[[#This Row],[Rating]]&gt;=8,"Excellent",
 IF(Table1[[#This Row],[Rating]]&gt;=6.5,"Good",
 IF(Table1[[#This Row],[Rating]]&gt;=5,"Average",
 "Poor")))</f>
        <v>Good</v>
      </c>
    </row>
    <row r="210" spans="1:15" x14ac:dyDescent="0.3">
      <c r="A210">
        <v>580</v>
      </c>
      <c r="B210" t="s">
        <v>238</v>
      </c>
      <c r="C210" t="s">
        <v>225</v>
      </c>
      <c r="D210">
        <v>72200</v>
      </c>
      <c r="E210">
        <v>5</v>
      </c>
      <c r="F210">
        <v>5.5</v>
      </c>
      <c r="G210">
        <v>4</v>
      </c>
      <c r="H210">
        <v>6</v>
      </c>
      <c r="I210">
        <v>4</v>
      </c>
      <c r="J210">
        <v>3.5</v>
      </c>
      <c r="K210">
        <v>7</v>
      </c>
      <c r="L210" t="s">
        <v>24</v>
      </c>
      <c r="M210" t="s">
        <v>20</v>
      </c>
      <c r="N210" t="str">
        <f>IF(Table1[[#This Row],[Infrastructure]]&gt;=8, "Excellent",
IF(Table1[[#This Row],[Infrastructure]]&gt;=6, "Good",
IF(Table1[[#This Row],[Infrastructure]]&gt;=4, "Average", "Poor")))</f>
        <v>Average</v>
      </c>
      <c r="O210" t="str">
        <f>IF(Table1[[#This Row],[Rating]]&gt;=8,"Excellent",
 IF(Table1[[#This Row],[Rating]]&gt;=6.5,"Good",
 IF(Table1[[#This Row],[Rating]]&gt;=5,"Average",
 "Poor")))</f>
        <v>Average</v>
      </c>
    </row>
    <row r="211" spans="1:15" x14ac:dyDescent="0.3">
      <c r="A211">
        <v>571</v>
      </c>
      <c r="B211" t="s">
        <v>239</v>
      </c>
      <c r="C211" t="s">
        <v>225</v>
      </c>
      <c r="D211">
        <v>55000</v>
      </c>
      <c r="E211">
        <v>6.6</v>
      </c>
      <c r="F211">
        <v>7.4</v>
      </c>
      <c r="G211">
        <v>5.4</v>
      </c>
      <c r="H211">
        <v>7.5</v>
      </c>
      <c r="I211">
        <v>6.5</v>
      </c>
      <c r="J211">
        <v>5.5</v>
      </c>
      <c r="K211">
        <v>7.5</v>
      </c>
      <c r="L211" t="s">
        <v>18</v>
      </c>
      <c r="M211" t="s">
        <v>20</v>
      </c>
      <c r="N211" t="str">
        <f>IF(Table1[[#This Row],[Infrastructure]]&gt;=8, "Excellent",
IF(Table1[[#This Row],[Infrastructure]]&gt;=6, "Good",
IF(Table1[[#This Row],[Infrastructure]]&gt;=4, "Average", "Poor")))</f>
        <v>Good</v>
      </c>
      <c r="O211" t="str">
        <f>IF(Table1[[#This Row],[Rating]]&gt;=8,"Excellent",
 IF(Table1[[#This Row],[Rating]]&gt;=6.5,"Good",
 IF(Table1[[#This Row],[Rating]]&gt;=5,"Average",
 "Poor")))</f>
        <v>Good</v>
      </c>
    </row>
    <row r="212" spans="1:15" x14ac:dyDescent="0.3">
      <c r="A212">
        <v>563</v>
      </c>
      <c r="B212" t="s">
        <v>240</v>
      </c>
      <c r="C212" t="s">
        <v>225</v>
      </c>
      <c r="D212">
        <v>90000</v>
      </c>
      <c r="E212">
        <v>8.4</v>
      </c>
      <c r="F212">
        <v>8.9</v>
      </c>
      <c r="G212">
        <v>8.3000000000000007</v>
      </c>
      <c r="H212">
        <v>8.4</v>
      </c>
      <c r="I212">
        <v>8.6</v>
      </c>
      <c r="J212">
        <v>8.1</v>
      </c>
      <c r="K212">
        <v>8.1</v>
      </c>
      <c r="L212" t="s">
        <v>26</v>
      </c>
      <c r="M212" t="s">
        <v>20</v>
      </c>
      <c r="N212" t="str">
        <f>IF(Table1[[#This Row],[Infrastructure]]&gt;=8, "Excellent",
IF(Table1[[#This Row],[Infrastructure]]&gt;=6, "Good",
IF(Table1[[#This Row],[Infrastructure]]&gt;=4, "Average", "Poor")))</f>
        <v>Excellent</v>
      </c>
      <c r="O212" t="str">
        <f>IF(Table1[[#This Row],[Rating]]&gt;=8,"Excellent",
 IF(Table1[[#This Row],[Rating]]&gt;=6.5,"Good",
 IF(Table1[[#This Row],[Rating]]&gt;=5,"Average",
 "Poor")))</f>
        <v>Excellent</v>
      </c>
    </row>
    <row r="213" spans="1:15" x14ac:dyDescent="0.3">
      <c r="A213">
        <v>557</v>
      </c>
      <c r="B213" t="s">
        <v>241</v>
      </c>
      <c r="C213" t="s">
        <v>225</v>
      </c>
      <c r="D213">
        <v>201400</v>
      </c>
      <c r="E213">
        <v>7.6</v>
      </c>
      <c r="F213">
        <v>7.8</v>
      </c>
      <c r="G213">
        <v>8.1999999999999993</v>
      </c>
      <c r="H213">
        <v>7.3</v>
      </c>
      <c r="I213">
        <v>7.6</v>
      </c>
      <c r="J213">
        <v>7.5</v>
      </c>
      <c r="K213">
        <v>7.3</v>
      </c>
      <c r="L213" t="s">
        <v>15</v>
      </c>
      <c r="M213" t="s">
        <v>16</v>
      </c>
      <c r="N213" t="str">
        <f>IF(Table1[[#This Row],[Infrastructure]]&gt;=8, "Excellent",
IF(Table1[[#This Row],[Infrastructure]]&gt;=6, "Good",
IF(Table1[[#This Row],[Infrastructure]]&gt;=4, "Average", "Poor")))</f>
        <v>Good</v>
      </c>
      <c r="O213" t="str">
        <f>IF(Table1[[#This Row],[Rating]]&gt;=8,"Excellent",
 IF(Table1[[#This Row],[Rating]]&gt;=6.5,"Good",
 IF(Table1[[#This Row],[Rating]]&gt;=5,"Average",
 "Poor")))</f>
        <v>Good</v>
      </c>
    </row>
    <row r="214" spans="1:15" x14ac:dyDescent="0.3">
      <c r="A214">
        <v>568</v>
      </c>
      <c r="B214" t="s">
        <v>242</v>
      </c>
      <c r="C214" t="s">
        <v>225</v>
      </c>
      <c r="D214">
        <v>80700</v>
      </c>
      <c r="E214">
        <v>6</v>
      </c>
      <c r="F214">
        <v>6.7</v>
      </c>
      <c r="G214">
        <v>4.8</v>
      </c>
      <c r="H214">
        <v>6.3</v>
      </c>
      <c r="I214">
        <v>7.2</v>
      </c>
      <c r="J214">
        <v>4.4000000000000004</v>
      </c>
      <c r="K214">
        <v>6.6</v>
      </c>
      <c r="L214" t="s">
        <v>18</v>
      </c>
      <c r="M214" t="s">
        <v>20</v>
      </c>
      <c r="N214" t="str">
        <f>IF(Table1[[#This Row],[Infrastructure]]&gt;=8, "Excellent",
IF(Table1[[#This Row],[Infrastructure]]&gt;=6, "Good",
IF(Table1[[#This Row],[Infrastructure]]&gt;=4, "Average", "Poor")))</f>
        <v>Good</v>
      </c>
      <c r="O214" t="str">
        <f>IF(Table1[[#This Row],[Rating]]&gt;=8,"Excellent",
 IF(Table1[[#This Row],[Rating]]&gt;=6.5,"Good",
 IF(Table1[[#This Row],[Rating]]&gt;=5,"Average",
 "Poor")))</f>
        <v>Average</v>
      </c>
    </row>
    <row r="215" spans="1:15" x14ac:dyDescent="0.3">
      <c r="A215">
        <v>561</v>
      </c>
      <c r="B215" t="s">
        <v>243</v>
      </c>
      <c r="C215" t="s">
        <v>225</v>
      </c>
      <c r="D215">
        <v>120150</v>
      </c>
      <c r="E215">
        <v>7.6</v>
      </c>
      <c r="F215">
        <v>7.8</v>
      </c>
      <c r="G215">
        <v>7.5</v>
      </c>
      <c r="H215">
        <v>8</v>
      </c>
      <c r="I215">
        <v>7.7</v>
      </c>
      <c r="J215">
        <v>7</v>
      </c>
      <c r="K215">
        <v>7.6</v>
      </c>
      <c r="L215" t="s">
        <v>15</v>
      </c>
      <c r="M215" t="s">
        <v>20</v>
      </c>
      <c r="N215" t="str">
        <f>IF(Table1[[#This Row],[Infrastructure]]&gt;=8, "Excellent",
IF(Table1[[#This Row],[Infrastructure]]&gt;=6, "Good",
IF(Table1[[#This Row],[Infrastructure]]&gt;=4, "Average", "Poor")))</f>
        <v>Good</v>
      </c>
      <c r="O215" t="str">
        <f>IF(Table1[[#This Row],[Rating]]&gt;=8,"Excellent",
 IF(Table1[[#This Row],[Rating]]&gt;=6.5,"Good",
 IF(Table1[[#This Row],[Rating]]&gt;=5,"Average",
 "Poor")))</f>
        <v>Good</v>
      </c>
    </row>
    <row r="216" spans="1:15" x14ac:dyDescent="0.3">
      <c r="A216">
        <v>575</v>
      </c>
      <c r="B216" t="s">
        <v>244</v>
      </c>
      <c r="C216" t="s">
        <v>225</v>
      </c>
      <c r="D216">
        <v>296000</v>
      </c>
      <c r="E216">
        <v>6.4</v>
      </c>
      <c r="F216">
        <v>6.5</v>
      </c>
      <c r="G216">
        <v>6.5</v>
      </c>
      <c r="H216">
        <v>6.5</v>
      </c>
      <c r="I216">
        <v>7.5</v>
      </c>
      <c r="J216">
        <v>5</v>
      </c>
      <c r="K216">
        <v>6.5</v>
      </c>
      <c r="L216" t="s">
        <v>18</v>
      </c>
      <c r="M216" t="s">
        <v>16</v>
      </c>
      <c r="N216" t="str">
        <f>IF(Table1[[#This Row],[Infrastructure]]&gt;=8, "Excellent",
IF(Table1[[#This Row],[Infrastructure]]&gt;=6, "Good",
IF(Table1[[#This Row],[Infrastructure]]&gt;=4, "Average", "Poor")))</f>
        <v>Good</v>
      </c>
      <c r="O216" t="str">
        <f>IF(Table1[[#This Row],[Rating]]&gt;=8,"Excellent",
 IF(Table1[[#This Row],[Rating]]&gt;=6.5,"Good",
 IF(Table1[[#This Row],[Rating]]&gt;=5,"Average",
 "Poor")))</f>
        <v>Average</v>
      </c>
    </row>
    <row r="217" spans="1:15" x14ac:dyDescent="0.3">
      <c r="A217">
        <v>577</v>
      </c>
      <c r="B217" t="s">
        <v>245</v>
      </c>
      <c r="C217" t="s">
        <v>225</v>
      </c>
      <c r="D217">
        <v>90000</v>
      </c>
      <c r="E217">
        <v>6.2</v>
      </c>
      <c r="F217">
        <v>5.3</v>
      </c>
      <c r="G217">
        <v>4.7</v>
      </c>
      <c r="H217">
        <v>6.7</v>
      </c>
      <c r="I217">
        <v>7</v>
      </c>
      <c r="J217">
        <v>6.3</v>
      </c>
      <c r="K217">
        <v>7</v>
      </c>
      <c r="L217" t="s">
        <v>15</v>
      </c>
      <c r="M217" t="s">
        <v>20</v>
      </c>
      <c r="N217" t="str">
        <f>IF(Table1[[#This Row],[Infrastructure]]&gt;=8, "Excellent",
IF(Table1[[#This Row],[Infrastructure]]&gt;=6, "Good",
IF(Table1[[#This Row],[Infrastructure]]&gt;=4, "Average", "Poor")))</f>
        <v>Good</v>
      </c>
      <c r="O217" t="str">
        <f>IF(Table1[[#This Row],[Rating]]&gt;=8,"Excellent",
 IF(Table1[[#This Row],[Rating]]&gt;=6.5,"Good",
 IF(Table1[[#This Row],[Rating]]&gt;=5,"Average",
 "Poor")))</f>
        <v>Average</v>
      </c>
    </row>
    <row r="218" spans="1:15" x14ac:dyDescent="0.3">
      <c r="A218">
        <v>579</v>
      </c>
      <c r="B218" t="s">
        <v>246</v>
      </c>
      <c r="C218" t="s">
        <v>225</v>
      </c>
      <c r="D218">
        <v>74700</v>
      </c>
      <c r="E218">
        <v>6.8</v>
      </c>
      <c r="F218">
        <v>8</v>
      </c>
      <c r="G218">
        <v>8</v>
      </c>
      <c r="H218">
        <v>6</v>
      </c>
      <c r="I218">
        <v>8</v>
      </c>
      <c r="J218">
        <v>4</v>
      </c>
      <c r="K218">
        <v>7</v>
      </c>
      <c r="L218" t="s">
        <v>18</v>
      </c>
      <c r="M218" t="s">
        <v>20</v>
      </c>
      <c r="N218" t="str">
        <f>IF(Table1[[#This Row],[Infrastructure]]&gt;=8, "Excellent",
IF(Table1[[#This Row],[Infrastructure]]&gt;=6, "Good",
IF(Table1[[#This Row],[Infrastructure]]&gt;=4, "Average", "Poor")))</f>
        <v>Excellent</v>
      </c>
      <c r="O218" t="str">
        <f>IF(Table1[[#This Row],[Rating]]&gt;=8,"Excellent",
 IF(Table1[[#This Row],[Rating]]&gt;=6.5,"Good",
 IF(Table1[[#This Row],[Rating]]&gt;=5,"Average",
 "Poor")))</f>
        <v>Good</v>
      </c>
    </row>
    <row r="219" spans="1:15" x14ac:dyDescent="0.3">
      <c r="A219">
        <v>581</v>
      </c>
      <c r="B219" t="s">
        <v>247</v>
      </c>
      <c r="C219" t="s">
        <v>225</v>
      </c>
      <c r="D219">
        <v>120000</v>
      </c>
      <c r="E219">
        <v>5.8</v>
      </c>
      <c r="F219">
        <v>6.7</v>
      </c>
      <c r="G219">
        <v>5.7</v>
      </c>
      <c r="H219">
        <v>6.7</v>
      </c>
      <c r="I219">
        <v>5.7</v>
      </c>
      <c r="J219">
        <v>4</v>
      </c>
      <c r="K219">
        <v>6</v>
      </c>
      <c r="L219" t="s">
        <v>18</v>
      </c>
      <c r="M219" t="s">
        <v>20</v>
      </c>
      <c r="N219" t="str">
        <f>IF(Table1[[#This Row],[Infrastructure]]&gt;=8, "Excellent",
IF(Table1[[#This Row],[Infrastructure]]&gt;=6, "Good",
IF(Table1[[#This Row],[Infrastructure]]&gt;=4, "Average", "Poor")))</f>
        <v>Average</v>
      </c>
      <c r="O219" t="str">
        <f>IF(Table1[[#This Row],[Rating]]&gt;=8,"Excellent",
 IF(Table1[[#This Row],[Rating]]&gt;=6.5,"Good",
 IF(Table1[[#This Row],[Rating]]&gt;=5,"Average",
 "Poor")))</f>
        <v>Average</v>
      </c>
    </row>
    <row r="220" spans="1:15" x14ac:dyDescent="0.3">
      <c r="A220">
        <v>569</v>
      </c>
      <c r="B220" t="s">
        <v>248</v>
      </c>
      <c r="C220" t="s">
        <v>225</v>
      </c>
      <c r="D220">
        <v>61070</v>
      </c>
      <c r="E220">
        <v>7.5</v>
      </c>
      <c r="F220">
        <v>7.8</v>
      </c>
      <c r="G220">
        <v>7.4</v>
      </c>
      <c r="H220">
        <v>7.6</v>
      </c>
      <c r="I220">
        <v>8.4</v>
      </c>
      <c r="J220">
        <v>5.6</v>
      </c>
      <c r="K220">
        <v>7.9</v>
      </c>
      <c r="L220" t="s">
        <v>18</v>
      </c>
      <c r="M220" t="s">
        <v>20</v>
      </c>
      <c r="N220" t="str">
        <f>IF(Table1[[#This Row],[Infrastructure]]&gt;=8, "Excellent",
IF(Table1[[#This Row],[Infrastructure]]&gt;=6, "Good",
IF(Table1[[#This Row],[Infrastructure]]&gt;=4, "Average", "Poor")))</f>
        <v>Excellent</v>
      </c>
      <c r="O220" t="str">
        <f>IF(Table1[[#This Row],[Rating]]&gt;=8,"Excellent",
 IF(Table1[[#This Row],[Rating]]&gt;=6.5,"Good",
 IF(Table1[[#This Row],[Rating]]&gt;=5,"Average",
 "Poor")))</f>
        <v>Good</v>
      </c>
    </row>
    <row r="221" spans="1:15" x14ac:dyDescent="0.3">
      <c r="A221">
        <v>565</v>
      </c>
      <c r="B221" t="s">
        <v>249</v>
      </c>
      <c r="C221" t="s">
        <v>225</v>
      </c>
      <c r="D221">
        <v>122010</v>
      </c>
      <c r="E221">
        <v>7.1</v>
      </c>
      <c r="F221">
        <v>7.9</v>
      </c>
      <c r="G221">
        <v>5.3</v>
      </c>
      <c r="H221">
        <v>7</v>
      </c>
      <c r="I221">
        <v>7.2</v>
      </c>
      <c r="J221">
        <v>7.5</v>
      </c>
      <c r="K221">
        <v>7.9</v>
      </c>
      <c r="L221" t="s">
        <v>15</v>
      </c>
      <c r="M221" t="s">
        <v>20</v>
      </c>
      <c r="N221" t="str">
        <f>IF(Table1[[#This Row],[Infrastructure]]&gt;=8, "Excellent",
IF(Table1[[#This Row],[Infrastructure]]&gt;=6, "Good",
IF(Table1[[#This Row],[Infrastructure]]&gt;=4, "Average", "Poor")))</f>
        <v>Good</v>
      </c>
      <c r="O221" t="str">
        <f>IF(Table1[[#This Row],[Rating]]&gt;=8,"Excellent",
 IF(Table1[[#This Row],[Rating]]&gt;=6.5,"Good",
 IF(Table1[[#This Row],[Rating]]&gt;=5,"Average",
 "Poor")))</f>
        <v>Good</v>
      </c>
    </row>
    <row r="222" spans="1:15" x14ac:dyDescent="0.3">
      <c r="A222">
        <v>576</v>
      </c>
      <c r="B222" t="s">
        <v>250</v>
      </c>
      <c r="C222" t="s">
        <v>225</v>
      </c>
      <c r="D222">
        <v>84200</v>
      </c>
      <c r="E222">
        <v>8.1999999999999993</v>
      </c>
      <c r="F222">
        <v>8.4</v>
      </c>
      <c r="G222">
        <v>7.6</v>
      </c>
      <c r="H222">
        <v>8.4</v>
      </c>
      <c r="I222">
        <v>8.4</v>
      </c>
      <c r="J222">
        <v>8.1999999999999993</v>
      </c>
      <c r="K222">
        <v>8</v>
      </c>
      <c r="L222" t="s">
        <v>26</v>
      </c>
      <c r="M222" t="s">
        <v>20</v>
      </c>
      <c r="N222" t="str">
        <f>IF(Table1[[#This Row],[Infrastructure]]&gt;=8, "Excellent",
IF(Table1[[#This Row],[Infrastructure]]&gt;=6, "Good",
IF(Table1[[#This Row],[Infrastructure]]&gt;=4, "Average", "Poor")))</f>
        <v>Excellent</v>
      </c>
      <c r="O222" t="str">
        <f>IF(Table1[[#This Row],[Rating]]&gt;=8,"Excellent",
 IF(Table1[[#This Row],[Rating]]&gt;=6.5,"Good",
 IF(Table1[[#This Row],[Rating]]&gt;=5,"Average",
 "Poor")))</f>
        <v>Excellent</v>
      </c>
    </row>
    <row r="223" spans="1:15" x14ac:dyDescent="0.3">
      <c r="A223">
        <v>564</v>
      </c>
      <c r="B223" t="s">
        <v>251</v>
      </c>
      <c r="C223" t="s">
        <v>225</v>
      </c>
      <c r="D223">
        <v>118600</v>
      </c>
      <c r="E223">
        <v>7.6</v>
      </c>
      <c r="F223">
        <v>7.5</v>
      </c>
      <c r="G223">
        <v>7.5</v>
      </c>
      <c r="H223">
        <v>7.4</v>
      </c>
      <c r="I223">
        <v>7.7</v>
      </c>
      <c r="J223">
        <v>8</v>
      </c>
      <c r="K223">
        <v>7.5</v>
      </c>
      <c r="L223" t="s">
        <v>26</v>
      </c>
      <c r="M223" t="s">
        <v>20</v>
      </c>
      <c r="N223" t="str">
        <f>IF(Table1[[#This Row],[Infrastructure]]&gt;=8, "Excellent",
IF(Table1[[#This Row],[Infrastructure]]&gt;=6, "Good",
IF(Table1[[#This Row],[Infrastructure]]&gt;=4, "Average", "Poor")))</f>
        <v>Good</v>
      </c>
      <c r="O223" t="str">
        <f>IF(Table1[[#This Row],[Rating]]&gt;=8,"Excellent",
 IF(Table1[[#This Row],[Rating]]&gt;=6.5,"Good",
 IF(Table1[[#This Row],[Rating]]&gt;=5,"Average",
 "Poor")))</f>
        <v>Good</v>
      </c>
    </row>
    <row r="224" spans="1:15" x14ac:dyDescent="0.3">
      <c r="A224">
        <v>572</v>
      </c>
      <c r="B224" t="s">
        <v>252</v>
      </c>
      <c r="C224" t="s">
        <v>225</v>
      </c>
      <c r="D224">
        <v>119000</v>
      </c>
      <c r="E224">
        <v>7.5</v>
      </c>
      <c r="F224">
        <v>7.7</v>
      </c>
      <c r="G224">
        <v>7.5</v>
      </c>
      <c r="H224">
        <v>7.6</v>
      </c>
      <c r="I224">
        <v>8.6999999999999993</v>
      </c>
      <c r="J224">
        <v>7</v>
      </c>
      <c r="K224">
        <v>6.2</v>
      </c>
      <c r="L224" t="s">
        <v>15</v>
      </c>
      <c r="M224" t="s">
        <v>20</v>
      </c>
      <c r="N224" t="str">
        <f>IF(Table1[[#This Row],[Infrastructure]]&gt;=8, "Excellent",
IF(Table1[[#This Row],[Infrastructure]]&gt;=6, "Good",
IF(Table1[[#This Row],[Infrastructure]]&gt;=4, "Average", "Poor")))</f>
        <v>Excellent</v>
      </c>
      <c r="O224" t="str">
        <f>IF(Table1[[#This Row],[Rating]]&gt;=8,"Excellent",
 IF(Table1[[#This Row],[Rating]]&gt;=6.5,"Good",
 IF(Table1[[#This Row],[Rating]]&gt;=5,"Average",
 "Poor")))</f>
        <v>Good</v>
      </c>
    </row>
    <row r="225" spans="1:15" x14ac:dyDescent="0.3">
      <c r="A225">
        <v>594</v>
      </c>
      <c r="B225" t="s">
        <v>253</v>
      </c>
      <c r="C225" t="s">
        <v>254</v>
      </c>
      <c r="D225">
        <v>55900</v>
      </c>
      <c r="E225">
        <v>7.8</v>
      </c>
      <c r="F225">
        <v>8.1999999999999993</v>
      </c>
      <c r="G225">
        <v>7.8</v>
      </c>
      <c r="H225">
        <v>8.4</v>
      </c>
      <c r="I225">
        <v>7.2</v>
      </c>
      <c r="J225">
        <v>7.4</v>
      </c>
      <c r="K225">
        <v>7.6</v>
      </c>
      <c r="L225" t="s">
        <v>15</v>
      </c>
      <c r="M225" t="s">
        <v>20</v>
      </c>
      <c r="N225" t="str">
        <f>IF(Table1[[#This Row],[Infrastructure]]&gt;=8, "Excellent",
IF(Table1[[#This Row],[Infrastructure]]&gt;=6, "Good",
IF(Table1[[#This Row],[Infrastructure]]&gt;=4, "Average", "Poor")))</f>
        <v>Good</v>
      </c>
      <c r="O225" t="str">
        <f>IF(Table1[[#This Row],[Rating]]&gt;=8,"Excellent",
 IF(Table1[[#This Row],[Rating]]&gt;=6.5,"Good",
 IF(Table1[[#This Row],[Rating]]&gt;=5,"Average",
 "Poor")))</f>
        <v>Good</v>
      </c>
    </row>
    <row r="226" spans="1:15" x14ac:dyDescent="0.3">
      <c r="A226">
        <v>600</v>
      </c>
      <c r="B226" t="s">
        <v>255</v>
      </c>
      <c r="C226" t="s">
        <v>254</v>
      </c>
      <c r="D226">
        <v>2130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t="s">
        <v>71</v>
      </c>
      <c r="M226" t="s">
        <v>18</v>
      </c>
      <c r="N226" t="str">
        <f>IF(Table1[[#This Row],[Infrastructure]]&gt;=8, "Excellent",
IF(Table1[[#This Row],[Infrastructure]]&gt;=6, "Good",
IF(Table1[[#This Row],[Infrastructure]]&gt;=4, "Average", "Poor")))</f>
        <v>Poor</v>
      </c>
      <c r="O226" t="str">
        <f>IF(Table1[[#This Row],[Rating]]&gt;=8,"Excellent",
 IF(Table1[[#This Row],[Rating]]&gt;=6.5,"Good",
 IF(Table1[[#This Row],[Rating]]&gt;=5,"Average",
 "Poor")))</f>
        <v>Poor</v>
      </c>
    </row>
    <row r="227" spans="1:15" x14ac:dyDescent="0.3">
      <c r="A227">
        <v>592</v>
      </c>
      <c r="B227" t="s">
        <v>256</v>
      </c>
      <c r="C227" t="s">
        <v>254</v>
      </c>
      <c r="D227">
        <v>249300</v>
      </c>
      <c r="E227">
        <v>7.2</v>
      </c>
      <c r="F227">
        <v>7.9</v>
      </c>
      <c r="G227">
        <v>7.6</v>
      </c>
      <c r="H227">
        <v>7.4</v>
      </c>
      <c r="I227">
        <v>7.1</v>
      </c>
      <c r="J227">
        <v>5.9</v>
      </c>
      <c r="K227">
        <v>7.1</v>
      </c>
      <c r="L227" t="s">
        <v>18</v>
      </c>
      <c r="M227" t="s">
        <v>16</v>
      </c>
      <c r="N227" t="str">
        <f>IF(Table1[[#This Row],[Infrastructure]]&gt;=8, "Excellent",
IF(Table1[[#This Row],[Infrastructure]]&gt;=6, "Good",
IF(Table1[[#This Row],[Infrastructure]]&gt;=4, "Average", "Poor")))</f>
        <v>Good</v>
      </c>
      <c r="O227" t="str">
        <f>IF(Table1[[#This Row],[Rating]]&gt;=8,"Excellent",
 IF(Table1[[#This Row],[Rating]]&gt;=6.5,"Good",
 IF(Table1[[#This Row],[Rating]]&gt;=5,"Average",
 "Poor")))</f>
        <v>Good</v>
      </c>
    </row>
    <row r="228" spans="1:15" x14ac:dyDescent="0.3">
      <c r="A228">
        <v>605</v>
      </c>
      <c r="B228" t="s">
        <v>257</v>
      </c>
      <c r="C228" t="s">
        <v>254</v>
      </c>
      <c r="D228">
        <v>2130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 t="s">
        <v>71</v>
      </c>
      <c r="M228" t="s">
        <v>18</v>
      </c>
      <c r="N228" t="str">
        <f>IF(Table1[[#This Row],[Infrastructure]]&gt;=8, "Excellent",
IF(Table1[[#This Row],[Infrastructure]]&gt;=6, "Good",
IF(Table1[[#This Row],[Infrastructure]]&gt;=4, "Average", "Poor")))</f>
        <v>Poor</v>
      </c>
      <c r="O228" t="str">
        <f>IF(Table1[[#This Row],[Rating]]&gt;=8,"Excellent",
 IF(Table1[[#This Row],[Rating]]&gt;=6.5,"Good",
 IF(Table1[[#This Row],[Rating]]&gt;=5,"Average",
 "Poor")))</f>
        <v>Poor</v>
      </c>
    </row>
    <row r="229" spans="1:15" x14ac:dyDescent="0.3">
      <c r="A229">
        <v>586</v>
      </c>
      <c r="B229" t="s">
        <v>258</v>
      </c>
      <c r="C229" t="s">
        <v>254</v>
      </c>
      <c r="D229">
        <v>66200</v>
      </c>
      <c r="E229">
        <v>7.4</v>
      </c>
      <c r="F229">
        <v>8.4</v>
      </c>
      <c r="G229">
        <v>6.9</v>
      </c>
      <c r="H229">
        <v>8.1999999999999993</v>
      </c>
      <c r="I229">
        <v>8</v>
      </c>
      <c r="J229">
        <v>5.5</v>
      </c>
      <c r="K229">
        <v>7.2</v>
      </c>
      <c r="L229" t="s">
        <v>18</v>
      </c>
      <c r="M229" t="s">
        <v>20</v>
      </c>
      <c r="N229" t="str">
        <f>IF(Table1[[#This Row],[Infrastructure]]&gt;=8, "Excellent",
IF(Table1[[#This Row],[Infrastructure]]&gt;=6, "Good",
IF(Table1[[#This Row],[Infrastructure]]&gt;=4, "Average", "Poor")))</f>
        <v>Excellent</v>
      </c>
      <c r="O229" t="str">
        <f>IF(Table1[[#This Row],[Rating]]&gt;=8,"Excellent",
 IF(Table1[[#This Row],[Rating]]&gt;=6.5,"Good",
 IF(Table1[[#This Row],[Rating]]&gt;=5,"Average",
 "Poor")))</f>
        <v>Good</v>
      </c>
    </row>
    <row r="230" spans="1:15" x14ac:dyDescent="0.3">
      <c r="A230">
        <v>584</v>
      </c>
      <c r="B230" t="s">
        <v>259</v>
      </c>
      <c r="C230" t="s">
        <v>254</v>
      </c>
      <c r="D230">
        <v>100266</v>
      </c>
      <c r="E230">
        <v>8.3000000000000007</v>
      </c>
      <c r="F230">
        <v>8.9</v>
      </c>
      <c r="G230">
        <v>8.8000000000000007</v>
      </c>
      <c r="H230">
        <v>8</v>
      </c>
      <c r="I230">
        <v>7.8</v>
      </c>
      <c r="J230">
        <v>7.6</v>
      </c>
      <c r="K230">
        <v>8.6</v>
      </c>
      <c r="L230" t="s">
        <v>15</v>
      </c>
      <c r="M230" t="s">
        <v>20</v>
      </c>
      <c r="N230" t="str">
        <f>IF(Table1[[#This Row],[Infrastructure]]&gt;=8, "Excellent",
IF(Table1[[#This Row],[Infrastructure]]&gt;=6, "Good",
IF(Table1[[#This Row],[Infrastructure]]&gt;=4, "Average", "Poor")))</f>
        <v>Good</v>
      </c>
      <c r="O230" t="str">
        <f>IF(Table1[[#This Row],[Rating]]&gt;=8,"Excellent",
 IF(Table1[[#This Row],[Rating]]&gt;=6.5,"Good",
 IF(Table1[[#This Row],[Rating]]&gt;=5,"Average",
 "Poor")))</f>
        <v>Excellent</v>
      </c>
    </row>
    <row r="231" spans="1:15" x14ac:dyDescent="0.3">
      <c r="A231">
        <v>585</v>
      </c>
      <c r="B231" t="s">
        <v>260</v>
      </c>
      <c r="C231" t="s">
        <v>254</v>
      </c>
      <c r="D231">
        <v>35830</v>
      </c>
      <c r="E231">
        <v>5.7</v>
      </c>
      <c r="F231">
        <v>6.5</v>
      </c>
      <c r="G231">
        <v>5.3</v>
      </c>
      <c r="H231">
        <v>6.3</v>
      </c>
      <c r="I231">
        <v>6.2</v>
      </c>
      <c r="J231">
        <v>4.5999999999999996</v>
      </c>
      <c r="K231">
        <v>5.0999999999999996</v>
      </c>
      <c r="L231" t="s">
        <v>18</v>
      </c>
      <c r="M231" t="s">
        <v>18</v>
      </c>
      <c r="N231" t="str">
        <f>IF(Table1[[#This Row],[Infrastructure]]&gt;=8, "Excellent",
IF(Table1[[#This Row],[Infrastructure]]&gt;=6, "Good",
IF(Table1[[#This Row],[Infrastructure]]&gt;=4, "Average", "Poor")))</f>
        <v>Good</v>
      </c>
      <c r="O231" t="str">
        <f>IF(Table1[[#This Row],[Rating]]&gt;=8,"Excellent",
 IF(Table1[[#This Row],[Rating]]&gt;=6.5,"Good",
 IF(Table1[[#This Row],[Rating]]&gt;=5,"Average",
 "Poor")))</f>
        <v>Average</v>
      </c>
    </row>
    <row r="232" spans="1:15" x14ac:dyDescent="0.3">
      <c r="A232">
        <v>582</v>
      </c>
      <c r="B232" t="s">
        <v>261</v>
      </c>
      <c r="C232" t="s">
        <v>254</v>
      </c>
      <c r="D232">
        <v>169750</v>
      </c>
      <c r="E232">
        <v>7.6</v>
      </c>
      <c r="F232">
        <v>7.5</v>
      </c>
      <c r="G232">
        <v>7.9</v>
      </c>
      <c r="H232">
        <v>7</v>
      </c>
      <c r="I232">
        <v>8.3000000000000007</v>
      </c>
      <c r="J232">
        <v>6.7</v>
      </c>
      <c r="K232">
        <v>8.3000000000000007</v>
      </c>
      <c r="L232" t="s">
        <v>15</v>
      </c>
      <c r="M232" t="s">
        <v>20</v>
      </c>
      <c r="N232" t="str">
        <f>IF(Table1[[#This Row],[Infrastructure]]&gt;=8, "Excellent",
IF(Table1[[#This Row],[Infrastructure]]&gt;=6, "Good",
IF(Table1[[#This Row],[Infrastructure]]&gt;=4, "Average", "Poor")))</f>
        <v>Excellent</v>
      </c>
      <c r="O232" t="str">
        <f>IF(Table1[[#This Row],[Rating]]&gt;=8,"Excellent",
 IF(Table1[[#This Row],[Rating]]&gt;=6.5,"Good",
 IF(Table1[[#This Row],[Rating]]&gt;=5,"Average",
 "Poor")))</f>
        <v>Good</v>
      </c>
    </row>
    <row r="233" spans="1:15" x14ac:dyDescent="0.3">
      <c r="A233">
        <v>609</v>
      </c>
      <c r="B233" t="s">
        <v>262</v>
      </c>
      <c r="C233" t="s">
        <v>254</v>
      </c>
      <c r="D233">
        <v>2130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71</v>
      </c>
      <c r="M233" t="s">
        <v>18</v>
      </c>
      <c r="N233" t="str">
        <f>IF(Table1[[#This Row],[Infrastructure]]&gt;=8, "Excellent",
IF(Table1[[#This Row],[Infrastructure]]&gt;=6, "Good",
IF(Table1[[#This Row],[Infrastructure]]&gt;=4, "Average", "Poor")))</f>
        <v>Poor</v>
      </c>
      <c r="O233" t="str">
        <f>IF(Table1[[#This Row],[Rating]]&gt;=8,"Excellent",
 IF(Table1[[#This Row],[Rating]]&gt;=6.5,"Good",
 IF(Table1[[#This Row],[Rating]]&gt;=5,"Average",
 "Poor")))</f>
        <v>Poor</v>
      </c>
    </row>
    <row r="234" spans="1:15" x14ac:dyDescent="0.3">
      <c r="A234">
        <v>606</v>
      </c>
      <c r="B234" t="s">
        <v>263</v>
      </c>
      <c r="C234" t="s">
        <v>254</v>
      </c>
      <c r="D234">
        <v>2130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71</v>
      </c>
      <c r="M234" t="s">
        <v>18</v>
      </c>
      <c r="N234" t="str">
        <f>IF(Table1[[#This Row],[Infrastructure]]&gt;=8, "Excellent",
IF(Table1[[#This Row],[Infrastructure]]&gt;=6, "Good",
IF(Table1[[#This Row],[Infrastructure]]&gt;=4, "Average", "Poor")))</f>
        <v>Poor</v>
      </c>
      <c r="O234" t="str">
        <f>IF(Table1[[#This Row],[Rating]]&gt;=8,"Excellent",
 IF(Table1[[#This Row],[Rating]]&gt;=6.5,"Good",
 IF(Table1[[#This Row],[Rating]]&gt;=5,"Average",
 "Poor")))</f>
        <v>Poor</v>
      </c>
    </row>
    <row r="235" spans="1:15" x14ac:dyDescent="0.3">
      <c r="A235">
        <v>604</v>
      </c>
      <c r="B235" t="s">
        <v>264</v>
      </c>
      <c r="C235" t="s">
        <v>254</v>
      </c>
      <c r="D235">
        <v>2130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71</v>
      </c>
      <c r="M235" t="s">
        <v>18</v>
      </c>
      <c r="N235" t="str">
        <f>IF(Table1[[#This Row],[Infrastructure]]&gt;=8, "Excellent",
IF(Table1[[#This Row],[Infrastructure]]&gt;=6, "Good",
IF(Table1[[#This Row],[Infrastructure]]&gt;=4, "Average", "Poor")))</f>
        <v>Poor</v>
      </c>
      <c r="O235" t="str">
        <f>IF(Table1[[#This Row],[Rating]]&gt;=8,"Excellent",
 IF(Table1[[#This Row],[Rating]]&gt;=6.5,"Good",
 IF(Table1[[#This Row],[Rating]]&gt;=5,"Average",
 "Poor")))</f>
        <v>Poor</v>
      </c>
    </row>
    <row r="236" spans="1:15" x14ac:dyDescent="0.3">
      <c r="A236">
        <v>583</v>
      </c>
      <c r="B236" t="s">
        <v>265</v>
      </c>
      <c r="C236" t="s">
        <v>254</v>
      </c>
      <c r="D236">
        <v>530000</v>
      </c>
      <c r="E236">
        <v>6.8</v>
      </c>
      <c r="F236">
        <v>7.1</v>
      </c>
      <c r="G236">
        <v>6.3</v>
      </c>
      <c r="H236">
        <v>7.1</v>
      </c>
      <c r="I236">
        <v>6.8</v>
      </c>
      <c r="J236">
        <v>6.6</v>
      </c>
      <c r="K236">
        <v>6.9</v>
      </c>
      <c r="L236" t="s">
        <v>15</v>
      </c>
      <c r="M236" t="s">
        <v>146</v>
      </c>
      <c r="N236" t="str">
        <f>IF(Table1[[#This Row],[Infrastructure]]&gt;=8, "Excellent",
IF(Table1[[#This Row],[Infrastructure]]&gt;=6, "Good",
IF(Table1[[#This Row],[Infrastructure]]&gt;=4, "Average", "Poor")))</f>
        <v>Good</v>
      </c>
      <c r="O236" t="str">
        <f>IF(Table1[[#This Row],[Rating]]&gt;=8,"Excellent",
 IF(Table1[[#This Row],[Rating]]&gt;=6.5,"Good",
 IF(Table1[[#This Row],[Rating]]&gt;=5,"Average",
 "Poor")))</f>
        <v>Good</v>
      </c>
    </row>
    <row r="237" spans="1:15" x14ac:dyDescent="0.3">
      <c r="A237">
        <v>589</v>
      </c>
      <c r="B237" t="s">
        <v>266</v>
      </c>
      <c r="C237" t="s">
        <v>254</v>
      </c>
      <c r="D237">
        <v>49000</v>
      </c>
      <c r="E237">
        <v>5.7</v>
      </c>
      <c r="F237">
        <v>7.3</v>
      </c>
      <c r="G237">
        <v>5</v>
      </c>
      <c r="H237">
        <v>6.5</v>
      </c>
      <c r="I237">
        <v>7</v>
      </c>
      <c r="J237">
        <v>3.8</v>
      </c>
      <c r="K237">
        <v>4.4000000000000004</v>
      </c>
      <c r="L237" t="s">
        <v>24</v>
      </c>
      <c r="M237" t="s">
        <v>18</v>
      </c>
      <c r="N237" t="str">
        <f>IF(Table1[[#This Row],[Infrastructure]]&gt;=8, "Excellent",
IF(Table1[[#This Row],[Infrastructure]]&gt;=6, "Good",
IF(Table1[[#This Row],[Infrastructure]]&gt;=4, "Average", "Poor")))</f>
        <v>Good</v>
      </c>
      <c r="O237" t="str">
        <f>IF(Table1[[#This Row],[Rating]]&gt;=8,"Excellent",
 IF(Table1[[#This Row],[Rating]]&gt;=6.5,"Good",
 IF(Table1[[#This Row],[Rating]]&gt;=5,"Average",
 "Poor")))</f>
        <v>Average</v>
      </c>
    </row>
    <row r="238" spans="1:15" x14ac:dyDescent="0.3">
      <c r="A238">
        <v>603</v>
      </c>
      <c r="B238" t="s">
        <v>267</v>
      </c>
      <c r="C238" t="s">
        <v>254</v>
      </c>
      <c r="D238">
        <v>2130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71</v>
      </c>
      <c r="M238" t="s">
        <v>18</v>
      </c>
      <c r="N238" t="str">
        <f>IF(Table1[[#This Row],[Infrastructure]]&gt;=8, "Excellent",
IF(Table1[[#This Row],[Infrastructure]]&gt;=6, "Good",
IF(Table1[[#This Row],[Infrastructure]]&gt;=4, "Average", "Poor")))</f>
        <v>Poor</v>
      </c>
      <c r="O238" t="str">
        <f>IF(Table1[[#This Row],[Rating]]&gt;=8,"Excellent",
 IF(Table1[[#This Row],[Rating]]&gt;=6.5,"Good",
 IF(Table1[[#This Row],[Rating]]&gt;=5,"Average",
 "Poor")))</f>
        <v>Poor</v>
      </c>
    </row>
    <row r="239" spans="1:15" x14ac:dyDescent="0.3">
      <c r="A239">
        <v>593</v>
      </c>
      <c r="B239" t="s">
        <v>268</v>
      </c>
      <c r="C239" t="s">
        <v>254</v>
      </c>
      <c r="D239">
        <v>11715</v>
      </c>
      <c r="E239">
        <v>8.1999999999999993</v>
      </c>
      <c r="F239">
        <v>8.4</v>
      </c>
      <c r="G239">
        <v>7.8</v>
      </c>
      <c r="H239">
        <v>8.5</v>
      </c>
      <c r="I239">
        <v>8.6</v>
      </c>
      <c r="J239">
        <v>7.3</v>
      </c>
      <c r="K239">
        <v>8.5</v>
      </c>
      <c r="L239" t="s">
        <v>15</v>
      </c>
      <c r="M239" t="s">
        <v>18</v>
      </c>
      <c r="N239" t="str">
        <f>IF(Table1[[#This Row],[Infrastructure]]&gt;=8, "Excellent",
IF(Table1[[#This Row],[Infrastructure]]&gt;=6, "Good",
IF(Table1[[#This Row],[Infrastructure]]&gt;=4, "Average", "Poor")))</f>
        <v>Excellent</v>
      </c>
      <c r="O239" t="str">
        <f>IF(Table1[[#This Row],[Rating]]&gt;=8,"Excellent",
 IF(Table1[[#This Row],[Rating]]&gt;=6.5,"Good",
 IF(Table1[[#This Row],[Rating]]&gt;=5,"Average",
 "Poor")))</f>
        <v>Excellent</v>
      </c>
    </row>
    <row r="240" spans="1:15" x14ac:dyDescent="0.3">
      <c r="A240">
        <v>588</v>
      </c>
      <c r="B240" t="s">
        <v>269</v>
      </c>
      <c r="C240" t="s">
        <v>254</v>
      </c>
      <c r="D240">
        <v>180000</v>
      </c>
      <c r="E240">
        <v>5.7</v>
      </c>
      <c r="F240">
        <v>6.6</v>
      </c>
      <c r="G240">
        <v>5.2</v>
      </c>
      <c r="H240">
        <v>6.3</v>
      </c>
      <c r="I240">
        <v>6.1</v>
      </c>
      <c r="J240">
        <v>4</v>
      </c>
      <c r="K240">
        <v>6</v>
      </c>
      <c r="L240" t="s">
        <v>18</v>
      </c>
      <c r="M240" t="s">
        <v>20</v>
      </c>
      <c r="N240" t="str">
        <f>IF(Table1[[#This Row],[Infrastructure]]&gt;=8, "Excellent",
IF(Table1[[#This Row],[Infrastructure]]&gt;=6, "Good",
IF(Table1[[#This Row],[Infrastructure]]&gt;=4, "Average", "Poor")))</f>
        <v>Good</v>
      </c>
      <c r="O240" t="str">
        <f>IF(Table1[[#This Row],[Rating]]&gt;=8,"Excellent",
 IF(Table1[[#This Row],[Rating]]&gt;=6.5,"Good",
 IF(Table1[[#This Row],[Rating]]&gt;=5,"Average",
 "Poor")))</f>
        <v>Average</v>
      </c>
    </row>
    <row r="241" spans="1:15" x14ac:dyDescent="0.3">
      <c r="A241">
        <v>597</v>
      </c>
      <c r="B241" t="s">
        <v>270</v>
      </c>
      <c r="C241" t="s">
        <v>254</v>
      </c>
      <c r="D241">
        <v>2130</v>
      </c>
      <c r="E241">
        <v>7.5</v>
      </c>
      <c r="F241">
        <v>9.5</v>
      </c>
      <c r="G241">
        <v>6.5</v>
      </c>
      <c r="H241">
        <v>8.5</v>
      </c>
      <c r="I241">
        <v>8.5</v>
      </c>
      <c r="J241">
        <v>7</v>
      </c>
      <c r="K241">
        <v>5</v>
      </c>
      <c r="L241" t="s">
        <v>15</v>
      </c>
      <c r="M241" t="s">
        <v>18</v>
      </c>
      <c r="N241" t="str">
        <f>IF(Table1[[#This Row],[Infrastructure]]&gt;=8, "Excellent",
IF(Table1[[#This Row],[Infrastructure]]&gt;=6, "Good",
IF(Table1[[#This Row],[Infrastructure]]&gt;=4, "Average", "Poor")))</f>
        <v>Excellent</v>
      </c>
      <c r="O241" t="str">
        <f>IF(Table1[[#This Row],[Rating]]&gt;=8,"Excellent",
 IF(Table1[[#This Row],[Rating]]&gt;=6.5,"Good",
 IF(Table1[[#This Row],[Rating]]&gt;=5,"Average",
 "Poor")))</f>
        <v>Good</v>
      </c>
    </row>
    <row r="242" spans="1:15" x14ac:dyDescent="0.3">
      <c r="A242">
        <v>590</v>
      </c>
      <c r="B242" t="s">
        <v>271</v>
      </c>
      <c r="C242" t="s">
        <v>254</v>
      </c>
      <c r="D242">
        <v>60000</v>
      </c>
      <c r="E242">
        <v>7.4</v>
      </c>
      <c r="F242">
        <v>8.4</v>
      </c>
      <c r="G242">
        <v>7.4</v>
      </c>
      <c r="H242">
        <v>7.7</v>
      </c>
      <c r="I242">
        <v>8</v>
      </c>
      <c r="J242">
        <v>5.9</v>
      </c>
      <c r="K242">
        <v>7.2</v>
      </c>
      <c r="L242" t="s">
        <v>18</v>
      </c>
      <c r="M242" t="s">
        <v>20</v>
      </c>
      <c r="N242" t="str">
        <f>IF(Table1[[#This Row],[Infrastructure]]&gt;=8, "Excellent",
IF(Table1[[#This Row],[Infrastructure]]&gt;=6, "Good",
IF(Table1[[#This Row],[Infrastructure]]&gt;=4, "Average", "Poor")))</f>
        <v>Excellent</v>
      </c>
      <c r="O242" t="str">
        <f>IF(Table1[[#This Row],[Rating]]&gt;=8,"Excellent",
 IF(Table1[[#This Row],[Rating]]&gt;=6.5,"Good",
 IF(Table1[[#This Row],[Rating]]&gt;=5,"Average",
 "Poor")))</f>
        <v>Good</v>
      </c>
    </row>
    <row r="243" spans="1:15" x14ac:dyDescent="0.3">
      <c r="A243">
        <v>607</v>
      </c>
      <c r="B243" t="s">
        <v>272</v>
      </c>
      <c r="C243" t="s">
        <v>254</v>
      </c>
      <c r="D243">
        <v>2330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71</v>
      </c>
      <c r="M243" t="s">
        <v>18</v>
      </c>
      <c r="N243" t="str">
        <f>IF(Table1[[#This Row],[Infrastructure]]&gt;=8, "Excellent",
IF(Table1[[#This Row],[Infrastructure]]&gt;=6, "Good",
IF(Table1[[#This Row],[Infrastructure]]&gt;=4, "Average", "Poor")))</f>
        <v>Poor</v>
      </c>
      <c r="O243" t="str">
        <f>IF(Table1[[#This Row],[Rating]]&gt;=8,"Excellent",
 IF(Table1[[#This Row],[Rating]]&gt;=6.5,"Good",
 IF(Table1[[#This Row],[Rating]]&gt;=5,"Average",
 "Poor")))</f>
        <v>Poor</v>
      </c>
    </row>
    <row r="244" spans="1:15" x14ac:dyDescent="0.3">
      <c r="A244">
        <v>610</v>
      </c>
      <c r="B244" t="s">
        <v>273</v>
      </c>
      <c r="C244" t="s">
        <v>254</v>
      </c>
      <c r="D244">
        <v>2130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71</v>
      </c>
      <c r="M244" t="s">
        <v>18</v>
      </c>
      <c r="N244" t="str">
        <f>IF(Table1[[#This Row],[Infrastructure]]&gt;=8, "Excellent",
IF(Table1[[#This Row],[Infrastructure]]&gt;=6, "Good",
IF(Table1[[#This Row],[Infrastructure]]&gt;=4, "Average", "Poor")))</f>
        <v>Poor</v>
      </c>
      <c r="O244" t="str">
        <f>IF(Table1[[#This Row],[Rating]]&gt;=8,"Excellent",
 IF(Table1[[#This Row],[Rating]]&gt;=6.5,"Good",
 IF(Table1[[#This Row],[Rating]]&gt;=5,"Average",
 "Poor")))</f>
        <v>Poor</v>
      </c>
    </row>
    <row r="245" spans="1:15" x14ac:dyDescent="0.3">
      <c r="A245">
        <v>608</v>
      </c>
      <c r="B245" t="s">
        <v>274</v>
      </c>
      <c r="C245" t="s">
        <v>254</v>
      </c>
      <c r="D245">
        <v>4500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71</v>
      </c>
      <c r="M245" t="s">
        <v>18</v>
      </c>
      <c r="N245" t="str">
        <f>IF(Table1[[#This Row],[Infrastructure]]&gt;=8, "Excellent",
IF(Table1[[#This Row],[Infrastructure]]&gt;=6, "Good",
IF(Table1[[#This Row],[Infrastructure]]&gt;=4, "Average", "Poor")))</f>
        <v>Poor</v>
      </c>
      <c r="O245" t="str">
        <f>IF(Table1[[#This Row],[Rating]]&gt;=8,"Excellent",
 IF(Table1[[#This Row],[Rating]]&gt;=6.5,"Good",
 IF(Table1[[#This Row],[Rating]]&gt;=5,"Average",
 "Poor")))</f>
        <v>Poor</v>
      </c>
    </row>
    <row r="246" spans="1:15" x14ac:dyDescent="0.3">
      <c r="A246">
        <v>530</v>
      </c>
      <c r="B246" t="s">
        <v>275</v>
      </c>
      <c r="C246" t="s">
        <v>276</v>
      </c>
      <c r="D246">
        <v>69600</v>
      </c>
      <c r="E246">
        <v>8.1999999999999993</v>
      </c>
      <c r="F246">
        <v>8.5</v>
      </c>
      <c r="G246">
        <v>7.5</v>
      </c>
      <c r="H246">
        <v>8.5</v>
      </c>
      <c r="I246">
        <v>8</v>
      </c>
      <c r="J246">
        <v>8.3000000000000007</v>
      </c>
      <c r="K246">
        <v>8.4</v>
      </c>
      <c r="L246" t="s">
        <v>26</v>
      </c>
      <c r="M246" t="s">
        <v>20</v>
      </c>
      <c r="N246" t="str">
        <f>IF(Table1[[#This Row],[Infrastructure]]&gt;=8, "Excellent",
IF(Table1[[#This Row],[Infrastructure]]&gt;=6, "Good",
IF(Table1[[#This Row],[Infrastructure]]&gt;=4, "Average", "Poor")))</f>
        <v>Excellent</v>
      </c>
      <c r="O246" t="str">
        <f>IF(Table1[[#This Row],[Rating]]&gt;=8,"Excellent",
 IF(Table1[[#This Row],[Rating]]&gt;=6.5,"Good",
 IF(Table1[[#This Row],[Rating]]&gt;=5,"Average",
 "Poor")))</f>
        <v>Excellent</v>
      </c>
    </row>
    <row r="247" spans="1:15" x14ac:dyDescent="0.3">
      <c r="A247">
        <v>537</v>
      </c>
      <c r="B247" t="s">
        <v>277</v>
      </c>
      <c r="C247" t="s">
        <v>276</v>
      </c>
      <c r="D247">
        <v>50000</v>
      </c>
      <c r="E247">
        <v>9</v>
      </c>
      <c r="F247">
        <v>9.5</v>
      </c>
      <c r="G247">
        <v>9.4</v>
      </c>
      <c r="H247">
        <v>8.6999999999999993</v>
      </c>
      <c r="I247">
        <v>9.1999999999999993</v>
      </c>
      <c r="J247">
        <v>8.5</v>
      </c>
      <c r="K247">
        <v>8.6999999999999993</v>
      </c>
      <c r="L247" t="s">
        <v>26</v>
      </c>
      <c r="M247" t="s">
        <v>20</v>
      </c>
      <c r="N247" t="str">
        <f>IF(Table1[[#This Row],[Infrastructure]]&gt;=8, "Excellent",
IF(Table1[[#This Row],[Infrastructure]]&gt;=6, "Good",
IF(Table1[[#This Row],[Infrastructure]]&gt;=4, "Average", "Poor")))</f>
        <v>Excellent</v>
      </c>
      <c r="O247" t="str">
        <f>IF(Table1[[#This Row],[Rating]]&gt;=8,"Excellent",
 IF(Table1[[#This Row],[Rating]]&gt;=6.5,"Good",
 IF(Table1[[#This Row],[Rating]]&gt;=5,"Average",
 "Poor")))</f>
        <v>Excellent</v>
      </c>
    </row>
    <row r="248" spans="1:15" x14ac:dyDescent="0.3">
      <c r="A248">
        <v>532</v>
      </c>
      <c r="B248" t="s">
        <v>278</v>
      </c>
      <c r="C248" t="s">
        <v>276</v>
      </c>
      <c r="D248">
        <v>53000</v>
      </c>
      <c r="E248">
        <v>6.8</v>
      </c>
      <c r="F248">
        <v>7.4</v>
      </c>
      <c r="G248">
        <v>6.7</v>
      </c>
      <c r="H248">
        <v>6.8</v>
      </c>
      <c r="I248">
        <v>6.9</v>
      </c>
      <c r="J248">
        <v>6.9</v>
      </c>
      <c r="K248">
        <v>6.3</v>
      </c>
      <c r="L248" t="s">
        <v>15</v>
      </c>
      <c r="M248" t="s">
        <v>20</v>
      </c>
      <c r="N248" t="str">
        <f>IF(Table1[[#This Row],[Infrastructure]]&gt;=8, "Excellent",
IF(Table1[[#This Row],[Infrastructure]]&gt;=6, "Good",
IF(Table1[[#This Row],[Infrastructure]]&gt;=4, "Average", "Poor")))</f>
        <v>Good</v>
      </c>
      <c r="O248" t="str">
        <f>IF(Table1[[#This Row],[Rating]]&gt;=8,"Excellent",
 IF(Table1[[#This Row],[Rating]]&gt;=6.5,"Good",
 IF(Table1[[#This Row],[Rating]]&gt;=5,"Average",
 "Poor")))</f>
        <v>Good</v>
      </c>
    </row>
    <row r="249" spans="1:15" x14ac:dyDescent="0.3">
      <c r="A249">
        <v>546</v>
      </c>
      <c r="B249" t="s">
        <v>279</v>
      </c>
      <c r="C249" t="s">
        <v>276</v>
      </c>
      <c r="D249">
        <v>65100</v>
      </c>
      <c r="E249">
        <v>7</v>
      </c>
      <c r="F249">
        <v>7.5</v>
      </c>
      <c r="G249">
        <v>6.9</v>
      </c>
      <c r="H249">
        <v>7.5</v>
      </c>
      <c r="I249">
        <v>7.3</v>
      </c>
      <c r="J249">
        <v>6.1</v>
      </c>
      <c r="K249">
        <v>6.9</v>
      </c>
      <c r="L249" t="s">
        <v>15</v>
      </c>
      <c r="M249" t="s">
        <v>20</v>
      </c>
      <c r="N249" t="str">
        <f>IF(Table1[[#This Row],[Infrastructure]]&gt;=8, "Excellent",
IF(Table1[[#This Row],[Infrastructure]]&gt;=6, "Good",
IF(Table1[[#This Row],[Infrastructure]]&gt;=4, "Average", "Poor")))</f>
        <v>Good</v>
      </c>
      <c r="O249" t="str">
        <f>IF(Table1[[#This Row],[Rating]]&gt;=8,"Excellent",
 IF(Table1[[#This Row],[Rating]]&gt;=6.5,"Good",
 IF(Table1[[#This Row],[Rating]]&gt;=5,"Average",
 "Poor")))</f>
        <v>Good</v>
      </c>
    </row>
    <row r="250" spans="1:15" x14ac:dyDescent="0.3">
      <c r="A250">
        <v>551</v>
      </c>
      <c r="B250" t="s">
        <v>280</v>
      </c>
      <c r="C250" t="s">
        <v>276</v>
      </c>
      <c r="D250">
        <v>62000</v>
      </c>
      <c r="E250">
        <v>6.8</v>
      </c>
      <c r="F250">
        <v>7.5</v>
      </c>
      <c r="G250">
        <v>7.5</v>
      </c>
      <c r="H250">
        <v>7</v>
      </c>
      <c r="I250">
        <v>5.5</v>
      </c>
      <c r="J250">
        <v>6.3</v>
      </c>
      <c r="K250">
        <v>7</v>
      </c>
      <c r="L250" t="s">
        <v>15</v>
      </c>
      <c r="M250" t="s">
        <v>20</v>
      </c>
      <c r="N250" t="str">
        <f>IF(Table1[[#This Row],[Infrastructure]]&gt;=8, "Excellent",
IF(Table1[[#This Row],[Infrastructure]]&gt;=6, "Good",
IF(Table1[[#This Row],[Infrastructure]]&gt;=4, "Average", "Poor")))</f>
        <v>Average</v>
      </c>
      <c r="O250" t="str">
        <f>IF(Table1[[#This Row],[Rating]]&gt;=8,"Excellent",
 IF(Table1[[#This Row],[Rating]]&gt;=6.5,"Good",
 IF(Table1[[#This Row],[Rating]]&gt;=5,"Average",
 "Poor")))</f>
        <v>Good</v>
      </c>
    </row>
    <row r="251" spans="1:15" x14ac:dyDescent="0.3">
      <c r="A251">
        <v>540</v>
      </c>
      <c r="B251" t="s">
        <v>281</v>
      </c>
      <c r="C251" t="s">
        <v>276</v>
      </c>
      <c r="D251">
        <v>131200</v>
      </c>
      <c r="E251">
        <v>8.5</v>
      </c>
      <c r="F251">
        <v>8.6</v>
      </c>
      <c r="G251">
        <v>8.3000000000000007</v>
      </c>
      <c r="H251">
        <v>8.4</v>
      </c>
      <c r="I251">
        <v>8.8000000000000007</v>
      </c>
      <c r="J251">
        <v>8.4</v>
      </c>
      <c r="K251">
        <v>8.1999999999999993</v>
      </c>
      <c r="L251" t="s">
        <v>26</v>
      </c>
      <c r="M251" t="s">
        <v>20</v>
      </c>
      <c r="N251" t="str">
        <f>IF(Table1[[#This Row],[Infrastructure]]&gt;=8, "Excellent",
IF(Table1[[#This Row],[Infrastructure]]&gt;=6, "Good",
IF(Table1[[#This Row],[Infrastructure]]&gt;=4, "Average", "Poor")))</f>
        <v>Excellent</v>
      </c>
      <c r="O251" t="str">
        <f>IF(Table1[[#This Row],[Rating]]&gt;=8,"Excellent",
 IF(Table1[[#This Row],[Rating]]&gt;=6.5,"Good",
 IF(Table1[[#This Row],[Rating]]&gt;=5,"Average",
 "Poor")))</f>
        <v>Excellent</v>
      </c>
    </row>
    <row r="252" spans="1:15" x14ac:dyDescent="0.3">
      <c r="A252">
        <v>526</v>
      </c>
      <c r="B252" t="s">
        <v>282</v>
      </c>
      <c r="C252" t="s">
        <v>276</v>
      </c>
      <c r="D252">
        <v>285000</v>
      </c>
      <c r="E252">
        <v>8.1</v>
      </c>
      <c r="F252">
        <v>8.3000000000000007</v>
      </c>
      <c r="G252">
        <v>7.6</v>
      </c>
      <c r="H252">
        <v>7.9</v>
      </c>
      <c r="I252">
        <v>8.3000000000000007</v>
      </c>
      <c r="J252">
        <v>8.1</v>
      </c>
      <c r="K252">
        <v>8.4</v>
      </c>
      <c r="L252" t="s">
        <v>26</v>
      </c>
      <c r="M252" t="s">
        <v>16</v>
      </c>
      <c r="N252" t="str">
        <f>IF(Table1[[#This Row],[Infrastructure]]&gt;=8, "Excellent",
IF(Table1[[#This Row],[Infrastructure]]&gt;=6, "Good",
IF(Table1[[#This Row],[Infrastructure]]&gt;=4, "Average", "Poor")))</f>
        <v>Excellent</v>
      </c>
      <c r="O252" t="str">
        <f>IF(Table1[[#This Row],[Rating]]&gt;=8,"Excellent",
 IF(Table1[[#This Row],[Rating]]&gt;=6.5,"Good",
 IF(Table1[[#This Row],[Rating]]&gt;=5,"Average",
 "Poor")))</f>
        <v>Excellent</v>
      </c>
    </row>
    <row r="253" spans="1:15" x14ac:dyDescent="0.3">
      <c r="A253">
        <v>528</v>
      </c>
      <c r="B253" t="s">
        <v>283</v>
      </c>
      <c r="C253" t="s">
        <v>276</v>
      </c>
      <c r="D253">
        <v>20362</v>
      </c>
      <c r="E253">
        <v>7.7</v>
      </c>
      <c r="F253">
        <v>8</v>
      </c>
      <c r="G253">
        <v>7.7</v>
      </c>
      <c r="H253">
        <v>7.7</v>
      </c>
      <c r="I253">
        <v>7.6</v>
      </c>
      <c r="J253">
        <v>7.2</v>
      </c>
      <c r="K253">
        <v>7.7</v>
      </c>
      <c r="L253" t="s">
        <v>15</v>
      </c>
      <c r="M253" t="s">
        <v>18</v>
      </c>
      <c r="N253" t="str">
        <f>IF(Table1[[#This Row],[Infrastructure]]&gt;=8, "Excellent",
IF(Table1[[#This Row],[Infrastructure]]&gt;=6, "Good",
IF(Table1[[#This Row],[Infrastructure]]&gt;=4, "Average", "Poor")))</f>
        <v>Good</v>
      </c>
      <c r="O253" t="str">
        <f>IF(Table1[[#This Row],[Rating]]&gt;=8,"Excellent",
 IF(Table1[[#This Row],[Rating]]&gt;=6.5,"Good",
 IF(Table1[[#This Row],[Rating]]&gt;=5,"Average",
 "Poor")))</f>
        <v>Good</v>
      </c>
    </row>
    <row r="254" spans="1:15" x14ac:dyDescent="0.3">
      <c r="A254">
        <v>529</v>
      </c>
      <c r="B254" t="s">
        <v>284</v>
      </c>
      <c r="C254" t="s">
        <v>276</v>
      </c>
      <c r="D254">
        <v>110000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71</v>
      </c>
      <c r="M254" t="s">
        <v>20</v>
      </c>
      <c r="N254" t="str">
        <f>IF(Table1[[#This Row],[Infrastructure]]&gt;=8, "Excellent",
IF(Table1[[#This Row],[Infrastructure]]&gt;=6, "Good",
IF(Table1[[#This Row],[Infrastructure]]&gt;=4, "Average", "Poor")))</f>
        <v>Poor</v>
      </c>
      <c r="O254" t="str">
        <f>IF(Table1[[#This Row],[Rating]]&gt;=8,"Excellent",
 IF(Table1[[#This Row],[Rating]]&gt;=6.5,"Good",
 IF(Table1[[#This Row],[Rating]]&gt;=5,"Average",
 "Poor")))</f>
        <v>Poor</v>
      </c>
    </row>
    <row r="255" spans="1:15" x14ac:dyDescent="0.3">
      <c r="A255">
        <v>541</v>
      </c>
      <c r="B255" t="s">
        <v>285</v>
      </c>
      <c r="C255" t="s">
        <v>276</v>
      </c>
      <c r="D255">
        <v>285000</v>
      </c>
      <c r="E255">
        <v>7.8</v>
      </c>
      <c r="F255">
        <v>7.8</v>
      </c>
      <c r="G255">
        <v>7.5</v>
      </c>
      <c r="H255">
        <v>8.1</v>
      </c>
      <c r="I255">
        <v>7.1</v>
      </c>
      <c r="J255">
        <v>8</v>
      </c>
      <c r="K255">
        <v>8.1</v>
      </c>
      <c r="L255" t="s">
        <v>26</v>
      </c>
      <c r="M255" t="s">
        <v>16</v>
      </c>
      <c r="N255" t="str">
        <f>IF(Table1[[#This Row],[Infrastructure]]&gt;=8, "Excellent",
IF(Table1[[#This Row],[Infrastructure]]&gt;=6, "Good",
IF(Table1[[#This Row],[Infrastructure]]&gt;=4, "Average", "Poor")))</f>
        <v>Good</v>
      </c>
      <c r="O255" t="str">
        <f>IF(Table1[[#This Row],[Rating]]&gt;=8,"Excellent",
 IF(Table1[[#This Row],[Rating]]&gt;=6.5,"Good",
 IF(Table1[[#This Row],[Rating]]&gt;=5,"Average",
 "Poor")))</f>
        <v>Good</v>
      </c>
    </row>
    <row r="256" spans="1:15" x14ac:dyDescent="0.3">
      <c r="A256">
        <v>525</v>
      </c>
      <c r="B256" t="s">
        <v>286</v>
      </c>
      <c r="C256" t="s">
        <v>276</v>
      </c>
      <c r="D256">
        <v>227500</v>
      </c>
      <c r="E256">
        <v>8.3000000000000007</v>
      </c>
      <c r="F256">
        <v>8.6</v>
      </c>
      <c r="G256">
        <v>7.8</v>
      </c>
      <c r="H256">
        <v>7.8</v>
      </c>
      <c r="I256">
        <v>8.5</v>
      </c>
      <c r="J256">
        <v>8.3000000000000007</v>
      </c>
      <c r="K256">
        <v>8.6</v>
      </c>
      <c r="L256" t="s">
        <v>26</v>
      </c>
      <c r="M256" t="s">
        <v>16</v>
      </c>
      <c r="N256" t="str">
        <f>IF(Table1[[#This Row],[Infrastructure]]&gt;=8, "Excellent",
IF(Table1[[#This Row],[Infrastructure]]&gt;=6, "Good",
IF(Table1[[#This Row],[Infrastructure]]&gt;=4, "Average", "Poor")))</f>
        <v>Excellent</v>
      </c>
      <c r="O256" t="str">
        <f>IF(Table1[[#This Row],[Rating]]&gt;=8,"Excellent",
 IF(Table1[[#This Row],[Rating]]&gt;=6.5,"Good",
 IF(Table1[[#This Row],[Rating]]&gt;=5,"Average",
 "Poor")))</f>
        <v>Excellent</v>
      </c>
    </row>
    <row r="257" spans="1:15" x14ac:dyDescent="0.3">
      <c r="A257">
        <v>553</v>
      </c>
      <c r="B257" t="s">
        <v>287</v>
      </c>
      <c r="C257" t="s">
        <v>276</v>
      </c>
      <c r="D257">
        <v>53400</v>
      </c>
      <c r="E257">
        <v>7.5</v>
      </c>
      <c r="F257">
        <v>8.6999999999999993</v>
      </c>
      <c r="G257">
        <v>6.5</v>
      </c>
      <c r="H257">
        <v>7.5</v>
      </c>
      <c r="I257">
        <v>8</v>
      </c>
      <c r="J257">
        <v>8</v>
      </c>
      <c r="K257">
        <v>6.5</v>
      </c>
      <c r="L257" t="s">
        <v>26</v>
      </c>
      <c r="M257" t="s">
        <v>20</v>
      </c>
      <c r="N257" t="str">
        <f>IF(Table1[[#This Row],[Infrastructure]]&gt;=8, "Excellent",
IF(Table1[[#This Row],[Infrastructure]]&gt;=6, "Good",
IF(Table1[[#This Row],[Infrastructure]]&gt;=4, "Average", "Poor")))</f>
        <v>Excellent</v>
      </c>
      <c r="O257" t="str">
        <f>IF(Table1[[#This Row],[Rating]]&gt;=8,"Excellent",
 IF(Table1[[#This Row],[Rating]]&gt;=6.5,"Good",
 IF(Table1[[#This Row],[Rating]]&gt;=5,"Average",
 "Poor")))</f>
        <v>Good</v>
      </c>
    </row>
    <row r="258" spans="1:15" x14ac:dyDescent="0.3">
      <c r="A258">
        <v>527</v>
      </c>
      <c r="B258" t="s">
        <v>288</v>
      </c>
      <c r="C258" t="s">
        <v>276</v>
      </c>
      <c r="D258">
        <v>188000</v>
      </c>
      <c r="E258">
        <v>7.8</v>
      </c>
      <c r="F258">
        <v>7.4</v>
      </c>
      <c r="G258">
        <v>8.1999999999999993</v>
      </c>
      <c r="H258">
        <v>7.2</v>
      </c>
      <c r="I258">
        <v>6.9</v>
      </c>
      <c r="J258">
        <v>8.6</v>
      </c>
      <c r="K258">
        <v>8.5</v>
      </c>
      <c r="L258" t="s">
        <v>26</v>
      </c>
      <c r="M258" t="s">
        <v>20</v>
      </c>
      <c r="N258" t="str">
        <f>IF(Table1[[#This Row],[Infrastructure]]&gt;=8, "Excellent",
IF(Table1[[#This Row],[Infrastructure]]&gt;=6, "Good",
IF(Table1[[#This Row],[Infrastructure]]&gt;=4, "Average", "Poor")))</f>
        <v>Good</v>
      </c>
      <c r="O258" t="str">
        <f>IF(Table1[[#This Row],[Rating]]&gt;=8,"Excellent",
 IF(Table1[[#This Row],[Rating]]&gt;=6.5,"Good",
 IF(Table1[[#This Row],[Rating]]&gt;=5,"Average",
 "Poor")))</f>
        <v>Good</v>
      </c>
    </row>
    <row r="259" spans="1:15" x14ac:dyDescent="0.3">
      <c r="A259">
        <v>534</v>
      </c>
      <c r="B259" t="s">
        <v>289</v>
      </c>
      <c r="C259" t="s">
        <v>276</v>
      </c>
      <c r="D259">
        <v>93000</v>
      </c>
      <c r="E259">
        <v>8.1</v>
      </c>
      <c r="F259">
        <v>8.1</v>
      </c>
      <c r="G259">
        <v>7.7</v>
      </c>
      <c r="H259">
        <v>8.1</v>
      </c>
      <c r="I259">
        <v>8</v>
      </c>
      <c r="J259">
        <v>7.5</v>
      </c>
      <c r="K259">
        <v>9</v>
      </c>
      <c r="L259" t="s">
        <v>15</v>
      </c>
      <c r="M259" t="s">
        <v>20</v>
      </c>
      <c r="N259" t="str">
        <f>IF(Table1[[#This Row],[Infrastructure]]&gt;=8, "Excellent",
IF(Table1[[#This Row],[Infrastructure]]&gt;=6, "Good",
IF(Table1[[#This Row],[Infrastructure]]&gt;=4, "Average", "Poor")))</f>
        <v>Excellent</v>
      </c>
      <c r="O259" t="str">
        <f>IF(Table1[[#This Row],[Rating]]&gt;=8,"Excellent",
 IF(Table1[[#This Row],[Rating]]&gt;=6.5,"Good",
 IF(Table1[[#This Row],[Rating]]&gt;=5,"Average",
 "Poor")))</f>
        <v>Excellent</v>
      </c>
    </row>
    <row r="260" spans="1:15" x14ac:dyDescent="0.3">
      <c r="A260">
        <v>531</v>
      </c>
      <c r="B260" t="s">
        <v>290</v>
      </c>
      <c r="C260" t="s">
        <v>276</v>
      </c>
      <c r="D260">
        <v>130000</v>
      </c>
      <c r="E260">
        <v>7.9</v>
      </c>
      <c r="F260">
        <v>8.1</v>
      </c>
      <c r="G260">
        <v>8.1999999999999993</v>
      </c>
      <c r="H260">
        <v>7.8</v>
      </c>
      <c r="I260">
        <v>7.6</v>
      </c>
      <c r="J260">
        <v>7.5</v>
      </c>
      <c r="K260">
        <v>8.3000000000000007</v>
      </c>
      <c r="L260" t="s">
        <v>15</v>
      </c>
      <c r="M260" t="s">
        <v>20</v>
      </c>
      <c r="N260" t="str">
        <f>IF(Table1[[#This Row],[Infrastructure]]&gt;=8, "Excellent",
IF(Table1[[#This Row],[Infrastructure]]&gt;=6, "Good",
IF(Table1[[#This Row],[Infrastructure]]&gt;=4, "Average", "Poor")))</f>
        <v>Good</v>
      </c>
      <c r="O260" t="str">
        <f>IF(Table1[[#This Row],[Rating]]&gt;=8,"Excellent",
 IF(Table1[[#This Row],[Rating]]&gt;=6.5,"Good",
 IF(Table1[[#This Row],[Rating]]&gt;=5,"Average",
 "Poor")))</f>
        <v>Good</v>
      </c>
    </row>
    <row r="261" spans="1:15" x14ac:dyDescent="0.3">
      <c r="A261">
        <v>536</v>
      </c>
      <c r="B261" t="s">
        <v>291</v>
      </c>
      <c r="C261" t="s">
        <v>276</v>
      </c>
      <c r="D261">
        <v>85000</v>
      </c>
      <c r="E261">
        <v>7.7</v>
      </c>
      <c r="F261">
        <v>8</v>
      </c>
      <c r="G261">
        <v>7.5</v>
      </c>
      <c r="H261">
        <v>8.8000000000000007</v>
      </c>
      <c r="I261">
        <v>7.3</v>
      </c>
      <c r="J261">
        <v>6.9</v>
      </c>
      <c r="K261">
        <v>7.8</v>
      </c>
      <c r="L261" t="s">
        <v>15</v>
      </c>
      <c r="M261" t="s">
        <v>20</v>
      </c>
      <c r="N261" t="str">
        <f>IF(Table1[[#This Row],[Infrastructure]]&gt;=8, "Excellent",
IF(Table1[[#This Row],[Infrastructure]]&gt;=6, "Good",
IF(Table1[[#This Row],[Infrastructure]]&gt;=4, "Average", "Poor")))</f>
        <v>Good</v>
      </c>
      <c r="O261" t="str">
        <f>IF(Table1[[#This Row],[Rating]]&gt;=8,"Excellent",
 IF(Table1[[#This Row],[Rating]]&gt;=6.5,"Good",
 IF(Table1[[#This Row],[Rating]]&gt;=5,"Average",
 "Poor")))</f>
        <v>Good</v>
      </c>
    </row>
    <row r="262" spans="1:15" x14ac:dyDescent="0.3">
      <c r="A262">
        <v>552</v>
      </c>
      <c r="B262" t="s">
        <v>292</v>
      </c>
      <c r="C262" t="s">
        <v>276</v>
      </c>
      <c r="D262">
        <v>63200</v>
      </c>
      <c r="E262">
        <v>7.7</v>
      </c>
      <c r="F262">
        <v>8</v>
      </c>
      <c r="G262">
        <v>8</v>
      </c>
      <c r="H262">
        <v>8</v>
      </c>
      <c r="I262">
        <v>7</v>
      </c>
      <c r="J262">
        <v>7</v>
      </c>
      <c r="K262">
        <v>8</v>
      </c>
      <c r="L262" t="s">
        <v>15</v>
      </c>
      <c r="M262" t="s">
        <v>20</v>
      </c>
      <c r="N262" t="str">
        <f>IF(Table1[[#This Row],[Infrastructure]]&gt;=8, "Excellent",
IF(Table1[[#This Row],[Infrastructure]]&gt;=6, "Good",
IF(Table1[[#This Row],[Infrastructure]]&gt;=4, "Average", "Poor")))</f>
        <v>Good</v>
      </c>
      <c r="O262" t="str">
        <f>IF(Table1[[#This Row],[Rating]]&gt;=8,"Excellent",
 IF(Table1[[#This Row],[Rating]]&gt;=6.5,"Good",
 IF(Table1[[#This Row],[Rating]]&gt;=5,"Average",
 "Poor")))</f>
        <v>Good</v>
      </c>
    </row>
    <row r="263" spans="1:15" x14ac:dyDescent="0.3">
      <c r="A263">
        <v>535</v>
      </c>
      <c r="B263" t="s">
        <v>293</v>
      </c>
      <c r="C263" t="s">
        <v>276</v>
      </c>
      <c r="D263">
        <v>135000</v>
      </c>
      <c r="E263">
        <v>7.8</v>
      </c>
      <c r="F263">
        <v>8.1999999999999993</v>
      </c>
      <c r="G263">
        <v>7.5</v>
      </c>
      <c r="H263">
        <v>8.5</v>
      </c>
      <c r="I263">
        <v>7.2</v>
      </c>
      <c r="J263">
        <v>7</v>
      </c>
      <c r="K263">
        <v>8.1999999999999993</v>
      </c>
      <c r="L263" t="s">
        <v>15</v>
      </c>
      <c r="M263" t="s">
        <v>20</v>
      </c>
      <c r="N263" t="str">
        <f>IF(Table1[[#This Row],[Infrastructure]]&gt;=8, "Excellent",
IF(Table1[[#This Row],[Infrastructure]]&gt;=6, "Good",
IF(Table1[[#This Row],[Infrastructure]]&gt;=4, "Average", "Poor")))</f>
        <v>Good</v>
      </c>
      <c r="O263" t="str">
        <f>IF(Table1[[#This Row],[Rating]]&gt;=8,"Excellent",
 IF(Table1[[#This Row],[Rating]]&gt;=6.5,"Good",
 IF(Table1[[#This Row],[Rating]]&gt;=5,"Average",
 "Poor")))</f>
        <v>Good</v>
      </c>
    </row>
    <row r="264" spans="1:15" x14ac:dyDescent="0.3">
      <c r="A264">
        <v>548</v>
      </c>
      <c r="B264" t="s">
        <v>294</v>
      </c>
      <c r="C264" t="s">
        <v>276</v>
      </c>
      <c r="D264">
        <v>89570</v>
      </c>
      <c r="E264">
        <v>6.5</v>
      </c>
      <c r="F264">
        <v>7</v>
      </c>
      <c r="G264">
        <v>6.3</v>
      </c>
      <c r="H264">
        <v>7.2</v>
      </c>
      <c r="I264">
        <v>7.9</v>
      </c>
      <c r="J264">
        <v>4.7</v>
      </c>
      <c r="K264">
        <v>5.9</v>
      </c>
      <c r="L264" t="s">
        <v>18</v>
      </c>
      <c r="M264" t="s">
        <v>20</v>
      </c>
      <c r="N264" t="str">
        <f>IF(Table1[[#This Row],[Infrastructure]]&gt;=8, "Excellent",
IF(Table1[[#This Row],[Infrastructure]]&gt;=6, "Good",
IF(Table1[[#This Row],[Infrastructure]]&gt;=4, "Average", "Poor")))</f>
        <v>Good</v>
      </c>
      <c r="O264" t="str">
        <f>IF(Table1[[#This Row],[Rating]]&gt;=8,"Excellent",
 IF(Table1[[#This Row],[Rating]]&gt;=6.5,"Good",
 IF(Table1[[#This Row],[Rating]]&gt;=5,"Average",
 "Poor")))</f>
        <v>Good</v>
      </c>
    </row>
    <row r="265" spans="1:15" x14ac:dyDescent="0.3">
      <c r="A265">
        <v>550</v>
      </c>
      <c r="B265" t="s">
        <v>295</v>
      </c>
      <c r="C265" t="s">
        <v>276</v>
      </c>
      <c r="D265">
        <v>75000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71</v>
      </c>
      <c r="M265" t="s">
        <v>20</v>
      </c>
      <c r="N265" t="str">
        <f>IF(Table1[[#This Row],[Infrastructure]]&gt;=8, "Excellent",
IF(Table1[[#This Row],[Infrastructure]]&gt;=6, "Good",
IF(Table1[[#This Row],[Infrastructure]]&gt;=4, "Average", "Poor")))</f>
        <v>Poor</v>
      </c>
      <c r="O265" t="str">
        <f>IF(Table1[[#This Row],[Rating]]&gt;=8,"Excellent",
 IF(Table1[[#This Row],[Rating]]&gt;=6.5,"Good",
 IF(Table1[[#This Row],[Rating]]&gt;=5,"Average",
 "Poor")))</f>
        <v>Poor</v>
      </c>
    </row>
    <row r="266" spans="1:15" x14ac:dyDescent="0.3">
      <c r="A266">
        <v>547</v>
      </c>
      <c r="B266" t="s">
        <v>296</v>
      </c>
      <c r="C266" t="s">
        <v>276</v>
      </c>
      <c r="D266">
        <v>89400</v>
      </c>
      <c r="E266">
        <v>7.7</v>
      </c>
      <c r="F266">
        <v>8.1</v>
      </c>
      <c r="G266">
        <v>6.5</v>
      </c>
      <c r="H266">
        <v>8.1</v>
      </c>
      <c r="I266">
        <v>8.3000000000000007</v>
      </c>
      <c r="J266">
        <v>7.5</v>
      </c>
      <c r="K266">
        <v>7.8</v>
      </c>
      <c r="L266" t="s">
        <v>15</v>
      </c>
      <c r="M266" t="s">
        <v>20</v>
      </c>
      <c r="N266" t="str">
        <f>IF(Table1[[#This Row],[Infrastructure]]&gt;=8, "Excellent",
IF(Table1[[#This Row],[Infrastructure]]&gt;=6, "Good",
IF(Table1[[#This Row],[Infrastructure]]&gt;=4, "Average", "Poor")))</f>
        <v>Excellent</v>
      </c>
      <c r="O266" t="str">
        <f>IF(Table1[[#This Row],[Rating]]&gt;=8,"Excellent",
 IF(Table1[[#This Row],[Rating]]&gt;=6.5,"Good",
 IF(Table1[[#This Row],[Rating]]&gt;=5,"Average",
 "Poor")))</f>
        <v>Good</v>
      </c>
    </row>
    <row r="267" spans="1:15" x14ac:dyDescent="0.3">
      <c r="A267">
        <v>539</v>
      </c>
      <c r="B267" t="s">
        <v>297</v>
      </c>
      <c r="C267" t="s">
        <v>276</v>
      </c>
      <c r="D267">
        <v>71250</v>
      </c>
      <c r="E267">
        <v>5.5</v>
      </c>
      <c r="F267">
        <v>5.8</v>
      </c>
      <c r="G267">
        <v>5.6</v>
      </c>
      <c r="H267">
        <v>6.3</v>
      </c>
      <c r="I267">
        <v>5.0999999999999996</v>
      </c>
      <c r="J267">
        <v>4.8</v>
      </c>
      <c r="K267">
        <v>5.4</v>
      </c>
      <c r="L267" t="s">
        <v>18</v>
      </c>
      <c r="M267" t="s">
        <v>20</v>
      </c>
      <c r="N267" t="str">
        <f>IF(Table1[[#This Row],[Infrastructure]]&gt;=8, "Excellent",
IF(Table1[[#This Row],[Infrastructure]]&gt;=6, "Good",
IF(Table1[[#This Row],[Infrastructure]]&gt;=4, "Average", "Poor")))</f>
        <v>Average</v>
      </c>
      <c r="O267" t="str">
        <f>IF(Table1[[#This Row],[Rating]]&gt;=8,"Excellent",
 IF(Table1[[#This Row],[Rating]]&gt;=6.5,"Good",
 IF(Table1[[#This Row],[Rating]]&gt;=5,"Average",
 "Poor")))</f>
        <v>Average</v>
      </c>
    </row>
    <row r="268" spans="1:15" x14ac:dyDescent="0.3">
      <c r="A268">
        <v>549</v>
      </c>
      <c r="B268" t="s">
        <v>298</v>
      </c>
      <c r="C268" t="s">
        <v>276</v>
      </c>
      <c r="D268">
        <v>34000</v>
      </c>
      <c r="E268">
        <v>4.9000000000000004</v>
      </c>
      <c r="F268">
        <v>6.5</v>
      </c>
      <c r="G268">
        <v>6.5</v>
      </c>
      <c r="H268">
        <v>6</v>
      </c>
      <c r="I268">
        <v>4</v>
      </c>
      <c r="J268">
        <v>2.5</v>
      </c>
      <c r="K268">
        <v>4</v>
      </c>
      <c r="L268" t="s">
        <v>24</v>
      </c>
      <c r="M268" t="s">
        <v>18</v>
      </c>
      <c r="N268" t="str">
        <f>IF(Table1[[#This Row],[Infrastructure]]&gt;=8, "Excellent",
IF(Table1[[#This Row],[Infrastructure]]&gt;=6, "Good",
IF(Table1[[#This Row],[Infrastructure]]&gt;=4, "Average", "Poor")))</f>
        <v>Average</v>
      </c>
      <c r="O268" t="str">
        <f>IF(Table1[[#This Row],[Rating]]&gt;=8,"Excellent",
 IF(Table1[[#This Row],[Rating]]&gt;=6.5,"Good",
 IF(Table1[[#This Row],[Rating]]&gt;=5,"Average",
 "Poor")))</f>
        <v>Poor</v>
      </c>
    </row>
    <row r="269" spans="1:15" x14ac:dyDescent="0.3">
      <c r="A269">
        <v>545</v>
      </c>
      <c r="B269" t="s">
        <v>299</v>
      </c>
      <c r="C269" t="s">
        <v>276</v>
      </c>
      <c r="D269">
        <v>78800</v>
      </c>
      <c r="E269">
        <v>7.7</v>
      </c>
      <c r="F269">
        <v>8.3000000000000007</v>
      </c>
      <c r="G269">
        <v>7.4</v>
      </c>
      <c r="H269">
        <v>8.6999999999999993</v>
      </c>
      <c r="I269">
        <v>8.3000000000000007</v>
      </c>
      <c r="J269">
        <v>7.4</v>
      </c>
      <c r="K269">
        <v>6</v>
      </c>
      <c r="L269" t="s">
        <v>15</v>
      </c>
      <c r="M269" t="s">
        <v>20</v>
      </c>
      <c r="N269" t="str">
        <f>IF(Table1[[#This Row],[Infrastructure]]&gt;=8, "Excellent",
IF(Table1[[#This Row],[Infrastructure]]&gt;=6, "Good",
IF(Table1[[#This Row],[Infrastructure]]&gt;=4, "Average", "Poor")))</f>
        <v>Excellent</v>
      </c>
      <c r="O269" t="str">
        <f>IF(Table1[[#This Row],[Rating]]&gt;=8,"Excellent",
 IF(Table1[[#This Row],[Rating]]&gt;=6.5,"Good",
 IF(Table1[[#This Row],[Rating]]&gt;=5,"Average",
 "Poor")))</f>
        <v>Good</v>
      </c>
    </row>
    <row r="270" spans="1:15" x14ac:dyDescent="0.3">
      <c r="A270">
        <v>544</v>
      </c>
      <c r="B270" t="s">
        <v>300</v>
      </c>
      <c r="C270" t="s">
        <v>276</v>
      </c>
      <c r="D270">
        <v>110000</v>
      </c>
      <c r="E270">
        <v>8.1999999999999993</v>
      </c>
      <c r="F270">
        <v>8.3000000000000007</v>
      </c>
      <c r="G270">
        <v>8.1</v>
      </c>
      <c r="H270">
        <v>8</v>
      </c>
      <c r="I270">
        <v>8.3000000000000007</v>
      </c>
      <c r="J270">
        <v>8.1</v>
      </c>
      <c r="K270">
        <v>8.1</v>
      </c>
      <c r="L270" t="s">
        <v>26</v>
      </c>
      <c r="M270" t="s">
        <v>20</v>
      </c>
      <c r="N270" t="str">
        <f>IF(Table1[[#This Row],[Infrastructure]]&gt;=8, "Excellent",
IF(Table1[[#This Row],[Infrastructure]]&gt;=6, "Good",
IF(Table1[[#This Row],[Infrastructure]]&gt;=4, "Average", "Poor")))</f>
        <v>Excellent</v>
      </c>
      <c r="O270" t="str">
        <f>IF(Table1[[#This Row],[Rating]]&gt;=8,"Excellent",
 IF(Table1[[#This Row],[Rating]]&gt;=6.5,"Good",
 IF(Table1[[#This Row],[Rating]]&gt;=5,"Average",
 "Poor")))</f>
        <v>Excellent</v>
      </c>
    </row>
    <row r="271" spans="1:15" x14ac:dyDescent="0.3">
      <c r="A271">
        <v>533</v>
      </c>
      <c r="B271" t="s">
        <v>301</v>
      </c>
      <c r="C271" t="s">
        <v>276</v>
      </c>
      <c r="D271">
        <v>47450</v>
      </c>
      <c r="E271">
        <v>8.4</v>
      </c>
      <c r="F271">
        <v>8.1</v>
      </c>
      <c r="G271">
        <v>7.9</v>
      </c>
      <c r="H271">
        <v>8.5</v>
      </c>
      <c r="I271">
        <v>8.4</v>
      </c>
      <c r="J271">
        <v>8.8000000000000007</v>
      </c>
      <c r="K271">
        <v>8.4</v>
      </c>
      <c r="L271" t="s">
        <v>26</v>
      </c>
      <c r="M271" t="s">
        <v>18</v>
      </c>
      <c r="N271" t="str">
        <f>IF(Table1[[#This Row],[Infrastructure]]&gt;=8, "Excellent",
IF(Table1[[#This Row],[Infrastructure]]&gt;=6, "Good",
IF(Table1[[#This Row],[Infrastructure]]&gt;=4, "Average", "Poor")))</f>
        <v>Excellent</v>
      </c>
      <c r="O271" t="str">
        <f>IF(Table1[[#This Row],[Rating]]&gt;=8,"Excellent",
 IF(Table1[[#This Row],[Rating]]&gt;=6.5,"Good",
 IF(Table1[[#This Row],[Rating]]&gt;=5,"Average",
 "Poor")))</f>
        <v>Excellent</v>
      </c>
    </row>
    <row r="272" spans="1:15" x14ac:dyDescent="0.3">
      <c r="A272">
        <v>538</v>
      </c>
      <c r="B272" t="s">
        <v>302</v>
      </c>
      <c r="C272" t="s">
        <v>276</v>
      </c>
      <c r="D272">
        <v>60000</v>
      </c>
      <c r="E272">
        <v>8.6</v>
      </c>
      <c r="F272">
        <v>8.9</v>
      </c>
      <c r="G272">
        <v>8</v>
      </c>
      <c r="H272">
        <v>8.6999999999999993</v>
      </c>
      <c r="I272">
        <v>8.9</v>
      </c>
      <c r="J272">
        <v>8.4</v>
      </c>
      <c r="K272">
        <v>8.5</v>
      </c>
      <c r="L272" t="s">
        <v>26</v>
      </c>
      <c r="M272" t="s">
        <v>20</v>
      </c>
      <c r="N272" t="str">
        <f>IF(Table1[[#This Row],[Infrastructure]]&gt;=8, "Excellent",
IF(Table1[[#This Row],[Infrastructure]]&gt;=6, "Good",
IF(Table1[[#This Row],[Infrastructure]]&gt;=4, "Average", "Poor")))</f>
        <v>Excellent</v>
      </c>
      <c r="O272" t="str">
        <f>IF(Table1[[#This Row],[Rating]]&gt;=8,"Excellent",
 IF(Table1[[#This Row],[Rating]]&gt;=6.5,"Good",
 IF(Table1[[#This Row],[Rating]]&gt;=5,"Average",
 "Poor")))</f>
        <v>Excellent</v>
      </c>
    </row>
    <row r="273" spans="1:15" x14ac:dyDescent="0.3">
      <c r="A273">
        <v>146</v>
      </c>
      <c r="B273" t="s">
        <v>303</v>
      </c>
      <c r="C273" t="s">
        <v>304</v>
      </c>
      <c r="D273">
        <v>86226</v>
      </c>
      <c r="E273">
        <v>8.4</v>
      </c>
      <c r="F273">
        <v>8.5</v>
      </c>
      <c r="G273">
        <v>7.8</v>
      </c>
      <c r="H273">
        <v>8.3000000000000007</v>
      </c>
      <c r="I273">
        <v>8.6999999999999993</v>
      </c>
      <c r="J273">
        <v>8.3000000000000007</v>
      </c>
      <c r="K273">
        <v>8.6</v>
      </c>
      <c r="L273" t="s">
        <v>26</v>
      </c>
      <c r="M273" t="s">
        <v>20</v>
      </c>
      <c r="N273" t="str">
        <f>IF(Table1[[#This Row],[Infrastructure]]&gt;=8, "Excellent",
IF(Table1[[#This Row],[Infrastructure]]&gt;=6, "Good",
IF(Table1[[#This Row],[Infrastructure]]&gt;=4, "Average", "Poor")))</f>
        <v>Excellent</v>
      </c>
      <c r="O273" t="str">
        <f>IF(Table1[[#This Row],[Rating]]&gt;=8,"Excellent",
 IF(Table1[[#This Row],[Rating]]&gt;=6.5,"Good",
 IF(Table1[[#This Row],[Rating]]&gt;=5,"Average",
 "Poor")))</f>
        <v>Excellent</v>
      </c>
    </row>
    <row r="274" spans="1:15" x14ac:dyDescent="0.3">
      <c r="A274">
        <v>152</v>
      </c>
      <c r="B274" t="s">
        <v>305</v>
      </c>
      <c r="C274" t="s">
        <v>304</v>
      </c>
      <c r="D274">
        <v>475000</v>
      </c>
      <c r="E274">
        <v>8.3000000000000007</v>
      </c>
      <c r="F274">
        <v>8.4</v>
      </c>
      <c r="G274">
        <v>7.6</v>
      </c>
      <c r="H274">
        <v>7.8</v>
      </c>
      <c r="I274">
        <v>8.5</v>
      </c>
      <c r="J274">
        <v>8.6999999999999993</v>
      </c>
      <c r="K274">
        <v>8.6</v>
      </c>
      <c r="L274" t="s">
        <v>26</v>
      </c>
      <c r="M274" t="s">
        <v>16</v>
      </c>
      <c r="N274" t="str">
        <f>IF(Table1[[#This Row],[Infrastructure]]&gt;=8, "Excellent",
IF(Table1[[#This Row],[Infrastructure]]&gt;=6, "Good",
IF(Table1[[#This Row],[Infrastructure]]&gt;=4, "Average", "Poor")))</f>
        <v>Excellent</v>
      </c>
      <c r="O274" t="str">
        <f>IF(Table1[[#This Row],[Rating]]&gt;=8,"Excellent",
 IF(Table1[[#This Row],[Rating]]&gt;=6.5,"Good",
 IF(Table1[[#This Row],[Rating]]&gt;=5,"Average",
 "Poor")))</f>
        <v>Excellent</v>
      </c>
    </row>
    <row r="275" spans="1:15" x14ac:dyDescent="0.3">
      <c r="A275">
        <v>161</v>
      </c>
      <c r="B275" t="s">
        <v>306</v>
      </c>
      <c r="C275" t="s">
        <v>304</v>
      </c>
      <c r="D275">
        <v>250000</v>
      </c>
      <c r="E275">
        <v>7.9</v>
      </c>
      <c r="F275">
        <v>8.1999999999999993</v>
      </c>
      <c r="G275">
        <v>7.3</v>
      </c>
      <c r="H275">
        <v>7.9</v>
      </c>
      <c r="I275">
        <v>8.3000000000000007</v>
      </c>
      <c r="J275">
        <v>7.7</v>
      </c>
      <c r="K275">
        <v>8</v>
      </c>
      <c r="L275" t="s">
        <v>15</v>
      </c>
      <c r="M275" t="s">
        <v>16</v>
      </c>
      <c r="N275" t="str">
        <f>IF(Table1[[#This Row],[Infrastructure]]&gt;=8, "Excellent",
IF(Table1[[#This Row],[Infrastructure]]&gt;=6, "Good",
IF(Table1[[#This Row],[Infrastructure]]&gt;=4, "Average", "Poor")))</f>
        <v>Excellent</v>
      </c>
      <c r="O275" t="str">
        <f>IF(Table1[[#This Row],[Rating]]&gt;=8,"Excellent",
 IF(Table1[[#This Row],[Rating]]&gt;=6.5,"Good",
 IF(Table1[[#This Row],[Rating]]&gt;=5,"Average",
 "Poor")))</f>
        <v>Good</v>
      </c>
    </row>
    <row r="276" spans="1:15" x14ac:dyDescent="0.3">
      <c r="A276">
        <v>147</v>
      </c>
      <c r="B276" t="s">
        <v>307</v>
      </c>
      <c r="C276" t="s">
        <v>304</v>
      </c>
      <c r="D276">
        <v>164000</v>
      </c>
      <c r="E276">
        <v>8.6999999999999993</v>
      </c>
      <c r="F276">
        <v>9.1999999999999993</v>
      </c>
      <c r="G276">
        <v>8.5</v>
      </c>
      <c r="H276">
        <v>9.1</v>
      </c>
      <c r="I276">
        <v>8.8000000000000007</v>
      </c>
      <c r="J276">
        <v>8.9</v>
      </c>
      <c r="K276">
        <v>7.6</v>
      </c>
      <c r="L276" t="s">
        <v>26</v>
      </c>
      <c r="M276" t="s">
        <v>20</v>
      </c>
      <c r="N276" t="str">
        <f>IF(Table1[[#This Row],[Infrastructure]]&gt;=8, "Excellent",
IF(Table1[[#This Row],[Infrastructure]]&gt;=6, "Good",
IF(Table1[[#This Row],[Infrastructure]]&gt;=4, "Average", "Poor")))</f>
        <v>Excellent</v>
      </c>
      <c r="O276" t="str">
        <f>IF(Table1[[#This Row],[Rating]]&gt;=8,"Excellent",
 IF(Table1[[#This Row],[Rating]]&gt;=6.5,"Good",
 IF(Table1[[#This Row],[Rating]]&gt;=5,"Average",
 "Poor")))</f>
        <v>Excellent</v>
      </c>
    </row>
    <row r="277" spans="1:15" x14ac:dyDescent="0.3">
      <c r="A277">
        <v>165</v>
      </c>
      <c r="B277" t="s">
        <v>308</v>
      </c>
      <c r="C277" t="s">
        <v>304</v>
      </c>
      <c r="D277">
        <v>170000</v>
      </c>
      <c r="E277">
        <v>8.3000000000000007</v>
      </c>
      <c r="F277">
        <v>8.5</v>
      </c>
      <c r="G277">
        <v>7.4</v>
      </c>
      <c r="H277">
        <v>8.1999999999999993</v>
      </c>
      <c r="I277">
        <v>8.9</v>
      </c>
      <c r="J277">
        <v>8.1</v>
      </c>
      <c r="K277">
        <v>8.8000000000000007</v>
      </c>
      <c r="L277" t="s">
        <v>26</v>
      </c>
      <c r="M277" t="s">
        <v>20</v>
      </c>
      <c r="N277" t="str">
        <f>IF(Table1[[#This Row],[Infrastructure]]&gt;=8, "Excellent",
IF(Table1[[#This Row],[Infrastructure]]&gt;=6, "Good",
IF(Table1[[#This Row],[Infrastructure]]&gt;=4, "Average", "Poor")))</f>
        <v>Excellent</v>
      </c>
      <c r="O277" t="str">
        <f>IF(Table1[[#This Row],[Rating]]&gt;=8,"Excellent",
 IF(Table1[[#This Row],[Rating]]&gt;=6.5,"Good",
 IF(Table1[[#This Row],[Rating]]&gt;=5,"Average",
 "Poor")))</f>
        <v>Excellent</v>
      </c>
    </row>
    <row r="278" spans="1:15" x14ac:dyDescent="0.3">
      <c r="A278">
        <v>159</v>
      </c>
      <c r="B278" t="s">
        <v>309</v>
      </c>
      <c r="C278" t="s">
        <v>304</v>
      </c>
      <c r="D278">
        <v>30200</v>
      </c>
      <c r="E278">
        <v>7.2</v>
      </c>
      <c r="F278">
        <v>7.7</v>
      </c>
      <c r="G278">
        <v>6.8</v>
      </c>
      <c r="H278">
        <v>7.5</v>
      </c>
      <c r="I278">
        <v>7.5</v>
      </c>
      <c r="J278">
        <v>6.7</v>
      </c>
      <c r="K278">
        <v>7.2</v>
      </c>
      <c r="L278" t="s">
        <v>15</v>
      </c>
      <c r="M278" t="s">
        <v>18</v>
      </c>
      <c r="N278" t="str">
        <f>IF(Table1[[#This Row],[Infrastructure]]&gt;=8, "Excellent",
IF(Table1[[#This Row],[Infrastructure]]&gt;=6, "Good",
IF(Table1[[#This Row],[Infrastructure]]&gt;=4, "Average", "Poor")))</f>
        <v>Good</v>
      </c>
      <c r="O278" t="str">
        <f>IF(Table1[[#This Row],[Rating]]&gt;=8,"Excellent",
 IF(Table1[[#This Row],[Rating]]&gt;=6.5,"Good",
 IF(Table1[[#This Row],[Rating]]&gt;=5,"Average",
 "Poor")))</f>
        <v>Good</v>
      </c>
    </row>
    <row r="279" spans="1:15" x14ac:dyDescent="0.3">
      <c r="A279">
        <v>155</v>
      </c>
      <c r="B279" t="s">
        <v>310</v>
      </c>
      <c r="C279" t="s">
        <v>304</v>
      </c>
      <c r="D279">
        <v>58806</v>
      </c>
      <c r="E279">
        <v>7.8</v>
      </c>
      <c r="F279">
        <v>8.1</v>
      </c>
      <c r="G279">
        <v>7.1</v>
      </c>
      <c r="H279">
        <v>7.9</v>
      </c>
      <c r="I279">
        <v>7.8</v>
      </c>
      <c r="J279">
        <v>7.6</v>
      </c>
      <c r="K279">
        <v>8.1</v>
      </c>
      <c r="L279" t="s">
        <v>15</v>
      </c>
      <c r="M279" t="s">
        <v>20</v>
      </c>
      <c r="N279" t="str">
        <f>IF(Table1[[#This Row],[Infrastructure]]&gt;=8, "Excellent",
IF(Table1[[#This Row],[Infrastructure]]&gt;=6, "Good",
IF(Table1[[#This Row],[Infrastructure]]&gt;=4, "Average", "Poor")))</f>
        <v>Good</v>
      </c>
      <c r="O279" t="str">
        <f>IF(Table1[[#This Row],[Rating]]&gt;=8,"Excellent",
 IF(Table1[[#This Row],[Rating]]&gt;=6.5,"Good",
 IF(Table1[[#This Row],[Rating]]&gt;=5,"Average",
 "Poor")))</f>
        <v>Good</v>
      </c>
    </row>
    <row r="280" spans="1:15" x14ac:dyDescent="0.3">
      <c r="A280">
        <v>148</v>
      </c>
      <c r="B280" t="s">
        <v>311</v>
      </c>
      <c r="C280" t="s">
        <v>304</v>
      </c>
      <c r="D280">
        <v>229110</v>
      </c>
      <c r="E280">
        <v>8.1999999999999993</v>
      </c>
      <c r="F280">
        <v>8.4</v>
      </c>
      <c r="G280">
        <v>8</v>
      </c>
      <c r="H280">
        <v>8</v>
      </c>
      <c r="I280">
        <v>8</v>
      </c>
      <c r="J280">
        <v>8.3000000000000007</v>
      </c>
      <c r="K280">
        <v>8.6999999999999993</v>
      </c>
      <c r="L280" t="s">
        <v>26</v>
      </c>
      <c r="M280" t="s">
        <v>16</v>
      </c>
      <c r="N280" t="str">
        <f>IF(Table1[[#This Row],[Infrastructure]]&gt;=8, "Excellent",
IF(Table1[[#This Row],[Infrastructure]]&gt;=6, "Good",
IF(Table1[[#This Row],[Infrastructure]]&gt;=4, "Average", "Poor")))</f>
        <v>Excellent</v>
      </c>
      <c r="O280" t="str">
        <f>IF(Table1[[#This Row],[Rating]]&gt;=8,"Excellent",
 IF(Table1[[#This Row],[Rating]]&gt;=6.5,"Good",
 IF(Table1[[#This Row],[Rating]]&gt;=5,"Average",
 "Poor")))</f>
        <v>Excellent</v>
      </c>
    </row>
    <row r="281" spans="1:15" x14ac:dyDescent="0.3">
      <c r="A281">
        <v>144</v>
      </c>
      <c r="B281" t="s">
        <v>312</v>
      </c>
      <c r="C281" t="s">
        <v>304</v>
      </c>
      <c r="D281">
        <v>335000</v>
      </c>
      <c r="E281">
        <v>8.6999999999999993</v>
      </c>
      <c r="F281">
        <v>8.5</v>
      </c>
      <c r="G281">
        <v>8.5</v>
      </c>
      <c r="H281">
        <v>8.1</v>
      </c>
      <c r="I281">
        <v>9.4</v>
      </c>
      <c r="J281">
        <v>8.1</v>
      </c>
      <c r="K281">
        <v>9.3000000000000007</v>
      </c>
      <c r="L281" t="s">
        <v>26</v>
      </c>
      <c r="M281" t="s">
        <v>16</v>
      </c>
      <c r="N281" t="str">
        <f>IF(Table1[[#This Row],[Infrastructure]]&gt;=8, "Excellent",
IF(Table1[[#This Row],[Infrastructure]]&gt;=6, "Good",
IF(Table1[[#This Row],[Infrastructure]]&gt;=4, "Average", "Poor")))</f>
        <v>Excellent</v>
      </c>
      <c r="O281" t="str">
        <f>IF(Table1[[#This Row],[Rating]]&gt;=8,"Excellent",
 IF(Table1[[#This Row],[Rating]]&gt;=6.5,"Good",
 IF(Table1[[#This Row],[Rating]]&gt;=5,"Average",
 "Poor")))</f>
        <v>Excellent</v>
      </c>
    </row>
    <row r="282" spans="1:15" x14ac:dyDescent="0.3">
      <c r="A282">
        <v>157</v>
      </c>
      <c r="B282" t="s">
        <v>313</v>
      </c>
      <c r="C282" t="s">
        <v>304</v>
      </c>
      <c r="D282">
        <v>350000</v>
      </c>
      <c r="E282">
        <v>7.9</v>
      </c>
      <c r="F282">
        <v>8.1999999999999993</v>
      </c>
      <c r="G282">
        <v>7.7</v>
      </c>
      <c r="H282">
        <v>8</v>
      </c>
      <c r="I282">
        <v>7.7</v>
      </c>
      <c r="J282">
        <v>7.9</v>
      </c>
      <c r="K282">
        <v>7.7</v>
      </c>
      <c r="L282" t="s">
        <v>15</v>
      </c>
      <c r="M282" t="s">
        <v>16</v>
      </c>
      <c r="N282" t="str">
        <f>IF(Table1[[#This Row],[Infrastructure]]&gt;=8, "Excellent",
IF(Table1[[#This Row],[Infrastructure]]&gt;=6, "Good",
IF(Table1[[#This Row],[Infrastructure]]&gt;=4, "Average", "Poor")))</f>
        <v>Good</v>
      </c>
      <c r="O282" t="str">
        <f>IF(Table1[[#This Row],[Rating]]&gt;=8,"Excellent",
 IF(Table1[[#This Row],[Rating]]&gt;=6.5,"Good",
 IF(Table1[[#This Row],[Rating]]&gt;=5,"Average",
 "Poor")))</f>
        <v>Good</v>
      </c>
    </row>
    <row r="283" spans="1:15" x14ac:dyDescent="0.3">
      <c r="A283">
        <v>163</v>
      </c>
      <c r="B283" t="s">
        <v>314</v>
      </c>
      <c r="C283" t="s">
        <v>304</v>
      </c>
      <c r="D283">
        <v>225000</v>
      </c>
      <c r="E283">
        <v>7.2</v>
      </c>
      <c r="F283">
        <v>7.3</v>
      </c>
      <c r="G283">
        <v>7.1</v>
      </c>
      <c r="H283">
        <v>6.5</v>
      </c>
      <c r="I283">
        <v>8.6999999999999993</v>
      </c>
      <c r="J283">
        <v>6.5</v>
      </c>
      <c r="K283">
        <v>7.2</v>
      </c>
      <c r="L283" t="s">
        <v>15</v>
      </c>
      <c r="M283" t="s">
        <v>16</v>
      </c>
      <c r="N283" t="str">
        <f>IF(Table1[[#This Row],[Infrastructure]]&gt;=8, "Excellent",
IF(Table1[[#This Row],[Infrastructure]]&gt;=6, "Good",
IF(Table1[[#This Row],[Infrastructure]]&gt;=4, "Average", "Poor")))</f>
        <v>Excellent</v>
      </c>
      <c r="O283" t="str">
        <f>IF(Table1[[#This Row],[Rating]]&gt;=8,"Excellent",
 IF(Table1[[#This Row],[Rating]]&gt;=6.5,"Good",
 IF(Table1[[#This Row],[Rating]]&gt;=5,"Average",
 "Poor")))</f>
        <v>Good</v>
      </c>
    </row>
    <row r="284" spans="1:15" x14ac:dyDescent="0.3">
      <c r="A284">
        <v>169</v>
      </c>
      <c r="B284" t="s">
        <v>315</v>
      </c>
      <c r="C284" t="s">
        <v>304</v>
      </c>
      <c r="D284">
        <v>625000</v>
      </c>
      <c r="E284">
        <v>8</v>
      </c>
      <c r="F284">
        <v>8.1999999999999993</v>
      </c>
      <c r="G284">
        <v>7.2</v>
      </c>
      <c r="H284">
        <v>8.1999999999999993</v>
      </c>
      <c r="I284">
        <v>8.8000000000000007</v>
      </c>
      <c r="J284">
        <v>7.6</v>
      </c>
      <c r="K284">
        <v>8</v>
      </c>
      <c r="L284" t="s">
        <v>15</v>
      </c>
      <c r="M284" t="s">
        <v>146</v>
      </c>
      <c r="N284" t="str">
        <f>IF(Table1[[#This Row],[Infrastructure]]&gt;=8, "Excellent",
IF(Table1[[#This Row],[Infrastructure]]&gt;=6, "Good",
IF(Table1[[#This Row],[Infrastructure]]&gt;=4, "Average", "Poor")))</f>
        <v>Excellent</v>
      </c>
      <c r="O284" t="str">
        <f>IF(Table1[[#This Row],[Rating]]&gt;=8,"Excellent",
 IF(Table1[[#This Row],[Rating]]&gt;=6.5,"Good",
 IF(Table1[[#This Row],[Rating]]&gt;=5,"Average",
 "Poor")))</f>
        <v>Excellent</v>
      </c>
    </row>
    <row r="285" spans="1:15" x14ac:dyDescent="0.3">
      <c r="A285">
        <v>150</v>
      </c>
      <c r="B285" t="s">
        <v>316</v>
      </c>
      <c r="C285" t="s">
        <v>304</v>
      </c>
      <c r="D285">
        <v>250000</v>
      </c>
      <c r="E285">
        <v>8</v>
      </c>
      <c r="F285">
        <v>8</v>
      </c>
      <c r="G285">
        <v>7.6</v>
      </c>
      <c r="H285">
        <v>8.1</v>
      </c>
      <c r="I285">
        <v>8.3000000000000007</v>
      </c>
      <c r="J285">
        <v>7.8</v>
      </c>
      <c r="K285">
        <v>8.1999999999999993</v>
      </c>
      <c r="L285" t="s">
        <v>15</v>
      </c>
      <c r="M285" t="s">
        <v>16</v>
      </c>
      <c r="N285" t="str">
        <f>IF(Table1[[#This Row],[Infrastructure]]&gt;=8, "Excellent",
IF(Table1[[#This Row],[Infrastructure]]&gt;=6, "Good",
IF(Table1[[#This Row],[Infrastructure]]&gt;=4, "Average", "Poor")))</f>
        <v>Excellent</v>
      </c>
      <c r="O285" t="str">
        <f>IF(Table1[[#This Row],[Rating]]&gt;=8,"Excellent",
 IF(Table1[[#This Row],[Rating]]&gt;=6.5,"Good",
 IF(Table1[[#This Row],[Rating]]&gt;=5,"Average",
 "Poor")))</f>
        <v>Excellent</v>
      </c>
    </row>
    <row r="286" spans="1:15" x14ac:dyDescent="0.3">
      <c r="A286">
        <v>158</v>
      </c>
      <c r="B286" t="s">
        <v>317</v>
      </c>
      <c r="C286" t="s">
        <v>304</v>
      </c>
      <c r="D286">
        <v>15000</v>
      </c>
      <c r="E286">
        <v>8.4</v>
      </c>
      <c r="F286">
        <v>8.5</v>
      </c>
      <c r="G286">
        <v>7.6</v>
      </c>
      <c r="H286">
        <v>8.1999999999999993</v>
      </c>
      <c r="I286">
        <v>9.1</v>
      </c>
      <c r="J286">
        <v>8.4</v>
      </c>
      <c r="K286">
        <v>8.4</v>
      </c>
      <c r="L286" t="s">
        <v>26</v>
      </c>
      <c r="M286" t="s">
        <v>18</v>
      </c>
      <c r="N286" t="str">
        <f>IF(Table1[[#This Row],[Infrastructure]]&gt;=8, "Excellent",
IF(Table1[[#This Row],[Infrastructure]]&gt;=6, "Good",
IF(Table1[[#This Row],[Infrastructure]]&gt;=4, "Average", "Poor")))</f>
        <v>Excellent</v>
      </c>
      <c r="O286" t="str">
        <f>IF(Table1[[#This Row],[Rating]]&gt;=8,"Excellent",
 IF(Table1[[#This Row],[Rating]]&gt;=6.5,"Good",
 IF(Table1[[#This Row],[Rating]]&gt;=5,"Average",
 "Poor")))</f>
        <v>Excellent</v>
      </c>
    </row>
    <row r="287" spans="1:15" x14ac:dyDescent="0.3">
      <c r="A287">
        <v>164</v>
      </c>
      <c r="B287" t="s">
        <v>318</v>
      </c>
      <c r="C287" t="s">
        <v>304</v>
      </c>
      <c r="D287">
        <v>65340</v>
      </c>
      <c r="E287">
        <v>7.7</v>
      </c>
      <c r="F287">
        <v>8.1</v>
      </c>
      <c r="G287">
        <v>7.9</v>
      </c>
      <c r="H287">
        <v>8.1</v>
      </c>
      <c r="I287">
        <v>8.1</v>
      </c>
      <c r="J287">
        <v>6.6</v>
      </c>
      <c r="K287">
        <v>7.2</v>
      </c>
      <c r="L287" t="s">
        <v>15</v>
      </c>
      <c r="M287" t="s">
        <v>20</v>
      </c>
      <c r="N287" t="str">
        <f>IF(Table1[[#This Row],[Infrastructure]]&gt;=8, "Excellent",
IF(Table1[[#This Row],[Infrastructure]]&gt;=6, "Good",
IF(Table1[[#This Row],[Infrastructure]]&gt;=4, "Average", "Poor")))</f>
        <v>Excellent</v>
      </c>
      <c r="O287" t="str">
        <f>IF(Table1[[#This Row],[Rating]]&gt;=8,"Excellent",
 IF(Table1[[#This Row],[Rating]]&gt;=6.5,"Good",
 IF(Table1[[#This Row],[Rating]]&gt;=5,"Average",
 "Poor")))</f>
        <v>Good</v>
      </c>
    </row>
    <row r="288" spans="1:15" x14ac:dyDescent="0.3">
      <c r="A288">
        <v>166</v>
      </c>
      <c r="B288" t="s">
        <v>319</v>
      </c>
      <c r="C288" t="s">
        <v>304</v>
      </c>
      <c r="D288">
        <v>335000</v>
      </c>
      <c r="E288">
        <v>8.4</v>
      </c>
      <c r="F288">
        <v>8.5</v>
      </c>
      <c r="G288">
        <v>8.1999999999999993</v>
      </c>
      <c r="H288">
        <v>8.6</v>
      </c>
      <c r="I288">
        <v>8.8000000000000007</v>
      </c>
      <c r="J288">
        <v>7.8</v>
      </c>
      <c r="K288">
        <v>8.4</v>
      </c>
      <c r="L288" t="s">
        <v>15</v>
      </c>
      <c r="M288" t="s">
        <v>16</v>
      </c>
      <c r="N288" t="str">
        <f>IF(Table1[[#This Row],[Infrastructure]]&gt;=8, "Excellent",
IF(Table1[[#This Row],[Infrastructure]]&gt;=6, "Good",
IF(Table1[[#This Row],[Infrastructure]]&gt;=4, "Average", "Poor")))</f>
        <v>Excellent</v>
      </c>
      <c r="O288" t="str">
        <f>IF(Table1[[#This Row],[Rating]]&gt;=8,"Excellent",
 IF(Table1[[#This Row],[Rating]]&gt;=6.5,"Good",
 IF(Table1[[#This Row],[Rating]]&gt;=5,"Average",
 "Poor")))</f>
        <v>Excellent</v>
      </c>
    </row>
    <row r="289" spans="1:15" x14ac:dyDescent="0.3">
      <c r="A289">
        <v>168</v>
      </c>
      <c r="B289" t="s">
        <v>320</v>
      </c>
      <c r="C289" t="s">
        <v>304</v>
      </c>
      <c r="D289">
        <v>225000</v>
      </c>
      <c r="E289">
        <v>8.4</v>
      </c>
      <c r="F289">
        <v>8.3000000000000007</v>
      </c>
      <c r="G289">
        <v>8.1</v>
      </c>
      <c r="H289">
        <v>8.3000000000000007</v>
      </c>
      <c r="I289">
        <v>9.3000000000000007</v>
      </c>
      <c r="J289">
        <v>7.8</v>
      </c>
      <c r="K289">
        <v>8.4</v>
      </c>
      <c r="L289" t="s">
        <v>15</v>
      </c>
      <c r="M289" t="s">
        <v>16</v>
      </c>
      <c r="N289" t="str">
        <f>IF(Table1[[#This Row],[Infrastructure]]&gt;=8, "Excellent",
IF(Table1[[#This Row],[Infrastructure]]&gt;=6, "Good",
IF(Table1[[#This Row],[Infrastructure]]&gt;=4, "Average", "Poor")))</f>
        <v>Excellent</v>
      </c>
      <c r="O289" t="str">
        <f>IF(Table1[[#This Row],[Rating]]&gt;=8,"Excellent",
 IF(Table1[[#This Row],[Rating]]&gt;=6.5,"Good",
 IF(Table1[[#This Row],[Rating]]&gt;=5,"Average",
 "Poor")))</f>
        <v>Excellent</v>
      </c>
    </row>
    <row r="290" spans="1:15" x14ac:dyDescent="0.3">
      <c r="A290">
        <v>167</v>
      </c>
      <c r="B290" t="s">
        <v>321</v>
      </c>
      <c r="C290" t="s">
        <v>304</v>
      </c>
      <c r="D290">
        <v>29200</v>
      </c>
      <c r="E290">
        <v>9</v>
      </c>
      <c r="F290">
        <v>9.6</v>
      </c>
      <c r="G290">
        <v>8.5</v>
      </c>
      <c r="H290">
        <v>9.4</v>
      </c>
      <c r="I290">
        <v>9.5</v>
      </c>
      <c r="J290">
        <v>8.4</v>
      </c>
      <c r="K290">
        <v>8.4</v>
      </c>
      <c r="L290" t="s">
        <v>26</v>
      </c>
      <c r="M290" t="s">
        <v>18</v>
      </c>
      <c r="N290" t="str">
        <f>IF(Table1[[#This Row],[Infrastructure]]&gt;=8, "Excellent",
IF(Table1[[#This Row],[Infrastructure]]&gt;=6, "Good",
IF(Table1[[#This Row],[Infrastructure]]&gt;=4, "Average", "Poor")))</f>
        <v>Excellent</v>
      </c>
      <c r="O290" t="str">
        <f>IF(Table1[[#This Row],[Rating]]&gt;=8,"Excellent",
 IF(Table1[[#This Row],[Rating]]&gt;=6.5,"Good",
 IF(Table1[[#This Row],[Rating]]&gt;=5,"Average",
 "Poor")))</f>
        <v>Excellent</v>
      </c>
    </row>
    <row r="291" spans="1:15" x14ac:dyDescent="0.3">
      <c r="A291">
        <v>149</v>
      </c>
      <c r="B291" t="s">
        <v>322</v>
      </c>
      <c r="C291" t="s">
        <v>304</v>
      </c>
      <c r="D291">
        <v>79475</v>
      </c>
      <c r="E291">
        <v>7.8</v>
      </c>
      <c r="F291">
        <v>8.1</v>
      </c>
      <c r="G291">
        <v>7.2</v>
      </c>
      <c r="H291">
        <v>7.7</v>
      </c>
      <c r="I291">
        <v>8.1</v>
      </c>
      <c r="J291">
        <v>8</v>
      </c>
      <c r="K291">
        <v>7.6</v>
      </c>
      <c r="L291" t="s">
        <v>26</v>
      </c>
      <c r="M291" t="s">
        <v>20</v>
      </c>
      <c r="N291" t="str">
        <f>IF(Table1[[#This Row],[Infrastructure]]&gt;=8, "Excellent",
IF(Table1[[#This Row],[Infrastructure]]&gt;=6, "Good",
IF(Table1[[#This Row],[Infrastructure]]&gt;=4, "Average", "Poor")))</f>
        <v>Excellent</v>
      </c>
      <c r="O291" t="str">
        <f>IF(Table1[[#This Row],[Rating]]&gt;=8,"Excellent",
 IF(Table1[[#This Row],[Rating]]&gt;=6.5,"Good",
 IF(Table1[[#This Row],[Rating]]&gt;=5,"Average",
 "Poor")))</f>
        <v>Good</v>
      </c>
    </row>
    <row r="292" spans="1:15" x14ac:dyDescent="0.3">
      <c r="A292">
        <v>143</v>
      </c>
      <c r="B292" t="s">
        <v>323</v>
      </c>
      <c r="C292" t="s">
        <v>304</v>
      </c>
      <c r="D292">
        <v>152730</v>
      </c>
      <c r="E292">
        <v>8.4</v>
      </c>
      <c r="F292">
        <v>8.6999999999999993</v>
      </c>
      <c r="G292">
        <v>7.2</v>
      </c>
      <c r="H292">
        <v>8.1999999999999993</v>
      </c>
      <c r="I292">
        <v>8.4</v>
      </c>
      <c r="J292">
        <v>8.9</v>
      </c>
      <c r="K292">
        <v>8.9</v>
      </c>
      <c r="L292" t="s">
        <v>26</v>
      </c>
      <c r="M292" t="s">
        <v>20</v>
      </c>
      <c r="N292" t="str">
        <f>IF(Table1[[#This Row],[Infrastructure]]&gt;=8, "Excellent",
IF(Table1[[#This Row],[Infrastructure]]&gt;=6, "Good",
IF(Table1[[#This Row],[Infrastructure]]&gt;=4, "Average", "Poor")))</f>
        <v>Excellent</v>
      </c>
      <c r="O292" t="str">
        <f>IF(Table1[[#This Row],[Rating]]&gt;=8,"Excellent",
 IF(Table1[[#This Row],[Rating]]&gt;=6.5,"Good",
 IF(Table1[[#This Row],[Rating]]&gt;=5,"Average",
 "Poor")))</f>
        <v>Excellent</v>
      </c>
    </row>
    <row r="293" spans="1:15" x14ac:dyDescent="0.3">
      <c r="A293">
        <v>153</v>
      </c>
      <c r="B293" t="s">
        <v>324</v>
      </c>
      <c r="C293" t="s">
        <v>304</v>
      </c>
      <c r="D293">
        <v>96106</v>
      </c>
      <c r="E293">
        <v>8</v>
      </c>
      <c r="F293">
        <v>8</v>
      </c>
      <c r="G293">
        <v>7.4</v>
      </c>
      <c r="H293">
        <v>7.7</v>
      </c>
      <c r="I293">
        <v>8.8000000000000007</v>
      </c>
      <c r="J293">
        <v>7.7</v>
      </c>
      <c r="K293">
        <v>8.3000000000000007</v>
      </c>
      <c r="L293" t="s">
        <v>15</v>
      </c>
      <c r="M293" t="s">
        <v>20</v>
      </c>
      <c r="N293" t="str">
        <f>IF(Table1[[#This Row],[Infrastructure]]&gt;=8, "Excellent",
IF(Table1[[#This Row],[Infrastructure]]&gt;=6, "Good",
IF(Table1[[#This Row],[Infrastructure]]&gt;=4, "Average", "Poor")))</f>
        <v>Excellent</v>
      </c>
      <c r="O293" t="str">
        <f>IF(Table1[[#This Row],[Rating]]&gt;=8,"Excellent",
 IF(Table1[[#This Row],[Rating]]&gt;=6.5,"Good",
 IF(Table1[[#This Row],[Rating]]&gt;=5,"Average",
 "Poor")))</f>
        <v>Excellent</v>
      </c>
    </row>
    <row r="294" spans="1:15" x14ac:dyDescent="0.3">
      <c r="A294">
        <v>151</v>
      </c>
      <c r="B294" t="s">
        <v>325</v>
      </c>
      <c r="C294" t="s">
        <v>304</v>
      </c>
      <c r="D294">
        <v>197500</v>
      </c>
      <c r="E294">
        <v>8.1</v>
      </c>
      <c r="F294">
        <v>8</v>
      </c>
      <c r="G294">
        <v>7.9</v>
      </c>
      <c r="H294">
        <v>8</v>
      </c>
      <c r="I294">
        <v>8.3000000000000007</v>
      </c>
      <c r="J294">
        <v>7.7</v>
      </c>
      <c r="K294">
        <v>8.5</v>
      </c>
      <c r="L294" t="s">
        <v>15</v>
      </c>
      <c r="M294" t="s">
        <v>20</v>
      </c>
      <c r="N294" t="str">
        <f>IF(Table1[[#This Row],[Infrastructure]]&gt;=8, "Excellent",
IF(Table1[[#This Row],[Infrastructure]]&gt;=6, "Good",
IF(Table1[[#This Row],[Infrastructure]]&gt;=4, "Average", "Poor")))</f>
        <v>Excellent</v>
      </c>
      <c r="O294" t="str">
        <f>IF(Table1[[#This Row],[Rating]]&gt;=8,"Excellent",
 IF(Table1[[#This Row],[Rating]]&gt;=6.5,"Good",
 IF(Table1[[#This Row],[Rating]]&gt;=5,"Average",
 "Poor")))</f>
        <v>Excellent</v>
      </c>
    </row>
    <row r="295" spans="1:15" x14ac:dyDescent="0.3">
      <c r="A295">
        <v>170</v>
      </c>
      <c r="B295" t="s">
        <v>326</v>
      </c>
      <c r="C295" t="s">
        <v>304</v>
      </c>
      <c r="D295">
        <v>210000</v>
      </c>
      <c r="E295">
        <v>8.3000000000000007</v>
      </c>
      <c r="F295">
        <v>8.1999999999999993</v>
      </c>
      <c r="G295">
        <v>7.6</v>
      </c>
      <c r="H295">
        <v>8.6</v>
      </c>
      <c r="I295">
        <v>8.8000000000000007</v>
      </c>
      <c r="J295">
        <v>8.1999999999999993</v>
      </c>
      <c r="K295">
        <v>8.3000000000000007</v>
      </c>
      <c r="L295" t="s">
        <v>26</v>
      </c>
      <c r="M295" t="s">
        <v>16</v>
      </c>
      <c r="N295" t="str">
        <f>IF(Table1[[#This Row],[Infrastructure]]&gt;=8, "Excellent",
IF(Table1[[#This Row],[Infrastructure]]&gt;=6, "Good",
IF(Table1[[#This Row],[Infrastructure]]&gt;=4, "Average", "Poor")))</f>
        <v>Excellent</v>
      </c>
      <c r="O295" t="str">
        <f>IF(Table1[[#This Row],[Rating]]&gt;=8,"Excellent",
 IF(Table1[[#This Row],[Rating]]&gt;=6.5,"Good",
 IF(Table1[[#This Row],[Rating]]&gt;=5,"Average",
 "Poor")))</f>
        <v>Excellent</v>
      </c>
    </row>
    <row r="296" spans="1:15" x14ac:dyDescent="0.3">
      <c r="A296">
        <v>145</v>
      </c>
      <c r="B296" t="s">
        <v>327</v>
      </c>
      <c r="C296" t="s">
        <v>304</v>
      </c>
      <c r="D296">
        <v>350000</v>
      </c>
      <c r="E296">
        <v>8.5</v>
      </c>
      <c r="F296">
        <v>8.6999999999999993</v>
      </c>
      <c r="G296">
        <v>7.9</v>
      </c>
      <c r="H296">
        <v>8.1999999999999993</v>
      </c>
      <c r="I296">
        <v>8.6</v>
      </c>
      <c r="J296">
        <v>9</v>
      </c>
      <c r="K296">
        <v>8.4</v>
      </c>
      <c r="L296" t="s">
        <v>26</v>
      </c>
      <c r="M296" t="s">
        <v>16</v>
      </c>
      <c r="N296" t="str">
        <f>IF(Table1[[#This Row],[Infrastructure]]&gt;=8, "Excellent",
IF(Table1[[#This Row],[Infrastructure]]&gt;=6, "Good",
IF(Table1[[#This Row],[Infrastructure]]&gt;=4, "Average", "Poor")))</f>
        <v>Excellent</v>
      </c>
      <c r="O296" t="str">
        <f>IF(Table1[[#This Row],[Rating]]&gt;=8,"Excellent",
 IF(Table1[[#This Row],[Rating]]&gt;=6.5,"Good",
 IF(Table1[[#This Row],[Rating]]&gt;=5,"Average",
 "Poor")))</f>
        <v>Excellent</v>
      </c>
    </row>
    <row r="297" spans="1:15" x14ac:dyDescent="0.3">
      <c r="A297">
        <v>154</v>
      </c>
      <c r="B297" t="s">
        <v>328</v>
      </c>
      <c r="C297" t="s">
        <v>304</v>
      </c>
      <c r="D297">
        <v>163000</v>
      </c>
      <c r="E297">
        <v>7.9</v>
      </c>
      <c r="F297">
        <v>8</v>
      </c>
      <c r="G297">
        <v>7.5</v>
      </c>
      <c r="H297">
        <v>8.1999999999999993</v>
      </c>
      <c r="I297">
        <v>8.1</v>
      </c>
      <c r="J297">
        <v>7.5</v>
      </c>
      <c r="K297">
        <v>7.9</v>
      </c>
      <c r="L297" t="s">
        <v>15</v>
      </c>
      <c r="M297" t="s">
        <v>20</v>
      </c>
      <c r="N297" t="str">
        <f>IF(Table1[[#This Row],[Infrastructure]]&gt;=8, "Excellent",
IF(Table1[[#This Row],[Infrastructure]]&gt;=6, "Good",
IF(Table1[[#This Row],[Infrastructure]]&gt;=4, "Average", "Poor")))</f>
        <v>Excellent</v>
      </c>
      <c r="O297" t="str">
        <f>IF(Table1[[#This Row],[Rating]]&gt;=8,"Excellent",
 IF(Table1[[#This Row],[Rating]]&gt;=6.5,"Good",
 IF(Table1[[#This Row],[Rating]]&gt;=5,"Average",
 "Poor")))</f>
        <v>Good</v>
      </c>
    </row>
    <row r="298" spans="1:15" x14ac:dyDescent="0.3">
      <c r="A298">
        <v>156</v>
      </c>
      <c r="B298" t="s">
        <v>329</v>
      </c>
      <c r="C298" t="s">
        <v>304</v>
      </c>
      <c r="D298">
        <v>340000</v>
      </c>
      <c r="E298">
        <v>8</v>
      </c>
      <c r="F298">
        <v>8.5</v>
      </c>
      <c r="G298">
        <v>7.7</v>
      </c>
      <c r="H298">
        <v>8.1</v>
      </c>
      <c r="I298">
        <v>8.1</v>
      </c>
      <c r="J298">
        <v>8.1</v>
      </c>
      <c r="K298">
        <v>7.6</v>
      </c>
      <c r="L298" t="s">
        <v>26</v>
      </c>
      <c r="M298" t="s">
        <v>16</v>
      </c>
      <c r="N298" t="str">
        <f>IF(Table1[[#This Row],[Infrastructure]]&gt;=8, "Excellent",
IF(Table1[[#This Row],[Infrastructure]]&gt;=6, "Good",
IF(Table1[[#This Row],[Infrastructure]]&gt;=4, "Average", "Poor")))</f>
        <v>Excellent</v>
      </c>
      <c r="O298" t="str">
        <f>IF(Table1[[#This Row],[Rating]]&gt;=8,"Excellent",
 IF(Table1[[#This Row],[Rating]]&gt;=6.5,"Good",
 IF(Table1[[#This Row],[Rating]]&gt;=5,"Average",
 "Poor")))</f>
        <v>Excellent</v>
      </c>
    </row>
    <row r="299" spans="1:15" x14ac:dyDescent="0.3">
      <c r="A299">
        <v>160</v>
      </c>
      <c r="B299" t="s">
        <v>330</v>
      </c>
      <c r="C299" t="s">
        <v>304</v>
      </c>
      <c r="D299">
        <v>76800</v>
      </c>
      <c r="E299">
        <v>7.7</v>
      </c>
      <c r="F299">
        <v>7.9</v>
      </c>
      <c r="G299">
        <v>6.7</v>
      </c>
      <c r="H299">
        <v>7.7</v>
      </c>
      <c r="I299">
        <v>8.5</v>
      </c>
      <c r="J299">
        <v>7.3</v>
      </c>
      <c r="K299">
        <v>8</v>
      </c>
      <c r="L299" t="s">
        <v>15</v>
      </c>
      <c r="M299" t="s">
        <v>20</v>
      </c>
      <c r="N299" t="str">
        <f>IF(Table1[[#This Row],[Infrastructure]]&gt;=8, "Excellent",
IF(Table1[[#This Row],[Infrastructure]]&gt;=6, "Good",
IF(Table1[[#This Row],[Infrastructure]]&gt;=4, "Average", "Poor")))</f>
        <v>Excellent</v>
      </c>
      <c r="O299" t="str">
        <f>IF(Table1[[#This Row],[Rating]]&gt;=8,"Excellent",
 IF(Table1[[#This Row],[Rating]]&gt;=6.5,"Good",
 IF(Table1[[#This Row],[Rating]]&gt;=5,"Average",
 "Poor")))</f>
        <v>Good</v>
      </c>
    </row>
    <row r="300" spans="1:15" x14ac:dyDescent="0.3">
      <c r="A300">
        <v>162</v>
      </c>
      <c r="B300" t="s">
        <v>331</v>
      </c>
      <c r="C300" t="s">
        <v>304</v>
      </c>
      <c r="D300">
        <v>44090</v>
      </c>
      <c r="E300">
        <v>8.1</v>
      </c>
      <c r="F300">
        <v>8.5</v>
      </c>
      <c r="G300">
        <v>7.6</v>
      </c>
      <c r="H300">
        <v>8.3000000000000007</v>
      </c>
      <c r="I300">
        <v>7.8</v>
      </c>
      <c r="J300">
        <v>8.4</v>
      </c>
      <c r="K300">
        <v>7.9</v>
      </c>
      <c r="L300" t="s">
        <v>26</v>
      </c>
      <c r="M300" t="s">
        <v>18</v>
      </c>
      <c r="N300" t="str">
        <f>IF(Table1[[#This Row],[Infrastructure]]&gt;=8, "Excellent",
IF(Table1[[#This Row],[Infrastructure]]&gt;=6, "Good",
IF(Table1[[#This Row],[Infrastructure]]&gt;=4, "Average", "Poor")))</f>
        <v>Good</v>
      </c>
      <c r="O300" t="str">
        <f>IF(Table1[[#This Row],[Rating]]&gt;=8,"Excellent",
 IF(Table1[[#This Row],[Rating]]&gt;=6.5,"Good",
 IF(Table1[[#This Row],[Rating]]&gt;=5,"Average",
 "Poor")))</f>
        <v>Excellent</v>
      </c>
    </row>
    <row r="301" spans="1:15" x14ac:dyDescent="0.3">
      <c r="A301">
        <v>236</v>
      </c>
      <c r="B301" t="s">
        <v>332</v>
      </c>
      <c r="C301" t="s">
        <v>333</v>
      </c>
      <c r="D301">
        <v>60000</v>
      </c>
      <c r="E301">
        <v>8.4</v>
      </c>
      <c r="F301">
        <v>8.6999999999999993</v>
      </c>
      <c r="G301">
        <v>6.7</v>
      </c>
      <c r="H301">
        <v>8.9</v>
      </c>
      <c r="I301">
        <v>8.6999999999999993</v>
      </c>
      <c r="J301">
        <v>8.8000000000000007</v>
      </c>
      <c r="K301">
        <v>8.6</v>
      </c>
      <c r="L301" t="s">
        <v>26</v>
      </c>
      <c r="M301" t="s">
        <v>20</v>
      </c>
      <c r="N301" t="str">
        <f>IF(Table1[[#This Row],[Infrastructure]]&gt;=8, "Excellent",
IF(Table1[[#This Row],[Infrastructure]]&gt;=6, "Good",
IF(Table1[[#This Row],[Infrastructure]]&gt;=4, "Average", "Poor")))</f>
        <v>Excellent</v>
      </c>
      <c r="O301" t="str">
        <f>IF(Table1[[#This Row],[Rating]]&gt;=8,"Excellent",
 IF(Table1[[#This Row],[Rating]]&gt;=6.5,"Good",
 IF(Table1[[#This Row],[Rating]]&gt;=5,"Average",
 "Poor")))</f>
        <v>Excellent</v>
      </c>
    </row>
    <row r="302" spans="1:15" x14ac:dyDescent="0.3">
      <c r="A302">
        <v>235</v>
      </c>
      <c r="B302" t="s">
        <v>334</v>
      </c>
      <c r="C302" t="s">
        <v>333</v>
      </c>
      <c r="D302">
        <v>22150</v>
      </c>
      <c r="E302">
        <v>8.5</v>
      </c>
      <c r="F302">
        <v>8.5</v>
      </c>
      <c r="G302">
        <v>8</v>
      </c>
      <c r="H302">
        <v>8.4</v>
      </c>
      <c r="I302">
        <v>8.6999999999999993</v>
      </c>
      <c r="J302">
        <v>8.3000000000000007</v>
      </c>
      <c r="K302">
        <v>8.9</v>
      </c>
      <c r="L302" t="s">
        <v>26</v>
      </c>
      <c r="M302" t="s">
        <v>18</v>
      </c>
      <c r="N302" t="str">
        <f>IF(Table1[[#This Row],[Infrastructure]]&gt;=8, "Excellent",
IF(Table1[[#This Row],[Infrastructure]]&gt;=6, "Good",
IF(Table1[[#This Row],[Infrastructure]]&gt;=4, "Average", "Poor")))</f>
        <v>Excellent</v>
      </c>
      <c r="O302" t="str">
        <f>IF(Table1[[#This Row],[Rating]]&gt;=8,"Excellent",
 IF(Table1[[#This Row],[Rating]]&gt;=6.5,"Good",
 IF(Table1[[#This Row],[Rating]]&gt;=5,"Average",
 "Poor")))</f>
        <v>Excellent</v>
      </c>
    </row>
    <row r="303" spans="1:15" x14ac:dyDescent="0.3">
      <c r="A303">
        <v>248</v>
      </c>
      <c r="B303" t="s">
        <v>335</v>
      </c>
      <c r="C303" t="s">
        <v>333</v>
      </c>
      <c r="D303">
        <v>58150</v>
      </c>
      <c r="E303">
        <v>8.3000000000000007</v>
      </c>
      <c r="F303">
        <v>8.4</v>
      </c>
      <c r="G303">
        <v>7.9</v>
      </c>
      <c r="H303">
        <v>8.6</v>
      </c>
      <c r="I303">
        <v>8.5</v>
      </c>
      <c r="J303">
        <v>7.8</v>
      </c>
      <c r="K303">
        <v>8.3000000000000007</v>
      </c>
      <c r="L303" t="s">
        <v>15</v>
      </c>
      <c r="M303" t="s">
        <v>20</v>
      </c>
      <c r="N303" t="str">
        <f>IF(Table1[[#This Row],[Infrastructure]]&gt;=8, "Excellent",
IF(Table1[[#This Row],[Infrastructure]]&gt;=6, "Good",
IF(Table1[[#This Row],[Infrastructure]]&gt;=4, "Average", "Poor")))</f>
        <v>Excellent</v>
      </c>
      <c r="O303" t="str">
        <f>IF(Table1[[#This Row],[Rating]]&gt;=8,"Excellent",
 IF(Table1[[#This Row],[Rating]]&gt;=6.5,"Good",
 IF(Table1[[#This Row],[Rating]]&gt;=5,"Average",
 "Poor")))</f>
        <v>Excellent</v>
      </c>
    </row>
    <row r="304" spans="1:15" x14ac:dyDescent="0.3">
      <c r="A304">
        <v>238</v>
      </c>
      <c r="B304" t="s">
        <v>336</v>
      </c>
      <c r="C304" t="s">
        <v>333</v>
      </c>
      <c r="D304">
        <v>100000</v>
      </c>
      <c r="E304">
        <v>7.6</v>
      </c>
      <c r="F304">
        <v>7.9</v>
      </c>
      <c r="G304">
        <v>7</v>
      </c>
      <c r="H304">
        <v>7.9</v>
      </c>
      <c r="I304">
        <v>9</v>
      </c>
      <c r="J304">
        <v>6.9</v>
      </c>
      <c r="K304">
        <v>7</v>
      </c>
      <c r="L304" t="s">
        <v>15</v>
      </c>
      <c r="M304" t="s">
        <v>20</v>
      </c>
      <c r="N304" t="str">
        <f>IF(Table1[[#This Row],[Infrastructure]]&gt;=8, "Excellent",
IF(Table1[[#This Row],[Infrastructure]]&gt;=6, "Good",
IF(Table1[[#This Row],[Infrastructure]]&gt;=4, "Average", "Poor")))</f>
        <v>Excellent</v>
      </c>
      <c r="O304" t="str">
        <f>IF(Table1[[#This Row],[Rating]]&gt;=8,"Excellent",
 IF(Table1[[#This Row],[Rating]]&gt;=6.5,"Good",
 IF(Table1[[#This Row],[Rating]]&gt;=5,"Average",
 "Poor")))</f>
        <v>Good</v>
      </c>
    </row>
    <row r="305" spans="1:15" x14ac:dyDescent="0.3">
      <c r="A305">
        <v>249</v>
      </c>
      <c r="B305" t="s">
        <v>337</v>
      </c>
      <c r="C305" t="s">
        <v>333</v>
      </c>
      <c r="D305">
        <v>38250</v>
      </c>
      <c r="E305">
        <v>7.2</v>
      </c>
      <c r="F305">
        <v>7.8</v>
      </c>
      <c r="G305">
        <v>6.3</v>
      </c>
      <c r="H305">
        <v>7.8</v>
      </c>
      <c r="I305">
        <v>7.5</v>
      </c>
      <c r="J305">
        <v>6.6</v>
      </c>
      <c r="K305">
        <v>7.3</v>
      </c>
      <c r="L305" t="s">
        <v>15</v>
      </c>
      <c r="M305" t="s">
        <v>18</v>
      </c>
      <c r="N305" t="str">
        <f>IF(Table1[[#This Row],[Infrastructure]]&gt;=8, "Excellent",
IF(Table1[[#This Row],[Infrastructure]]&gt;=6, "Good",
IF(Table1[[#This Row],[Infrastructure]]&gt;=4, "Average", "Poor")))</f>
        <v>Good</v>
      </c>
      <c r="O305" t="str">
        <f>IF(Table1[[#This Row],[Rating]]&gt;=8,"Excellent",
 IF(Table1[[#This Row],[Rating]]&gt;=6.5,"Good",
 IF(Table1[[#This Row],[Rating]]&gt;=5,"Average",
 "Poor")))</f>
        <v>Good</v>
      </c>
    </row>
    <row r="306" spans="1:15" x14ac:dyDescent="0.3">
      <c r="A306">
        <v>240</v>
      </c>
      <c r="B306" t="s">
        <v>338</v>
      </c>
      <c r="C306" t="s">
        <v>333</v>
      </c>
      <c r="D306">
        <v>96050</v>
      </c>
      <c r="E306">
        <v>7.8</v>
      </c>
      <c r="F306">
        <v>8.3000000000000007</v>
      </c>
      <c r="G306">
        <v>7.1</v>
      </c>
      <c r="H306">
        <v>8.3000000000000007</v>
      </c>
      <c r="I306">
        <v>8.6</v>
      </c>
      <c r="J306">
        <v>7.9</v>
      </c>
      <c r="K306">
        <v>6.8</v>
      </c>
      <c r="L306" t="s">
        <v>15</v>
      </c>
      <c r="M306" t="s">
        <v>20</v>
      </c>
      <c r="N306" t="str">
        <f>IF(Table1[[#This Row],[Infrastructure]]&gt;=8, "Excellent",
IF(Table1[[#This Row],[Infrastructure]]&gt;=6, "Good",
IF(Table1[[#This Row],[Infrastructure]]&gt;=4, "Average", "Poor")))</f>
        <v>Excellent</v>
      </c>
      <c r="O306" t="str">
        <f>IF(Table1[[#This Row],[Rating]]&gt;=8,"Excellent",
 IF(Table1[[#This Row],[Rating]]&gt;=6.5,"Good",
 IF(Table1[[#This Row],[Rating]]&gt;=5,"Average",
 "Poor")))</f>
        <v>Good</v>
      </c>
    </row>
    <row r="307" spans="1:15" x14ac:dyDescent="0.3">
      <c r="A307">
        <v>247</v>
      </c>
      <c r="B307" t="s">
        <v>339</v>
      </c>
      <c r="C307" t="s">
        <v>333</v>
      </c>
      <c r="D307">
        <v>8225</v>
      </c>
      <c r="E307">
        <v>8.4</v>
      </c>
      <c r="F307">
        <v>8.5</v>
      </c>
      <c r="G307">
        <v>8.1999999999999993</v>
      </c>
      <c r="H307">
        <v>8.1999999999999993</v>
      </c>
      <c r="I307">
        <v>8.8000000000000007</v>
      </c>
      <c r="J307">
        <v>8.1</v>
      </c>
      <c r="K307">
        <v>8.5</v>
      </c>
      <c r="L307" t="s">
        <v>26</v>
      </c>
      <c r="M307" t="s">
        <v>18</v>
      </c>
      <c r="N307" t="str">
        <f>IF(Table1[[#This Row],[Infrastructure]]&gt;=8, "Excellent",
IF(Table1[[#This Row],[Infrastructure]]&gt;=6, "Good",
IF(Table1[[#This Row],[Infrastructure]]&gt;=4, "Average", "Poor")))</f>
        <v>Excellent</v>
      </c>
      <c r="O307" t="str">
        <f>IF(Table1[[#This Row],[Rating]]&gt;=8,"Excellent",
 IF(Table1[[#This Row],[Rating]]&gt;=6.5,"Good",
 IF(Table1[[#This Row],[Rating]]&gt;=5,"Average",
 "Poor")))</f>
        <v>Excellent</v>
      </c>
    </row>
    <row r="308" spans="1:15" x14ac:dyDescent="0.3">
      <c r="A308">
        <v>231</v>
      </c>
      <c r="B308" t="s">
        <v>340</v>
      </c>
      <c r="C308" t="s">
        <v>333</v>
      </c>
      <c r="D308">
        <v>35850</v>
      </c>
      <c r="E308">
        <v>8.6</v>
      </c>
      <c r="F308">
        <v>9.1999999999999993</v>
      </c>
      <c r="G308">
        <v>7.7</v>
      </c>
      <c r="H308">
        <v>9</v>
      </c>
      <c r="I308">
        <v>8.6</v>
      </c>
      <c r="J308">
        <v>8.6999999999999993</v>
      </c>
      <c r="K308">
        <v>8.6</v>
      </c>
      <c r="L308" t="s">
        <v>26</v>
      </c>
      <c r="M308" t="s">
        <v>18</v>
      </c>
      <c r="N308" t="str">
        <f>IF(Table1[[#This Row],[Infrastructure]]&gt;=8, "Excellent",
IF(Table1[[#This Row],[Infrastructure]]&gt;=6, "Good",
IF(Table1[[#This Row],[Infrastructure]]&gt;=4, "Average", "Poor")))</f>
        <v>Excellent</v>
      </c>
      <c r="O308" t="str">
        <f>IF(Table1[[#This Row],[Rating]]&gt;=8,"Excellent",
 IF(Table1[[#This Row],[Rating]]&gt;=6.5,"Good",
 IF(Table1[[#This Row],[Rating]]&gt;=5,"Average",
 "Poor")))</f>
        <v>Excellent</v>
      </c>
    </row>
    <row r="309" spans="1:15" x14ac:dyDescent="0.3">
      <c r="A309">
        <v>233</v>
      </c>
      <c r="B309" t="s">
        <v>341</v>
      </c>
      <c r="C309" t="s">
        <v>333</v>
      </c>
      <c r="D309">
        <v>75100</v>
      </c>
      <c r="E309">
        <v>8.1</v>
      </c>
      <c r="F309">
        <v>8.3000000000000007</v>
      </c>
      <c r="G309">
        <v>7.5</v>
      </c>
      <c r="H309">
        <v>8.3000000000000007</v>
      </c>
      <c r="I309">
        <v>8.8000000000000007</v>
      </c>
      <c r="J309">
        <v>8</v>
      </c>
      <c r="K309">
        <v>7.8</v>
      </c>
      <c r="L309" t="s">
        <v>26</v>
      </c>
      <c r="M309" t="s">
        <v>20</v>
      </c>
      <c r="N309" t="str">
        <f>IF(Table1[[#This Row],[Infrastructure]]&gt;=8, "Excellent",
IF(Table1[[#This Row],[Infrastructure]]&gt;=6, "Good",
IF(Table1[[#This Row],[Infrastructure]]&gt;=4, "Average", "Poor")))</f>
        <v>Excellent</v>
      </c>
      <c r="O309" t="str">
        <f>IF(Table1[[#This Row],[Rating]]&gt;=8,"Excellent",
 IF(Table1[[#This Row],[Rating]]&gt;=6.5,"Good",
 IF(Table1[[#This Row],[Rating]]&gt;=5,"Average",
 "Poor")))</f>
        <v>Excellent</v>
      </c>
    </row>
    <row r="310" spans="1:15" x14ac:dyDescent="0.3">
      <c r="A310">
        <v>239</v>
      </c>
      <c r="B310" t="s">
        <v>342</v>
      </c>
      <c r="C310" t="s">
        <v>333</v>
      </c>
      <c r="D310">
        <v>50000</v>
      </c>
      <c r="E310">
        <v>8</v>
      </c>
      <c r="F310">
        <v>8.3000000000000007</v>
      </c>
      <c r="G310">
        <v>7.6</v>
      </c>
      <c r="H310">
        <v>8.1</v>
      </c>
      <c r="I310">
        <v>8</v>
      </c>
      <c r="J310">
        <v>8</v>
      </c>
      <c r="K310">
        <v>7.9</v>
      </c>
      <c r="L310" t="s">
        <v>26</v>
      </c>
      <c r="M310" t="s">
        <v>20</v>
      </c>
      <c r="N310" t="str">
        <f>IF(Table1[[#This Row],[Infrastructure]]&gt;=8, "Excellent",
IF(Table1[[#This Row],[Infrastructure]]&gt;=6, "Good",
IF(Table1[[#This Row],[Infrastructure]]&gt;=4, "Average", "Poor")))</f>
        <v>Excellent</v>
      </c>
      <c r="O310" t="str">
        <f>IF(Table1[[#This Row],[Rating]]&gt;=8,"Excellent",
 IF(Table1[[#This Row],[Rating]]&gt;=6.5,"Good",
 IF(Table1[[#This Row],[Rating]]&gt;=5,"Average",
 "Poor")))</f>
        <v>Excellent</v>
      </c>
    </row>
    <row r="311" spans="1:15" x14ac:dyDescent="0.3">
      <c r="A311">
        <v>244</v>
      </c>
      <c r="B311" t="s">
        <v>343</v>
      </c>
      <c r="C311" t="s">
        <v>333</v>
      </c>
      <c r="D311">
        <v>8739</v>
      </c>
      <c r="E311">
        <v>8.3000000000000007</v>
      </c>
      <c r="F311">
        <v>8.4</v>
      </c>
      <c r="G311">
        <v>8</v>
      </c>
      <c r="H311">
        <v>8.5</v>
      </c>
      <c r="I311">
        <v>8</v>
      </c>
      <c r="J311">
        <v>8.1999999999999993</v>
      </c>
      <c r="K311">
        <v>8.4</v>
      </c>
      <c r="L311" t="s">
        <v>26</v>
      </c>
      <c r="M311" t="s">
        <v>18</v>
      </c>
      <c r="N311" t="str">
        <f>IF(Table1[[#This Row],[Infrastructure]]&gt;=8, "Excellent",
IF(Table1[[#This Row],[Infrastructure]]&gt;=6, "Good",
IF(Table1[[#This Row],[Infrastructure]]&gt;=4, "Average", "Poor")))</f>
        <v>Excellent</v>
      </c>
      <c r="O311" t="str">
        <f>IF(Table1[[#This Row],[Rating]]&gt;=8,"Excellent",
 IF(Table1[[#This Row],[Rating]]&gt;=6.5,"Good",
 IF(Table1[[#This Row],[Rating]]&gt;=5,"Average",
 "Poor")))</f>
        <v>Excellent</v>
      </c>
    </row>
    <row r="312" spans="1:15" x14ac:dyDescent="0.3">
      <c r="A312">
        <v>229</v>
      </c>
      <c r="B312" t="s">
        <v>344</v>
      </c>
      <c r="C312" t="s">
        <v>333</v>
      </c>
      <c r="D312">
        <v>85000</v>
      </c>
      <c r="E312">
        <v>7.4</v>
      </c>
      <c r="F312">
        <v>7.5</v>
      </c>
      <c r="G312">
        <v>8</v>
      </c>
      <c r="H312">
        <v>8.5</v>
      </c>
      <c r="I312">
        <v>7</v>
      </c>
      <c r="J312">
        <v>6.5</v>
      </c>
      <c r="K312">
        <v>7</v>
      </c>
      <c r="L312" t="s">
        <v>15</v>
      </c>
      <c r="M312" t="s">
        <v>20</v>
      </c>
      <c r="N312" t="str">
        <f>IF(Table1[[#This Row],[Infrastructure]]&gt;=8, "Excellent",
IF(Table1[[#This Row],[Infrastructure]]&gt;=6, "Good",
IF(Table1[[#This Row],[Infrastructure]]&gt;=4, "Average", "Poor")))</f>
        <v>Good</v>
      </c>
      <c r="O312" t="str">
        <f>IF(Table1[[#This Row],[Rating]]&gt;=8,"Excellent",
 IF(Table1[[#This Row],[Rating]]&gt;=6.5,"Good",
 IF(Table1[[#This Row],[Rating]]&gt;=5,"Average",
 "Poor")))</f>
        <v>Good</v>
      </c>
    </row>
    <row r="313" spans="1:15" x14ac:dyDescent="0.3">
      <c r="A313">
        <v>232</v>
      </c>
      <c r="B313" t="s">
        <v>345</v>
      </c>
      <c r="C313" t="s">
        <v>333</v>
      </c>
      <c r="D313">
        <v>29000</v>
      </c>
      <c r="E313">
        <v>7.8</v>
      </c>
      <c r="F313">
        <v>8.1</v>
      </c>
      <c r="G313">
        <v>6.9</v>
      </c>
      <c r="H313">
        <v>8.1999999999999993</v>
      </c>
      <c r="I313">
        <v>8.1</v>
      </c>
      <c r="J313">
        <v>7.5</v>
      </c>
      <c r="K313">
        <v>8</v>
      </c>
      <c r="L313" t="s">
        <v>15</v>
      </c>
      <c r="M313" t="s">
        <v>18</v>
      </c>
      <c r="N313" t="str">
        <f>IF(Table1[[#This Row],[Infrastructure]]&gt;=8, "Excellent",
IF(Table1[[#This Row],[Infrastructure]]&gt;=6, "Good",
IF(Table1[[#This Row],[Infrastructure]]&gt;=4, "Average", "Poor")))</f>
        <v>Excellent</v>
      </c>
      <c r="O313" t="str">
        <f>IF(Table1[[#This Row],[Rating]]&gt;=8,"Excellent",
 IF(Table1[[#This Row],[Rating]]&gt;=6.5,"Good",
 IF(Table1[[#This Row],[Rating]]&gt;=5,"Average",
 "Poor")))</f>
        <v>Good</v>
      </c>
    </row>
    <row r="314" spans="1:15" x14ac:dyDescent="0.3">
      <c r="A314">
        <v>225</v>
      </c>
      <c r="B314" t="s">
        <v>346</v>
      </c>
      <c r="C314" t="s">
        <v>333</v>
      </c>
      <c r="D314">
        <v>53797</v>
      </c>
      <c r="E314">
        <v>8.1</v>
      </c>
      <c r="F314">
        <v>8.4</v>
      </c>
      <c r="G314">
        <v>7.9</v>
      </c>
      <c r="H314">
        <v>7.7</v>
      </c>
      <c r="I314">
        <v>8</v>
      </c>
      <c r="J314">
        <v>8.1</v>
      </c>
      <c r="K314">
        <v>8.1999999999999993</v>
      </c>
      <c r="L314" t="s">
        <v>26</v>
      </c>
      <c r="M314" t="s">
        <v>20</v>
      </c>
      <c r="N314" t="str">
        <f>IF(Table1[[#This Row],[Infrastructure]]&gt;=8, "Excellent",
IF(Table1[[#This Row],[Infrastructure]]&gt;=6, "Good",
IF(Table1[[#This Row],[Infrastructure]]&gt;=4, "Average", "Poor")))</f>
        <v>Excellent</v>
      </c>
      <c r="O314" t="str">
        <f>IF(Table1[[#This Row],[Rating]]&gt;=8,"Excellent",
 IF(Table1[[#This Row],[Rating]]&gt;=6.5,"Good",
 IF(Table1[[#This Row],[Rating]]&gt;=5,"Average",
 "Poor")))</f>
        <v>Excellent</v>
      </c>
    </row>
    <row r="315" spans="1:15" x14ac:dyDescent="0.3">
      <c r="A315">
        <v>254</v>
      </c>
      <c r="B315" t="s">
        <v>347</v>
      </c>
      <c r="C315" t="s">
        <v>333</v>
      </c>
      <c r="D315">
        <v>75000</v>
      </c>
      <c r="E315">
        <v>6.8</v>
      </c>
      <c r="F315">
        <v>7.6</v>
      </c>
      <c r="G315">
        <v>6.4</v>
      </c>
      <c r="H315">
        <v>7.3</v>
      </c>
      <c r="I315">
        <v>6.7</v>
      </c>
      <c r="J315">
        <v>6.1</v>
      </c>
      <c r="K315">
        <v>6.5</v>
      </c>
      <c r="L315" t="s">
        <v>15</v>
      </c>
      <c r="M315" t="s">
        <v>20</v>
      </c>
      <c r="N315" t="str">
        <f>IF(Table1[[#This Row],[Infrastructure]]&gt;=8, "Excellent",
IF(Table1[[#This Row],[Infrastructure]]&gt;=6, "Good",
IF(Table1[[#This Row],[Infrastructure]]&gt;=4, "Average", "Poor")))</f>
        <v>Good</v>
      </c>
      <c r="O315" t="str">
        <f>IF(Table1[[#This Row],[Rating]]&gt;=8,"Excellent",
 IF(Table1[[#This Row],[Rating]]&gt;=6.5,"Good",
 IF(Table1[[#This Row],[Rating]]&gt;=5,"Average",
 "Poor")))</f>
        <v>Good</v>
      </c>
    </row>
    <row r="316" spans="1:15" x14ac:dyDescent="0.3">
      <c r="A316">
        <v>234</v>
      </c>
      <c r="B316" t="s">
        <v>348</v>
      </c>
      <c r="C316" t="s">
        <v>333</v>
      </c>
      <c r="D316">
        <v>198950</v>
      </c>
      <c r="E316">
        <v>8.3000000000000007</v>
      </c>
      <c r="F316">
        <v>8.5</v>
      </c>
      <c r="G316">
        <v>8.1</v>
      </c>
      <c r="H316">
        <v>8.5</v>
      </c>
      <c r="I316">
        <v>8.1</v>
      </c>
      <c r="J316">
        <v>8.6</v>
      </c>
      <c r="K316">
        <v>8.1999999999999993</v>
      </c>
      <c r="L316" t="s">
        <v>26</v>
      </c>
      <c r="M316" t="s">
        <v>20</v>
      </c>
      <c r="N316" t="str">
        <f>IF(Table1[[#This Row],[Infrastructure]]&gt;=8, "Excellent",
IF(Table1[[#This Row],[Infrastructure]]&gt;=6, "Good",
IF(Table1[[#This Row],[Infrastructure]]&gt;=4, "Average", "Poor")))</f>
        <v>Excellent</v>
      </c>
      <c r="O316" t="str">
        <f>IF(Table1[[#This Row],[Rating]]&gt;=8,"Excellent",
 IF(Table1[[#This Row],[Rating]]&gt;=6.5,"Good",
 IF(Table1[[#This Row],[Rating]]&gt;=5,"Average",
 "Poor")))</f>
        <v>Excellent</v>
      </c>
    </row>
    <row r="317" spans="1:15" x14ac:dyDescent="0.3">
      <c r="A317">
        <v>242</v>
      </c>
      <c r="B317" t="s">
        <v>349</v>
      </c>
      <c r="C317" t="s">
        <v>333</v>
      </c>
      <c r="D317">
        <v>22000</v>
      </c>
      <c r="E317">
        <v>7.9</v>
      </c>
      <c r="F317">
        <v>8.3000000000000007</v>
      </c>
      <c r="G317">
        <v>7.3</v>
      </c>
      <c r="H317">
        <v>8.1</v>
      </c>
      <c r="I317">
        <v>8</v>
      </c>
      <c r="J317">
        <v>7.4</v>
      </c>
      <c r="K317">
        <v>8.4</v>
      </c>
      <c r="L317" t="s">
        <v>15</v>
      </c>
      <c r="M317" t="s">
        <v>18</v>
      </c>
      <c r="N317" t="str">
        <f>IF(Table1[[#This Row],[Infrastructure]]&gt;=8, "Excellent",
IF(Table1[[#This Row],[Infrastructure]]&gt;=6, "Good",
IF(Table1[[#This Row],[Infrastructure]]&gt;=4, "Average", "Poor")))</f>
        <v>Excellent</v>
      </c>
      <c r="O317" t="str">
        <f>IF(Table1[[#This Row],[Rating]]&gt;=8,"Excellent",
 IF(Table1[[#This Row],[Rating]]&gt;=6.5,"Good",
 IF(Table1[[#This Row],[Rating]]&gt;=5,"Average",
 "Poor")))</f>
        <v>Good</v>
      </c>
    </row>
    <row r="318" spans="1:15" x14ac:dyDescent="0.3">
      <c r="A318">
        <v>250</v>
      </c>
      <c r="B318" t="s">
        <v>350</v>
      </c>
      <c r="C318" t="s">
        <v>333</v>
      </c>
      <c r="D318">
        <v>75000</v>
      </c>
      <c r="E318">
        <v>7.3</v>
      </c>
      <c r="F318">
        <v>7.5</v>
      </c>
      <c r="G318">
        <v>7.7</v>
      </c>
      <c r="H318">
        <v>7.2</v>
      </c>
      <c r="I318">
        <v>7.8</v>
      </c>
      <c r="J318">
        <v>5.7</v>
      </c>
      <c r="K318">
        <v>7.6</v>
      </c>
      <c r="L318" t="s">
        <v>18</v>
      </c>
      <c r="M318" t="s">
        <v>20</v>
      </c>
      <c r="N318" t="str">
        <f>IF(Table1[[#This Row],[Infrastructure]]&gt;=8, "Excellent",
IF(Table1[[#This Row],[Infrastructure]]&gt;=6, "Good",
IF(Table1[[#This Row],[Infrastructure]]&gt;=4, "Average", "Poor")))</f>
        <v>Good</v>
      </c>
      <c r="O318" t="str">
        <f>IF(Table1[[#This Row],[Rating]]&gt;=8,"Excellent",
 IF(Table1[[#This Row],[Rating]]&gt;=6.5,"Good",
 IF(Table1[[#This Row],[Rating]]&gt;=5,"Average",
 "Poor")))</f>
        <v>Good</v>
      </c>
    </row>
    <row r="319" spans="1:15" x14ac:dyDescent="0.3">
      <c r="A319">
        <v>253</v>
      </c>
      <c r="B319" t="s">
        <v>351</v>
      </c>
      <c r="C319" t="s">
        <v>333</v>
      </c>
      <c r="D319">
        <v>35000</v>
      </c>
      <c r="E319">
        <v>7.1</v>
      </c>
      <c r="F319">
        <v>7.5</v>
      </c>
      <c r="G319">
        <v>6.8</v>
      </c>
      <c r="H319">
        <v>7.3</v>
      </c>
      <c r="I319">
        <v>8.1</v>
      </c>
      <c r="J319">
        <v>6.6</v>
      </c>
      <c r="K319">
        <v>6.5</v>
      </c>
      <c r="L319" t="s">
        <v>15</v>
      </c>
      <c r="M319" t="s">
        <v>18</v>
      </c>
      <c r="N319" t="str">
        <f>IF(Table1[[#This Row],[Infrastructure]]&gt;=8, "Excellent",
IF(Table1[[#This Row],[Infrastructure]]&gt;=6, "Good",
IF(Table1[[#This Row],[Infrastructure]]&gt;=4, "Average", "Poor")))</f>
        <v>Excellent</v>
      </c>
      <c r="O319" t="str">
        <f>IF(Table1[[#This Row],[Rating]]&gt;=8,"Excellent",
 IF(Table1[[#This Row],[Rating]]&gt;=6.5,"Good",
 IF(Table1[[#This Row],[Rating]]&gt;=5,"Average",
 "Poor")))</f>
        <v>Good</v>
      </c>
    </row>
    <row r="320" spans="1:15" x14ac:dyDescent="0.3">
      <c r="A320">
        <v>245</v>
      </c>
      <c r="B320" t="s">
        <v>352</v>
      </c>
      <c r="C320" t="s">
        <v>333</v>
      </c>
      <c r="D320">
        <v>62668</v>
      </c>
      <c r="E320">
        <v>8</v>
      </c>
      <c r="F320">
        <v>8.6</v>
      </c>
      <c r="G320">
        <v>6</v>
      </c>
      <c r="H320">
        <v>8.3000000000000007</v>
      </c>
      <c r="I320">
        <v>7.5</v>
      </c>
      <c r="J320">
        <v>8.3000000000000007</v>
      </c>
      <c r="K320">
        <v>9</v>
      </c>
      <c r="L320" t="s">
        <v>26</v>
      </c>
      <c r="M320" t="s">
        <v>20</v>
      </c>
      <c r="N320" t="str">
        <f>IF(Table1[[#This Row],[Infrastructure]]&gt;=8, "Excellent",
IF(Table1[[#This Row],[Infrastructure]]&gt;=6, "Good",
IF(Table1[[#This Row],[Infrastructure]]&gt;=4, "Average", "Poor")))</f>
        <v>Good</v>
      </c>
      <c r="O320" t="str">
        <f>IF(Table1[[#This Row],[Rating]]&gt;=8,"Excellent",
 IF(Table1[[#This Row],[Rating]]&gt;=6.5,"Good",
 IF(Table1[[#This Row],[Rating]]&gt;=5,"Average",
 "Poor")))</f>
        <v>Excellent</v>
      </c>
    </row>
    <row r="321" spans="1:15" x14ac:dyDescent="0.3">
      <c r="A321">
        <v>251</v>
      </c>
      <c r="B321" t="s">
        <v>353</v>
      </c>
      <c r="C321" t="s">
        <v>333</v>
      </c>
      <c r="D321">
        <v>75000</v>
      </c>
      <c r="E321">
        <v>8.1999999999999993</v>
      </c>
      <c r="F321">
        <v>8.1</v>
      </c>
      <c r="G321">
        <v>8.6</v>
      </c>
      <c r="H321">
        <v>8.3000000000000007</v>
      </c>
      <c r="I321">
        <v>8.6999999999999993</v>
      </c>
      <c r="J321">
        <v>6.6</v>
      </c>
      <c r="K321">
        <v>8.6999999999999993</v>
      </c>
      <c r="L321" t="s">
        <v>15</v>
      </c>
      <c r="M321" t="s">
        <v>20</v>
      </c>
      <c r="N321" t="str">
        <f>IF(Table1[[#This Row],[Infrastructure]]&gt;=8, "Excellent",
IF(Table1[[#This Row],[Infrastructure]]&gt;=6, "Good",
IF(Table1[[#This Row],[Infrastructure]]&gt;=4, "Average", "Poor")))</f>
        <v>Excellent</v>
      </c>
      <c r="O321" t="str">
        <f>IF(Table1[[#This Row],[Rating]]&gt;=8,"Excellent",
 IF(Table1[[#This Row],[Rating]]&gt;=6.5,"Good",
 IF(Table1[[#This Row],[Rating]]&gt;=5,"Average",
 "Poor")))</f>
        <v>Excellent</v>
      </c>
    </row>
    <row r="322" spans="1:15" x14ac:dyDescent="0.3">
      <c r="A322">
        <v>226</v>
      </c>
      <c r="B322" t="s">
        <v>354</v>
      </c>
      <c r="C322" t="s">
        <v>333</v>
      </c>
      <c r="D322">
        <v>142400</v>
      </c>
      <c r="E322">
        <v>8.1</v>
      </c>
      <c r="F322">
        <v>8.9</v>
      </c>
      <c r="G322">
        <v>7.8</v>
      </c>
      <c r="H322">
        <v>8.5</v>
      </c>
      <c r="I322">
        <v>8.6</v>
      </c>
      <c r="J322">
        <v>7.7</v>
      </c>
      <c r="K322">
        <v>7.2</v>
      </c>
      <c r="L322" t="s">
        <v>15</v>
      </c>
      <c r="M322" t="s">
        <v>20</v>
      </c>
      <c r="N322" t="str">
        <f>IF(Table1[[#This Row],[Infrastructure]]&gt;=8, "Excellent",
IF(Table1[[#This Row],[Infrastructure]]&gt;=6, "Good",
IF(Table1[[#This Row],[Infrastructure]]&gt;=4, "Average", "Poor")))</f>
        <v>Excellent</v>
      </c>
      <c r="O322" t="str">
        <f>IF(Table1[[#This Row],[Rating]]&gt;=8,"Excellent",
 IF(Table1[[#This Row],[Rating]]&gt;=6.5,"Good",
 IF(Table1[[#This Row],[Rating]]&gt;=5,"Average",
 "Poor")))</f>
        <v>Excellent</v>
      </c>
    </row>
    <row r="323" spans="1:15" x14ac:dyDescent="0.3">
      <c r="A323">
        <v>227</v>
      </c>
      <c r="B323" t="s">
        <v>355</v>
      </c>
      <c r="C323" t="s">
        <v>333</v>
      </c>
      <c r="D323">
        <v>200000</v>
      </c>
      <c r="E323">
        <v>8.4</v>
      </c>
      <c r="F323">
        <v>8.6</v>
      </c>
      <c r="G323">
        <v>7.8</v>
      </c>
      <c r="H323">
        <v>8</v>
      </c>
      <c r="I323">
        <v>8.5</v>
      </c>
      <c r="J323">
        <v>8.4</v>
      </c>
      <c r="K323">
        <v>8.8000000000000007</v>
      </c>
      <c r="L323" t="s">
        <v>26</v>
      </c>
      <c r="M323" t="s">
        <v>20</v>
      </c>
      <c r="N323" t="str">
        <f>IF(Table1[[#This Row],[Infrastructure]]&gt;=8, "Excellent",
IF(Table1[[#This Row],[Infrastructure]]&gt;=6, "Good",
IF(Table1[[#This Row],[Infrastructure]]&gt;=4, "Average", "Poor")))</f>
        <v>Excellent</v>
      </c>
      <c r="O323" t="str">
        <f>IF(Table1[[#This Row],[Rating]]&gt;=8,"Excellent",
 IF(Table1[[#This Row],[Rating]]&gt;=6.5,"Good",
 IF(Table1[[#This Row],[Rating]]&gt;=5,"Average",
 "Poor")))</f>
        <v>Excellent</v>
      </c>
    </row>
    <row r="324" spans="1:15" x14ac:dyDescent="0.3">
      <c r="A324">
        <v>246</v>
      </c>
      <c r="B324" t="s">
        <v>356</v>
      </c>
      <c r="C324" t="s">
        <v>333</v>
      </c>
      <c r="D324">
        <v>88400</v>
      </c>
      <c r="E324">
        <v>8</v>
      </c>
      <c r="F324">
        <v>8.3000000000000007</v>
      </c>
      <c r="G324">
        <v>7.8</v>
      </c>
      <c r="H324">
        <v>8.6999999999999993</v>
      </c>
      <c r="I324">
        <v>7.8</v>
      </c>
      <c r="J324">
        <v>7.1</v>
      </c>
      <c r="K324">
        <v>8.1999999999999993</v>
      </c>
      <c r="L324" t="s">
        <v>15</v>
      </c>
      <c r="M324" t="s">
        <v>20</v>
      </c>
      <c r="N324" t="str">
        <f>IF(Table1[[#This Row],[Infrastructure]]&gt;=8, "Excellent",
IF(Table1[[#This Row],[Infrastructure]]&gt;=6, "Good",
IF(Table1[[#This Row],[Infrastructure]]&gt;=4, "Average", "Poor")))</f>
        <v>Good</v>
      </c>
      <c r="O324" t="str">
        <f>IF(Table1[[#This Row],[Rating]]&gt;=8,"Excellent",
 IF(Table1[[#This Row],[Rating]]&gt;=6.5,"Good",
 IF(Table1[[#This Row],[Rating]]&gt;=5,"Average",
 "Poor")))</f>
        <v>Excellent</v>
      </c>
    </row>
    <row r="325" spans="1:15" x14ac:dyDescent="0.3">
      <c r="A325">
        <v>230</v>
      </c>
      <c r="B325" t="s">
        <v>357</v>
      </c>
      <c r="C325" t="s">
        <v>333</v>
      </c>
      <c r="D325">
        <v>46600</v>
      </c>
      <c r="E325">
        <v>7.9</v>
      </c>
      <c r="F325">
        <v>8.4</v>
      </c>
      <c r="G325">
        <v>7.5</v>
      </c>
      <c r="H325">
        <v>7.8</v>
      </c>
      <c r="I325">
        <v>7.8</v>
      </c>
      <c r="J325">
        <v>7.7</v>
      </c>
      <c r="K325">
        <v>8.1</v>
      </c>
      <c r="L325" t="s">
        <v>15</v>
      </c>
      <c r="M325" t="s">
        <v>18</v>
      </c>
      <c r="N325" t="str">
        <f>IF(Table1[[#This Row],[Infrastructure]]&gt;=8, "Excellent",
IF(Table1[[#This Row],[Infrastructure]]&gt;=6, "Good",
IF(Table1[[#This Row],[Infrastructure]]&gt;=4, "Average", "Poor")))</f>
        <v>Good</v>
      </c>
      <c r="O325" t="str">
        <f>IF(Table1[[#This Row],[Rating]]&gt;=8,"Excellent",
 IF(Table1[[#This Row],[Rating]]&gt;=6.5,"Good",
 IF(Table1[[#This Row],[Rating]]&gt;=5,"Average",
 "Poor")))</f>
        <v>Good</v>
      </c>
    </row>
    <row r="326" spans="1:15" x14ac:dyDescent="0.3">
      <c r="A326">
        <v>237</v>
      </c>
      <c r="B326" t="s">
        <v>358</v>
      </c>
      <c r="C326" t="s">
        <v>333</v>
      </c>
      <c r="D326">
        <v>8410</v>
      </c>
      <c r="E326">
        <v>8.4</v>
      </c>
      <c r="F326">
        <v>8.8000000000000007</v>
      </c>
      <c r="G326">
        <v>8.1999999999999993</v>
      </c>
      <c r="H326">
        <v>8.4</v>
      </c>
      <c r="I326">
        <v>8.4</v>
      </c>
      <c r="J326">
        <v>7.8</v>
      </c>
      <c r="K326">
        <v>8.5</v>
      </c>
      <c r="L326" t="s">
        <v>15</v>
      </c>
      <c r="M326" t="s">
        <v>18</v>
      </c>
      <c r="N326" t="str">
        <f>IF(Table1[[#This Row],[Infrastructure]]&gt;=8, "Excellent",
IF(Table1[[#This Row],[Infrastructure]]&gt;=6, "Good",
IF(Table1[[#This Row],[Infrastructure]]&gt;=4, "Average", "Poor")))</f>
        <v>Excellent</v>
      </c>
      <c r="O326" t="str">
        <f>IF(Table1[[#This Row],[Rating]]&gt;=8,"Excellent",
 IF(Table1[[#This Row],[Rating]]&gt;=6.5,"Good",
 IF(Table1[[#This Row],[Rating]]&gt;=5,"Average",
 "Poor")))</f>
        <v>Excellent</v>
      </c>
    </row>
    <row r="327" spans="1:15" x14ac:dyDescent="0.3">
      <c r="A327">
        <v>243</v>
      </c>
      <c r="B327" t="s">
        <v>359</v>
      </c>
      <c r="C327" t="s">
        <v>333</v>
      </c>
      <c r="D327">
        <v>75000</v>
      </c>
      <c r="E327">
        <v>6.9</v>
      </c>
      <c r="F327">
        <v>7</v>
      </c>
      <c r="G327">
        <v>6.4</v>
      </c>
      <c r="H327">
        <v>7.4</v>
      </c>
      <c r="I327">
        <v>7.6</v>
      </c>
      <c r="J327">
        <v>6.4</v>
      </c>
      <c r="K327">
        <v>6.6</v>
      </c>
      <c r="L327" t="s">
        <v>15</v>
      </c>
      <c r="M327" t="s">
        <v>20</v>
      </c>
      <c r="N327" t="str">
        <f>IF(Table1[[#This Row],[Infrastructure]]&gt;=8, "Excellent",
IF(Table1[[#This Row],[Infrastructure]]&gt;=6, "Good",
IF(Table1[[#This Row],[Infrastructure]]&gt;=4, "Average", "Poor")))</f>
        <v>Good</v>
      </c>
      <c r="O327" t="str">
        <f>IF(Table1[[#This Row],[Rating]]&gt;=8,"Excellent",
 IF(Table1[[#This Row],[Rating]]&gt;=6.5,"Good",
 IF(Table1[[#This Row],[Rating]]&gt;=5,"Average",
 "Poor")))</f>
        <v>Good</v>
      </c>
    </row>
    <row r="328" spans="1:15" x14ac:dyDescent="0.3">
      <c r="A328">
        <v>241</v>
      </c>
      <c r="B328" t="s">
        <v>360</v>
      </c>
      <c r="C328" t="s">
        <v>333</v>
      </c>
      <c r="D328">
        <v>75000</v>
      </c>
      <c r="E328">
        <v>8.3000000000000007</v>
      </c>
      <c r="F328">
        <v>8.4</v>
      </c>
      <c r="G328">
        <v>7.9</v>
      </c>
      <c r="H328">
        <v>8.6</v>
      </c>
      <c r="I328">
        <v>8.8000000000000007</v>
      </c>
      <c r="J328">
        <v>7.8</v>
      </c>
      <c r="K328">
        <v>8.1</v>
      </c>
      <c r="L328" t="s">
        <v>15</v>
      </c>
      <c r="M328" t="s">
        <v>20</v>
      </c>
      <c r="N328" t="str">
        <f>IF(Table1[[#This Row],[Infrastructure]]&gt;=8, "Excellent",
IF(Table1[[#This Row],[Infrastructure]]&gt;=6, "Good",
IF(Table1[[#This Row],[Infrastructure]]&gt;=4, "Average", "Poor")))</f>
        <v>Excellent</v>
      </c>
      <c r="O328" t="str">
        <f>IF(Table1[[#This Row],[Rating]]&gt;=8,"Excellent",
 IF(Table1[[#This Row],[Rating]]&gt;=6.5,"Good",
 IF(Table1[[#This Row],[Rating]]&gt;=5,"Average",
 "Poor")))</f>
        <v>Excellent</v>
      </c>
    </row>
    <row r="329" spans="1:15" x14ac:dyDescent="0.3">
      <c r="A329">
        <v>228</v>
      </c>
      <c r="B329" t="s">
        <v>361</v>
      </c>
      <c r="C329" t="s">
        <v>333</v>
      </c>
      <c r="D329">
        <v>86040</v>
      </c>
      <c r="E329">
        <v>8.3000000000000007</v>
      </c>
      <c r="F329">
        <v>8.5</v>
      </c>
      <c r="G329">
        <v>7.8</v>
      </c>
      <c r="H329">
        <v>8.3000000000000007</v>
      </c>
      <c r="I329">
        <v>8.1999999999999993</v>
      </c>
      <c r="J329">
        <v>8.1999999999999993</v>
      </c>
      <c r="K329">
        <v>8.6999999999999993</v>
      </c>
      <c r="L329" t="s">
        <v>26</v>
      </c>
      <c r="M329" t="s">
        <v>20</v>
      </c>
      <c r="N329" t="str">
        <f>IF(Table1[[#This Row],[Infrastructure]]&gt;=8, "Excellent",
IF(Table1[[#This Row],[Infrastructure]]&gt;=6, "Good",
IF(Table1[[#This Row],[Infrastructure]]&gt;=4, "Average", "Poor")))</f>
        <v>Excellent</v>
      </c>
      <c r="O329" t="str">
        <f>IF(Table1[[#This Row],[Rating]]&gt;=8,"Excellent",
 IF(Table1[[#This Row],[Rating]]&gt;=6.5,"Good",
 IF(Table1[[#This Row],[Rating]]&gt;=5,"Average",
 "Poor")))</f>
        <v>Excellent</v>
      </c>
    </row>
    <row r="330" spans="1:15" x14ac:dyDescent="0.3">
      <c r="A330">
        <v>252</v>
      </c>
      <c r="B330" t="s">
        <v>362</v>
      </c>
      <c r="C330" t="s">
        <v>333</v>
      </c>
      <c r="D330">
        <v>87000</v>
      </c>
      <c r="E330">
        <v>8.1999999999999993</v>
      </c>
      <c r="F330">
        <v>8.4</v>
      </c>
      <c r="G330">
        <v>8</v>
      </c>
      <c r="H330">
        <v>8.1999999999999993</v>
      </c>
      <c r="I330">
        <v>9</v>
      </c>
      <c r="J330">
        <v>8.6</v>
      </c>
      <c r="K330">
        <v>6.9</v>
      </c>
      <c r="L330" t="s">
        <v>26</v>
      </c>
      <c r="M330" t="s">
        <v>20</v>
      </c>
      <c r="N330" t="str">
        <f>IF(Table1[[#This Row],[Infrastructure]]&gt;=8, "Excellent",
IF(Table1[[#This Row],[Infrastructure]]&gt;=6, "Good",
IF(Table1[[#This Row],[Infrastructure]]&gt;=4, "Average", "Poor")))</f>
        <v>Excellent</v>
      </c>
      <c r="O330" t="str">
        <f>IF(Table1[[#This Row],[Rating]]&gt;=8,"Excellent",
 IF(Table1[[#This Row],[Rating]]&gt;=6.5,"Good",
 IF(Table1[[#This Row],[Rating]]&gt;=5,"Average",
 "Poor")))</f>
        <v>Excellent</v>
      </c>
    </row>
    <row r="331" spans="1:15" x14ac:dyDescent="0.3">
      <c r="A331">
        <v>212</v>
      </c>
      <c r="B331" t="s">
        <v>363</v>
      </c>
      <c r="C331" t="s">
        <v>364</v>
      </c>
      <c r="D331">
        <v>189500</v>
      </c>
      <c r="E331">
        <v>7.9</v>
      </c>
      <c r="F331">
        <v>7.8</v>
      </c>
      <c r="G331">
        <v>7.9</v>
      </c>
      <c r="H331">
        <v>7.5</v>
      </c>
      <c r="I331">
        <v>8.9</v>
      </c>
      <c r="J331">
        <v>7.4</v>
      </c>
      <c r="K331">
        <v>7.6</v>
      </c>
      <c r="L331" t="s">
        <v>15</v>
      </c>
      <c r="M331" t="s">
        <v>20</v>
      </c>
      <c r="N331" t="str">
        <f>IF(Table1[[#This Row],[Infrastructure]]&gt;=8, "Excellent",
IF(Table1[[#This Row],[Infrastructure]]&gt;=6, "Good",
IF(Table1[[#This Row],[Infrastructure]]&gt;=4, "Average", "Poor")))</f>
        <v>Excellent</v>
      </c>
      <c r="O331" t="str">
        <f>IF(Table1[[#This Row],[Rating]]&gt;=8,"Excellent",
 IF(Table1[[#This Row],[Rating]]&gt;=6.5,"Good",
 IF(Table1[[#This Row],[Rating]]&gt;=5,"Average",
 "Poor")))</f>
        <v>Good</v>
      </c>
    </row>
    <row r="332" spans="1:15" x14ac:dyDescent="0.3">
      <c r="A332">
        <v>206</v>
      </c>
      <c r="B332" t="s">
        <v>365</v>
      </c>
      <c r="C332" t="s">
        <v>364</v>
      </c>
      <c r="D332">
        <v>40000</v>
      </c>
      <c r="E332">
        <v>7.1</v>
      </c>
      <c r="F332">
        <v>7.9</v>
      </c>
      <c r="G332">
        <v>6.5</v>
      </c>
      <c r="H332">
        <v>8.1</v>
      </c>
      <c r="I332">
        <v>7.2</v>
      </c>
      <c r="J332">
        <v>5.3</v>
      </c>
      <c r="K332">
        <v>7.3</v>
      </c>
      <c r="L332" t="s">
        <v>18</v>
      </c>
      <c r="M332" t="s">
        <v>18</v>
      </c>
      <c r="N332" t="str">
        <f>IF(Table1[[#This Row],[Infrastructure]]&gt;=8, "Excellent",
IF(Table1[[#This Row],[Infrastructure]]&gt;=6, "Good",
IF(Table1[[#This Row],[Infrastructure]]&gt;=4, "Average", "Poor")))</f>
        <v>Good</v>
      </c>
      <c r="O332" t="str">
        <f>IF(Table1[[#This Row],[Rating]]&gt;=8,"Excellent",
 IF(Table1[[#This Row],[Rating]]&gt;=6.5,"Good",
 IF(Table1[[#This Row],[Rating]]&gt;=5,"Average",
 "Poor")))</f>
        <v>Good</v>
      </c>
    </row>
    <row r="333" spans="1:15" x14ac:dyDescent="0.3">
      <c r="A333">
        <v>204</v>
      </c>
      <c r="B333" t="s">
        <v>366</v>
      </c>
      <c r="C333" t="s">
        <v>364</v>
      </c>
      <c r="D333">
        <v>198000</v>
      </c>
      <c r="E333">
        <v>7.9</v>
      </c>
      <c r="F333">
        <v>8.6</v>
      </c>
      <c r="G333">
        <v>7.7</v>
      </c>
      <c r="H333">
        <v>8.4</v>
      </c>
      <c r="I333">
        <v>7.1</v>
      </c>
      <c r="J333">
        <v>8.1</v>
      </c>
      <c r="K333">
        <v>7.4</v>
      </c>
      <c r="L333" t="s">
        <v>26</v>
      </c>
      <c r="M333" t="s">
        <v>20</v>
      </c>
      <c r="N333" t="str">
        <f>IF(Table1[[#This Row],[Infrastructure]]&gt;=8, "Excellent",
IF(Table1[[#This Row],[Infrastructure]]&gt;=6, "Good",
IF(Table1[[#This Row],[Infrastructure]]&gt;=4, "Average", "Poor")))</f>
        <v>Good</v>
      </c>
      <c r="O333" t="str">
        <f>IF(Table1[[#This Row],[Rating]]&gt;=8,"Excellent",
 IF(Table1[[#This Row],[Rating]]&gt;=6.5,"Good",
 IF(Table1[[#This Row],[Rating]]&gt;=5,"Average",
 "Poor")))</f>
        <v>Good</v>
      </c>
    </row>
    <row r="334" spans="1:15" x14ac:dyDescent="0.3">
      <c r="A334">
        <v>205</v>
      </c>
      <c r="B334" t="s">
        <v>367</v>
      </c>
      <c r="C334" t="s">
        <v>364</v>
      </c>
      <c r="D334">
        <v>55000</v>
      </c>
      <c r="E334">
        <v>7.6</v>
      </c>
      <c r="F334">
        <v>8</v>
      </c>
      <c r="G334">
        <v>7</v>
      </c>
      <c r="H334">
        <v>7.8</v>
      </c>
      <c r="I334">
        <v>8</v>
      </c>
      <c r="J334">
        <v>6.5</v>
      </c>
      <c r="K334">
        <v>8.1999999999999993</v>
      </c>
      <c r="L334" t="s">
        <v>15</v>
      </c>
      <c r="M334" t="s">
        <v>20</v>
      </c>
      <c r="N334" t="str">
        <f>IF(Table1[[#This Row],[Infrastructure]]&gt;=8, "Excellent",
IF(Table1[[#This Row],[Infrastructure]]&gt;=6, "Good",
IF(Table1[[#This Row],[Infrastructure]]&gt;=4, "Average", "Poor")))</f>
        <v>Excellent</v>
      </c>
      <c r="O334" t="str">
        <f>IF(Table1[[#This Row],[Rating]]&gt;=8,"Excellent",
 IF(Table1[[#This Row],[Rating]]&gt;=6.5,"Good",
 IF(Table1[[#This Row],[Rating]]&gt;=5,"Average",
 "Poor")))</f>
        <v>Good</v>
      </c>
    </row>
    <row r="335" spans="1:15" x14ac:dyDescent="0.3">
      <c r="A335">
        <v>203</v>
      </c>
      <c r="B335" t="s">
        <v>368</v>
      </c>
      <c r="C335" t="s">
        <v>364</v>
      </c>
      <c r="D335">
        <v>75070</v>
      </c>
      <c r="E335">
        <v>7.6</v>
      </c>
      <c r="F335">
        <v>7.5</v>
      </c>
      <c r="G335">
        <v>7</v>
      </c>
      <c r="H335">
        <v>7.1</v>
      </c>
      <c r="I335">
        <v>8.1999999999999993</v>
      </c>
      <c r="J335">
        <v>7.7</v>
      </c>
      <c r="K335">
        <v>8</v>
      </c>
      <c r="L335" t="s">
        <v>15</v>
      </c>
      <c r="M335" t="s">
        <v>20</v>
      </c>
      <c r="N335" t="str">
        <f>IF(Table1[[#This Row],[Infrastructure]]&gt;=8, "Excellent",
IF(Table1[[#This Row],[Infrastructure]]&gt;=6, "Good",
IF(Table1[[#This Row],[Infrastructure]]&gt;=4, "Average", "Poor")))</f>
        <v>Excellent</v>
      </c>
      <c r="O335" t="str">
        <f>IF(Table1[[#This Row],[Rating]]&gt;=8,"Excellent",
 IF(Table1[[#This Row],[Rating]]&gt;=6.5,"Good",
 IF(Table1[[#This Row],[Rating]]&gt;=5,"Average",
 "Poor")))</f>
        <v>Good</v>
      </c>
    </row>
    <row r="336" spans="1:15" x14ac:dyDescent="0.3">
      <c r="A336">
        <v>223</v>
      </c>
      <c r="B336" t="s">
        <v>369</v>
      </c>
      <c r="C336" t="s">
        <v>364</v>
      </c>
      <c r="D336">
        <v>75550</v>
      </c>
      <c r="E336">
        <v>7.4</v>
      </c>
      <c r="F336">
        <v>8</v>
      </c>
      <c r="G336">
        <v>6.7</v>
      </c>
      <c r="H336">
        <v>7.7</v>
      </c>
      <c r="I336">
        <v>7</v>
      </c>
      <c r="J336">
        <v>7.5</v>
      </c>
      <c r="K336">
        <v>7.2</v>
      </c>
      <c r="L336" t="s">
        <v>15</v>
      </c>
      <c r="M336" t="s">
        <v>20</v>
      </c>
      <c r="N336" t="str">
        <f>IF(Table1[[#This Row],[Infrastructure]]&gt;=8, "Excellent",
IF(Table1[[#This Row],[Infrastructure]]&gt;=6, "Good",
IF(Table1[[#This Row],[Infrastructure]]&gt;=4, "Average", "Poor")))</f>
        <v>Good</v>
      </c>
      <c r="O336" t="str">
        <f>IF(Table1[[#This Row],[Rating]]&gt;=8,"Excellent",
 IF(Table1[[#This Row],[Rating]]&gt;=6.5,"Good",
 IF(Table1[[#This Row],[Rating]]&gt;=5,"Average",
 "Poor")))</f>
        <v>Good</v>
      </c>
    </row>
    <row r="337" spans="1:15" x14ac:dyDescent="0.3">
      <c r="A337">
        <v>202</v>
      </c>
      <c r="B337" t="s">
        <v>370</v>
      </c>
      <c r="C337" t="s">
        <v>364</v>
      </c>
      <c r="D337">
        <v>137580</v>
      </c>
      <c r="E337">
        <v>7.9</v>
      </c>
      <c r="F337">
        <v>8.1999999999999993</v>
      </c>
      <c r="G337">
        <v>7.5</v>
      </c>
      <c r="H337">
        <v>8</v>
      </c>
      <c r="I337">
        <v>8.1</v>
      </c>
      <c r="J337">
        <v>7.5</v>
      </c>
      <c r="K337">
        <v>8.3000000000000007</v>
      </c>
      <c r="L337" t="s">
        <v>15</v>
      </c>
      <c r="M337" t="s">
        <v>20</v>
      </c>
      <c r="N337" t="str">
        <f>IF(Table1[[#This Row],[Infrastructure]]&gt;=8, "Excellent",
IF(Table1[[#This Row],[Infrastructure]]&gt;=6, "Good",
IF(Table1[[#This Row],[Infrastructure]]&gt;=4, "Average", "Poor")))</f>
        <v>Excellent</v>
      </c>
      <c r="O337" t="str">
        <f>IF(Table1[[#This Row],[Rating]]&gt;=8,"Excellent",
 IF(Table1[[#This Row],[Rating]]&gt;=6.5,"Good",
 IF(Table1[[#This Row],[Rating]]&gt;=5,"Average",
 "Poor")))</f>
        <v>Good</v>
      </c>
    </row>
    <row r="338" spans="1:15" x14ac:dyDescent="0.3">
      <c r="A338">
        <v>207</v>
      </c>
      <c r="B338" t="s">
        <v>371</v>
      </c>
      <c r="C338" t="s">
        <v>364</v>
      </c>
      <c r="D338">
        <v>23920</v>
      </c>
      <c r="E338">
        <v>6.9</v>
      </c>
      <c r="F338">
        <v>7.2</v>
      </c>
      <c r="G338">
        <v>6.5</v>
      </c>
      <c r="H338">
        <v>6.6</v>
      </c>
      <c r="I338">
        <v>7.6</v>
      </c>
      <c r="J338">
        <v>6.3</v>
      </c>
      <c r="K338">
        <v>6.9</v>
      </c>
      <c r="L338" t="s">
        <v>15</v>
      </c>
      <c r="M338" t="s">
        <v>18</v>
      </c>
      <c r="N338" t="str">
        <f>IF(Table1[[#This Row],[Infrastructure]]&gt;=8, "Excellent",
IF(Table1[[#This Row],[Infrastructure]]&gt;=6, "Good",
IF(Table1[[#This Row],[Infrastructure]]&gt;=4, "Average", "Poor")))</f>
        <v>Good</v>
      </c>
      <c r="O338" t="str">
        <f>IF(Table1[[#This Row],[Rating]]&gt;=8,"Excellent",
 IF(Table1[[#This Row],[Rating]]&gt;=6.5,"Good",
 IF(Table1[[#This Row],[Rating]]&gt;=5,"Average",
 "Poor")))</f>
        <v>Good</v>
      </c>
    </row>
    <row r="339" spans="1:15" x14ac:dyDescent="0.3">
      <c r="A339">
        <v>209</v>
      </c>
      <c r="B339" t="s">
        <v>372</v>
      </c>
      <c r="C339" t="s">
        <v>364</v>
      </c>
      <c r="D339">
        <v>82961</v>
      </c>
      <c r="E339">
        <v>7.7</v>
      </c>
      <c r="F339">
        <v>7.9</v>
      </c>
      <c r="G339">
        <v>6.6</v>
      </c>
      <c r="H339">
        <v>7.3</v>
      </c>
      <c r="I339">
        <v>7.4</v>
      </c>
      <c r="J339">
        <v>8.4</v>
      </c>
      <c r="K339">
        <v>8.4</v>
      </c>
      <c r="L339" t="s">
        <v>26</v>
      </c>
      <c r="M339" t="s">
        <v>20</v>
      </c>
      <c r="N339" t="str">
        <f>IF(Table1[[#This Row],[Infrastructure]]&gt;=8, "Excellent",
IF(Table1[[#This Row],[Infrastructure]]&gt;=6, "Good",
IF(Table1[[#This Row],[Infrastructure]]&gt;=4, "Average", "Poor")))</f>
        <v>Good</v>
      </c>
      <c r="O339" t="str">
        <f>IF(Table1[[#This Row],[Rating]]&gt;=8,"Excellent",
 IF(Table1[[#This Row],[Rating]]&gt;=6.5,"Good",
 IF(Table1[[#This Row],[Rating]]&gt;=5,"Average",
 "Poor")))</f>
        <v>Good</v>
      </c>
    </row>
    <row r="340" spans="1:15" x14ac:dyDescent="0.3">
      <c r="A340">
        <v>213</v>
      </c>
      <c r="B340" t="s">
        <v>373</v>
      </c>
      <c r="C340" t="s">
        <v>364</v>
      </c>
      <c r="D340">
        <v>65000</v>
      </c>
      <c r="E340">
        <v>7.2</v>
      </c>
      <c r="F340">
        <v>7.5</v>
      </c>
      <c r="G340">
        <v>6.7</v>
      </c>
      <c r="H340">
        <v>7.2</v>
      </c>
      <c r="I340">
        <v>7.7</v>
      </c>
      <c r="J340">
        <v>7.1</v>
      </c>
      <c r="K340">
        <v>7.1</v>
      </c>
      <c r="L340" t="s">
        <v>15</v>
      </c>
      <c r="M340" t="s">
        <v>20</v>
      </c>
      <c r="N340" t="str">
        <f>IF(Table1[[#This Row],[Infrastructure]]&gt;=8, "Excellent",
IF(Table1[[#This Row],[Infrastructure]]&gt;=6, "Good",
IF(Table1[[#This Row],[Infrastructure]]&gt;=4, "Average", "Poor")))</f>
        <v>Good</v>
      </c>
      <c r="O340" t="str">
        <f>IF(Table1[[#This Row],[Rating]]&gt;=8,"Excellent",
 IF(Table1[[#This Row],[Rating]]&gt;=6.5,"Good",
 IF(Table1[[#This Row],[Rating]]&gt;=5,"Average",
 "Poor")))</f>
        <v>Good</v>
      </c>
    </row>
    <row r="341" spans="1:15" x14ac:dyDescent="0.3">
      <c r="A341">
        <v>208</v>
      </c>
      <c r="B341" t="s">
        <v>374</v>
      </c>
      <c r="C341" t="s">
        <v>364</v>
      </c>
      <c r="D341">
        <v>77000</v>
      </c>
      <c r="E341">
        <v>8.5</v>
      </c>
      <c r="F341">
        <v>8.6999999999999993</v>
      </c>
      <c r="G341">
        <v>8</v>
      </c>
      <c r="H341">
        <v>8.4</v>
      </c>
      <c r="I341">
        <v>8.6</v>
      </c>
      <c r="J341">
        <v>8.5</v>
      </c>
      <c r="K341">
        <v>8.5</v>
      </c>
      <c r="L341" t="s">
        <v>26</v>
      </c>
      <c r="M341" t="s">
        <v>20</v>
      </c>
      <c r="N341" t="str">
        <f>IF(Table1[[#This Row],[Infrastructure]]&gt;=8, "Excellent",
IF(Table1[[#This Row],[Infrastructure]]&gt;=6, "Good",
IF(Table1[[#This Row],[Infrastructure]]&gt;=4, "Average", "Poor")))</f>
        <v>Excellent</v>
      </c>
      <c r="O341" t="str">
        <f>IF(Table1[[#This Row],[Rating]]&gt;=8,"Excellent",
 IF(Table1[[#This Row],[Rating]]&gt;=6.5,"Good",
 IF(Table1[[#This Row],[Rating]]&gt;=5,"Average",
 "Poor")))</f>
        <v>Excellent</v>
      </c>
    </row>
    <row r="342" spans="1:15" x14ac:dyDescent="0.3">
      <c r="A342">
        <v>201</v>
      </c>
      <c r="B342" t="s">
        <v>375</v>
      </c>
      <c r="C342" t="s">
        <v>364</v>
      </c>
      <c r="D342">
        <v>64939</v>
      </c>
      <c r="E342">
        <v>7.8</v>
      </c>
      <c r="F342">
        <v>7.8</v>
      </c>
      <c r="G342">
        <v>7.5</v>
      </c>
      <c r="H342">
        <v>7.5</v>
      </c>
      <c r="I342">
        <v>7.6</v>
      </c>
      <c r="J342">
        <v>8.1</v>
      </c>
      <c r="K342">
        <v>8.5</v>
      </c>
      <c r="L342" t="s">
        <v>26</v>
      </c>
      <c r="M342" t="s">
        <v>20</v>
      </c>
      <c r="N342" t="str">
        <f>IF(Table1[[#This Row],[Infrastructure]]&gt;=8, "Excellent",
IF(Table1[[#This Row],[Infrastructure]]&gt;=6, "Good",
IF(Table1[[#This Row],[Infrastructure]]&gt;=4, "Average", "Poor")))</f>
        <v>Good</v>
      </c>
      <c r="O342" t="str">
        <f>IF(Table1[[#This Row],[Rating]]&gt;=8,"Excellent",
 IF(Table1[[#This Row],[Rating]]&gt;=6.5,"Good",
 IF(Table1[[#This Row],[Rating]]&gt;=5,"Average",
 "Poor")))</f>
        <v>Good</v>
      </c>
    </row>
    <row r="343" spans="1:15" x14ac:dyDescent="0.3">
      <c r="A343">
        <v>224</v>
      </c>
      <c r="B343" t="s">
        <v>376</v>
      </c>
      <c r="C343" t="s">
        <v>364</v>
      </c>
      <c r="D343">
        <v>48600</v>
      </c>
      <c r="E343">
        <v>5.7</v>
      </c>
      <c r="F343">
        <v>5.6</v>
      </c>
      <c r="G343">
        <v>5.8</v>
      </c>
      <c r="H343">
        <v>6.2</v>
      </c>
      <c r="I343">
        <v>5.2</v>
      </c>
      <c r="J343">
        <v>5.4</v>
      </c>
      <c r="K343">
        <v>6.2</v>
      </c>
      <c r="L343" t="s">
        <v>18</v>
      </c>
      <c r="M343" t="s">
        <v>18</v>
      </c>
      <c r="N343" t="str">
        <f>IF(Table1[[#This Row],[Infrastructure]]&gt;=8, "Excellent",
IF(Table1[[#This Row],[Infrastructure]]&gt;=6, "Good",
IF(Table1[[#This Row],[Infrastructure]]&gt;=4, "Average", "Poor")))</f>
        <v>Average</v>
      </c>
      <c r="O343" t="str">
        <f>IF(Table1[[#This Row],[Rating]]&gt;=8,"Excellent",
 IF(Table1[[#This Row],[Rating]]&gt;=6.5,"Good",
 IF(Table1[[#This Row],[Rating]]&gt;=5,"Average",
 "Poor")))</f>
        <v>Average</v>
      </c>
    </row>
    <row r="344" spans="1:15" x14ac:dyDescent="0.3">
      <c r="A344">
        <v>200</v>
      </c>
      <c r="B344" t="s">
        <v>377</v>
      </c>
      <c r="C344" t="s">
        <v>364</v>
      </c>
      <c r="D344">
        <v>228700</v>
      </c>
      <c r="E344">
        <v>8</v>
      </c>
      <c r="F344">
        <v>8.4</v>
      </c>
      <c r="G344">
        <v>7.6</v>
      </c>
      <c r="H344">
        <v>8.1</v>
      </c>
      <c r="I344">
        <v>7.7</v>
      </c>
      <c r="J344">
        <v>7.8</v>
      </c>
      <c r="K344">
        <v>8.4</v>
      </c>
      <c r="L344" t="s">
        <v>15</v>
      </c>
      <c r="M344" t="s">
        <v>16</v>
      </c>
      <c r="N344" t="str">
        <f>IF(Table1[[#This Row],[Infrastructure]]&gt;=8, "Excellent",
IF(Table1[[#This Row],[Infrastructure]]&gt;=6, "Good",
IF(Table1[[#This Row],[Infrastructure]]&gt;=4, "Average", "Poor")))</f>
        <v>Good</v>
      </c>
      <c r="O344" t="str">
        <f>IF(Table1[[#This Row],[Rating]]&gt;=8,"Excellent",
 IF(Table1[[#This Row],[Rating]]&gt;=6.5,"Good",
 IF(Table1[[#This Row],[Rating]]&gt;=5,"Average",
 "Poor")))</f>
        <v>Excellent</v>
      </c>
    </row>
    <row r="345" spans="1:15" x14ac:dyDescent="0.3">
      <c r="A345">
        <v>217</v>
      </c>
      <c r="B345" t="s">
        <v>378</v>
      </c>
      <c r="C345" t="s">
        <v>364</v>
      </c>
      <c r="D345">
        <v>22300</v>
      </c>
      <c r="E345">
        <v>7.2</v>
      </c>
      <c r="F345">
        <v>7.5</v>
      </c>
      <c r="G345">
        <v>6.4</v>
      </c>
      <c r="H345">
        <v>7.4</v>
      </c>
      <c r="I345">
        <v>6.9</v>
      </c>
      <c r="J345">
        <v>7.4</v>
      </c>
      <c r="K345">
        <v>7.3</v>
      </c>
      <c r="L345" t="s">
        <v>15</v>
      </c>
      <c r="M345" t="s">
        <v>18</v>
      </c>
      <c r="N345" t="str">
        <f>IF(Table1[[#This Row],[Infrastructure]]&gt;=8, "Excellent",
IF(Table1[[#This Row],[Infrastructure]]&gt;=6, "Good",
IF(Table1[[#This Row],[Infrastructure]]&gt;=4, "Average", "Poor")))</f>
        <v>Good</v>
      </c>
      <c r="O345" t="str">
        <f>IF(Table1[[#This Row],[Rating]]&gt;=8,"Excellent",
 IF(Table1[[#This Row],[Rating]]&gt;=6.5,"Good",
 IF(Table1[[#This Row],[Rating]]&gt;=5,"Average",
 "Poor")))</f>
        <v>Good</v>
      </c>
    </row>
    <row r="346" spans="1:15" x14ac:dyDescent="0.3">
      <c r="A346">
        <v>221</v>
      </c>
      <c r="B346" t="s">
        <v>379</v>
      </c>
      <c r="C346" t="s">
        <v>364</v>
      </c>
      <c r="D346">
        <v>222500</v>
      </c>
      <c r="E346">
        <v>9.1</v>
      </c>
      <c r="F346">
        <v>9.3000000000000007</v>
      </c>
      <c r="G346">
        <v>8.5</v>
      </c>
      <c r="H346">
        <v>9.3000000000000007</v>
      </c>
      <c r="I346">
        <v>8.5</v>
      </c>
      <c r="J346">
        <v>9.5</v>
      </c>
      <c r="K346">
        <v>9.1999999999999993</v>
      </c>
      <c r="L346" t="s">
        <v>26</v>
      </c>
      <c r="M346" t="s">
        <v>16</v>
      </c>
      <c r="N346" t="str">
        <f>IF(Table1[[#This Row],[Infrastructure]]&gt;=8, "Excellent",
IF(Table1[[#This Row],[Infrastructure]]&gt;=6, "Good",
IF(Table1[[#This Row],[Infrastructure]]&gt;=4, "Average", "Poor")))</f>
        <v>Excellent</v>
      </c>
      <c r="O346" t="str">
        <f>IF(Table1[[#This Row],[Rating]]&gt;=8,"Excellent",
 IF(Table1[[#This Row],[Rating]]&gt;=6.5,"Good",
 IF(Table1[[#This Row],[Rating]]&gt;=5,"Average",
 "Poor")))</f>
        <v>Excellent</v>
      </c>
    </row>
    <row r="347" spans="1:15" x14ac:dyDescent="0.3">
      <c r="A347">
        <v>214</v>
      </c>
      <c r="B347" t="s">
        <v>380</v>
      </c>
      <c r="C347" t="s">
        <v>364</v>
      </c>
      <c r="D347">
        <v>164000</v>
      </c>
      <c r="E347">
        <v>8.6</v>
      </c>
      <c r="F347">
        <v>8.8000000000000007</v>
      </c>
      <c r="G347">
        <v>8.5</v>
      </c>
      <c r="H347">
        <v>8.4</v>
      </c>
      <c r="I347">
        <v>9.3000000000000007</v>
      </c>
      <c r="J347">
        <v>8</v>
      </c>
      <c r="K347">
        <v>8.3000000000000007</v>
      </c>
      <c r="L347" t="s">
        <v>26</v>
      </c>
      <c r="M347" t="s">
        <v>20</v>
      </c>
      <c r="N347" t="str">
        <f>IF(Table1[[#This Row],[Infrastructure]]&gt;=8, "Excellent",
IF(Table1[[#This Row],[Infrastructure]]&gt;=6, "Good",
IF(Table1[[#This Row],[Infrastructure]]&gt;=4, "Average", "Poor")))</f>
        <v>Excellent</v>
      </c>
      <c r="O347" t="str">
        <f>IF(Table1[[#This Row],[Rating]]&gt;=8,"Excellent",
 IF(Table1[[#This Row],[Rating]]&gt;=6.5,"Good",
 IF(Table1[[#This Row],[Rating]]&gt;=5,"Average",
 "Poor")))</f>
        <v>Excellent</v>
      </c>
    </row>
    <row r="348" spans="1:15" x14ac:dyDescent="0.3">
      <c r="A348">
        <v>210</v>
      </c>
      <c r="B348" t="s">
        <v>381</v>
      </c>
      <c r="C348" t="s">
        <v>364</v>
      </c>
      <c r="D348">
        <v>75100</v>
      </c>
      <c r="E348">
        <v>7.8</v>
      </c>
      <c r="F348">
        <v>7.9</v>
      </c>
      <c r="G348">
        <v>7</v>
      </c>
      <c r="H348">
        <v>7.8</v>
      </c>
      <c r="I348">
        <v>7.8</v>
      </c>
      <c r="J348">
        <v>8</v>
      </c>
      <c r="K348">
        <v>8.1</v>
      </c>
      <c r="L348" t="s">
        <v>26</v>
      </c>
      <c r="M348" t="s">
        <v>20</v>
      </c>
      <c r="N348" t="str">
        <f>IF(Table1[[#This Row],[Infrastructure]]&gt;=8, "Excellent",
IF(Table1[[#This Row],[Infrastructure]]&gt;=6, "Good",
IF(Table1[[#This Row],[Infrastructure]]&gt;=4, "Average", "Poor")))</f>
        <v>Good</v>
      </c>
      <c r="O348" t="str">
        <f>IF(Table1[[#This Row],[Rating]]&gt;=8,"Excellent",
 IF(Table1[[#This Row],[Rating]]&gt;=6.5,"Good",
 IF(Table1[[#This Row],[Rating]]&gt;=5,"Average",
 "Poor")))</f>
        <v>Good</v>
      </c>
    </row>
    <row r="349" spans="1:15" x14ac:dyDescent="0.3">
      <c r="A349">
        <v>218</v>
      </c>
      <c r="B349" t="s">
        <v>382</v>
      </c>
      <c r="C349" t="s">
        <v>364</v>
      </c>
      <c r="D349">
        <v>44000</v>
      </c>
      <c r="E349">
        <v>6.3</v>
      </c>
      <c r="F349">
        <v>6.9</v>
      </c>
      <c r="G349">
        <v>5</v>
      </c>
      <c r="H349">
        <v>7</v>
      </c>
      <c r="I349">
        <v>6.4</v>
      </c>
      <c r="J349">
        <v>5.6</v>
      </c>
      <c r="K349">
        <v>6.6</v>
      </c>
      <c r="L349" t="s">
        <v>18</v>
      </c>
      <c r="M349" t="s">
        <v>18</v>
      </c>
      <c r="N349" t="str">
        <f>IF(Table1[[#This Row],[Infrastructure]]&gt;=8, "Excellent",
IF(Table1[[#This Row],[Infrastructure]]&gt;=6, "Good",
IF(Table1[[#This Row],[Infrastructure]]&gt;=4, "Average", "Poor")))</f>
        <v>Good</v>
      </c>
      <c r="O349" t="str">
        <f>IF(Table1[[#This Row],[Rating]]&gt;=8,"Excellent",
 IF(Table1[[#This Row],[Rating]]&gt;=6.5,"Good",
 IF(Table1[[#This Row],[Rating]]&gt;=5,"Average",
 "Poor")))</f>
        <v>Average</v>
      </c>
    </row>
    <row r="350" spans="1:15" x14ac:dyDescent="0.3">
      <c r="A350">
        <v>216</v>
      </c>
      <c r="B350" t="s">
        <v>383</v>
      </c>
      <c r="C350" t="s">
        <v>364</v>
      </c>
      <c r="D350">
        <v>115000</v>
      </c>
      <c r="E350">
        <v>8</v>
      </c>
      <c r="F350">
        <v>8</v>
      </c>
      <c r="G350">
        <v>7.9</v>
      </c>
      <c r="H350">
        <v>7.8</v>
      </c>
      <c r="I350">
        <v>8.6</v>
      </c>
      <c r="J350">
        <v>7.4</v>
      </c>
      <c r="K350">
        <v>8.1</v>
      </c>
      <c r="L350" t="s">
        <v>15</v>
      </c>
      <c r="M350" t="s">
        <v>20</v>
      </c>
      <c r="N350" t="str">
        <f>IF(Table1[[#This Row],[Infrastructure]]&gt;=8, "Excellent",
IF(Table1[[#This Row],[Infrastructure]]&gt;=6, "Good",
IF(Table1[[#This Row],[Infrastructure]]&gt;=4, "Average", "Poor")))</f>
        <v>Excellent</v>
      </c>
      <c r="O350" t="str">
        <f>IF(Table1[[#This Row],[Rating]]&gt;=8,"Excellent",
 IF(Table1[[#This Row],[Rating]]&gt;=6.5,"Good",
 IF(Table1[[#This Row],[Rating]]&gt;=5,"Average",
 "Poor")))</f>
        <v>Excellent</v>
      </c>
    </row>
    <row r="351" spans="1:15" x14ac:dyDescent="0.3">
      <c r="A351">
        <v>215</v>
      </c>
      <c r="B351" t="s">
        <v>384</v>
      </c>
      <c r="C351" t="s">
        <v>364</v>
      </c>
      <c r="D351">
        <v>60000</v>
      </c>
      <c r="E351">
        <v>7.3</v>
      </c>
      <c r="F351">
        <v>7.8</v>
      </c>
      <c r="G351">
        <v>5.9</v>
      </c>
      <c r="H351">
        <v>8.1999999999999993</v>
      </c>
      <c r="I351">
        <v>7.6</v>
      </c>
      <c r="J351">
        <v>6.9</v>
      </c>
      <c r="K351">
        <v>7.4</v>
      </c>
      <c r="L351" t="s">
        <v>15</v>
      </c>
      <c r="M351" t="s">
        <v>20</v>
      </c>
      <c r="N351" t="str">
        <f>IF(Table1[[#This Row],[Infrastructure]]&gt;=8, "Excellent",
IF(Table1[[#This Row],[Infrastructure]]&gt;=6, "Good",
IF(Table1[[#This Row],[Infrastructure]]&gt;=4, "Average", "Poor")))</f>
        <v>Good</v>
      </c>
      <c r="O351" t="str">
        <f>IF(Table1[[#This Row],[Rating]]&gt;=8,"Excellent",
 IF(Table1[[#This Row],[Rating]]&gt;=6.5,"Good",
 IF(Table1[[#This Row],[Rating]]&gt;=5,"Average",
 "Poor")))</f>
        <v>Good</v>
      </c>
    </row>
    <row r="352" spans="1:15" x14ac:dyDescent="0.3">
      <c r="A352">
        <v>219</v>
      </c>
      <c r="B352" t="s">
        <v>385</v>
      </c>
      <c r="C352" t="s">
        <v>364</v>
      </c>
      <c r="D352">
        <v>73600</v>
      </c>
      <c r="E352">
        <v>8.6999999999999993</v>
      </c>
      <c r="F352">
        <v>8.5</v>
      </c>
      <c r="G352">
        <v>8.5</v>
      </c>
      <c r="H352">
        <v>8.6999999999999993</v>
      </c>
      <c r="I352">
        <v>9</v>
      </c>
      <c r="J352">
        <v>8.6</v>
      </c>
      <c r="K352">
        <v>8.6</v>
      </c>
      <c r="L352" t="s">
        <v>26</v>
      </c>
      <c r="M352" t="s">
        <v>20</v>
      </c>
      <c r="N352" t="str">
        <f>IF(Table1[[#This Row],[Infrastructure]]&gt;=8, "Excellent",
IF(Table1[[#This Row],[Infrastructure]]&gt;=6, "Good",
IF(Table1[[#This Row],[Infrastructure]]&gt;=4, "Average", "Poor")))</f>
        <v>Excellent</v>
      </c>
      <c r="O352" t="str">
        <f>IF(Table1[[#This Row],[Rating]]&gt;=8,"Excellent",
 IF(Table1[[#This Row],[Rating]]&gt;=6.5,"Good",
 IF(Table1[[#This Row],[Rating]]&gt;=5,"Average",
 "Poor")))</f>
        <v>Excellent</v>
      </c>
    </row>
    <row r="353" spans="1:15" x14ac:dyDescent="0.3">
      <c r="A353">
        <v>222</v>
      </c>
      <c r="B353" t="s">
        <v>386</v>
      </c>
      <c r="C353" t="s">
        <v>364</v>
      </c>
      <c r="D353">
        <v>22751</v>
      </c>
      <c r="E353">
        <v>6.7</v>
      </c>
      <c r="F353">
        <v>7.4</v>
      </c>
      <c r="G353">
        <v>5.9</v>
      </c>
      <c r="H353">
        <v>7.4</v>
      </c>
      <c r="I353">
        <v>6.2</v>
      </c>
      <c r="J353">
        <v>6.4</v>
      </c>
      <c r="K353">
        <v>6.9</v>
      </c>
      <c r="L353" t="s">
        <v>15</v>
      </c>
      <c r="M353" t="s">
        <v>18</v>
      </c>
      <c r="N353" t="str">
        <f>IF(Table1[[#This Row],[Infrastructure]]&gt;=8, "Excellent",
IF(Table1[[#This Row],[Infrastructure]]&gt;=6, "Good",
IF(Table1[[#This Row],[Infrastructure]]&gt;=4, "Average", "Poor")))</f>
        <v>Good</v>
      </c>
      <c r="O353" t="str">
        <f>IF(Table1[[#This Row],[Rating]]&gt;=8,"Excellent",
 IF(Table1[[#This Row],[Rating]]&gt;=6.5,"Good",
 IF(Table1[[#This Row],[Rating]]&gt;=5,"Average",
 "Poor")))</f>
        <v>Good</v>
      </c>
    </row>
    <row r="354" spans="1:15" x14ac:dyDescent="0.3">
      <c r="A354">
        <v>220</v>
      </c>
      <c r="B354" t="s">
        <v>387</v>
      </c>
      <c r="C354" t="s">
        <v>364</v>
      </c>
      <c r="D354">
        <v>80000</v>
      </c>
      <c r="E354">
        <v>9</v>
      </c>
      <c r="F354">
        <v>9</v>
      </c>
      <c r="G354">
        <v>8.8000000000000007</v>
      </c>
      <c r="H354">
        <v>9.3000000000000007</v>
      </c>
      <c r="I354">
        <v>8.8000000000000007</v>
      </c>
      <c r="J354">
        <v>8.9</v>
      </c>
      <c r="K354">
        <v>8.9</v>
      </c>
      <c r="L354" t="s">
        <v>26</v>
      </c>
      <c r="M354" t="s">
        <v>20</v>
      </c>
      <c r="N354" t="str">
        <f>IF(Table1[[#This Row],[Infrastructure]]&gt;=8, "Excellent",
IF(Table1[[#This Row],[Infrastructure]]&gt;=6, "Good",
IF(Table1[[#This Row],[Infrastructure]]&gt;=4, "Average", "Poor")))</f>
        <v>Excellent</v>
      </c>
      <c r="O354" t="str">
        <f>IF(Table1[[#This Row],[Rating]]&gt;=8,"Excellent",
 IF(Table1[[#This Row],[Rating]]&gt;=6.5,"Good",
 IF(Table1[[#This Row],[Rating]]&gt;=5,"Average",
 "Poor")))</f>
        <v>Excellent</v>
      </c>
    </row>
    <row r="355" spans="1:15" x14ac:dyDescent="0.3">
      <c r="A355">
        <v>211</v>
      </c>
      <c r="B355" t="s">
        <v>388</v>
      </c>
      <c r="C355" t="s">
        <v>364</v>
      </c>
      <c r="D355">
        <v>179500</v>
      </c>
      <c r="E355">
        <v>6</v>
      </c>
      <c r="F355">
        <v>6.4</v>
      </c>
      <c r="G355">
        <v>5.3</v>
      </c>
      <c r="H355">
        <v>6.1</v>
      </c>
      <c r="I355">
        <v>6.5</v>
      </c>
      <c r="J355">
        <v>5</v>
      </c>
      <c r="K355">
        <v>6.8</v>
      </c>
      <c r="L355" t="s">
        <v>18</v>
      </c>
      <c r="M355" t="s">
        <v>20</v>
      </c>
      <c r="N355" t="str">
        <f>IF(Table1[[#This Row],[Infrastructure]]&gt;=8, "Excellent",
IF(Table1[[#This Row],[Infrastructure]]&gt;=6, "Good",
IF(Table1[[#This Row],[Infrastructure]]&gt;=4, "Average", "Poor")))</f>
        <v>Good</v>
      </c>
      <c r="O355" t="str">
        <f>IF(Table1[[#This Row],[Rating]]&gt;=8,"Excellent",
 IF(Table1[[#This Row],[Rating]]&gt;=6.5,"Good",
 IF(Table1[[#This Row],[Rating]]&gt;=5,"Average",
 "Poor")))</f>
        <v>Average</v>
      </c>
    </row>
    <row r="356" spans="1:15" x14ac:dyDescent="0.3">
      <c r="A356">
        <v>54</v>
      </c>
      <c r="B356" t="s">
        <v>389</v>
      </c>
      <c r="C356" t="s">
        <v>390</v>
      </c>
      <c r="D356">
        <v>222000</v>
      </c>
      <c r="E356">
        <v>8.1</v>
      </c>
      <c r="F356">
        <v>7.9</v>
      </c>
      <c r="G356">
        <v>7.6</v>
      </c>
      <c r="H356">
        <v>8.1999999999999993</v>
      </c>
      <c r="I356">
        <v>8.4</v>
      </c>
      <c r="J356">
        <v>7.8</v>
      </c>
      <c r="K356">
        <v>8.6</v>
      </c>
      <c r="L356" t="s">
        <v>15</v>
      </c>
      <c r="M356" t="s">
        <v>16</v>
      </c>
      <c r="N356" t="str">
        <f>IF(Table1[[#This Row],[Infrastructure]]&gt;=8, "Excellent",
IF(Table1[[#This Row],[Infrastructure]]&gt;=6, "Good",
IF(Table1[[#This Row],[Infrastructure]]&gt;=4, "Average", "Poor")))</f>
        <v>Excellent</v>
      </c>
      <c r="O356" t="str">
        <f>IF(Table1[[#This Row],[Rating]]&gt;=8,"Excellent",
 IF(Table1[[#This Row],[Rating]]&gt;=6.5,"Good",
 IF(Table1[[#This Row],[Rating]]&gt;=5,"Average",
 "Poor")))</f>
        <v>Excellent</v>
      </c>
    </row>
    <row r="357" spans="1:15" x14ac:dyDescent="0.3">
      <c r="A357">
        <v>34</v>
      </c>
      <c r="B357" t="s">
        <v>391</v>
      </c>
      <c r="C357" t="s">
        <v>390</v>
      </c>
      <c r="D357">
        <v>180197</v>
      </c>
      <c r="E357">
        <v>8.3000000000000007</v>
      </c>
      <c r="F357">
        <v>8</v>
      </c>
      <c r="G357">
        <v>8.5</v>
      </c>
      <c r="H357">
        <v>7.6</v>
      </c>
      <c r="I357">
        <v>7.9</v>
      </c>
      <c r="J357">
        <v>8.6999999999999993</v>
      </c>
      <c r="K357">
        <v>9</v>
      </c>
      <c r="L357" t="s">
        <v>26</v>
      </c>
      <c r="M357" t="s">
        <v>20</v>
      </c>
      <c r="N357" t="str">
        <f>IF(Table1[[#This Row],[Infrastructure]]&gt;=8, "Excellent",
IF(Table1[[#This Row],[Infrastructure]]&gt;=6, "Good",
IF(Table1[[#This Row],[Infrastructure]]&gt;=4, "Average", "Poor")))</f>
        <v>Good</v>
      </c>
      <c r="O357" t="str">
        <f>IF(Table1[[#This Row],[Rating]]&gt;=8,"Excellent",
 IF(Table1[[#This Row],[Rating]]&gt;=6.5,"Good",
 IF(Table1[[#This Row],[Rating]]&gt;=5,"Average",
 "Poor")))</f>
        <v>Excellent</v>
      </c>
    </row>
    <row r="358" spans="1:15" x14ac:dyDescent="0.3">
      <c r="A358">
        <v>35</v>
      </c>
      <c r="B358" t="s">
        <v>392</v>
      </c>
      <c r="C358" t="s">
        <v>390</v>
      </c>
      <c r="D358">
        <v>120000</v>
      </c>
      <c r="E358">
        <v>7.8</v>
      </c>
      <c r="F358">
        <v>8.1</v>
      </c>
      <c r="G358">
        <v>6.8</v>
      </c>
      <c r="H358">
        <v>7.9</v>
      </c>
      <c r="I358">
        <v>8.1</v>
      </c>
      <c r="J358">
        <v>7.7</v>
      </c>
      <c r="K358">
        <v>8.1999999999999993</v>
      </c>
      <c r="L358" t="s">
        <v>15</v>
      </c>
      <c r="M358" t="s">
        <v>20</v>
      </c>
      <c r="N358" t="str">
        <f>IF(Table1[[#This Row],[Infrastructure]]&gt;=8, "Excellent",
IF(Table1[[#This Row],[Infrastructure]]&gt;=6, "Good",
IF(Table1[[#This Row],[Infrastructure]]&gt;=4, "Average", "Poor")))</f>
        <v>Excellent</v>
      </c>
      <c r="O358" t="str">
        <f>IF(Table1[[#This Row],[Rating]]&gt;=8,"Excellent",
 IF(Table1[[#This Row],[Rating]]&gt;=6.5,"Good",
 IF(Table1[[#This Row],[Rating]]&gt;=5,"Average",
 "Poor")))</f>
        <v>Good</v>
      </c>
    </row>
    <row r="359" spans="1:15" x14ac:dyDescent="0.3">
      <c r="A359">
        <v>31</v>
      </c>
      <c r="B359" t="s">
        <v>393</v>
      </c>
      <c r="C359" t="s">
        <v>390</v>
      </c>
      <c r="D359">
        <v>40500</v>
      </c>
      <c r="E359">
        <v>8.6</v>
      </c>
      <c r="F359">
        <v>8.6999999999999993</v>
      </c>
      <c r="G359">
        <v>8.1999999999999993</v>
      </c>
      <c r="H359">
        <v>8.1</v>
      </c>
      <c r="I359">
        <v>8.5</v>
      </c>
      <c r="J359">
        <v>8.6999999999999993</v>
      </c>
      <c r="K359">
        <v>9.1</v>
      </c>
      <c r="L359" t="s">
        <v>26</v>
      </c>
      <c r="M359" t="s">
        <v>18</v>
      </c>
      <c r="N359" t="str">
        <f>IF(Table1[[#This Row],[Infrastructure]]&gt;=8, "Excellent",
IF(Table1[[#This Row],[Infrastructure]]&gt;=6, "Good",
IF(Table1[[#This Row],[Infrastructure]]&gt;=4, "Average", "Poor")))</f>
        <v>Excellent</v>
      </c>
      <c r="O359" t="str">
        <f>IF(Table1[[#This Row],[Rating]]&gt;=8,"Excellent",
 IF(Table1[[#This Row],[Rating]]&gt;=6.5,"Good",
 IF(Table1[[#This Row],[Rating]]&gt;=5,"Average",
 "Poor")))</f>
        <v>Excellent</v>
      </c>
    </row>
    <row r="360" spans="1:15" x14ac:dyDescent="0.3">
      <c r="A360">
        <v>32</v>
      </c>
      <c r="B360" t="s">
        <v>394</v>
      </c>
      <c r="C360" t="s">
        <v>390</v>
      </c>
      <c r="D360">
        <v>153600</v>
      </c>
      <c r="E360">
        <v>8.8000000000000007</v>
      </c>
      <c r="F360">
        <v>9</v>
      </c>
      <c r="G360">
        <v>8.6</v>
      </c>
      <c r="H360">
        <v>8.8000000000000007</v>
      </c>
      <c r="I360">
        <v>9</v>
      </c>
      <c r="J360">
        <v>8.6</v>
      </c>
      <c r="K360">
        <v>8.6</v>
      </c>
      <c r="L360" t="s">
        <v>26</v>
      </c>
      <c r="M360" t="s">
        <v>20</v>
      </c>
      <c r="N360" t="str">
        <f>IF(Table1[[#This Row],[Infrastructure]]&gt;=8, "Excellent",
IF(Table1[[#This Row],[Infrastructure]]&gt;=6, "Good",
IF(Table1[[#This Row],[Infrastructure]]&gt;=4, "Average", "Poor")))</f>
        <v>Excellent</v>
      </c>
      <c r="O360" t="str">
        <f>IF(Table1[[#This Row],[Rating]]&gt;=8,"Excellent",
 IF(Table1[[#This Row],[Rating]]&gt;=6.5,"Good",
 IF(Table1[[#This Row],[Rating]]&gt;=5,"Average",
 "Poor")))</f>
        <v>Excellent</v>
      </c>
    </row>
    <row r="361" spans="1:15" x14ac:dyDescent="0.3">
      <c r="A361">
        <v>51</v>
      </c>
      <c r="B361" t="s">
        <v>395</v>
      </c>
      <c r="C361" t="s">
        <v>390</v>
      </c>
      <c r="D361">
        <v>194000</v>
      </c>
      <c r="E361">
        <v>8.1999999999999993</v>
      </c>
      <c r="F361">
        <v>8.1999999999999993</v>
      </c>
      <c r="G361">
        <v>7.7</v>
      </c>
      <c r="H361">
        <v>8.1999999999999993</v>
      </c>
      <c r="I361">
        <v>8.4</v>
      </c>
      <c r="J361">
        <v>8.3000000000000007</v>
      </c>
      <c r="K361">
        <v>8.1999999999999993</v>
      </c>
      <c r="L361" t="s">
        <v>26</v>
      </c>
      <c r="M361" t="s">
        <v>20</v>
      </c>
      <c r="N361" t="str">
        <f>IF(Table1[[#This Row],[Infrastructure]]&gt;=8, "Excellent",
IF(Table1[[#This Row],[Infrastructure]]&gt;=6, "Good",
IF(Table1[[#This Row],[Infrastructure]]&gt;=4, "Average", "Poor")))</f>
        <v>Excellent</v>
      </c>
      <c r="O361" t="str">
        <f>IF(Table1[[#This Row],[Rating]]&gt;=8,"Excellent",
 IF(Table1[[#This Row],[Rating]]&gt;=6.5,"Good",
 IF(Table1[[#This Row],[Rating]]&gt;=5,"Average",
 "Poor")))</f>
        <v>Excellent</v>
      </c>
    </row>
    <row r="362" spans="1:15" x14ac:dyDescent="0.3">
      <c r="A362">
        <v>37</v>
      </c>
      <c r="B362" t="s">
        <v>396</v>
      </c>
      <c r="C362" t="s">
        <v>390</v>
      </c>
      <c r="D362">
        <v>560000</v>
      </c>
      <c r="E362">
        <v>8.4</v>
      </c>
      <c r="F362">
        <v>8.5</v>
      </c>
      <c r="G362">
        <v>8</v>
      </c>
      <c r="H362">
        <v>8.4</v>
      </c>
      <c r="I362">
        <v>8.5</v>
      </c>
      <c r="J362">
        <v>8</v>
      </c>
      <c r="K362">
        <v>8.8000000000000007</v>
      </c>
      <c r="L362" t="s">
        <v>26</v>
      </c>
      <c r="M362" t="s">
        <v>146</v>
      </c>
      <c r="N362" t="str">
        <f>IF(Table1[[#This Row],[Infrastructure]]&gt;=8, "Excellent",
IF(Table1[[#This Row],[Infrastructure]]&gt;=6, "Good",
IF(Table1[[#This Row],[Infrastructure]]&gt;=4, "Average", "Poor")))</f>
        <v>Excellent</v>
      </c>
      <c r="O362" t="str">
        <f>IF(Table1[[#This Row],[Rating]]&gt;=8,"Excellent",
 IF(Table1[[#This Row],[Rating]]&gt;=6.5,"Good",
 IF(Table1[[#This Row],[Rating]]&gt;=5,"Average",
 "Poor")))</f>
        <v>Excellent</v>
      </c>
    </row>
    <row r="363" spans="1:15" x14ac:dyDescent="0.3">
      <c r="A363">
        <v>28</v>
      </c>
      <c r="B363" t="s">
        <v>397</v>
      </c>
      <c r="C363" t="s">
        <v>390</v>
      </c>
      <c r="D363">
        <v>228000</v>
      </c>
      <c r="E363">
        <v>8.9</v>
      </c>
      <c r="F363">
        <v>9.3000000000000007</v>
      </c>
      <c r="G363">
        <v>7.9</v>
      </c>
      <c r="H363">
        <v>8.6999999999999993</v>
      </c>
      <c r="I363">
        <v>8.9</v>
      </c>
      <c r="J363">
        <v>9.1</v>
      </c>
      <c r="K363">
        <v>9.1999999999999993</v>
      </c>
      <c r="L363" t="s">
        <v>26</v>
      </c>
      <c r="M363" t="s">
        <v>16</v>
      </c>
      <c r="N363" t="str">
        <f>IF(Table1[[#This Row],[Infrastructure]]&gt;=8, "Excellent",
IF(Table1[[#This Row],[Infrastructure]]&gt;=6, "Good",
IF(Table1[[#This Row],[Infrastructure]]&gt;=4, "Average", "Poor")))</f>
        <v>Excellent</v>
      </c>
      <c r="O363" t="str">
        <f>IF(Table1[[#This Row],[Rating]]&gt;=8,"Excellent",
 IF(Table1[[#This Row],[Rating]]&gt;=6.5,"Good",
 IF(Table1[[#This Row],[Rating]]&gt;=5,"Average",
 "Poor")))</f>
        <v>Excellent</v>
      </c>
    </row>
    <row r="364" spans="1:15" x14ac:dyDescent="0.3">
      <c r="A364">
        <v>56</v>
      </c>
      <c r="B364" t="s">
        <v>398</v>
      </c>
      <c r="C364" t="s">
        <v>390</v>
      </c>
      <c r="D364">
        <v>234500</v>
      </c>
      <c r="E364">
        <v>7.8</v>
      </c>
      <c r="F364">
        <v>8.1999999999999993</v>
      </c>
      <c r="G364">
        <v>7.5</v>
      </c>
      <c r="H364">
        <v>8</v>
      </c>
      <c r="I364">
        <v>7.2</v>
      </c>
      <c r="J364">
        <v>8.4</v>
      </c>
      <c r="K364">
        <v>7.5</v>
      </c>
      <c r="L364" t="s">
        <v>26</v>
      </c>
      <c r="M364" t="s">
        <v>16</v>
      </c>
      <c r="N364" t="str">
        <f>IF(Table1[[#This Row],[Infrastructure]]&gt;=8, "Excellent",
IF(Table1[[#This Row],[Infrastructure]]&gt;=6, "Good",
IF(Table1[[#This Row],[Infrastructure]]&gt;=4, "Average", "Poor")))</f>
        <v>Good</v>
      </c>
      <c r="O364" t="str">
        <f>IF(Table1[[#This Row],[Rating]]&gt;=8,"Excellent",
 IF(Table1[[#This Row],[Rating]]&gt;=6.5,"Good",
 IF(Table1[[#This Row],[Rating]]&gt;=5,"Average",
 "Poor")))</f>
        <v>Good</v>
      </c>
    </row>
    <row r="365" spans="1:15" x14ac:dyDescent="0.3">
      <c r="A365">
        <v>29</v>
      </c>
      <c r="B365" t="s">
        <v>399</v>
      </c>
      <c r="C365" t="s">
        <v>390</v>
      </c>
      <c r="D365">
        <v>85350</v>
      </c>
      <c r="E365">
        <v>8.6999999999999993</v>
      </c>
      <c r="F365">
        <v>9.1</v>
      </c>
      <c r="G365">
        <v>8.1</v>
      </c>
      <c r="H365">
        <v>8.9</v>
      </c>
      <c r="I365">
        <v>8.6999999999999993</v>
      </c>
      <c r="J365">
        <v>8.4</v>
      </c>
      <c r="K365">
        <v>9.1</v>
      </c>
      <c r="L365" t="s">
        <v>26</v>
      </c>
      <c r="M365" t="s">
        <v>20</v>
      </c>
      <c r="N365" t="str">
        <f>IF(Table1[[#This Row],[Infrastructure]]&gt;=8, "Excellent",
IF(Table1[[#This Row],[Infrastructure]]&gt;=6, "Good",
IF(Table1[[#This Row],[Infrastructure]]&gt;=4, "Average", "Poor")))</f>
        <v>Excellent</v>
      </c>
      <c r="O365" t="str">
        <f>IF(Table1[[#This Row],[Rating]]&gt;=8,"Excellent",
 IF(Table1[[#This Row],[Rating]]&gt;=6.5,"Good",
 IF(Table1[[#This Row],[Rating]]&gt;=5,"Average",
 "Poor")))</f>
        <v>Excellent</v>
      </c>
    </row>
    <row r="366" spans="1:15" x14ac:dyDescent="0.3">
      <c r="A366">
        <v>48</v>
      </c>
      <c r="B366" t="s">
        <v>400</v>
      </c>
      <c r="C366" t="s">
        <v>390</v>
      </c>
      <c r="D366">
        <v>286000</v>
      </c>
      <c r="E366">
        <v>8.1999999999999993</v>
      </c>
      <c r="F366">
        <v>8.1999999999999993</v>
      </c>
      <c r="G366">
        <v>8</v>
      </c>
      <c r="H366">
        <v>7.7</v>
      </c>
      <c r="I366">
        <v>8.6999999999999993</v>
      </c>
      <c r="J366">
        <v>8</v>
      </c>
      <c r="K366">
        <v>8.5</v>
      </c>
      <c r="L366" t="s">
        <v>26</v>
      </c>
      <c r="M366" t="s">
        <v>16</v>
      </c>
      <c r="N366" t="str">
        <f>IF(Table1[[#This Row],[Infrastructure]]&gt;=8, "Excellent",
IF(Table1[[#This Row],[Infrastructure]]&gt;=6, "Good",
IF(Table1[[#This Row],[Infrastructure]]&gt;=4, "Average", "Poor")))</f>
        <v>Excellent</v>
      </c>
      <c r="O366" t="str">
        <f>IF(Table1[[#This Row],[Rating]]&gt;=8,"Excellent",
 IF(Table1[[#This Row],[Rating]]&gt;=6.5,"Good",
 IF(Table1[[#This Row],[Rating]]&gt;=5,"Average",
 "Poor")))</f>
        <v>Excellent</v>
      </c>
    </row>
    <row r="367" spans="1:15" x14ac:dyDescent="0.3">
      <c r="A367">
        <v>44</v>
      </c>
      <c r="B367" t="s">
        <v>401</v>
      </c>
      <c r="C367" t="s">
        <v>390</v>
      </c>
      <c r="D367">
        <v>310000</v>
      </c>
      <c r="E367">
        <v>8</v>
      </c>
      <c r="F367">
        <v>8.1</v>
      </c>
      <c r="G367">
        <v>7</v>
      </c>
      <c r="H367">
        <v>8</v>
      </c>
      <c r="I367">
        <v>8.5</v>
      </c>
      <c r="J367">
        <v>7.7</v>
      </c>
      <c r="K367">
        <v>8.4</v>
      </c>
      <c r="L367" t="s">
        <v>15</v>
      </c>
      <c r="M367" t="s">
        <v>16</v>
      </c>
      <c r="N367" t="str">
        <f>IF(Table1[[#This Row],[Infrastructure]]&gt;=8, "Excellent",
IF(Table1[[#This Row],[Infrastructure]]&gt;=6, "Good",
IF(Table1[[#This Row],[Infrastructure]]&gt;=4, "Average", "Poor")))</f>
        <v>Excellent</v>
      </c>
      <c r="O367" t="str">
        <f>IF(Table1[[#This Row],[Rating]]&gt;=8,"Excellent",
 IF(Table1[[#This Row],[Rating]]&gt;=6.5,"Good",
 IF(Table1[[#This Row],[Rating]]&gt;=5,"Average",
 "Poor")))</f>
        <v>Excellent</v>
      </c>
    </row>
    <row r="368" spans="1:15" x14ac:dyDescent="0.3">
      <c r="A368">
        <v>50</v>
      </c>
      <c r="B368" t="s">
        <v>402</v>
      </c>
      <c r="C368" t="s">
        <v>390</v>
      </c>
      <c r="D368">
        <v>180836</v>
      </c>
      <c r="E368">
        <v>8.3000000000000007</v>
      </c>
      <c r="F368">
        <v>8.3000000000000007</v>
      </c>
      <c r="G368">
        <v>8</v>
      </c>
      <c r="H368">
        <v>8.1</v>
      </c>
      <c r="I368">
        <v>7.8</v>
      </c>
      <c r="J368">
        <v>9</v>
      </c>
      <c r="K368">
        <v>8.6</v>
      </c>
      <c r="L368" t="s">
        <v>26</v>
      </c>
      <c r="M368" t="s">
        <v>20</v>
      </c>
      <c r="N368" t="str">
        <f>IF(Table1[[#This Row],[Infrastructure]]&gt;=8, "Excellent",
IF(Table1[[#This Row],[Infrastructure]]&gt;=6, "Good",
IF(Table1[[#This Row],[Infrastructure]]&gt;=4, "Average", "Poor")))</f>
        <v>Good</v>
      </c>
      <c r="O368" t="str">
        <f>IF(Table1[[#This Row],[Rating]]&gt;=8,"Excellent",
 IF(Table1[[#This Row],[Rating]]&gt;=6.5,"Good",
 IF(Table1[[#This Row],[Rating]]&gt;=5,"Average",
 "Poor")))</f>
        <v>Excellent</v>
      </c>
    </row>
    <row r="369" spans="1:15" x14ac:dyDescent="0.3">
      <c r="A369">
        <v>38</v>
      </c>
      <c r="B369" t="s">
        <v>403</v>
      </c>
      <c r="C369" t="s">
        <v>390</v>
      </c>
      <c r="D369">
        <v>452000</v>
      </c>
      <c r="E369">
        <v>8.1999999999999993</v>
      </c>
      <c r="F369">
        <v>8.1</v>
      </c>
      <c r="G369">
        <v>8</v>
      </c>
      <c r="H369">
        <v>7.8</v>
      </c>
      <c r="I369">
        <v>8.6999999999999993</v>
      </c>
      <c r="J369">
        <v>8.1</v>
      </c>
      <c r="K369">
        <v>8.3000000000000007</v>
      </c>
      <c r="L369" t="s">
        <v>26</v>
      </c>
      <c r="M369" t="s">
        <v>16</v>
      </c>
      <c r="N369" t="str">
        <f>IF(Table1[[#This Row],[Infrastructure]]&gt;=8, "Excellent",
IF(Table1[[#This Row],[Infrastructure]]&gt;=6, "Good",
IF(Table1[[#This Row],[Infrastructure]]&gt;=4, "Average", "Poor")))</f>
        <v>Excellent</v>
      </c>
      <c r="O369" t="str">
        <f>IF(Table1[[#This Row],[Rating]]&gt;=8,"Excellent",
 IF(Table1[[#This Row],[Rating]]&gt;=6.5,"Good",
 IF(Table1[[#This Row],[Rating]]&gt;=5,"Average",
 "Poor")))</f>
        <v>Excellent</v>
      </c>
    </row>
    <row r="370" spans="1:15" x14ac:dyDescent="0.3">
      <c r="A370">
        <v>33</v>
      </c>
      <c r="B370" t="s">
        <v>404</v>
      </c>
      <c r="C370" t="s">
        <v>390</v>
      </c>
      <c r="D370">
        <v>598000</v>
      </c>
      <c r="E370">
        <v>9</v>
      </c>
      <c r="F370">
        <v>9</v>
      </c>
      <c r="G370">
        <v>9</v>
      </c>
      <c r="H370">
        <v>9</v>
      </c>
      <c r="I370">
        <v>9</v>
      </c>
      <c r="J370">
        <v>9.3000000000000007</v>
      </c>
      <c r="K370">
        <v>8.6</v>
      </c>
      <c r="L370" t="s">
        <v>26</v>
      </c>
      <c r="M370" t="s">
        <v>146</v>
      </c>
      <c r="N370" t="str">
        <f>IF(Table1[[#This Row],[Infrastructure]]&gt;=8, "Excellent",
IF(Table1[[#This Row],[Infrastructure]]&gt;=6, "Good",
IF(Table1[[#This Row],[Infrastructure]]&gt;=4, "Average", "Poor")))</f>
        <v>Excellent</v>
      </c>
      <c r="O370" t="str">
        <f>IF(Table1[[#This Row],[Rating]]&gt;=8,"Excellent",
 IF(Table1[[#This Row],[Rating]]&gt;=6.5,"Good",
 IF(Table1[[#This Row],[Rating]]&gt;=5,"Average",
 "Poor")))</f>
        <v>Excellent</v>
      </c>
    </row>
    <row r="371" spans="1:15" x14ac:dyDescent="0.3">
      <c r="A371">
        <v>49</v>
      </c>
      <c r="B371" t="s">
        <v>405</v>
      </c>
      <c r="C371" t="s">
        <v>390</v>
      </c>
      <c r="D371">
        <v>138559</v>
      </c>
      <c r="E371">
        <v>8.1</v>
      </c>
      <c r="F371">
        <v>8.6999999999999993</v>
      </c>
      <c r="G371">
        <v>7.6</v>
      </c>
      <c r="H371">
        <v>8.1</v>
      </c>
      <c r="I371">
        <v>7.9</v>
      </c>
      <c r="J371">
        <v>8.6</v>
      </c>
      <c r="K371">
        <v>7.5</v>
      </c>
      <c r="L371" t="s">
        <v>26</v>
      </c>
      <c r="M371" t="s">
        <v>20</v>
      </c>
      <c r="N371" t="str">
        <f>IF(Table1[[#This Row],[Infrastructure]]&gt;=8, "Excellent",
IF(Table1[[#This Row],[Infrastructure]]&gt;=6, "Good",
IF(Table1[[#This Row],[Infrastructure]]&gt;=4, "Average", "Poor")))</f>
        <v>Good</v>
      </c>
      <c r="O371" t="str">
        <f>IF(Table1[[#This Row],[Rating]]&gt;=8,"Excellent",
 IF(Table1[[#This Row],[Rating]]&gt;=6.5,"Good",
 IF(Table1[[#This Row],[Rating]]&gt;=5,"Average",
 "Poor")))</f>
        <v>Excellent</v>
      </c>
    </row>
    <row r="372" spans="1:15" x14ac:dyDescent="0.3">
      <c r="A372">
        <v>46</v>
      </c>
      <c r="B372" t="s">
        <v>406</v>
      </c>
      <c r="C372" t="s">
        <v>390</v>
      </c>
      <c r="D372">
        <v>325000</v>
      </c>
      <c r="E372">
        <v>8.6</v>
      </c>
      <c r="F372">
        <v>8.1999999999999993</v>
      </c>
      <c r="G372">
        <v>8</v>
      </c>
      <c r="H372">
        <v>8.1</v>
      </c>
      <c r="I372">
        <v>9</v>
      </c>
      <c r="J372">
        <v>8.6999999999999993</v>
      </c>
      <c r="K372">
        <v>9.3000000000000007</v>
      </c>
      <c r="L372" t="s">
        <v>26</v>
      </c>
      <c r="M372" t="s">
        <v>16</v>
      </c>
      <c r="N372" t="str">
        <f>IF(Table1[[#This Row],[Infrastructure]]&gt;=8, "Excellent",
IF(Table1[[#This Row],[Infrastructure]]&gt;=6, "Good",
IF(Table1[[#This Row],[Infrastructure]]&gt;=4, "Average", "Poor")))</f>
        <v>Excellent</v>
      </c>
      <c r="O372" t="str">
        <f>IF(Table1[[#This Row],[Rating]]&gt;=8,"Excellent",
 IF(Table1[[#This Row],[Rating]]&gt;=6.5,"Good",
 IF(Table1[[#This Row],[Rating]]&gt;=5,"Average",
 "Poor")))</f>
        <v>Excellent</v>
      </c>
    </row>
    <row r="373" spans="1:15" x14ac:dyDescent="0.3">
      <c r="A373">
        <v>41</v>
      </c>
      <c r="B373" t="s">
        <v>407</v>
      </c>
      <c r="C373" t="s">
        <v>390</v>
      </c>
      <c r="D373">
        <v>33600</v>
      </c>
      <c r="E373">
        <v>7.5</v>
      </c>
      <c r="F373">
        <v>8</v>
      </c>
      <c r="G373">
        <v>7.2</v>
      </c>
      <c r="H373">
        <v>7.7</v>
      </c>
      <c r="I373">
        <v>7.9</v>
      </c>
      <c r="J373">
        <v>6.9</v>
      </c>
      <c r="K373">
        <v>7.4</v>
      </c>
      <c r="L373" t="s">
        <v>15</v>
      </c>
      <c r="M373" t="s">
        <v>18</v>
      </c>
      <c r="N373" t="str">
        <f>IF(Table1[[#This Row],[Infrastructure]]&gt;=8, "Excellent",
IF(Table1[[#This Row],[Infrastructure]]&gt;=6, "Good",
IF(Table1[[#This Row],[Infrastructure]]&gt;=4, "Average", "Poor")))</f>
        <v>Good</v>
      </c>
      <c r="O373" t="str">
        <f>IF(Table1[[#This Row],[Rating]]&gt;=8,"Excellent",
 IF(Table1[[#This Row],[Rating]]&gt;=6.5,"Good",
 IF(Table1[[#This Row],[Rating]]&gt;=5,"Average",
 "Poor")))</f>
        <v>Good</v>
      </c>
    </row>
    <row r="374" spans="1:15" x14ac:dyDescent="0.3">
      <c r="A374">
        <v>47</v>
      </c>
      <c r="B374" t="s">
        <v>408</v>
      </c>
      <c r="C374" t="s">
        <v>390</v>
      </c>
      <c r="D374">
        <v>170000</v>
      </c>
      <c r="E374">
        <v>8</v>
      </c>
      <c r="F374">
        <v>8.3000000000000007</v>
      </c>
      <c r="G374">
        <v>7.2</v>
      </c>
      <c r="H374">
        <v>7.9</v>
      </c>
      <c r="I374">
        <v>8</v>
      </c>
      <c r="J374">
        <v>8.1</v>
      </c>
      <c r="K374">
        <v>8.1999999999999993</v>
      </c>
      <c r="L374" t="s">
        <v>26</v>
      </c>
      <c r="M374" t="s">
        <v>20</v>
      </c>
      <c r="N374" t="str">
        <f>IF(Table1[[#This Row],[Infrastructure]]&gt;=8, "Excellent",
IF(Table1[[#This Row],[Infrastructure]]&gt;=6, "Good",
IF(Table1[[#This Row],[Infrastructure]]&gt;=4, "Average", "Poor")))</f>
        <v>Excellent</v>
      </c>
      <c r="O374" t="str">
        <f>IF(Table1[[#This Row],[Rating]]&gt;=8,"Excellent",
 IF(Table1[[#This Row],[Rating]]&gt;=6.5,"Good",
 IF(Table1[[#This Row],[Rating]]&gt;=5,"Average",
 "Poor")))</f>
        <v>Excellent</v>
      </c>
    </row>
    <row r="375" spans="1:15" x14ac:dyDescent="0.3">
      <c r="A375">
        <v>39</v>
      </c>
      <c r="B375" t="s">
        <v>409</v>
      </c>
      <c r="C375" t="s">
        <v>390</v>
      </c>
      <c r="D375">
        <v>170000</v>
      </c>
      <c r="E375">
        <v>8.1</v>
      </c>
      <c r="F375">
        <v>8.4</v>
      </c>
      <c r="G375">
        <v>6.9</v>
      </c>
      <c r="H375">
        <v>7.9</v>
      </c>
      <c r="I375">
        <v>8.3000000000000007</v>
      </c>
      <c r="J375">
        <v>9.1</v>
      </c>
      <c r="K375">
        <v>8.1</v>
      </c>
      <c r="L375" t="s">
        <v>26</v>
      </c>
      <c r="M375" t="s">
        <v>20</v>
      </c>
      <c r="N375" t="str">
        <f>IF(Table1[[#This Row],[Infrastructure]]&gt;=8, "Excellent",
IF(Table1[[#This Row],[Infrastructure]]&gt;=6, "Good",
IF(Table1[[#This Row],[Infrastructure]]&gt;=4, "Average", "Poor")))</f>
        <v>Excellent</v>
      </c>
      <c r="O375" t="str">
        <f>IF(Table1[[#This Row],[Rating]]&gt;=8,"Excellent",
 IF(Table1[[#This Row],[Rating]]&gt;=6.5,"Good",
 IF(Table1[[#This Row],[Rating]]&gt;=5,"Average",
 "Poor")))</f>
        <v>Excellent</v>
      </c>
    </row>
    <row r="376" spans="1:15" x14ac:dyDescent="0.3">
      <c r="A376">
        <v>40</v>
      </c>
      <c r="B376" t="s">
        <v>410</v>
      </c>
      <c r="C376" t="s">
        <v>390</v>
      </c>
      <c r="D376">
        <v>145000</v>
      </c>
      <c r="E376">
        <v>8.1</v>
      </c>
      <c r="F376">
        <v>8.3000000000000007</v>
      </c>
      <c r="G376">
        <v>7.6</v>
      </c>
      <c r="H376">
        <v>8</v>
      </c>
      <c r="I376">
        <v>7.9</v>
      </c>
      <c r="J376">
        <v>8.3000000000000007</v>
      </c>
      <c r="K376">
        <v>8.1999999999999993</v>
      </c>
      <c r="L376" t="s">
        <v>26</v>
      </c>
      <c r="M376" t="s">
        <v>20</v>
      </c>
      <c r="N376" t="str">
        <f>IF(Table1[[#This Row],[Infrastructure]]&gt;=8, "Excellent",
IF(Table1[[#This Row],[Infrastructure]]&gt;=6, "Good",
IF(Table1[[#This Row],[Infrastructure]]&gt;=4, "Average", "Poor")))</f>
        <v>Good</v>
      </c>
      <c r="O376" t="str">
        <f>IF(Table1[[#This Row],[Rating]]&gt;=8,"Excellent",
 IF(Table1[[#This Row],[Rating]]&gt;=6.5,"Good",
 IF(Table1[[#This Row],[Rating]]&gt;=5,"Average",
 "Poor")))</f>
        <v>Excellent</v>
      </c>
    </row>
    <row r="377" spans="1:15" x14ac:dyDescent="0.3">
      <c r="A377">
        <v>53</v>
      </c>
      <c r="B377" t="s">
        <v>411</v>
      </c>
      <c r="C377" t="s">
        <v>390</v>
      </c>
      <c r="D377">
        <v>302000</v>
      </c>
      <c r="E377">
        <v>8.1999999999999993</v>
      </c>
      <c r="F377">
        <v>8.5</v>
      </c>
      <c r="G377">
        <v>6.8</v>
      </c>
      <c r="H377">
        <v>8.6</v>
      </c>
      <c r="I377">
        <v>8.3000000000000007</v>
      </c>
      <c r="J377">
        <v>8.3000000000000007</v>
      </c>
      <c r="K377">
        <v>8.6999999999999993</v>
      </c>
      <c r="L377" t="s">
        <v>26</v>
      </c>
      <c r="M377" t="s">
        <v>16</v>
      </c>
      <c r="N377" t="str">
        <f>IF(Table1[[#This Row],[Infrastructure]]&gt;=8, "Excellent",
IF(Table1[[#This Row],[Infrastructure]]&gt;=6, "Good",
IF(Table1[[#This Row],[Infrastructure]]&gt;=4, "Average", "Poor")))</f>
        <v>Excellent</v>
      </c>
      <c r="O377" t="str">
        <f>IF(Table1[[#This Row],[Rating]]&gt;=8,"Excellent",
 IF(Table1[[#This Row],[Rating]]&gt;=6.5,"Good",
 IF(Table1[[#This Row],[Rating]]&gt;=5,"Average",
 "Poor")))</f>
        <v>Excellent</v>
      </c>
    </row>
    <row r="378" spans="1:15" x14ac:dyDescent="0.3">
      <c r="A378">
        <v>52</v>
      </c>
      <c r="B378" t="s">
        <v>412</v>
      </c>
      <c r="C378" t="s">
        <v>390</v>
      </c>
      <c r="D378">
        <v>147500</v>
      </c>
      <c r="E378">
        <v>8.1999999999999993</v>
      </c>
      <c r="F378">
        <v>8.1</v>
      </c>
      <c r="G378">
        <v>8</v>
      </c>
      <c r="H378">
        <v>7.9</v>
      </c>
      <c r="I378">
        <v>9.1</v>
      </c>
      <c r="J378">
        <v>7.9</v>
      </c>
      <c r="K378">
        <v>8.4</v>
      </c>
      <c r="L378" t="s">
        <v>15</v>
      </c>
      <c r="M378" t="s">
        <v>20</v>
      </c>
      <c r="N378" t="str">
        <f>IF(Table1[[#This Row],[Infrastructure]]&gt;=8, "Excellent",
IF(Table1[[#This Row],[Infrastructure]]&gt;=6, "Good",
IF(Table1[[#This Row],[Infrastructure]]&gt;=4, "Average", "Poor")))</f>
        <v>Excellent</v>
      </c>
      <c r="O378" t="str">
        <f>IF(Table1[[#This Row],[Rating]]&gt;=8,"Excellent",
 IF(Table1[[#This Row],[Rating]]&gt;=6.5,"Good",
 IF(Table1[[#This Row],[Rating]]&gt;=5,"Average",
 "Poor")))</f>
        <v>Excellent</v>
      </c>
    </row>
    <row r="379" spans="1:15" x14ac:dyDescent="0.3">
      <c r="A379">
        <v>36</v>
      </c>
      <c r="B379" t="s">
        <v>413</v>
      </c>
      <c r="C379" t="s">
        <v>390</v>
      </c>
      <c r="D379">
        <v>84051</v>
      </c>
      <c r="E379">
        <v>7.9</v>
      </c>
      <c r="F379">
        <v>8.1999999999999993</v>
      </c>
      <c r="G379">
        <v>7.2</v>
      </c>
      <c r="H379">
        <v>7.8</v>
      </c>
      <c r="I379">
        <v>7.1</v>
      </c>
      <c r="J379">
        <v>8.6999999999999993</v>
      </c>
      <c r="K379">
        <v>8.4</v>
      </c>
      <c r="L379" t="s">
        <v>26</v>
      </c>
      <c r="M379" t="s">
        <v>20</v>
      </c>
      <c r="N379" t="str">
        <f>IF(Table1[[#This Row],[Infrastructure]]&gt;=8, "Excellent",
IF(Table1[[#This Row],[Infrastructure]]&gt;=6, "Good",
IF(Table1[[#This Row],[Infrastructure]]&gt;=4, "Average", "Poor")))</f>
        <v>Good</v>
      </c>
      <c r="O379" t="str">
        <f>IF(Table1[[#This Row],[Rating]]&gt;=8,"Excellent",
 IF(Table1[[#This Row],[Rating]]&gt;=6.5,"Good",
 IF(Table1[[#This Row],[Rating]]&gt;=5,"Average",
 "Poor")))</f>
        <v>Good</v>
      </c>
    </row>
    <row r="380" spans="1:15" x14ac:dyDescent="0.3">
      <c r="A380">
        <v>45</v>
      </c>
      <c r="B380" t="s">
        <v>414</v>
      </c>
      <c r="C380" t="s">
        <v>390</v>
      </c>
      <c r="D380">
        <v>164000</v>
      </c>
      <c r="E380">
        <v>7.8</v>
      </c>
      <c r="F380">
        <v>8.1999999999999993</v>
      </c>
      <c r="G380">
        <v>6.8</v>
      </c>
      <c r="H380">
        <v>8.1</v>
      </c>
      <c r="I380">
        <v>7.4</v>
      </c>
      <c r="J380">
        <v>8</v>
      </c>
      <c r="K380">
        <v>8.1</v>
      </c>
      <c r="L380" t="s">
        <v>26</v>
      </c>
      <c r="M380" t="s">
        <v>20</v>
      </c>
      <c r="N380" t="str">
        <f>IF(Table1[[#This Row],[Infrastructure]]&gt;=8, "Excellent",
IF(Table1[[#This Row],[Infrastructure]]&gt;=6, "Good",
IF(Table1[[#This Row],[Infrastructure]]&gt;=4, "Average", "Poor")))</f>
        <v>Good</v>
      </c>
      <c r="O380" t="str">
        <f>IF(Table1[[#This Row],[Rating]]&gt;=8,"Excellent",
 IF(Table1[[#This Row],[Rating]]&gt;=6.5,"Good",
 IF(Table1[[#This Row],[Rating]]&gt;=5,"Average",
 "Poor")))</f>
        <v>Good</v>
      </c>
    </row>
    <row r="381" spans="1:15" x14ac:dyDescent="0.3">
      <c r="A381">
        <v>55</v>
      </c>
      <c r="B381" t="s">
        <v>415</v>
      </c>
      <c r="C381" t="s">
        <v>390</v>
      </c>
      <c r="D381">
        <v>179895</v>
      </c>
      <c r="E381">
        <v>7.5</v>
      </c>
      <c r="F381">
        <v>8.1</v>
      </c>
      <c r="G381">
        <v>6.5</v>
      </c>
      <c r="H381">
        <v>7.9</v>
      </c>
      <c r="I381">
        <v>6.5</v>
      </c>
      <c r="J381">
        <v>7.8</v>
      </c>
      <c r="K381">
        <v>8.4</v>
      </c>
      <c r="L381" t="s">
        <v>15</v>
      </c>
      <c r="M381" t="s">
        <v>20</v>
      </c>
      <c r="N381" t="str">
        <f>IF(Table1[[#This Row],[Infrastructure]]&gt;=8, "Excellent",
IF(Table1[[#This Row],[Infrastructure]]&gt;=6, "Good",
IF(Table1[[#This Row],[Infrastructure]]&gt;=4, "Average", "Poor")))</f>
        <v>Good</v>
      </c>
      <c r="O381" t="str">
        <f>IF(Table1[[#This Row],[Rating]]&gt;=8,"Excellent",
 IF(Table1[[#This Row],[Rating]]&gt;=6.5,"Good",
 IF(Table1[[#This Row],[Rating]]&gt;=5,"Average",
 "Poor")))</f>
        <v>Good</v>
      </c>
    </row>
    <row r="382" spans="1:15" x14ac:dyDescent="0.3">
      <c r="A382">
        <v>30</v>
      </c>
      <c r="B382" t="s">
        <v>416</v>
      </c>
      <c r="C382" t="s">
        <v>390</v>
      </c>
      <c r="D382">
        <v>149200</v>
      </c>
      <c r="E382">
        <v>8.1</v>
      </c>
      <c r="F382">
        <v>8.3000000000000007</v>
      </c>
      <c r="G382">
        <v>7.5</v>
      </c>
      <c r="H382">
        <v>8</v>
      </c>
      <c r="I382">
        <v>8.4</v>
      </c>
      <c r="J382">
        <v>7.7</v>
      </c>
      <c r="K382">
        <v>8.6999999999999993</v>
      </c>
      <c r="L382" t="s">
        <v>15</v>
      </c>
      <c r="M382" t="s">
        <v>20</v>
      </c>
      <c r="N382" t="str">
        <f>IF(Table1[[#This Row],[Infrastructure]]&gt;=8, "Excellent",
IF(Table1[[#This Row],[Infrastructure]]&gt;=6, "Good",
IF(Table1[[#This Row],[Infrastructure]]&gt;=4, "Average", "Poor")))</f>
        <v>Excellent</v>
      </c>
      <c r="O382" t="str">
        <f>IF(Table1[[#This Row],[Rating]]&gt;=8,"Excellent",
 IF(Table1[[#This Row],[Rating]]&gt;=6.5,"Good",
 IF(Table1[[#This Row],[Rating]]&gt;=5,"Average",
 "Poor")))</f>
        <v>Excellent</v>
      </c>
    </row>
    <row r="383" spans="1:15" x14ac:dyDescent="0.3">
      <c r="A383">
        <v>43</v>
      </c>
      <c r="B383" t="s">
        <v>417</v>
      </c>
      <c r="C383" t="s">
        <v>390</v>
      </c>
      <c r="D383">
        <v>84935</v>
      </c>
      <c r="E383">
        <v>8.3000000000000007</v>
      </c>
      <c r="F383">
        <v>8.4</v>
      </c>
      <c r="G383">
        <v>7.3</v>
      </c>
      <c r="H383">
        <v>8.3000000000000007</v>
      </c>
      <c r="I383">
        <v>8.4</v>
      </c>
      <c r="J383">
        <v>8.8000000000000007</v>
      </c>
      <c r="K383">
        <v>8.4</v>
      </c>
      <c r="L383" t="s">
        <v>26</v>
      </c>
      <c r="M383" t="s">
        <v>20</v>
      </c>
      <c r="N383" t="str">
        <f>IF(Table1[[#This Row],[Infrastructure]]&gt;=8, "Excellent",
IF(Table1[[#This Row],[Infrastructure]]&gt;=6, "Good",
IF(Table1[[#This Row],[Infrastructure]]&gt;=4, "Average", "Poor")))</f>
        <v>Excellent</v>
      </c>
      <c r="O383" t="str">
        <f>IF(Table1[[#This Row],[Rating]]&gt;=8,"Excellent",
 IF(Table1[[#This Row],[Rating]]&gt;=6.5,"Good",
 IF(Table1[[#This Row],[Rating]]&gt;=5,"Average",
 "Poor")))</f>
        <v>Excellent</v>
      </c>
    </row>
    <row r="384" spans="1:15" x14ac:dyDescent="0.3">
      <c r="A384">
        <v>42</v>
      </c>
      <c r="B384" t="s">
        <v>418</v>
      </c>
      <c r="C384" t="s">
        <v>390</v>
      </c>
      <c r="D384">
        <v>151801</v>
      </c>
      <c r="E384">
        <v>7.6</v>
      </c>
      <c r="F384">
        <v>7.7</v>
      </c>
      <c r="G384">
        <v>7</v>
      </c>
      <c r="H384">
        <v>7.6</v>
      </c>
      <c r="I384">
        <v>8.1999999999999993</v>
      </c>
      <c r="J384">
        <v>7.2</v>
      </c>
      <c r="K384">
        <v>7.6</v>
      </c>
      <c r="L384" t="s">
        <v>15</v>
      </c>
      <c r="M384" t="s">
        <v>20</v>
      </c>
      <c r="N384" t="str">
        <f>IF(Table1[[#This Row],[Infrastructure]]&gt;=8, "Excellent",
IF(Table1[[#This Row],[Infrastructure]]&gt;=6, "Good",
IF(Table1[[#This Row],[Infrastructure]]&gt;=4, "Average", "Poor")))</f>
        <v>Excellent</v>
      </c>
      <c r="O384" t="str">
        <f>IF(Table1[[#This Row],[Rating]]&gt;=8,"Excellent",
 IF(Table1[[#This Row],[Rating]]&gt;=6.5,"Good",
 IF(Table1[[#This Row],[Rating]]&gt;=5,"Average",
 "Poor")))</f>
        <v>Good</v>
      </c>
    </row>
    <row r="385" spans="1:15" x14ac:dyDescent="0.3">
      <c r="A385">
        <v>407</v>
      </c>
      <c r="B385" t="s">
        <v>419</v>
      </c>
      <c r="C385" t="s">
        <v>420</v>
      </c>
      <c r="D385">
        <v>108000</v>
      </c>
      <c r="E385">
        <v>8.6999999999999993</v>
      </c>
      <c r="F385">
        <v>9</v>
      </c>
      <c r="G385">
        <v>8.3000000000000007</v>
      </c>
      <c r="H385">
        <v>8.9</v>
      </c>
      <c r="I385">
        <v>8.8000000000000007</v>
      </c>
      <c r="J385">
        <v>8.3000000000000007</v>
      </c>
      <c r="K385">
        <v>8.6</v>
      </c>
      <c r="L385" t="s">
        <v>26</v>
      </c>
      <c r="M385" t="s">
        <v>20</v>
      </c>
      <c r="N385" t="str">
        <f>IF(Table1[[#This Row],[Infrastructure]]&gt;=8, "Excellent",
IF(Table1[[#This Row],[Infrastructure]]&gt;=6, "Good",
IF(Table1[[#This Row],[Infrastructure]]&gt;=4, "Average", "Poor")))</f>
        <v>Excellent</v>
      </c>
      <c r="O385" t="str">
        <f>IF(Table1[[#This Row],[Rating]]&gt;=8,"Excellent",
 IF(Table1[[#This Row],[Rating]]&gt;=6.5,"Good",
 IF(Table1[[#This Row],[Rating]]&gt;=5,"Average",
 "Poor")))</f>
        <v>Excellent</v>
      </c>
    </row>
    <row r="386" spans="1:15" x14ac:dyDescent="0.3">
      <c r="A386">
        <v>408</v>
      </c>
      <c r="B386" t="s">
        <v>421</v>
      </c>
      <c r="C386" t="s">
        <v>420</v>
      </c>
      <c r="D386">
        <v>220000</v>
      </c>
      <c r="E386">
        <v>8</v>
      </c>
      <c r="F386">
        <v>8.1999999999999993</v>
      </c>
      <c r="G386">
        <v>8</v>
      </c>
      <c r="H386">
        <v>8.6</v>
      </c>
      <c r="I386">
        <v>8.6</v>
      </c>
      <c r="J386">
        <v>7</v>
      </c>
      <c r="K386">
        <v>7.7</v>
      </c>
      <c r="L386" t="s">
        <v>15</v>
      </c>
      <c r="M386" t="s">
        <v>16</v>
      </c>
      <c r="N386" t="str">
        <f>IF(Table1[[#This Row],[Infrastructure]]&gt;=8, "Excellent",
IF(Table1[[#This Row],[Infrastructure]]&gt;=6, "Good",
IF(Table1[[#This Row],[Infrastructure]]&gt;=4, "Average", "Poor")))</f>
        <v>Excellent</v>
      </c>
      <c r="O386" t="str">
        <f>IF(Table1[[#This Row],[Rating]]&gt;=8,"Excellent",
 IF(Table1[[#This Row],[Rating]]&gt;=6.5,"Good",
 IF(Table1[[#This Row],[Rating]]&gt;=5,"Average",
 "Poor")))</f>
        <v>Excellent</v>
      </c>
    </row>
    <row r="387" spans="1:15" x14ac:dyDescent="0.3">
      <c r="A387">
        <v>393</v>
      </c>
      <c r="B387" t="s">
        <v>422</v>
      </c>
      <c r="C387" t="s">
        <v>420</v>
      </c>
      <c r="D387">
        <v>100000</v>
      </c>
      <c r="E387">
        <v>8.1</v>
      </c>
      <c r="F387">
        <v>8.3000000000000007</v>
      </c>
      <c r="G387">
        <v>7.6</v>
      </c>
      <c r="H387">
        <v>8.5</v>
      </c>
      <c r="I387">
        <v>8.4</v>
      </c>
      <c r="J387">
        <v>7.4</v>
      </c>
      <c r="K387">
        <v>8.5</v>
      </c>
      <c r="L387" t="s">
        <v>15</v>
      </c>
      <c r="M387" t="s">
        <v>20</v>
      </c>
      <c r="N387" t="str">
        <f>IF(Table1[[#This Row],[Infrastructure]]&gt;=8, "Excellent",
IF(Table1[[#This Row],[Infrastructure]]&gt;=6, "Good",
IF(Table1[[#This Row],[Infrastructure]]&gt;=4, "Average", "Poor")))</f>
        <v>Excellent</v>
      </c>
      <c r="O387" t="str">
        <f>IF(Table1[[#This Row],[Rating]]&gt;=8,"Excellent",
 IF(Table1[[#This Row],[Rating]]&gt;=6.5,"Good",
 IF(Table1[[#This Row],[Rating]]&gt;=5,"Average",
 "Poor")))</f>
        <v>Excellent</v>
      </c>
    </row>
    <row r="388" spans="1:15" x14ac:dyDescent="0.3">
      <c r="A388">
        <v>403</v>
      </c>
      <c r="B388" t="s">
        <v>423</v>
      </c>
      <c r="C388" t="s">
        <v>420</v>
      </c>
      <c r="D388">
        <v>81000</v>
      </c>
      <c r="E388">
        <v>7.4</v>
      </c>
      <c r="F388">
        <v>7.9</v>
      </c>
      <c r="G388">
        <v>6.4</v>
      </c>
      <c r="H388">
        <v>7.7</v>
      </c>
      <c r="I388">
        <v>7.8</v>
      </c>
      <c r="J388">
        <v>6.6</v>
      </c>
      <c r="K388">
        <v>7.7</v>
      </c>
      <c r="L388" t="s">
        <v>15</v>
      </c>
      <c r="M388" t="s">
        <v>20</v>
      </c>
      <c r="N388" t="str">
        <f>IF(Table1[[#This Row],[Infrastructure]]&gt;=8, "Excellent",
IF(Table1[[#This Row],[Infrastructure]]&gt;=6, "Good",
IF(Table1[[#This Row],[Infrastructure]]&gt;=4, "Average", "Poor")))</f>
        <v>Good</v>
      </c>
      <c r="O388" t="str">
        <f>IF(Table1[[#This Row],[Rating]]&gt;=8,"Excellent",
 IF(Table1[[#This Row],[Rating]]&gt;=6.5,"Good",
 IF(Table1[[#This Row],[Rating]]&gt;=5,"Average",
 "Poor")))</f>
        <v>Good</v>
      </c>
    </row>
    <row r="389" spans="1:15" x14ac:dyDescent="0.3">
      <c r="A389">
        <v>399</v>
      </c>
      <c r="B389" t="s">
        <v>424</v>
      </c>
      <c r="C389" t="s">
        <v>420</v>
      </c>
      <c r="D389">
        <v>252000</v>
      </c>
      <c r="E389">
        <v>7.5</v>
      </c>
      <c r="F389">
        <v>7.2</v>
      </c>
      <c r="G389">
        <v>7.5</v>
      </c>
      <c r="H389">
        <v>7.7</v>
      </c>
      <c r="I389">
        <v>7.7</v>
      </c>
      <c r="J389">
        <v>7.3</v>
      </c>
      <c r="K389">
        <v>7.8</v>
      </c>
      <c r="L389" t="s">
        <v>15</v>
      </c>
      <c r="M389" t="s">
        <v>16</v>
      </c>
      <c r="N389" t="str">
        <f>IF(Table1[[#This Row],[Infrastructure]]&gt;=8, "Excellent",
IF(Table1[[#This Row],[Infrastructure]]&gt;=6, "Good",
IF(Table1[[#This Row],[Infrastructure]]&gt;=4, "Average", "Poor")))</f>
        <v>Good</v>
      </c>
      <c r="O389" t="str">
        <f>IF(Table1[[#This Row],[Rating]]&gt;=8,"Excellent",
 IF(Table1[[#This Row],[Rating]]&gt;=6.5,"Good",
 IF(Table1[[#This Row],[Rating]]&gt;=5,"Average",
 "Poor")))</f>
        <v>Good</v>
      </c>
    </row>
    <row r="390" spans="1:15" x14ac:dyDescent="0.3">
      <c r="A390">
        <v>409</v>
      </c>
      <c r="B390" t="s">
        <v>425</v>
      </c>
      <c r="C390" t="s">
        <v>420</v>
      </c>
      <c r="D390">
        <v>108300</v>
      </c>
      <c r="E390">
        <v>8</v>
      </c>
      <c r="F390">
        <v>8.3000000000000007</v>
      </c>
      <c r="G390">
        <v>7.5</v>
      </c>
      <c r="H390">
        <v>8.3000000000000007</v>
      </c>
      <c r="I390">
        <v>8.1</v>
      </c>
      <c r="J390">
        <v>7.9</v>
      </c>
      <c r="K390">
        <v>7.9</v>
      </c>
      <c r="L390" t="s">
        <v>15</v>
      </c>
      <c r="M390" t="s">
        <v>20</v>
      </c>
      <c r="N390" t="str">
        <f>IF(Table1[[#This Row],[Infrastructure]]&gt;=8, "Excellent",
IF(Table1[[#This Row],[Infrastructure]]&gt;=6, "Good",
IF(Table1[[#This Row],[Infrastructure]]&gt;=4, "Average", "Poor")))</f>
        <v>Excellent</v>
      </c>
      <c r="O390" t="str">
        <f>IF(Table1[[#This Row],[Rating]]&gt;=8,"Excellent",
 IF(Table1[[#This Row],[Rating]]&gt;=6.5,"Good",
 IF(Table1[[#This Row],[Rating]]&gt;=5,"Average",
 "Poor")))</f>
        <v>Excellent</v>
      </c>
    </row>
    <row r="391" spans="1:15" x14ac:dyDescent="0.3">
      <c r="A391">
        <v>387</v>
      </c>
      <c r="B391" t="s">
        <v>426</v>
      </c>
      <c r="C391" t="s">
        <v>420</v>
      </c>
      <c r="D391">
        <v>225500</v>
      </c>
      <c r="E391">
        <v>8.4</v>
      </c>
      <c r="F391">
        <v>8.3000000000000007</v>
      </c>
      <c r="G391">
        <v>7.9</v>
      </c>
      <c r="H391">
        <v>7.8</v>
      </c>
      <c r="I391">
        <v>9.1</v>
      </c>
      <c r="J391">
        <v>8.1999999999999993</v>
      </c>
      <c r="K391">
        <v>8.9</v>
      </c>
      <c r="L391" t="s">
        <v>26</v>
      </c>
      <c r="M391" t="s">
        <v>16</v>
      </c>
      <c r="N391" t="str">
        <f>IF(Table1[[#This Row],[Infrastructure]]&gt;=8, "Excellent",
IF(Table1[[#This Row],[Infrastructure]]&gt;=6, "Good",
IF(Table1[[#This Row],[Infrastructure]]&gt;=4, "Average", "Poor")))</f>
        <v>Excellent</v>
      </c>
      <c r="O391" t="str">
        <f>IF(Table1[[#This Row],[Rating]]&gt;=8,"Excellent",
 IF(Table1[[#This Row],[Rating]]&gt;=6.5,"Good",
 IF(Table1[[#This Row],[Rating]]&gt;=5,"Average",
 "Poor")))</f>
        <v>Excellent</v>
      </c>
    </row>
    <row r="392" spans="1:15" x14ac:dyDescent="0.3">
      <c r="A392">
        <v>405</v>
      </c>
      <c r="B392" t="s">
        <v>427</v>
      </c>
      <c r="C392" t="s">
        <v>420</v>
      </c>
      <c r="D392">
        <v>33400</v>
      </c>
      <c r="E392">
        <v>7.3</v>
      </c>
      <c r="F392">
        <v>7.7</v>
      </c>
      <c r="G392">
        <v>7.5</v>
      </c>
      <c r="H392">
        <v>7.6</v>
      </c>
      <c r="I392">
        <v>7.6</v>
      </c>
      <c r="J392">
        <v>5.7</v>
      </c>
      <c r="K392">
        <v>7.7</v>
      </c>
      <c r="L392" t="s">
        <v>18</v>
      </c>
      <c r="M392" t="s">
        <v>18</v>
      </c>
      <c r="N392" t="str">
        <f>IF(Table1[[#This Row],[Infrastructure]]&gt;=8, "Excellent",
IF(Table1[[#This Row],[Infrastructure]]&gt;=6, "Good",
IF(Table1[[#This Row],[Infrastructure]]&gt;=4, "Average", "Poor")))</f>
        <v>Good</v>
      </c>
      <c r="O392" t="str">
        <f>IF(Table1[[#This Row],[Rating]]&gt;=8,"Excellent",
 IF(Table1[[#This Row],[Rating]]&gt;=6.5,"Good",
 IF(Table1[[#This Row],[Rating]]&gt;=5,"Average",
 "Poor")))</f>
        <v>Good</v>
      </c>
    </row>
    <row r="393" spans="1:15" x14ac:dyDescent="0.3">
      <c r="A393">
        <v>397</v>
      </c>
      <c r="B393" t="s">
        <v>428</v>
      </c>
      <c r="C393" t="s">
        <v>420</v>
      </c>
      <c r="D393">
        <v>380000</v>
      </c>
      <c r="E393">
        <v>7.7</v>
      </c>
      <c r="F393">
        <v>8.3000000000000007</v>
      </c>
      <c r="G393">
        <v>7.4</v>
      </c>
      <c r="H393">
        <v>7.9</v>
      </c>
      <c r="I393">
        <v>8.8000000000000007</v>
      </c>
      <c r="J393">
        <v>6.6</v>
      </c>
      <c r="K393">
        <v>7.4</v>
      </c>
      <c r="L393" t="s">
        <v>15</v>
      </c>
      <c r="M393" t="s">
        <v>16</v>
      </c>
      <c r="N393" t="str">
        <f>IF(Table1[[#This Row],[Infrastructure]]&gt;=8, "Excellent",
IF(Table1[[#This Row],[Infrastructure]]&gt;=6, "Good",
IF(Table1[[#This Row],[Infrastructure]]&gt;=4, "Average", "Poor")))</f>
        <v>Excellent</v>
      </c>
      <c r="O393" t="str">
        <f>IF(Table1[[#This Row],[Rating]]&gt;=8,"Excellent",
 IF(Table1[[#This Row],[Rating]]&gt;=6.5,"Good",
 IF(Table1[[#This Row],[Rating]]&gt;=5,"Average",
 "Poor")))</f>
        <v>Good</v>
      </c>
    </row>
    <row r="394" spans="1:15" x14ac:dyDescent="0.3">
      <c r="A394">
        <v>390</v>
      </c>
      <c r="B394" t="s">
        <v>429</v>
      </c>
      <c r="C394" t="s">
        <v>420</v>
      </c>
      <c r="D394">
        <v>119000</v>
      </c>
      <c r="E394">
        <v>7.6</v>
      </c>
      <c r="F394">
        <v>7.9</v>
      </c>
      <c r="G394">
        <v>7</v>
      </c>
      <c r="H394">
        <v>7.5</v>
      </c>
      <c r="I394">
        <v>8.1999999999999993</v>
      </c>
      <c r="J394">
        <v>7.5</v>
      </c>
      <c r="K394">
        <v>7.6</v>
      </c>
      <c r="L394" t="s">
        <v>15</v>
      </c>
      <c r="M394" t="s">
        <v>20</v>
      </c>
      <c r="N394" t="str">
        <f>IF(Table1[[#This Row],[Infrastructure]]&gt;=8, "Excellent",
IF(Table1[[#This Row],[Infrastructure]]&gt;=6, "Good",
IF(Table1[[#This Row],[Infrastructure]]&gt;=4, "Average", "Poor")))</f>
        <v>Excellent</v>
      </c>
      <c r="O394" t="str">
        <f>IF(Table1[[#This Row],[Rating]]&gt;=8,"Excellent",
 IF(Table1[[#This Row],[Rating]]&gt;=6.5,"Good",
 IF(Table1[[#This Row],[Rating]]&gt;=5,"Average",
 "Poor")))</f>
        <v>Good</v>
      </c>
    </row>
    <row r="395" spans="1:15" x14ac:dyDescent="0.3">
      <c r="A395">
        <v>402</v>
      </c>
      <c r="B395" t="s">
        <v>430</v>
      </c>
      <c r="C395" t="s">
        <v>420</v>
      </c>
      <c r="D395">
        <v>235000</v>
      </c>
      <c r="E395">
        <v>7.7</v>
      </c>
      <c r="F395">
        <v>8</v>
      </c>
      <c r="G395">
        <v>7.6</v>
      </c>
      <c r="H395">
        <v>7.6</v>
      </c>
      <c r="I395">
        <v>7.1</v>
      </c>
      <c r="J395">
        <v>7.9</v>
      </c>
      <c r="K395">
        <v>8.1</v>
      </c>
      <c r="L395" t="s">
        <v>15</v>
      </c>
      <c r="M395" t="s">
        <v>16</v>
      </c>
      <c r="N395" t="str">
        <f>IF(Table1[[#This Row],[Infrastructure]]&gt;=8, "Excellent",
IF(Table1[[#This Row],[Infrastructure]]&gt;=6, "Good",
IF(Table1[[#This Row],[Infrastructure]]&gt;=4, "Average", "Poor")))</f>
        <v>Good</v>
      </c>
      <c r="O395" t="str">
        <f>IF(Table1[[#This Row],[Rating]]&gt;=8,"Excellent",
 IF(Table1[[#This Row],[Rating]]&gt;=6.5,"Good",
 IF(Table1[[#This Row],[Rating]]&gt;=5,"Average",
 "Poor")))</f>
        <v>Good</v>
      </c>
    </row>
    <row r="396" spans="1:15" x14ac:dyDescent="0.3">
      <c r="A396">
        <v>400</v>
      </c>
      <c r="B396" t="s">
        <v>431</v>
      </c>
      <c r="C396" t="s">
        <v>420</v>
      </c>
      <c r="D396">
        <v>292000</v>
      </c>
      <c r="E396">
        <v>6.7</v>
      </c>
      <c r="F396">
        <v>7.5</v>
      </c>
      <c r="G396">
        <v>5.9</v>
      </c>
      <c r="H396">
        <v>7</v>
      </c>
      <c r="I396">
        <v>6.9</v>
      </c>
      <c r="J396">
        <v>6</v>
      </c>
      <c r="K396">
        <v>6.7</v>
      </c>
      <c r="L396" t="s">
        <v>15</v>
      </c>
      <c r="M396" t="s">
        <v>16</v>
      </c>
      <c r="N396" t="str">
        <f>IF(Table1[[#This Row],[Infrastructure]]&gt;=8, "Excellent",
IF(Table1[[#This Row],[Infrastructure]]&gt;=6, "Good",
IF(Table1[[#This Row],[Infrastructure]]&gt;=4, "Average", "Poor")))</f>
        <v>Good</v>
      </c>
      <c r="O396" t="str">
        <f>IF(Table1[[#This Row],[Rating]]&gt;=8,"Excellent",
 IF(Table1[[#This Row],[Rating]]&gt;=6.5,"Good",
 IF(Table1[[#This Row],[Rating]]&gt;=5,"Average",
 "Poor")))</f>
        <v>Good</v>
      </c>
    </row>
    <row r="397" spans="1:15" x14ac:dyDescent="0.3">
      <c r="A397">
        <v>410</v>
      </c>
      <c r="B397" t="s">
        <v>432</v>
      </c>
      <c r="C397" t="s">
        <v>420</v>
      </c>
      <c r="D397">
        <v>140000</v>
      </c>
      <c r="E397">
        <v>7</v>
      </c>
      <c r="F397">
        <v>7.8</v>
      </c>
      <c r="G397">
        <v>7.6</v>
      </c>
      <c r="H397">
        <v>7.4</v>
      </c>
      <c r="I397">
        <v>6.9</v>
      </c>
      <c r="J397">
        <v>5.0999999999999996</v>
      </c>
      <c r="K397">
        <v>7.3</v>
      </c>
      <c r="L397" t="s">
        <v>18</v>
      </c>
      <c r="M397" t="s">
        <v>20</v>
      </c>
      <c r="N397" t="str">
        <f>IF(Table1[[#This Row],[Infrastructure]]&gt;=8, "Excellent",
IF(Table1[[#This Row],[Infrastructure]]&gt;=6, "Good",
IF(Table1[[#This Row],[Infrastructure]]&gt;=4, "Average", "Poor")))</f>
        <v>Good</v>
      </c>
      <c r="O397" t="str">
        <f>IF(Table1[[#This Row],[Rating]]&gt;=8,"Excellent",
 IF(Table1[[#This Row],[Rating]]&gt;=6.5,"Good",
 IF(Table1[[#This Row],[Rating]]&gt;=5,"Average",
 "Poor")))</f>
        <v>Good</v>
      </c>
    </row>
    <row r="398" spans="1:15" x14ac:dyDescent="0.3">
      <c r="A398">
        <v>388</v>
      </c>
      <c r="B398" t="s">
        <v>433</v>
      </c>
      <c r="C398" t="s">
        <v>420</v>
      </c>
      <c r="D398">
        <v>228676</v>
      </c>
      <c r="E398">
        <v>7.8</v>
      </c>
      <c r="F398">
        <v>8.1</v>
      </c>
      <c r="G398">
        <v>8</v>
      </c>
      <c r="H398">
        <v>8</v>
      </c>
      <c r="I398">
        <v>7.8</v>
      </c>
      <c r="J398">
        <v>7.8</v>
      </c>
      <c r="K398">
        <v>7.2</v>
      </c>
      <c r="L398" t="s">
        <v>15</v>
      </c>
      <c r="M398" t="s">
        <v>16</v>
      </c>
      <c r="N398" t="str">
        <f>IF(Table1[[#This Row],[Infrastructure]]&gt;=8, "Excellent",
IF(Table1[[#This Row],[Infrastructure]]&gt;=6, "Good",
IF(Table1[[#This Row],[Infrastructure]]&gt;=4, "Average", "Poor")))</f>
        <v>Good</v>
      </c>
      <c r="O398" t="str">
        <f>IF(Table1[[#This Row],[Rating]]&gt;=8,"Excellent",
 IF(Table1[[#This Row],[Rating]]&gt;=6.5,"Good",
 IF(Table1[[#This Row],[Rating]]&gt;=5,"Average",
 "Poor")))</f>
        <v>Good</v>
      </c>
    </row>
    <row r="399" spans="1:15" x14ac:dyDescent="0.3">
      <c r="A399">
        <v>404</v>
      </c>
      <c r="B399" t="s">
        <v>434</v>
      </c>
      <c r="C399" t="s">
        <v>420</v>
      </c>
      <c r="D399">
        <v>86500</v>
      </c>
      <c r="E399">
        <v>7.5</v>
      </c>
      <c r="F399">
        <v>7.6</v>
      </c>
      <c r="G399">
        <v>7</v>
      </c>
      <c r="H399">
        <v>7.4</v>
      </c>
      <c r="I399">
        <v>7.7</v>
      </c>
      <c r="J399">
        <v>7.3</v>
      </c>
      <c r="K399">
        <v>7.8</v>
      </c>
      <c r="L399" t="s">
        <v>15</v>
      </c>
      <c r="M399" t="s">
        <v>20</v>
      </c>
      <c r="N399" t="str">
        <f>IF(Table1[[#This Row],[Infrastructure]]&gt;=8, "Excellent",
IF(Table1[[#This Row],[Infrastructure]]&gt;=6, "Good",
IF(Table1[[#This Row],[Infrastructure]]&gt;=4, "Average", "Poor")))</f>
        <v>Good</v>
      </c>
      <c r="O399" t="str">
        <f>IF(Table1[[#This Row],[Rating]]&gt;=8,"Excellent",
 IF(Table1[[#This Row],[Rating]]&gt;=6.5,"Good",
 IF(Table1[[#This Row],[Rating]]&gt;=5,"Average",
 "Poor")))</f>
        <v>Good</v>
      </c>
    </row>
    <row r="400" spans="1:15" x14ac:dyDescent="0.3">
      <c r="A400">
        <v>412</v>
      </c>
      <c r="B400" t="s">
        <v>435</v>
      </c>
      <c r="C400" t="s">
        <v>420</v>
      </c>
      <c r="D400">
        <v>58000</v>
      </c>
      <c r="E400">
        <v>7.7</v>
      </c>
      <c r="F400">
        <v>8.6999999999999993</v>
      </c>
      <c r="G400">
        <v>7.9</v>
      </c>
      <c r="H400">
        <v>8.4</v>
      </c>
      <c r="I400">
        <v>7.6</v>
      </c>
      <c r="J400">
        <v>5.9</v>
      </c>
      <c r="K400">
        <v>7.6</v>
      </c>
      <c r="L400" t="s">
        <v>18</v>
      </c>
      <c r="M400" t="s">
        <v>20</v>
      </c>
      <c r="N400" t="str">
        <f>IF(Table1[[#This Row],[Infrastructure]]&gt;=8, "Excellent",
IF(Table1[[#This Row],[Infrastructure]]&gt;=6, "Good",
IF(Table1[[#This Row],[Infrastructure]]&gt;=4, "Average", "Poor")))</f>
        <v>Good</v>
      </c>
      <c r="O400" t="str">
        <f>IF(Table1[[#This Row],[Rating]]&gt;=8,"Excellent",
 IF(Table1[[#This Row],[Rating]]&gt;=6.5,"Good",
 IF(Table1[[#This Row],[Rating]]&gt;=5,"Average",
 "Poor")))</f>
        <v>Good</v>
      </c>
    </row>
    <row r="401" spans="1:15" x14ac:dyDescent="0.3">
      <c r="A401">
        <v>413</v>
      </c>
      <c r="B401" t="s">
        <v>436</v>
      </c>
      <c r="C401" t="s">
        <v>420</v>
      </c>
      <c r="D401">
        <v>72000</v>
      </c>
      <c r="E401">
        <v>6.3</v>
      </c>
      <c r="F401">
        <v>6.6</v>
      </c>
      <c r="G401">
        <v>6.3</v>
      </c>
      <c r="H401">
        <v>6.5</v>
      </c>
      <c r="I401">
        <v>6.9</v>
      </c>
      <c r="J401">
        <v>4.9000000000000004</v>
      </c>
      <c r="K401">
        <v>6.5</v>
      </c>
      <c r="L401" t="s">
        <v>18</v>
      </c>
      <c r="M401" t="s">
        <v>20</v>
      </c>
      <c r="N401" t="str">
        <f>IF(Table1[[#This Row],[Infrastructure]]&gt;=8, "Excellent",
IF(Table1[[#This Row],[Infrastructure]]&gt;=6, "Good",
IF(Table1[[#This Row],[Infrastructure]]&gt;=4, "Average", "Poor")))</f>
        <v>Good</v>
      </c>
      <c r="O401" t="str">
        <f>IF(Table1[[#This Row],[Rating]]&gt;=8,"Excellent",
 IF(Table1[[#This Row],[Rating]]&gt;=6.5,"Good",
 IF(Table1[[#This Row],[Rating]]&gt;=5,"Average",
 "Poor")))</f>
        <v>Average</v>
      </c>
    </row>
    <row r="402" spans="1:15" x14ac:dyDescent="0.3">
      <c r="A402">
        <v>411</v>
      </c>
      <c r="B402" t="s">
        <v>437</v>
      </c>
      <c r="C402" t="s">
        <v>420</v>
      </c>
      <c r="D402">
        <v>32680</v>
      </c>
      <c r="E402">
        <v>6.7</v>
      </c>
      <c r="F402">
        <v>7</v>
      </c>
      <c r="G402">
        <v>6.1</v>
      </c>
      <c r="H402">
        <v>6.4</v>
      </c>
      <c r="I402">
        <v>7.7</v>
      </c>
      <c r="J402">
        <v>6.9</v>
      </c>
      <c r="K402">
        <v>6.1</v>
      </c>
      <c r="L402" t="s">
        <v>15</v>
      </c>
      <c r="M402" t="s">
        <v>18</v>
      </c>
      <c r="N402" t="str">
        <f>IF(Table1[[#This Row],[Infrastructure]]&gt;=8, "Excellent",
IF(Table1[[#This Row],[Infrastructure]]&gt;=6, "Good",
IF(Table1[[#This Row],[Infrastructure]]&gt;=4, "Average", "Poor")))</f>
        <v>Good</v>
      </c>
      <c r="O402" t="str">
        <f>IF(Table1[[#This Row],[Rating]]&gt;=8,"Excellent",
 IF(Table1[[#This Row],[Rating]]&gt;=6.5,"Good",
 IF(Table1[[#This Row],[Rating]]&gt;=5,"Average",
 "Poor")))</f>
        <v>Good</v>
      </c>
    </row>
    <row r="403" spans="1:15" x14ac:dyDescent="0.3">
      <c r="A403">
        <v>389</v>
      </c>
      <c r="B403" t="s">
        <v>438</v>
      </c>
      <c r="C403" t="s">
        <v>420</v>
      </c>
      <c r="D403">
        <v>250000</v>
      </c>
      <c r="E403">
        <v>8.1999999999999993</v>
      </c>
      <c r="F403">
        <v>8.4</v>
      </c>
      <c r="G403">
        <v>7.4</v>
      </c>
      <c r="H403">
        <v>8.1999999999999993</v>
      </c>
      <c r="I403">
        <v>8.6</v>
      </c>
      <c r="J403">
        <v>8.3000000000000007</v>
      </c>
      <c r="K403">
        <v>8</v>
      </c>
      <c r="L403" t="s">
        <v>26</v>
      </c>
      <c r="M403" t="s">
        <v>16</v>
      </c>
      <c r="N403" t="str">
        <f>IF(Table1[[#This Row],[Infrastructure]]&gt;=8, "Excellent",
IF(Table1[[#This Row],[Infrastructure]]&gt;=6, "Good",
IF(Table1[[#This Row],[Infrastructure]]&gt;=4, "Average", "Poor")))</f>
        <v>Excellent</v>
      </c>
      <c r="O403" t="str">
        <f>IF(Table1[[#This Row],[Rating]]&gt;=8,"Excellent",
 IF(Table1[[#This Row],[Rating]]&gt;=6.5,"Good",
 IF(Table1[[#This Row],[Rating]]&gt;=5,"Average",
 "Poor")))</f>
        <v>Excellent</v>
      </c>
    </row>
    <row r="404" spans="1:15" x14ac:dyDescent="0.3">
      <c r="A404">
        <v>401</v>
      </c>
      <c r="B404" t="s">
        <v>439</v>
      </c>
      <c r="C404" t="s">
        <v>420</v>
      </c>
      <c r="D404">
        <v>121500</v>
      </c>
      <c r="E404">
        <v>7.9</v>
      </c>
      <c r="F404">
        <v>8.1999999999999993</v>
      </c>
      <c r="G404">
        <v>7.1</v>
      </c>
      <c r="H404">
        <v>8.1</v>
      </c>
      <c r="I404">
        <v>8.1</v>
      </c>
      <c r="J404">
        <v>7.8</v>
      </c>
      <c r="K404">
        <v>7.9</v>
      </c>
      <c r="L404" t="s">
        <v>15</v>
      </c>
      <c r="M404" t="s">
        <v>20</v>
      </c>
      <c r="N404" t="str">
        <f>IF(Table1[[#This Row],[Infrastructure]]&gt;=8, "Excellent",
IF(Table1[[#This Row],[Infrastructure]]&gt;=6, "Good",
IF(Table1[[#This Row],[Infrastructure]]&gt;=4, "Average", "Poor")))</f>
        <v>Excellent</v>
      </c>
      <c r="O404" t="str">
        <f>IF(Table1[[#This Row],[Rating]]&gt;=8,"Excellent",
 IF(Table1[[#This Row],[Rating]]&gt;=6.5,"Good",
 IF(Table1[[#This Row],[Rating]]&gt;=5,"Average",
 "Poor")))</f>
        <v>Good</v>
      </c>
    </row>
    <row r="405" spans="1:15" x14ac:dyDescent="0.3">
      <c r="A405">
        <v>394</v>
      </c>
      <c r="B405" t="s">
        <v>440</v>
      </c>
      <c r="C405" t="s">
        <v>420</v>
      </c>
      <c r="D405">
        <v>201100</v>
      </c>
      <c r="E405">
        <v>7.7</v>
      </c>
      <c r="F405">
        <v>8</v>
      </c>
      <c r="G405">
        <v>6.9</v>
      </c>
      <c r="H405">
        <v>7.6</v>
      </c>
      <c r="I405">
        <v>7.8</v>
      </c>
      <c r="J405">
        <v>7.7</v>
      </c>
      <c r="K405">
        <v>8.1999999999999993</v>
      </c>
      <c r="L405" t="s">
        <v>15</v>
      </c>
      <c r="M405" t="s">
        <v>16</v>
      </c>
      <c r="N405" t="str">
        <f>IF(Table1[[#This Row],[Infrastructure]]&gt;=8, "Excellent",
IF(Table1[[#This Row],[Infrastructure]]&gt;=6, "Good",
IF(Table1[[#This Row],[Infrastructure]]&gt;=4, "Average", "Poor")))</f>
        <v>Good</v>
      </c>
      <c r="O405" t="str">
        <f>IF(Table1[[#This Row],[Rating]]&gt;=8,"Excellent",
 IF(Table1[[#This Row],[Rating]]&gt;=6.5,"Good",
 IF(Table1[[#This Row],[Rating]]&gt;=5,"Average",
 "Poor")))</f>
        <v>Good</v>
      </c>
    </row>
    <row r="406" spans="1:15" x14ac:dyDescent="0.3">
      <c r="A406">
        <v>395</v>
      </c>
      <c r="B406" t="s">
        <v>441</v>
      </c>
      <c r="C406" t="s">
        <v>420</v>
      </c>
      <c r="D406">
        <v>34500</v>
      </c>
      <c r="E406">
        <v>7.8</v>
      </c>
      <c r="F406">
        <v>8</v>
      </c>
      <c r="G406">
        <v>8.3000000000000007</v>
      </c>
      <c r="H406">
        <v>7.9</v>
      </c>
      <c r="I406">
        <v>7.7</v>
      </c>
      <c r="J406">
        <v>6.7</v>
      </c>
      <c r="K406">
        <v>8.4</v>
      </c>
      <c r="L406" t="s">
        <v>15</v>
      </c>
      <c r="M406" t="s">
        <v>18</v>
      </c>
      <c r="N406" t="str">
        <f>IF(Table1[[#This Row],[Infrastructure]]&gt;=8, "Excellent",
IF(Table1[[#This Row],[Infrastructure]]&gt;=6, "Good",
IF(Table1[[#This Row],[Infrastructure]]&gt;=4, "Average", "Poor")))</f>
        <v>Good</v>
      </c>
      <c r="O406" t="str">
        <f>IF(Table1[[#This Row],[Rating]]&gt;=8,"Excellent",
 IF(Table1[[#This Row],[Rating]]&gt;=6.5,"Good",
 IF(Table1[[#This Row],[Rating]]&gt;=5,"Average",
 "Poor")))</f>
        <v>Good</v>
      </c>
    </row>
    <row r="407" spans="1:15" x14ac:dyDescent="0.3">
      <c r="A407">
        <v>396</v>
      </c>
      <c r="B407" t="s">
        <v>442</v>
      </c>
      <c r="C407" t="s">
        <v>420</v>
      </c>
      <c r="D407">
        <v>600000</v>
      </c>
      <c r="E407">
        <v>7.7</v>
      </c>
      <c r="F407">
        <v>8.5</v>
      </c>
      <c r="G407">
        <v>7</v>
      </c>
      <c r="H407">
        <v>8.1</v>
      </c>
      <c r="I407">
        <v>7.3</v>
      </c>
      <c r="J407">
        <v>7.7</v>
      </c>
      <c r="K407">
        <v>7.5</v>
      </c>
      <c r="L407" t="s">
        <v>15</v>
      </c>
      <c r="M407" t="s">
        <v>146</v>
      </c>
      <c r="N407" t="str">
        <f>IF(Table1[[#This Row],[Infrastructure]]&gt;=8, "Excellent",
IF(Table1[[#This Row],[Infrastructure]]&gt;=6, "Good",
IF(Table1[[#This Row],[Infrastructure]]&gt;=4, "Average", "Poor")))</f>
        <v>Good</v>
      </c>
      <c r="O407" t="str">
        <f>IF(Table1[[#This Row],[Rating]]&gt;=8,"Excellent",
 IF(Table1[[#This Row],[Rating]]&gt;=6.5,"Good",
 IF(Table1[[#This Row],[Rating]]&gt;=5,"Average",
 "Poor")))</f>
        <v>Good</v>
      </c>
    </row>
    <row r="408" spans="1:15" x14ac:dyDescent="0.3">
      <c r="A408">
        <v>398</v>
      </c>
      <c r="B408" t="s">
        <v>443</v>
      </c>
      <c r="C408" t="s">
        <v>420</v>
      </c>
      <c r="D408">
        <v>308000</v>
      </c>
      <c r="E408">
        <v>8.1999999999999993</v>
      </c>
      <c r="F408">
        <v>8.6999999999999993</v>
      </c>
      <c r="G408">
        <v>7.8</v>
      </c>
      <c r="H408">
        <v>8.4</v>
      </c>
      <c r="I408">
        <v>9.1999999999999993</v>
      </c>
      <c r="J408">
        <v>6.8</v>
      </c>
      <c r="K408">
        <v>8.4</v>
      </c>
      <c r="L408" t="s">
        <v>15</v>
      </c>
      <c r="M408" t="s">
        <v>16</v>
      </c>
      <c r="N408" t="str">
        <f>IF(Table1[[#This Row],[Infrastructure]]&gt;=8, "Excellent",
IF(Table1[[#This Row],[Infrastructure]]&gt;=6, "Good",
IF(Table1[[#This Row],[Infrastructure]]&gt;=4, "Average", "Poor")))</f>
        <v>Excellent</v>
      </c>
      <c r="O408" t="str">
        <f>IF(Table1[[#This Row],[Rating]]&gt;=8,"Excellent",
 IF(Table1[[#This Row],[Rating]]&gt;=6.5,"Good",
 IF(Table1[[#This Row],[Rating]]&gt;=5,"Average",
 "Poor")))</f>
        <v>Excellent</v>
      </c>
    </row>
    <row r="409" spans="1:15" x14ac:dyDescent="0.3">
      <c r="A409">
        <v>391</v>
      </c>
      <c r="B409" t="s">
        <v>444</v>
      </c>
      <c r="C409" t="s">
        <v>420</v>
      </c>
      <c r="D409">
        <v>91280</v>
      </c>
      <c r="E409">
        <v>7.9</v>
      </c>
      <c r="F409">
        <v>8.1999999999999993</v>
      </c>
      <c r="G409">
        <v>7.7</v>
      </c>
      <c r="H409">
        <v>7.9</v>
      </c>
      <c r="I409">
        <v>7.4</v>
      </c>
      <c r="J409">
        <v>7.7</v>
      </c>
      <c r="K409">
        <v>8.4</v>
      </c>
      <c r="L409" t="s">
        <v>15</v>
      </c>
      <c r="M409" t="s">
        <v>20</v>
      </c>
      <c r="N409" t="str">
        <f>IF(Table1[[#This Row],[Infrastructure]]&gt;=8, "Excellent",
IF(Table1[[#This Row],[Infrastructure]]&gt;=6, "Good",
IF(Table1[[#This Row],[Infrastructure]]&gt;=4, "Average", "Poor")))</f>
        <v>Good</v>
      </c>
      <c r="O409" t="str">
        <f>IF(Table1[[#This Row],[Rating]]&gt;=8,"Excellent",
 IF(Table1[[#This Row],[Rating]]&gt;=6.5,"Good",
 IF(Table1[[#This Row],[Rating]]&gt;=5,"Average",
 "Poor")))</f>
        <v>Good</v>
      </c>
    </row>
    <row r="410" spans="1:15" x14ac:dyDescent="0.3">
      <c r="A410">
        <v>334</v>
      </c>
      <c r="B410" t="s">
        <v>445</v>
      </c>
      <c r="C410" t="s">
        <v>446</v>
      </c>
      <c r="D410">
        <v>219800</v>
      </c>
      <c r="E410">
        <v>8.5</v>
      </c>
      <c r="F410">
        <v>8.5</v>
      </c>
      <c r="G410">
        <v>8.1</v>
      </c>
      <c r="H410">
        <v>8.1999999999999993</v>
      </c>
      <c r="I410">
        <v>9.1</v>
      </c>
      <c r="J410">
        <v>8.4</v>
      </c>
      <c r="K410">
        <v>8.9</v>
      </c>
      <c r="L410" t="s">
        <v>26</v>
      </c>
      <c r="M410" t="s">
        <v>16</v>
      </c>
      <c r="N410" t="str">
        <f>IF(Table1[[#This Row],[Infrastructure]]&gt;=8, "Excellent",
IF(Table1[[#This Row],[Infrastructure]]&gt;=6, "Good",
IF(Table1[[#This Row],[Infrastructure]]&gt;=4, "Average", "Poor")))</f>
        <v>Excellent</v>
      </c>
      <c r="O410" t="str">
        <f>IF(Table1[[#This Row],[Rating]]&gt;=8,"Excellent",
 IF(Table1[[#This Row],[Rating]]&gt;=6.5,"Good",
 IF(Table1[[#This Row],[Rating]]&gt;=5,"Average",
 "Poor")))</f>
        <v>Excellent</v>
      </c>
    </row>
    <row r="411" spans="1:15" x14ac:dyDescent="0.3">
      <c r="A411">
        <v>343</v>
      </c>
      <c r="B411" t="s">
        <v>447</v>
      </c>
      <c r="C411" t="s">
        <v>446</v>
      </c>
      <c r="D411">
        <v>135000</v>
      </c>
      <c r="E411">
        <v>7.6</v>
      </c>
      <c r="F411">
        <v>7.9</v>
      </c>
      <c r="G411">
        <v>7.3</v>
      </c>
      <c r="H411">
        <v>7.8</v>
      </c>
      <c r="I411">
        <v>8</v>
      </c>
      <c r="J411">
        <v>6.7</v>
      </c>
      <c r="K411">
        <v>7.8</v>
      </c>
      <c r="L411" t="s">
        <v>15</v>
      </c>
      <c r="M411" t="s">
        <v>20</v>
      </c>
      <c r="N411" t="str">
        <f>IF(Table1[[#This Row],[Infrastructure]]&gt;=8, "Excellent",
IF(Table1[[#This Row],[Infrastructure]]&gt;=6, "Good",
IF(Table1[[#This Row],[Infrastructure]]&gt;=4, "Average", "Poor")))</f>
        <v>Excellent</v>
      </c>
      <c r="O411" t="str">
        <f>IF(Table1[[#This Row],[Rating]]&gt;=8,"Excellent",
 IF(Table1[[#This Row],[Rating]]&gt;=6.5,"Good",
 IF(Table1[[#This Row],[Rating]]&gt;=5,"Average",
 "Poor")))</f>
        <v>Good</v>
      </c>
    </row>
    <row r="412" spans="1:15" x14ac:dyDescent="0.3">
      <c r="A412">
        <v>339</v>
      </c>
      <c r="B412" t="s">
        <v>448</v>
      </c>
      <c r="C412" t="s">
        <v>446</v>
      </c>
      <c r="D412">
        <v>160000</v>
      </c>
      <c r="E412">
        <v>8.4</v>
      </c>
      <c r="F412">
        <v>8.6</v>
      </c>
      <c r="G412">
        <v>7.9</v>
      </c>
      <c r="H412">
        <v>8.1</v>
      </c>
      <c r="I412">
        <v>8.6999999999999993</v>
      </c>
      <c r="J412">
        <v>8.6999999999999993</v>
      </c>
      <c r="K412">
        <v>8.3000000000000007</v>
      </c>
      <c r="L412" t="s">
        <v>26</v>
      </c>
      <c r="M412" t="s">
        <v>20</v>
      </c>
      <c r="N412" t="str">
        <f>IF(Table1[[#This Row],[Infrastructure]]&gt;=8, "Excellent",
IF(Table1[[#This Row],[Infrastructure]]&gt;=6, "Good",
IF(Table1[[#This Row],[Infrastructure]]&gt;=4, "Average", "Poor")))</f>
        <v>Excellent</v>
      </c>
      <c r="O412" t="str">
        <f>IF(Table1[[#This Row],[Rating]]&gt;=8,"Excellent",
 IF(Table1[[#This Row],[Rating]]&gt;=6.5,"Good",
 IF(Table1[[#This Row],[Rating]]&gt;=5,"Average",
 "Poor")))</f>
        <v>Excellent</v>
      </c>
    </row>
    <row r="413" spans="1:15" x14ac:dyDescent="0.3">
      <c r="A413">
        <v>337</v>
      </c>
      <c r="B413" t="s">
        <v>449</v>
      </c>
      <c r="C413" t="s">
        <v>446</v>
      </c>
      <c r="D413">
        <v>88750</v>
      </c>
      <c r="E413">
        <v>8.1</v>
      </c>
      <c r="F413">
        <v>8</v>
      </c>
      <c r="G413">
        <v>7.4</v>
      </c>
      <c r="H413">
        <v>8.6999999999999993</v>
      </c>
      <c r="I413">
        <v>8.3000000000000007</v>
      </c>
      <c r="J413">
        <v>7.7</v>
      </c>
      <c r="K413">
        <v>8.6999999999999993</v>
      </c>
      <c r="L413" t="s">
        <v>15</v>
      </c>
      <c r="M413" t="s">
        <v>20</v>
      </c>
      <c r="N413" t="str">
        <f>IF(Table1[[#This Row],[Infrastructure]]&gt;=8, "Excellent",
IF(Table1[[#This Row],[Infrastructure]]&gt;=6, "Good",
IF(Table1[[#This Row],[Infrastructure]]&gt;=4, "Average", "Poor")))</f>
        <v>Excellent</v>
      </c>
      <c r="O413" t="str">
        <f>IF(Table1[[#This Row],[Rating]]&gt;=8,"Excellent",
 IF(Table1[[#This Row],[Rating]]&gt;=6.5,"Good",
 IF(Table1[[#This Row],[Rating]]&gt;=5,"Average",
 "Poor")))</f>
        <v>Excellent</v>
      </c>
    </row>
    <row r="414" spans="1:15" x14ac:dyDescent="0.3">
      <c r="A414">
        <v>354</v>
      </c>
      <c r="B414" t="s">
        <v>450</v>
      </c>
      <c r="C414" t="s">
        <v>446</v>
      </c>
      <c r="D414">
        <v>170600</v>
      </c>
      <c r="E414">
        <v>8.1999999999999993</v>
      </c>
      <c r="F414">
        <v>8.6</v>
      </c>
      <c r="G414">
        <v>7.8</v>
      </c>
      <c r="H414">
        <v>8.4</v>
      </c>
      <c r="I414">
        <v>8.1999999999999993</v>
      </c>
      <c r="J414">
        <v>8.1</v>
      </c>
      <c r="K414">
        <v>8.1999999999999993</v>
      </c>
      <c r="L414" t="s">
        <v>26</v>
      </c>
      <c r="M414" t="s">
        <v>20</v>
      </c>
      <c r="N414" t="str">
        <f>IF(Table1[[#This Row],[Infrastructure]]&gt;=8, "Excellent",
IF(Table1[[#This Row],[Infrastructure]]&gt;=6, "Good",
IF(Table1[[#This Row],[Infrastructure]]&gt;=4, "Average", "Poor")))</f>
        <v>Excellent</v>
      </c>
      <c r="O414" t="str">
        <f>IF(Table1[[#This Row],[Rating]]&gt;=8,"Excellent",
 IF(Table1[[#This Row],[Rating]]&gt;=6.5,"Good",
 IF(Table1[[#This Row],[Rating]]&gt;=5,"Average",
 "Poor")))</f>
        <v>Excellent</v>
      </c>
    </row>
    <row r="415" spans="1:15" x14ac:dyDescent="0.3">
      <c r="A415">
        <v>345</v>
      </c>
      <c r="B415" t="s">
        <v>451</v>
      </c>
      <c r="C415" t="s">
        <v>446</v>
      </c>
      <c r="D415">
        <v>92680</v>
      </c>
      <c r="E415">
        <v>7.5</v>
      </c>
      <c r="F415">
        <v>7.4</v>
      </c>
      <c r="G415">
        <v>7.2</v>
      </c>
      <c r="H415">
        <v>8</v>
      </c>
      <c r="I415">
        <v>7.2</v>
      </c>
      <c r="J415">
        <v>7.2</v>
      </c>
      <c r="K415">
        <v>7.8</v>
      </c>
      <c r="L415" t="s">
        <v>15</v>
      </c>
      <c r="M415" t="s">
        <v>20</v>
      </c>
      <c r="N415" t="str">
        <f>IF(Table1[[#This Row],[Infrastructure]]&gt;=8, "Excellent",
IF(Table1[[#This Row],[Infrastructure]]&gt;=6, "Good",
IF(Table1[[#This Row],[Infrastructure]]&gt;=4, "Average", "Poor")))</f>
        <v>Good</v>
      </c>
      <c r="O415" t="str">
        <f>IF(Table1[[#This Row],[Rating]]&gt;=8,"Excellent",
 IF(Table1[[#This Row],[Rating]]&gt;=6.5,"Good",
 IF(Table1[[#This Row],[Rating]]&gt;=5,"Average",
 "Poor")))</f>
        <v>Good</v>
      </c>
    </row>
    <row r="416" spans="1:15" x14ac:dyDescent="0.3">
      <c r="A416">
        <v>358</v>
      </c>
      <c r="B416" t="s">
        <v>452</v>
      </c>
      <c r="C416" t="s">
        <v>446</v>
      </c>
      <c r="D416">
        <v>90000</v>
      </c>
      <c r="E416">
        <v>8.1</v>
      </c>
      <c r="F416">
        <v>8.3000000000000007</v>
      </c>
      <c r="G416">
        <v>7.6</v>
      </c>
      <c r="H416">
        <v>8.6</v>
      </c>
      <c r="I416">
        <v>8.8000000000000007</v>
      </c>
      <c r="J416">
        <v>7</v>
      </c>
      <c r="K416">
        <v>8</v>
      </c>
      <c r="L416" t="s">
        <v>15</v>
      </c>
      <c r="M416" t="s">
        <v>20</v>
      </c>
      <c r="N416" t="str">
        <f>IF(Table1[[#This Row],[Infrastructure]]&gt;=8, "Excellent",
IF(Table1[[#This Row],[Infrastructure]]&gt;=6, "Good",
IF(Table1[[#This Row],[Infrastructure]]&gt;=4, "Average", "Poor")))</f>
        <v>Excellent</v>
      </c>
      <c r="O416" t="str">
        <f>IF(Table1[[#This Row],[Rating]]&gt;=8,"Excellent",
 IF(Table1[[#This Row],[Rating]]&gt;=6.5,"Good",
 IF(Table1[[#This Row],[Rating]]&gt;=5,"Average",
 "Poor")))</f>
        <v>Excellent</v>
      </c>
    </row>
    <row r="417" spans="1:15" x14ac:dyDescent="0.3">
      <c r="A417">
        <v>349</v>
      </c>
      <c r="B417" t="s">
        <v>453</v>
      </c>
      <c r="C417" t="s">
        <v>446</v>
      </c>
      <c r="D417">
        <v>690000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 t="s">
        <v>71</v>
      </c>
      <c r="M417" t="s">
        <v>146</v>
      </c>
      <c r="N417" t="str">
        <f>IF(Table1[[#This Row],[Infrastructure]]&gt;=8, "Excellent",
IF(Table1[[#This Row],[Infrastructure]]&gt;=6, "Good",
IF(Table1[[#This Row],[Infrastructure]]&gt;=4, "Average", "Poor")))</f>
        <v>Poor</v>
      </c>
      <c r="O417" t="str">
        <f>IF(Table1[[#This Row],[Rating]]&gt;=8,"Excellent",
 IF(Table1[[#This Row],[Rating]]&gt;=6.5,"Good",
 IF(Table1[[#This Row],[Rating]]&gt;=5,"Average",
 "Poor")))</f>
        <v>Poor</v>
      </c>
    </row>
    <row r="418" spans="1:15" x14ac:dyDescent="0.3">
      <c r="A418">
        <v>333</v>
      </c>
      <c r="B418" t="s">
        <v>454</v>
      </c>
      <c r="C418" t="s">
        <v>446</v>
      </c>
      <c r="D418">
        <v>324800</v>
      </c>
      <c r="E418">
        <v>8.3000000000000007</v>
      </c>
      <c r="F418">
        <v>8</v>
      </c>
      <c r="G418">
        <v>8.1</v>
      </c>
      <c r="H418">
        <v>7.7</v>
      </c>
      <c r="I418">
        <v>8.9</v>
      </c>
      <c r="J418">
        <v>8.1999999999999993</v>
      </c>
      <c r="K418">
        <v>8.8000000000000007</v>
      </c>
      <c r="L418" t="s">
        <v>26</v>
      </c>
      <c r="M418" t="s">
        <v>16</v>
      </c>
      <c r="N418" t="str">
        <f>IF(Table1[[#This Row],[Infrastructure]]&gt;=8, "Excellent",
IF(Table1[[#This Row],[Infrastructure]]&gt;=6, "Good",
IF(Table1[[#This Row],[Infrastructure]]&gt;=4, "Average", "Poor")))</f>
        <v>Excellent</v>
      </c>
      <c r="O418" t="str">
        <f>IF(Table1[[#This Row],[Rating]]&gt;=8,"Excellent",
 IF(Table1[[#This Row],[Rating]]&gt;=6.5,"Good",
 IF(Table1[[#This Row],[Rating]]&gt;=5,"Average",
 "Poor")))</f>
        <v>Excellent</v>
      </c>
    </row>
    <row r="419" spans="1:15" x14ac:dyDescent="0.3">
      <c r="A419">
        <v>346</v>
      </c>
      <c r="B419" t="s">
        <v>455</v>
      </c>
      <c r="C419" t="s">
        <v>446</v>
      </c>
      <c r="D419">
        <v>82197</v>
      </c>
      <c r="E419">
        <v>7.4</v>
      </c>
      <c r="F419">
        <v>7.5</v>
      </c>
      <c r="G419">
        <v>7.5</v>
      </c>
      <c r="H419">
        <v>7.4</v>
      </c>
      <c r="I419">
        <v>7</v>
      </c>
      <c r="J419">
        <v>7</v>
      </c>
      <c r="K419">
        <v>8.1999999999999993</v>
      </c>
      <c r="L419" t="s">
        <v>15</v>
      </c>
      <c r="M419" t="s">
        <v>20</v>
      </c>
      <c r="N419" t="str">
        <f>IF(Table1[[#This Row],[Infrastructure]]&gt;=8, "Excellent",
IF(Table1[[#This Row],[Infrastructure]]&gt;=6, "Good",
IF(Table1[[#This Row],[Infrastructure]]&gt;=4, "Average", "Poor")))</f>
        <v>Good</v>
      </c>
      <c r="O419" t="str">
        <f>IF(Table1[[#This Row],[Rating]]&gt;=8,"Excellent",
 IF(Table1[[#This Row],[Rating]]&gt;=6.5,"Good",
 IF(Table1[[#This Row],[Rating]]&gt;=5,"Average",
 "Poor")))</f>
        <v>Good</v>
      </c>
    </row>
    <row r="420" spans="1:15" x14ac:dyDescent="0.3">
      <c r="A420">
        <v>350</v>
      </c>
      <c r="B420" t="s">
        <v>456</v>
      </c>
      <c r="C420" t="s">
        <v>446</v>
      </c>
      <c r="D420">
        <v>94000</v>
      </c>
      <c r="E420">
        <v>7.9</v>
      </c>
      <c r="F420">
        <v>7.8</v>
      </c>
      <c r="G420">
        <v>7.3</v>
      </c>
      <c r="H420">
        <v>7.7</v>
      </c>
      <c r="I420">
        <v>8.1999999999999993</v>
      </c>
      <c r="J420">
        <v>8.5</v>
      </c>
      <c r="K420">
        <v>8</v>
      </c>
      <c r="L420" t="s">
        <v>26</v>
      </c>
      <c r="M420" t="s">
        <v>20</v>
      </c>
      <c r="N420" t="str">
        <f>IF(Table1[[#This Row],[Infrastructure]]&gt;=8, "Excellent",
IF(Table1[[#This Row],[Infrastructure]]&gt;=6, "Good",
IF(Table1[[#This Row],[Infrastructure]]&gt;=4, "Average", "Poor")))</f>
        <v>Excellent</v>
      </c>
      <c r="O420" t="str">
        <f>IF(Table1[[#This Row],[Rating]]&gt;=8,"Excellent",
 IF(Table1[[#This Row],[Rating]]&gt;=6.5,"Good",
 IF(Table1[[#This Row],[Rating]]&gt;=5,"Average",
 "Poor")))</f>
        <v>Good</v>
      </c>
    </row>
    <row r="421" spans="1:15" x14ac:dyDescent="0.3">
      <c r="A421">
        <v>353</v>
      </c>
      <c r="B421" t="s">
        <v>457</v>
      </c>
      <c r="C421" t="s">
        <v>446</v>
      </c>
      <c r="D421">
        <v>318000</v>
      </c>
      <c r="E421">
        <v>8.3000000000000007</v>
      </c>
      <c r="F421">
        <v>8</v>
      </c>
      <c r="G421">
        <v>8.1999999999999993</v>
      </c>
      <c r="H421">
        <v>8.6999999999999993</v>
      </c>
      <c r="I421">
        <v>8.8000000000000007</v>
      </c>
      <c r="J421">
        <v>7.9</v>
      </c>
      <c r="K421">
        <v>8.3000000000000007</v>
      </c>
      <c r="L421" t="s">
        <v>15</v>
      </c>
      <c r="M421" t="s">
        <v>16</v>
      </c>
      <c r="N421" t="str">
        <f>IF(Table1[[#This Row],[Infrastructure]]&gt;=8, "Excellent",
IF(Table1[[#This Row],[Infrastructure]]&gt;=6, "Good",
IF(Table1[[#This Row],[Infrastructure]]&gt;=4, "Average", "Poor")))</f>
        <v>Excellent</v>
      </c>
      <c r="O421" t="str">
        <f>IF(Table1[[#This Row],[Rating]]&gt;=8,"Excellent",
 IF(Table1[[#This Row],[Rating]]&gt;=6.5,"Good",
 IF(Table1[[#This Row],[Rating]]&gt;=5,"Average",
 "Poor")))</f>
        <v>Excellent</v>
      </c>
    </row>
    <row r="422" spans="1:15" x14ac:dyDescent="0.3">
      <c r="A422">
        <v>357</v>
      </c>
      <c r="B422" t="s">
        <v>458</v>
      </c>
      <c r="C422" t="s">
        <v>446</v>
      </c>
      <c r="D422">
        <v>104000</v>
      </c>
      <c r="E422">
        <v>8.8000000000000007</v>
      </c>
      <c r="F422">
        <v>8.6</v>
      </c>
      <c r="G422">
        <v>9</v>
      </c>
      <c r="H422">
        <v>9</v>
      </c>
      <c r="I422">
        <v>9.1</v>
      </c>
      <c r="J422">
        <v>8.4</v>
      </c>
      <c r="K422">
        <v>8.6999999999999993</v>
      </c>
      <c r="L422" t="s">
        <v>26</v>
      </c>
      <c r="M422" t="s">
        <v>20</v>
      </c>
      <c r="N422" t="str">
        <f>IF(Table1[[#This Row],[Infrastructure]]&gt;=8, "Excellent",
IF(Table1[[#This Row],[Infrastructure]]&gt;=6, "Good",
IF(Table1[[#This Row],[Infrastructure]]&gt;=4, "Average", "Poor")))</f>
        <v>Excellent</v>
      </c>
      <c r="O422" t="str">
        <f>IF(Table1[[#This Row],[Rating]]&gt;=8,"Excellent",
 IF(Table1[[#This Row],[Rating]]&gt;=6.5,"Good",
 IF(Table1[[#This Row],[Rating]]&gt;=5,"Average",
 "Poor")))</f>
        <v>Excellent</v>
      </c>
    </row>
    <row r="423" spans="1:15" x14ac:dyDescent="0.3">
      <c r="A423">
        <v>340</v>
      </c>
      <c r="B423" t="s">
        <v>459</v>
      </c>
      <c r="C423" t="s">
        <v>446</v>
      </c>
      <c r="D423">
        <v>81000</v>
      </c>
      <c r="E423">
        <v>7.6</v>
      </c>
      <c r="F423">
        <v>7.7</v>
      </c>
      <c r="G423">
        <v>7.1</v>
      </c>
      <c r="H423">
        <v>7.5</v>
      </c>
      <c r="I423">
        <v>8.4</v>
      </c>
      <c r="J423">
        <v>6.5</v>
      </c>
      <c r="K423">
        <v>8.1</v>
      </c>
      <c r="L423" t="s">
        <v>15</v>
      </c>
      <c r="M423" t="s">
        <v>20</v>
      </c>
      <c r="N423" t="str">
        <f>IF(Table1[[#This Row],[Infrastructure]]&gt;=8, "Excellent",
IF(Table1[[#This Row],[Infrastructure]]&gt;=6, "Good",
IF(Table1[[#This Row],[Infrastructure]]&gt;=4, "Average", "Poor")))</f>
        <v>Excellent</v>
      </c>
      <c r="O423" t="str">
        <f>IF(Table1[[#This Row],[Rating]]&gt;=8,"Excellent",
 IF(Table1[[#This Row],[Rating]]&gt;=6.5,"Good",
 IF(Table1[[#This Row],[Rating]]&gt;=5,"Average",
 "Poor")))</f>
        <v>Good</v>
      </c>
    </row>
    <row r="424" spans="1:15" x14ac:dyDescent="0.3">
      <c r="A424">
        <v>336</v>
      </c>
      <c r="B424" t="s">
        <v>460</v>
      </c>
      <c r="C424" t="s">
        <v>446</v>
      </c>
      <c r="D424">
        <v>96750</v>
      </c>
      <c r="E424">
        <v>8</v>
      </c>
      <c r="F424">
        <v>7.9</v>
      </c>
      <c r="G424">
        <v>7.3</v>
      </c>
      <c r="H424">
        <v>7.6</v>
      </c>
      <c r="I424">
        <v>7.7</v>
      </c>
      <c r="J424">
        <v>8.4</v>
      </c>
      <c r="K424">
        <v>9</v>
      </c>
      <c r="L424" t="s">
        <v>26</v>
      </c>
      <c r="M424" t="s">
        <v>20</v>
      </c>
      <c r="N424" t="str">
        <f>IF(Table1[[#This Row],[Infrastructure]]&gt;=8, "Excellent",
IF(Table1[[#This Row],[Infrastructure]]&gt;=6, "Good",
IF(Table1[[#This Row],[Infrastructure]]&gt;=4, "Average", "Poor")))</f>
        <v>Good</v>
      </c>
      <c r="O424" t="str">
        <f>IF(Table1[[#This Row],[Rating]]&gt;=8,"Excellent",
 IF(Table1[[#This Row],[Rating]]&gt;=6.5,"Good",
 IF(Table1[[#This Row],[Rating]]&gt;=5,"Average",
 "Poor")))</f>
        <v>Excellent</v>
      </c>
    </row>
    <row r="425" spans="1:15" x14ac:dyDescent="0.3">
      <c r="A425">
        <v>356</v>
      </c>
      <c r="B425" t="s">
        <v>461</v>
      </c>
      <c r="C425" t="s">
        <v>446</v>
      </c>
      <c r="D425">
        <v>98689</v>
      </c>
      <c r="E425">
        <v>7.7</v>
      </c>
      <c r="F425">
        <v>7.9</v>
      </c>
      <c r="G425">
        <v>7.2</v>
      </c>
      <c r="H425">
        <v>7.8</v>
      </c>
      <c r="I425">
        <v>7.9</v>
      </c>
      <c r="J425">
        <v>7.4</v>
      </c>
      <c r="K425">
        <v>7.9</v>
      </c>
      <c r="L425" t="s">
        <v>15</v>
      </c>
      <c r="M425" t="s">
        <v>20</v>
      </c>
      <c r="N425" t="str">
        <f>IF(Table1[[#This Row],[Infrastructure]]&gt;=8, "Excellent",
IF(Table1[[#This Row],[Infrastructure]]&gt;=6, "Good",
IF(Table1[[#This Row],[Infrastructure]]&gt;=4, "Average", "Poor")))</f>
        <v>Good</v>
      </c>
      <c r="O425" t="str">
        <f>IF(Table1[[#This Row],[Rating]]&gt;=8,"Excellent",
 IF(Table1[[#This Row],[Rating]]&gt;=6.5,"Good",
 IF(Table1[[#This Row],[Rating]]&gt;=5,"Average",
 "Poor")))</f>
        <v>Good</v>
      </c>
    </row>
    <row r="426" spans="1:15" x14ac:dyDescent="0.3">
      <c r="A426">
        <v>344</v>
      </c>
      <c r="B426" t="s">
        <v>462</v>
      </c>
      <c r="C426" t="s">
        <v>446</v>
      </c>
      <c r="D426">
        <v>44696</v>
      </c>
      <c r="E426">
        <v>7.7</v>
      </c>
      <c r="F426">
        <v>7.7</v>
      </c>
      <c r="G426">
        <v>6.7</v>
      </c>
      <c r="H426">
        <v>8.6</v>
      </c>
      <c r="I426">
        <v>7.7</v>
      </c>
      <c r="J426">
        <v>7.7</v>
      </c>
      <c r="K426">
        <v>8</v>
      </c>
      <c r="L426" t="s">
        <v>15</v>
      </c>
      <c r="M426" t="s">
        <v>18</v>
      </c>
      <c r="N426" t="str">
        <f>IF(Table1[[#This Row],[Infrastructure]]&gt;=8, "Excellent",
IF(Table1[[#This Row],[Infrastructure]]&gt;=6, "Good",
IF(Table1[[#This Row],[Infrastructure]]&gt;=4, "Average", "Poor")))</f>
        <v>Good</v>
      </c>
      <c r="O426" t="str">
        <f>IF(Table1[[#This Row],[Rating]]&gt;=8,"Excellent",
 IF(Table1[[#This Row],[Rating]]&gt;=6.5,"Good",
 IF(Table1[[#This Row],[Rating]]&gt;=5,"Average",
 "Poor")))</f>
        <v>Good</v>
      </c>
    </row>
    <row r="427" spans="1:15" x14ac:dyDescent="0.3">
      <c r="A427">
        <v>347</v>
      </c>
      <c r="B427" t="s">
        <v>463</v>
      </c>
      <c r="C427" t="s">
        <v>446</v>
      </c>
      <c r="D427">
        <v>100000</v>
      </c>
      <c r="E427">
        <v>7.7</v>
      </c>
      <c r="F427">
        <v>7.8</v>
      </c>
      <c r="G427">
        <v>7.4</v>
      </c>
      <c r="H427">
        <v>8</v>
      </c>
      <c r="I427">
        <v>7.7</v>
      </c>
      <c r="J427">
        <v>7.4</v>
      </c>
      <c r="K427">
        <v>7.6</v>
      </c>
      <c r="L427" t="s">
        <v>15</v>
      </c>
      <c r="M427" t="s">
        <v>20</v>
      </c>
      <c r="N427" t="str">
        <f>IF(Table1[[#This Row],[Infrastructure]]&gt;=8, "Excellent",
IF(Table1[[#This Row],[Infrastructure]]&gt;=6, "Good",
IF(Table1[[#This Row],[Infrastructure]]&gt;=4, "Average", "Poor")))</f>
        <v>Good</v>
      </c>
      <c r="O427" t="str">
        <f>IF(Table1[[#This Row],[Rating]]&gt;=8,"Excellent",
 IF(Table1[[#This Row],[Rating]]&gt;=6.5,"Good",
 IF(Table1[[#This Row],[Rating]]&gt;=5,"Average",
 "Poor")))</f>
        <v>Good</v>
      </c>
    </row>
    <row r="428" spans="1:15" x14ac:dyDescent="0.3">
      <c r="A428">
        <v>348</v>
      </c>
      <c r="B428" t="s">
        <v>464</v>
      </c>
      <c r="C428" t="s">
        <v>446</v>
      </c>
      <c r="D428">
        <v>136000</v>
      </c>
      <c r="E428">
        <v>7.9</v>
      </c>
      <c r="F428">
        <v>8.4</v>
      </c>
      <c r="G428">
        <v>7</v>
      </c>
      <c r="H428">
        <v>8.4</v>
      </c>
      <c r="I428">
        <v>7</v>
      </c>
      <c r="J428">
        <v>8</v>
      </c>
      <c r="K428">
        <v>8.5</v>
      </c>
      <c r="L428" t="s">
        <v>26</v>
      </c>
      <c r="M428" t="s">
        <v>20</v>
      </c>
      <c r="N428" t="str">
        <f>IF(Table1[[#This Row],[Infrastructure]]&gt;=8, "Excellent",
IF(Table1[[#This Row],[Infrastructure]]&gt;=6, "Good",
IF(Table1[[#This Row],[Infrastructure]]&gt;=4, "Average", "Poor")))</f>
        <v>Good</v>
      </c>
      <c r="O428" t="str">
        <f>IF(Table1[[#This Row],[Rating]]&gt;=8,"Excellent",
 IF(Table1[[#This Row],[Rating]]&gt;=6.5,"Good",
 IF(Table1[[#This Row],[Rating]]&gt;=5,"Average",
 "Poor")))</f>
        <v>Good</v>
      </c>
    </row>
    <row r="429" spans="1:15" x14ac:dyDescent="0.3">
      <c r="A429">
        <v>335</v>
      </c>
      <c r="B429" t="s">
        <v>465</v>
      </c>
      <c r="C429" t="s">
        <v>446</v>
      </c>
      <c r="D429">
        <v>96300</v>
      </c>
      <c r="E429">
        <v>7.7</v>
      </c>
      <c r="F429">
        <v>8.1999999999999993</v>
      </c>
      <c r="G429">
        <v>7.7</v>
      </c>
      <c r="H429">
        <v>8</v>
      </c>
      <c r="I429">
        <v>7.7</v>
      </c>
      <c r="J429">
        <v>6.5</v>
      </c>
      <c r="K429">
        <v>8.1999999999999993</v>
      </c>
      <c r="L429" t="s">
        <v>15</v>
      </c>
      <c r="M429" t="s">
        <v>20</v>
      </c>
      <c r="N429" t="str">
        <f>IF(Table1[[#This Row],[Infrastructure]]&gt;=8, "Excellent",
IF(Table1[[#This Row],[Infrastructure]]&gt;=6, "Good",
IF(Table1[[#This Row],[Infrastructure]]&gt;=4, "Average", "Poor")))</f>
        <v>Good</v>
      </c>
      <c r="O429" t="str">
        <f>IF(Table1[[#This Row],[Rating]]&gt;=8,"Excellent",
 IF(Table1[[#This Row],[Rating]]&gt;=6.5,"Good",
 IF(Table1[[#This Row],[Rating]]&gt;=5,"Average",
 "Poor")))</f>
        <v>Good</v>
      </c>
    </row>
    <row r="430" spans="1:15" x14ac:dyDescent="0.3">
      <c r="A430">
        <v>351</v>
      </c>
      <c r="B430" t="s">
        <v>466</v>
      </c>
      <c r="C430" t="s">
        <v>446</v>
      </c>
      <c r="D430">
        <v>82500</v>
      </c>
      <c r="E430">
        <v>8.5</v>
      </c>
      <c r="F430">
        <v>9</v>
      </c>
      <c r="G430">
        <v>8.1999999999999993</v>
      </c>
      <c r="H430">
        <v>8.6</v>
      </c>
      <c r="I430">
        <v>8</v>
      </c>
      <c r="J430">
        <v>8.5</v>
      </c>
      <c r="K430">
        <v>8.6</v>
      </c>
      <c r="L430" t="s">
        <v>26</v>
      </c>
      <c r="M430" t="s">
        <v>20</v>
      </c>
      <c r="N430" t="str">
        <f>IF(Table1[[#This Row],[Infrastructure]]&gt;=8, "Excellent",
IF(Table1[[#This Row],[Infrastructure]]&gt;=6, "Good",
IF(Table1[[#This Row],[Infrastructure]]&gt;=4, "Average", "Poor")))</f>
        <v>Excellent</v>
      </c>
      <c r="O430" t="str">
        <f>IF(Table1[[#This Row],[Rating]]&gt;=8,"Excellent",
 IF(Table1[[#This Row],[Rating]]&gt;=6.5,"Good",
 IF(Table1[[#This Row],[Rating]]&gt;=5,"Average",
 "Poor")))</f>
        <v>Excellent</v>
      </c>
    </row>
    <row r="431" spans="1:15" x14ac:dyDescent="0.3">
      <c r="A431">
        <v>341</v>
      </c>
      <c r="B431" t="s">
        <v>467</v>
      </c>
      <c r="C431" t="s">
        <v>446</v>
      </c>
      <c r="D431">
        <v>666000</v>
      </c>
      <c r="E431">
        <v>8.5</v>
      </c>
      <c r="F431">
        <v>8.4</v>
      </c>
      <c r="G431">
        <v>7.7</v>
      </c>
      <c r="H431">
        <v>8.5</v>
      </c>
      <c r="I431">
        <v>8.9</v>
      </c>
      <c r="J431">
        <v>8.6999999999999993</v>
      </c>
      <c r="K431">
        <v>8.6999999999999993</v>
      </c>
      <c r="L431" t="s">
        <v>26</v>
      </c>
      <c r="M431" t="s">
        <v>146</v>
      </c>
      <c r="N431" t="str">
        <f>IF(Table1[[#This Row],[Infrastructure]]&gt;=8, "Excellent",
IF(Table1[[#This Row],[Infrastructure]]&gt;=6, "Good",
IF(Table1[[#This Row],[Infrastructure]]&gt;=4, "Average", "Poor")))</f>
        <v>Excellent</v>
      </c>
      <c r="O431" t="str">
        <f>IF(Table1[[#This Row],[Rating]]&gt;=8,"Excellent",
 IF(Table1[[#This Row],[Rating]]&gt;=6.5,"Good",
 IF(Table1[[#This Row],[Rating]]&gt;=5,"Average",
 "Poor")))</f>
        <v>Excellent</v>
      </c>
    </row>
    <row r="432" spans="1:15" x14ac:dyDescent="0.3">
      <c r="A432">
        <v>352</v>
      </c>
      <c r="B432" t="s">
        <v>468</v>
      </c>
      <c r="C432" t="s">
        <v>446</v>
      </c>
      <c r="D432">
        <v>64240</v>
      </c>
      <c r="E432">
        <v>6.9</v>
      </c>
      <c r="F432">
        <v>7.2</v>
      </c>
      <c r="G432">
        <v>6.4</v>
      </c>
      <c r="H432">
        <v>7.1</v>
      </c>
      <c r="I432">
        <v>6.9</v>
      </c>
      <c r="J432">
        <v>6.5</v>
      </c>
      <c r="K432">
        <v>7.3</v>
      </c>
      <c r="L432" t="s">
        <v>15</v>
      </c>
      <c r="M432" t="s">
        <v>20</v>
      </c>
      <c r="N432" t="str">
        <f>IF(Table1[[#This Row],[Infrastructure]]&gt;=8, "Excellent",
IF(Table1[[#This Row],[Infrastructure]]&gt;=6, "Good",
IF(Table1[[#This Row],[Infrastructure]]&gt;=4, "Average", "Poor")))</f>
        <v>Good</v>
      </c>
      <c r="O432" t="str">
        <f>IF(Table1[[#This Row],[Rating]]&gt;=8,"Excellent",
 IF(Table1[[#This Row],[Rating]]&gt;=6.5,"Good",
 IF(Table1[[#This Row],[Rating]]&gt;=5,"Average",
 "Poor")))</f>
        <v>Good</v>
      </c>
    </row>
    <row r="433" spans="1:15" x14ac:dyDescent="0.3">
      <c r="A433">
        <v>338</v>
      </c>
      <c r="B433" t="s">
        <v>469</v>
      </c>
      <c r="C433" t="s">
        <v>446</v>
      </c>
      <c r="D433">
        <v>676000</v>
      </c>
      <c r="E433">
        <v>7.9</v>
      </c>
      <c r="F433">
        <v>8</v>
      </c>
      <c r="G433">
        <v>7.7</v>
      </c>
      <c r="H433">
        <v>7.6</v>
      </c>
      <c r="I433">
        <v>8</v>
      </c>
      <c r="J433">
        <v>8</v>
      </c>
      <c r="K433">
        <v>8.3000000000000007</v>
      </c>
      <c r="L433" t="s">
        <v>26</v>
      </c>
      <c r="M433" t="s">
        <v>146</v>
      </c>
      <c r="N433" t="str">
        <f>IF(Table1[[#This Row],[Infrastructure]]&gt;=8, "Excellent",
IF(Table1[[#This Row],[Infrastructure]]&gt;=6, "Good",
IF(Table1[[#This Row],[Infrastructure]]&gt;=4, "Average", "Poor")))</f>
        <v>Excellent</v>
      </c>
      <c r="O433" t="str">
        <f>IF(Table1[[#This Row],[Rating]]&gt;=8,"Excellent",
 IF(Table1[[#This Row],[Rating]]&gt;=6.5,"Good",
 IF(Table1[[#This Row],[Rating]]&gt;=5,"Average",
 "Poor")))</f>
        <v>Good</v>
      </c>
    </row>
    <row r="434" spans="1:15" x14ac:dyDescent="0.3">
      <c r="A434">
        <v>355</v>
      </c>
      <c r="B434" t="s">
        <v>470</v>
      </c>
      <c r="C434" t="s">
        <v>446</v>
      </c>
      <c r="D434">
        <v>403024</v>
      </c>
      <c r="E434">
        <v>7.4</v>
      </c>
      <c r="F434">
        <v>7.3</v>
      </c>
      <c r="G434">
        <v>6.7</v>
      </c>
      <c r="H434">
        <v>7.6</v>
      </c>
      <c r="I434">
        <v>7.7</v>
      </c>
      <c r="J434">
        <v>7.3</v>
      </c>
      <c r="K434">
        <v>7.7</v>
      </c>
      <c r="L434" t="s">
        <v>15</v>
      </c>
      <c r="M434" t="s">
        <v>16</v>
      </c>
      <c r="N434" t="str">
        <f>IF(Table1[[#This Row],[Infrastructure]]&gt;=8, "Excellent",
IF(Table1[[#This Row],[Infrastructure]]&gt;=6, "Good",
IF(Table1[[#This Row],[Infrastructure]]&gt;=4, "Average", "Poor")))</f>
        <v>Good</v>
      </c>
      <c r="O434" t="str">
        <f>IF(Table1[[#This Row],[Rating]]&gt;=8,"Excellent",
 IF(Table1[[#This Row],[Rating]]&gt;=6.5,"Good",
 IF(Table1[[#This Row],[Rating]]&gt;=5,"Average",
 "Poor")))</f>
        <v>Good</v>
      </c>
    </row>
    <row r="435" spans="1:15" x14ac:dyDescent="0.3">
      <c r="A435">
        <v>342</v>
      </c>
      <c r="B435" t="s">
        <v>471</v>
      </c>
      <c r="C435" t="s">
        <v>446</v>
      </c>
      <c r="D435">
        <v>94000</v>
      </c>
      <c r="E435">
        <v>8.1</v>
      </c>
      <c r="F435">
        <v>8</v>
      </c>
      <c r="G435">
        <v>7.4</v>
      </c>
      <c r="H435">
        <v>8</v>
      </c>
      <c r="I435">
        <v>8.3000000000000007</v>
      </c>
      <c r="J435">
        <v>8.6</v>
      </c>
      <c r="K435">
        <v>8.4</v>
      </c>
      <c r="L435" t="s">
        <v>26</v>
      </c>
      <c r="M435" t="s">
        <v>20</v>
      </c>
      <c r="N435" t="str">
        <f>IF(Table1[[#This Row],[Infrastructure]]&gt;=8, "Excellent",
IF(Table1[[#This Row],[Infrastructure]]&gt;=6, "Good",
IF(Table1[[#This Row],[Infrastructure]]&gt;=4, "Average", "Poor")))</f>
        <v>Excellent</v>
      </c>
      <c r="O435" t="str">
        <f>IF(Table1[[#This Row],[Rating]]&gt;=8,"Excellent",
 IF(Table1[[#This Row],[Rating]]&gt;=6.5,"Good",
 IF(Table1[[#This Row],[Rating]]&gt;=5,"Average",
 "Poor")))</f>
        <v>Excellent</v>
      </c>
    </row>
    <row r="436" spans="1:15" x14ac:dyDescent="0.3">
      <c r="A436">
        <v>275</v>
      </c>
      <c r="B436" t="s">
        <v>472</v>
      </c>
      <c r="C436" t="s">
        <v>473</v>
      </c>
      <c r="D436">
        <v>170000</v>
      </c>
      <c r="E436">
        <v>7.5</v>
      </c>
      <c r="F436">
        <v>7.9</v>
      </c>
      <c r="G436">
        <v>7.4</v>
      </c>
      <c r="H436">
        <v>7.6</v>
      </c>
      <c r="I436">
        <v>7.2</v>
      </c>
      <c r="J436">
        <v>7.6</v>
      </c>
      <c r="K436">
        <v>7.4</v>
      </c>
      <c r="L436" t="s">
        <v>15</v>
      </c>
      <c r="M436" t="s">
        <v>20</v>
      </c>
      <c r="N436" t="str">
        <f>IF(Table1[[#This Row],[Infrastructure]]&gt;=8, "Excellent",
IF(Table1[[#This Row],[Infrastructure]]&gt;=6, "Good",
IF(Table1[[#This Row],[Infrastructure]]&gt;=4, "Average", "Poor")))</f>
        <v>Good</v>
      </c>
      <c r="O436" t="str">
        <f>IF(Table1[[#This Row],[Rating]]&gt;=8,"Excellent",
 IF(Table1[[#This Row],[Rating]]&gt;=6.5,"Good",
 IF(Table1[[#This Row],[Rating]]&gt;=5,"Average",
 "Poor")))</f>
        <v>Good</v>
      </c>
    </row>
    <row r="437" spans="1:15" x14ac:dyDescent="0.3">
      <c r="A437">
        <v>277</v>
      </c>
      <c r="B437" t="s">
        <v>474</v>
      </c>
      <c r="C437" t="s">
        <v>473</v>
      </c>
      <c r="D437">
        <v>92000</v>
      </c>
      <c r="E437">
        <v>7.7</v>
      </c>
      <c r="F437">
        <v>7.9</v>
      </c>
      <c r="G437">
        <v>6.6</v>
      </c>
      <c r="H437">
        <v>7.5</v>
      </c>
      <c r="I437">
        <v>7.3</v>
      </c>
      <c r="J437">
        <v>8.1</v>
      </c>
      <c r="K437">
        <v>8.5</v>
      </c>
      <c r="L437" t="s">
        <v>26</v>
      </c>
      <c r="M437" t="s">
        <v>20</v>
      </c>
      <c r="N437" t="str">
        <f>IF(Table1[[#This Row],[Infrastructure]]&gt;=8, "Excellent",
IF(Table1[[#This Row],[Infrastructure]]&gt;=6, "Good",
IF(Table1[[#This Row],[Infrastructure]]&gt;=4, "Average", "Poor")))</f>
        <v>Good</v>
      </c>
      <c r="O437" t="str">
        <f>IF(Table1[[#This Row],[Rating]]&gt;=8,"Excellent",
 IF(Table1[[#This Row],[Rating]]&gt;=6.5,"Good",
 IF(Table1[[#This Row],[Rating]]&gt;=5,"Average",
 "Poor")))</f>
        <v>Good</v>
      </c>
    </row>
    <row r="438" spans="1:15" x14ac:dyDescent="0.3">
      <c r="A438">
        <v>262</v>
      </c>
      <c r="B438" t="s">
        <v>475</v>
      </c>
      <c r="C438" t="s">
        <v>473</v>
      </c>
      <c r="D438">
        <v>72200</v>
      </c>
      <c r="E438">
        <v>8.1</v>
      </c>
      <c r="F438">
        <v>8.1</v>
      </c>
      <c r="G438">
        <v>7.3</v>
      </c>
      <c r="H438">
        <v>8.6999999999999993</v>
      </c>
      <c r="I438">
        <v>8.1</v>
      </c>
      <c r="J438">
        <v>7.9</v>
      </c>
      <c r="K438">
        <v>8.4</v>
      </c>
      <c r="L438" t="s">
        <v>15</v>
      </c>
      <c r="M438" t="s">
        <v>20</v>
      </c>
      <c r="N438" t="str">
        <f>IF(Table1[[#This Row],[Infrastructure]]&gt;=8, "Excellent",
IF(Table1[[#This Row],[Infrastructure]]&gt;=6, "Good",
IF(Table1[[#This Row],[Infrastructure]]&gt;=4, "Average", "Poor")))</f>
        <v>Excellent</v>
      </c>
      <c r="O438" t="str">
        <f>IF(Table1[[#This Row],[Rating]]&gt;=8,"Excellent",
 IF(Table1[[#This Row],[Rating]]&gt;=6.5,"Good",
 IF(Table1[[#This Row],[Rating]]&gt;=5,"Average",
 "Poor")))</f>
        <v>Excellent</v>
      </c>
    </row>
    <row r="439" spans="1:15" x14ac:dyDescent="0.3">
      <c r="A439">
        <v>261</v>
      </c>
      <c r="B439" t="s">
        <v>476</v>
      </c>
      <c r="C439" t="s">
        <v>473</v>
      </c>
      <c r="D439">
        <v>185000</v>
      </c>
      <c r="E439">
        <v>8.1</v>
      </c>
      <c r="F439">
        <v>8.1</v>
      </c>
      <c r="G439">
        <v>7.4</v>
      </c>
      <c r="H439">
        <v>8.1999999999999993</v>
      </c>
      <c r="I439">
        <v>8.1999999999999993</v>
      </c>
      <c r="J439">
        <v>8.1</v>
      </c>
      <c r="K439">
        <v>8.6999999999999993</v>
      </c>
      <c r="L439" t="s">
        <v>26</v>
      </c>
      <c r="M439" t="s">
        <v>20</v>
      </c>
      <c r="N439" t="str">
        <f>IF(Table1[[#This Row],[Infrastructure]]&gt;=8, "Excellent",
IF(Table1[[#This Row],[Infrastructure]]&gt;=6, "Good",
IF(Table1[[#This Row],[Infrastructure]]&gt;=4, "Average", "Poor")))</f>
        <v>Excellent</v>
      </c>
      <c r="O439" t="str">
        <f>IF(Table1[[#This Row],[Rating]]&gt;=8,"Excellent",
 IF(Table1[[#This Row],[Rating]]&gt;=6.5,"Good",
 IF(Table1[[#This Row],[Rating]]&gt;=5,"Average",
 "Poor")))</f>
        <v>Excellent</v>
      </c>
    </row>
    <row r="440" spans="1:15" x14ac:dyDescent="0.3">
      <c r="A440">
        <v>269</v>
      </c>
      <c r="B440" t="s">
        <v>477</v>
      </c>
      <c r="C440" t="s">
        <v>473</v>
      </c>
      <c r="D440">
        <v>114000</v>
      </c>
      <c r="E440">
        <v>7.3</v>
      </c>
      <c r="F440">
        <v>7.1</v>
      </c>
      <c r="G440">
        <v>6.7</v>
      </c>
      <c r="H440">
        <v>7.9</v>
      </c>
      <c r="I440">
        <v>7.7</v>
      </c>
      <c r="J440">
        <v>6.9</v>
      </c>
      <c r="K440">
        <v>7.4</v>
      </c>
      <c r="L440" t="s">
        <v>15</v>
      </c>
      <c r="M440" t="s">
        <v>20</v>
      </c>
      <c r="N440" t="str">
        <f>IF(Table1[[#This Row],[Infrastructure]]&gt;=8, "Excellent",
IF(Table1[[#This Row],[Infrastructure]]&gt;=6, "Good",
IF(Table1[[#This Row],[Infrastructure]]&gt;=4, "Average", "Poor")))</f>
        <v>Good</v>
      </c>
      <c r="O440" t="str">
        <f>IF(Table1[[#This Row],[Rating]]&gt;=8,"Excellent",
 IF(Table1[[#This Row],[Rating]]&gt;=6.5,"Good",
 IF(Table1[[#This Row],[Rating]]&gt;=5,"Average",
 "Poor")))</f>
        <v>Good</v>
      </c>
    </row>
    <row r="441" spans="1:15" x14ac:dyDescent="0.3">
      <c r="A441">
        <v>271</v>
      </c>
      <c r="B441" t="s">
        <v>478</v>
      </c>
      <c r="C441" t="s">
        <v>473</v>
      </c>
      <c r="D441">
        <v>30000</v>
      </c>
      <c r="E441">
        <v>8.6</v>
      </c>
      <c r="F441">
        <v>8.8000000000000007</v>
      </c>
      <c r="G441">
        <v>8.4</v>
      </c>
      <c r="H441">
        <v>9.3000000000000007</v>
      </c>
      <c r="I441">
        <v>8.8000000000000007</v>
      </c>
      <c r="J441">
        <v>7.1</v>
      </c>
      <c r="K441">
        <v>9.1</v>
      </c>
      <c r="L441" t="s">
        <v>15</v>
      </c>
      <c r="M441" t="s">
        <v>18</v>
      </c>
      <c r="N441" t="str">
        <f>IF(Table1[[#This Row],[Infrastructure]]&gt;=8, "Excellent",
IF(Table1[[#This Row],[Infrastructure]]&gt;=6, "Good",
IF(Table1[[#This Row],[Infrastructure]]&gt;=4, "Average", "Poor")))</f>
        <v>Excellent</v>
      </c>
      <c r="O441" t="str">
        <f>IF(Table1[[#This Row],[Rating]]&gt;=8,"Excellent",
 IF(Table1[[#This Row],[Rating]]&gt;=6.5,"Good",
 IF(Table1[[#This Row],[Rating]]&gt;=5,"Average",
 "Poor")))</f>
        <v>Excellent</v>
      </c>
    </row>
    <row r="442" spans="1:15" x14ac:dyDescent="0.3">
      <c r="A442">
        <v>278</v>
      </c>
      <c r="B442" t="s">
        <v>479</v>
      </c>
      <c r="C442" t="s">
        <v>473</v>
      </c>
      <c r="D442">
        <v>1157000</v>
      </c>
      <c r="E442">
        <v>7.2</v>
      </c>
      <c r="F442">
        <v>8.1</v>
      </c>
      <c r="G442">
        <v>5.4</v>
      </c>
      <c r="H442">
        <v>8.1</v>
      </c>
      <c r="I442">
        <v>6.9</v>
      </c>
      <c r="J442">
        <v>7.8</v>
      </c>
      <c r="K442">
        <v>7.1</v>
      </c>
      <c r="L442" t="s">
        <v>15</v>
      </c>
      <c r="M442" t="s">
        <v>146</v>
      </c>
      <c r="N442" t="str">
        <f>IF(Table1[[#This Row],[Infrastructure]]&gt;=8, "Excellent",
IF(Table1[[#This Row],[Infrastructure]]&gt;=6, "Good",
IF(Table1[[#This Row],[Infrastructure]]&gt;=4, "Average", "Poor")))</f>
        <v>Good</v>
      </c>
      <c r="O442" t="str">
        <f>IF(Table1[[#This Row],[Rating]]&gt;=8,"Excellent",
 IF(Table1[[#This Row],[Rating]]&gt;=6.5,"Good",
 IF(Table1[[#This Row],[Rating]]&gt;=5,"Average",
 "Poor")))</f>
        <v>Good</v>
      </c>
    </row>
    <row r="443" spans="1:15" x14ac:dyDescent="0.3">
      <c r="A443">
        <v>255</v>
      </c>
      <c r="B443" t="s">
        <v>480</v>
      </c>
      <c r="C443" t="s">
        <v>473</v>
      </c>
      <c r="D443">
        <v>445475</v>
      </c>
      <c r="E443">
        <v>8.9</v>
      </c>
      <c r="F443">
        <v>8.8000000000000007</v>
      </c>
      <c r="G443">
        <v>8.1999999999999993</v>
      </c>
      <c r="H443">
        <v>8.8000000000000007</v>
      </c>
      <c r="I443">
        <v>9</v>
      </c>
      <c r="J443">
        <v>9</v>
      </c>
      <c r="K443">
        <v>9.3000000000000007</v>
      </c>
      <c r="L443" t="s">
        <v>26</v>
      </c>
      <c r="M443" t="s">
        <v>16</v>
      </c>
      <c r="N443" t="str">
        <f>IF(Table1[[#This Row],[Infrastructure]]&gt;=8, "Excellent",
IF(Table1[[#This Row],[Infrastructure]]&gt;=6, "Good",
IF(Table1[[#This Row],[Infrastructure]]&gt;=4, "Average", "Poor")))</f>
        <v>Excellent</v>
      </c>
      <c r="O443" t="str">
        <f>IF(Table1[[#This Row],[Rating]]&gt;=8,"Excellent",
 IF(Table1[[#This Row],[Rating]]&gt;=6.5,"Good",
 IF(Table1[[#This Row],[Rating]]&gt;=5,"Average",
 "Poor")))</f>
        <v>Excellent</v>
      </c>
    </row>
    <row r="444" spans="1:15" x14ac:dyDescent="0.3">
      <c r="A444">
        <v>279</v>
      </c>
      <c r="B444" t="s">
        <v>481</v>
      </c>
      <c r="C444" t="s">
        <v>473</v>
      </c>
      <c r="D444">
        <v>79400</v>
      </c>
      <c r="E444">
        <v>8.1999999999999993</v>
      </c>
      <c r="F444">
        <v>8.9</v>
      </c>
      <c r="G444">
        <v>8</v>
      </c>
      <c r="H444">
        <v>8.3000000000000007</v>
      </c>
      <c r="I444">
        <v>8.4</v>
      </c>
      <c r="J444">
        <v>7.5</v>
      </c>
      <c r="K444">
        <v>7.9</v>
      </c>
      <c r="L444" t="s">
        <v>15</v>
      </c>
      <c r="M444" t="s">
        <v>20</v>
      </c>
      <c r="N444" t="str">
        <f>IF(Table1[[#This Row],[Infrastructure]]&gt;=8, "Excellent",
IF(Table1[[#This Row],[Infrastructure]]&gt;=6, "Good",
IF(Table1[[#This Row],[Infrastructure]]&gt;=4, "Average", "Poor")))</f>
        <v>Excellent</v>
      </c>
      <c r="O444" t="str">
        <f>IF(Table1[[#This Row],[Rating]]&gt;=8,"Excellent",
 IF(Table1[[#This Row],[Rating]]&gt;=6.5,"Good",
 IF(Table1[[#This Row],[Rating]]&gt;=5,"Average",
 "Poor")))</f>
        <v>Excellent</v>
      </c>
    </row>
    <row r="445" spans="1:15" x14ac:dyDescent="0.3">
      <c r="A445">
        <v>270</v>
      </c>
      <c r="B445" t="s">
        <v>482</v>
      </c>
      <c r="C445" t="s">
        <v>473</v>
      </c>
      <c r="D445">
        <v>230925</v>
      </c>
      <c r="E445">
        <v>7.6</v>
      </c>
      <c r="F445">
        <v>7.9</v>
      </c>
      <c r="G445">
        <v>7.1</v>
      </c>
      <c r="H445">
        <v>6.6</v>
      </c>
      <c r="I445">
        <v>7.8</v>
      </c>
      <c r="J445">
        <v>8</v>
      </c>
      <c r="K445">
        <v>7.9</v>
      </c>
      <c r="L445" t="s">
        <v>26</v>
      </c>
      <c r="M445" t="s">
        <v>16</v>
      </c>
      <c r="N445" t="str">
        <f>IF(Table1[[#This Row],[Infrastructure]]&gt;=8, "Excellent",
IF(Table1[[#This Row],[Infrastructure]]&gt;=6, "Good",
IF(Table1[[#This Row],[Infrastructure]]&gt;=4, "Average", "Poor")))</f>
        <v>Good</v>
      </c>
      <c r="O445" t="str">
        <f>IF(Table1[[#This Row],[Rating]]&gt;=8,"Excellent",
 IF(Table1[[#This Row],[Rating]]&gt;=6.5,"Good",
 IF(Table1[[#This Row],[Rating]]&gt;=5,"Average",
 "Poor")))</f>
        <v>Good</v>
      </c>
    </row>
    <row r="446" spans="1:15" x14ac:dyDescent="0.3">
      <c r="A446">
        <v>259</v>
      </c>
      <c r="B446" t="s">
        <v>483</v>
      </c>
      <c r="C446" t="s">
        <v>473</v>
      </c>
      <c r="D446">
        <v>114000</v>
      </c>
      <c r="E446">
        <v>7.5</v>
      </c>
      <c r="F446">
        <v>7.9</v>
      </c>
      <c r="G446">
        <v>7</v>
      </c>
      <c r="H446">
        <v>7.7</v>
      </c>
      <c r="I446">
        <v>7.8</v>
      </c>
      <c r="J446">
        <v>6.7</v>
      </c>
      <c r="K446">
        <v>7.6</v>
      </c>
      <c r="L446" t="s">
        <v>15</v>
      </c>
      <c r="M446" t="s">
        <v>20</v>
      </c>
      <c r="N446" t="str">
        <f>IF(Table1[[#This Row],[Infrastructure]]&gt;=8, "Excellent",
IF(Table1[[#This Row],[Infrastructure]]&gt;=6, "Good",
IF(Table1[[#This Row],[Infrastructure]]&gt;=4, "Average", "Poor")))</f>
        <v>Good</v>
      </c>
      <c r="O446" t="str">
        <f>IF(Table1[[#This Row],[Rating]]&gt;=8,"Excellent",
 IF(Table1[[#This Row],[Rating]]&gt;=6.5,"Good",
 IF(Table1[[#This Row],[Rating]]&gt;=5,"Average",
 "Poor")))</f>
        <v>Good</v>
      </c>
    </row>
    <row r="447" spans="1:15" x14ac:dyDescent="0.3">
      <c r="A447">
        <v>263</v>
      </c>
      <c r="B447" t="s">
        <v>484</v>
      </c>
      <c r="C447" t="s">
        <v>473</v>
      </c>
      <c r="D447">
        <v>71200</v>
      </c>
      <c r="E447">
        <v>7.2</v>
      </c>
      <c r="F447">
        <v>7.1</v>
      </c>
      <c r="G447">
        <v>7.6</v>
      </c>
      <c r="H447">
        <v>7.6</v>
      </c>
      <c r="I447">
        <v>7.7</v>
      </c>
      <c r="J447">
        <v>6.3</v>
      </c>
      <c r="K447">
        <v>6.8</v>
      </c>
      <c r="L447" t="s">
        <v>15</v>
      </c>
      <c r="M447" t="s">
        <v>20</v>
      </c>
      <c r="N447" t="str">
        <f>IF(Table1[[#This Row],[Infrastructure]]&gt;=8, "Excellent",
IF(Table1[[#This Row],[Infrastructure]]&gt;=6, "Good",
IF(Table1[[#This Row],[Infrastructure]]&gt;=4, "Average", "Poor")))</f>
        <v>Good</v>
      </c>
      <c r="O447" t="str">
        <f>IF(Table1[[#This Row],[Rating]]&gt;=8,"Excellent",
 IF(Table1[[#This Row],[Rating]]&gt;=6.5,"Good",
 IF(Table1[[#This Row],[Rating]]&gt;=5,"Average",
 "Poor")))</f>
        <v>Good</v>
      </c>
    </row>
    <row r="448" spans="1:15" x14ac:dyDescent="0.3">
      <c r="A448">
        <v>260</v>
      </c>
      <c r="B448" t="s">
        <v>485</v>
      </c>
      <c r="C448" t="s">
        <v>473</v>
      </c>
      <c r="D448">
        <v>319000</v>
      </c>
      <c r="E448">
        <v>8.4</v>
      </c>
      <c r="F448">
        <v>8.1999999999999993</v>
      </c>
      <c r="G448">
        <v>8.3000000000000007</v>
      </c>
      <c r="H448">
        <v>8.1999999999999993</v>
      </c>
      <c r="I448">
        <v>9.1999999999999993</v>
      </c>
      <c r="J448">
        <v>7.7</v>
      </c>
      <c r="K448">
        <v>9</v>
      </c>
      <c r="L448" t="s">
        <v>15</v>
      </c>
      <c r="M448" t="s">
        <v>16</v>
      </c>
      <c r="N448" t="str">
        <f>IF(Table1[[#This Row],[Infrastructure]]&gt;=8, "Excellent",
IF(Table1[[#This Row],[Infrastructure]]&gt;=6, "Good",
IF(Table1[[#This Row],[Infrastructure]]&gt;=4, "Average", "Poor")))</f>
        <v>Excellent</v>
      </c>
      <c r="O448" t="str">
        <f>IF(Table1[[#This Row],[Rating]]&gt;=8,"Excellent",
 IF(Table1[[#This Row],[Rating]]&gt;=6.5,"Good",
 IF(Table1[[#This Row],[Rating]]&gt;=5,"Average",
 "Poor")))</f>
        <v>Excellent</v>
      </c>
    </row>
    <row r="449" spans="1:15" x14ac:dyDescent="0.3">
      <c r="A449">
        <v>272</v>
      </c>
      <c r="B449" t="s">
        <v>486</v>
      </c>
      <c r="C449" t="s">
        <v>473</v>
      </c>
      <c r="D449">
        <v>80000</v>
      </c>
      <c r="E449">
        <v>7.7</v>
      </c>
      <c r="F449">
        <v>7.8</v>
      </c>
      <c r="G449">
        <v>7.3</v>
      </c>
      <c r="H449">
        <v>8.1</v>
      </c>
      <c r="I449">
        <v>7.8</v>
      </c>
      <c r="J449">
        <v>7.2</v>
      </c>
      <c r="K449">
        <v>8</v>
      </c>
      <c r="L449" t="s">
        <v>15</v>
      </c>
      <c r="M449" t="s">
        <v>20</v>
      </c>
      <c r="N449" t="str">
        <f>IF(Table1[[#This Row],[Infrastructure]]&gt;=8, "Excellent",
IF(Table1[[#This Row],[Infrastructure]]&gt;=6, "Good",
IF(Table1[[#This Row],[Infrastructure]]&gt;=4, "Average", "Poor")))</f>
        <v>Good</v>
      </c>
      <c r="O449" t="str">
        <f>IF(Table1[[#This Row],[Rating]]&gt;=8,"Excellent",
 IF(Table1[[#This Row],[Rating]]&gt;=6.5,"Good",
 IF(Table1[[#This Row],[Rating]]&gt;=5,"Average",
 "Poor")))</f>
        <v>Good</v>
      </c>
    </row>
    <row r="450" spans="1:15" x14ac:dyDescent="0.3">
      <c r="A450">
        <v>273</v>
      </c>
      <c r="B450" t="s">
        <v>487</v>
      </c>
      <c r="C450" t="s">
        <v>473</v>
      </c>
      <c r="D450">
        <v>98900</v>
      </c>
      <c r="E450">
        <v>7.8</v>
      </c>
      <c r="F450">
        <v>8.3000000000000007</v>
      </c>
      <c r="G450">
        <v>6.8</v>
      </c>
      <c r="H450">
        <v>8.1</v>
      </c>
      <c r="I450">
        <v>8.1</v>
      </c>
      <c r="J450">
        <v>8</v>
      </c>
      <c r="K450">
        <v>7.5</v>
      </c>
      <c r="L450" t="s">
        <v>26</v>
      </c>
      <c r="M450" t="s">
        <v>20</v>
      </c>
      <c r="N450" t="str">
        <f>IF(Table1[[#This Row],[Infrastructure]]&gt;=8, "Excellent",
IF(Table1[[#This Row],[Infrastructure]]&gt;=6, "Good",
IF(Table1[[#This Row],[Infrastructure]]&gt;=4, "Average", "Poor")))</f>
        <v>Excellent</v>
      </c>
      <c r="O450" t="str">
        <f>IF(Table1[[#This Row],[Rating]]&gt;=8,"Excellent",
 IF(Table1[[#This Row],[Rating]]&gt;=6.5,"Good",
 IF(Table1[[#This Row],[Rating]]&gt;=5,"Average",
 "Poor")))</f>
        <v>Good</v>
      </c>
    </row>
    <row r="451" spans="1:15" x14ac:dyDescent="0.3">
      <c r="A451">
        <v>274</v>
      </c>
      <c r="B451" t="s">
        <v>488</v>
      </c>
      <c r="C451" t="s">
        <v>473</v>
      </c>
      <c r="D451">
        <v>87800</v>
      </c>
      <c r="E451">
        <v>8</v>
      </c>
      <c r="F451">
        <v>8.1999999999999993</v>
      </c>
      <c r="G451">
        <v>8</v>
      </c>
      <c r="H451">
        <v>8</v>
      </c>
      <c r="I451">
        <v>8.1</v>
      </c>
      <c r="J451">
        <v>7.9</v>
      </c>
      <c r="K451">
        <v>7.8</v>
      </c>
      <c r="L451" t="s">
        <v>15</v>
      </c>
      <c r="M451" t="s">
        <v>20</v>
      </c>
      <c r="N451" t="str">
        <f>IF(Table1[[#This Row],[Infrastructure]]&gt;=8, "Excellent",
IF(Table1[[#This Row],[Infrastructure]]&gt;=6, "Good",
IF(Table1[[#This Row],[Infrastructure]]&gt;=4, "Average", "Poor")))</f>
        <v>Excellent</v>
      </c>
      <c r="O451" t="str">
        <f>IF(Table1[[#This Row],[Rating]]&gt;=8,"Excellent",
 IF(Table1[[#This Row],[Rating]]&gt;=6.5,"Good",
 IF(Table1[[#This Row],[Rating]]&gt;=5,"Average",
 "Poor")))</f>
        <v>Excellent</v>
      </c>
    </row>
    <row r="452" spans="1:15" x14ac:dyDescent="0.3">
      <c r="A452">
        <v>276</v>
      </c>
      <c r="B452" t="s">
        <v>489</v>
      </c>
      <c r="C452" t="s">
        <v>473</v>
      </c>
      <c r="D452">
        <v>99300</v>
      </c>
      <c r="E452">
        <v>6.7</v>
      </c>
      <c r="F452">
        <v>6.2</v>
      </c>
      <c r="G452">
        <v>6.6</v>
      </c>
      <c r="H452">
        <v>6.5</v>
      </c>
      <c r="I452">
        <v>6.5</v>
      </c>
      <c r="J452">
        <v>7.3</v>
      </c>
      <c r="K452">
        <v>6.8</v>
      </c>
      <c r="L452" t="s">
        <v>15</v>
      </c>
      <c r="M452" t="s">
        <v>20</v>
      </c>
      <c r="N452" t="str">
        <f>IF(Table1[[#This Row],[Infrastructure]]&gt;=8, "Excellent",
IF(Table1[[#This Row],[Infrastructure]]&gt;=6, "Good",
IF(Table1[[#This Row],[Infrastructure]]&gt;=4, "Average", "Poor")))</f>
        <v>Good</v>
      </c>
      <c r="O452" t="str">
        <f>IF(Table1[[#This Row],[Rating]]&gt;=8,"Excellent",
 IF(Table1[[#This Row],[Rating]]&gt;=6.5,"Good",
 IF(Table1[[#This Row],[Rating]]&gt;=5,"Average",
 "Poor")))</f>
        <v>Good</v>
      </c>
    </row>
    <row r="453" spans="1:15" x14ac:dyDescent="0.3">
      <c r="A453">
        <v>268</v>
      </c>
      <c r="B453" t="s">
        <v>490</v>
      </c>
      <c r="C453" t="s">
        <v>473</v>
      </c>
      <c r="D453">
        <v>70000</v>
      </c>
      <c r="E453">
        <v>7.8</v>
      </c>
      <c r="F453">
        <v>7.9</v>
      </c>
      <c r="G453">
        <v>7.5</v>
      </c>
      <c r="H453">
        <v>8.1999999999999993</v>
      </c>
      <c r="I453">
        <v>7.9</v>
      </c>
      <c r="J453">
        <v>7.3</v>
      </c>
      <c r="K453">
        <v>7.8</v>
      </c>
      <c r="L453" t="s">
        <v>15</v>
      </c>
      <c r="M453" t="s">
        <v>20</v>
      </c>
      <c r="N453" t="str">
        <f>IF(Table1[[#This Row],[Infrastructure]]&gt;=8, "Excellent",
IF(Table1[[#This Row],[Infrastructure]]&gt;=6, "Good",
IF(Table1[[#This Row],[Infrastructure]]&gt;=4, "Average", "Poor")))</f>
        <v>Good</v>
      </c>
      <c r="O453" t="str">
        <f>IF(Table1[[#This Row],[Rating]]&gt;=8,"Excellent",
 IF(Table1[[#This Row],[Rating]]&gt;=6.5,"Good",
 IF(Table1[[#This Row],[Rating]]&gt;=5,"Average",
 "Poor")))</f>
        <v>Good</v>
      </c>
    </row>
    <row r="454" spans="1:15" x14ac:dyDescent="0.3">
      <c r="A454">
        <v>264</v>
      </c>
      <c r="B454" t="s">
        <v>491</v>
      </c>
      <c r="C454" t="s">
        <v>473</v>
      </c>
      <c r="D454">
        <v>203500</v>
      </c>
      <c r="E454">
        <v>8.5</v>
      </c>
      <c r="F454">
        <v>8.8000000000000007</v>
      </c>
      <c r="G454">
        <v>8.1999999999999993</v>
      </c>
      <c r="H454">
        <v>8.9</v>
      </c>
      <c r="I454">
        <v>8.6</v>
      </c>
      <c r="J454">
        <v>7.9</v>
      </c>
      <c r="K454">
        <v>8.8000000000000007</v>
      </c>
      <c r="L454" t="s">
        <v>15</v>
      </c>
      <c r="M454" t="s">
        <v>16</v>
      </c>
      <c r="N454" t="str">
        <f>IF(Table1[[#This Row],[Infrastructure]]&gt;=8, "Excellent",
IF(Table1[[#This Row],[Infrastructure]]&gt;=6, "Good",
IF(Table1[[#This Row],[Infrastructure]]&gt;=4, "Average", "Poor")))</f>
        <v>Excellent</v>
      </c>
      <c r="O454" t="str">
        <f>IF(Table1[[#This Row],[Rating]]&gt;=8,"Excellent",
 IF(Table1[[#This Row],[Rating]]&gt;=6.5,"Good",
 IF(Table1[[#This Row],[Rating]]&gt;=5,"Average",
 "Poor")))</f>
        <v>Excellent</v>
      </c>
    </row>
    <row r="455" spans="1:15" x14ac:dyDescent="0.3">
      <c r="A455">
        <v>258</v>
      </c>
      <c r="B455" t="s">
        <v>492</v>
      </c>
      <c r="C455" t="s">
        <v>473</v>
      </c>
      <c r="D455">
        <v>42000</v>
      </c>
      <c r="E455">
        <v>7.1</v>
      </c>
      <c r="F455">
        <v>7.1</v>
      </c>
      <c r="G455">
        <v>6.7</v>
      </c>
      <c r="H455">
        <v>7.1</v>
      </c>
      <c r="I455">
        <v>7.1</v>
      </c>
      <c r="J455">
        <v>7</v>
      </c>
      <c r="K455">
        <v>7.3</v>
      </c>
      <c r="L455" t="s">
        <v>15</v>
      </c>
      <c r="M455" t="s">
        <v>18</v>
      </c>
      <c r="N455" t="str">
        <f>IF(Table1[[#This Row],[Infrastructure]]&gt;=8, "Excellent",
IF(Table1[[#This Row],[Infrastructure]]&gt;=6, "Good",
IF(Table1[[#This Row],[Infrastructure]]&gt;=4, "Average", "Poor")))</f>
        <v>Good</v>
      </c>
      <c r="O455" t="str">
        <f>IF(Table1[[#This Row],[Rating]]&gt;=8,"Excellent",
 IF(Table1[[#This Row],[Rating]]&gt;=6.5,"Good",
 IF(Table1[[#This Row],[Rating]]&gt;=5,"Average",
 "Poor")))</f>
        <v>Good</v>
      </c>
    </row>
    <row r="456" spans="1:15" x14ac:dyDescent="0.3">
      <c r="A456">
        <v>267</v>
      </c>
      <c r="B456" t="s">
        <v>493</v>
      </c>
      <c r="C456" t="s">
        <v>473</v>
      </c>
      <c r="D456">
        <v>99300</v>
      </c>
      <c r="E456">
        <v>8.3000000000000007</v>
      </c>
      <c r="F456">
        <v>8.6</v>
      </c>
      <c r="G456">
        <v>8.5</v>
      </c>
      <c r="H456">
        <v>8.6</v>
      </c>
      <c r="I456">
        <v>8</v>
      </c>
      <c r="J456">
        <v>7.9</v>
      </c>
      <c r="K456">
        <v>8.4</v>
      </c>
      <c r="L456" t="s">
        <v>15</v>
      </c>
      <c r="M456" t="s">
        <v>20</v>
      </c>
      <c r="N456" t="str">
        <f>IF(Table1[[#This Row],[Infrastructure]]&gt;=8, "Excellent",
IF(Table1[[#This Row],[Infrastructure]]&gt;=6, "Good",
IF(Table1[[#This Row],[Infrastructure]]&gt;=4, "Average", "Poor")))</f>
        <v>Excellent</v>
      </c>
      <c r="O456" t="str">
        <f>IF(Table1[[#This Row],[Rating]]&gt;=8,"Excellent",
 IF(Table1[[#This Row],[Rating]]&gt;=6.5,"Good",
 IF(Table1[[#This Row],[Rating]]&gt;=5,"Average",
 "Poor")))</f>
        <v>Excellent</v>
      </c>
    </row>
    <row r="457" spans="1:15" x14ac:dyDescent="0.3">
      <c r="A457">
        <v>257</v>
      </c>
      <c r="B457" t="s">
        <v>494</v>
      </c>
      <c r="C457" t="s">
        <v>473</v>
      </c>
      <c r="D457">
        <v>94333</v>
      </c>
      <c r="E457">
        <v>8.1999999999999993</v>
      </c>
      <c r="F457">
        <v>8.1999999999999993</v>
      </c>
      <c r="G457">
        <v>7.4</v>
      </c>
      <c r="H457">
        <v>8</v>
      </c>
      <c r="I457">
        <v>8.6999999999999993</v>
      </c>
      <c r="J457">
        <v>8.1999999999999993</v>
      </c>
      <c r="K457">
        <v>8.5</v>
      </c>
      <c r="L457" t="s">
        <v>26</v>
      </c>
      <c r="M457" t="s">
        <v>20</v>
      </c>
      <c r="N457" t="str">
        <f>IF(Table1[[#This Row],[Infrastructure]]&gt;=8, "Excellent",
IF(Table1[[#This Row],[Infrastructure]]&gt;=6, "Good",
IF(Table1[[#This Row],[Infrastructure]]&gt;=4, "Average", "Poor")))</f>
        <v>Excellent</v>
      </c>
      <c r="O457" t="str">
        <f>IF(Table1[[#This Row],[Rating]]&gt;=8,"Excellent",
 IF(Table1[[#This Row],[Rating]]&gt;=6.5,"Good",
 IF(Table1[[#This Row],[Rating]]&gt;=5,"Average",
 "Poor")))</f>
        <v>Excellent</v>
      </c>
    </row>
    <row r="458" spans="1:15" x14ac:dyDescent="0.3">
      <c r="A458">
        <v>265</v>
      </c>
      <c r="B458" t="s">
        <v>495</v>
      </c>
      <c r="C458" t="s">
        <v>473</v>
      </c>
      <c r="D458">
        <v>180000</v>
      </c>
      <c r="E458">
        <v>8</v>
      </c>
      <c r="F458">
        <v>7.8</v>
      </c>
      <c r="G458">
        <v>7.6</v>
      </c>
      <c r="H458">
        <v>7.8</v>
      </c>
      <c r="I458">
        <v>8.9</v>
      </c>
      <c r="J458">
        <v>7.4</v>
      </c>
      <c r="K458">
        <v>8.6999999999999993</v>
      </c>
      <c r="L458" t="s">
        <v>15</v>
      </c>
      <c r="M458" t="s">
        <v>20</v>
      </c>
      <c r="N458" t="str">
        <f>IF(Table1[[#This Row],[Infrastructure]]&gt;=8, "Excellent",
IF(Table1[[#This Row],[Infrastructure]]&gt;=6, "Good",
IF(Table1[[#This Row],[Infrastructure]]&gt;=4, "Average", "Poor")))</f>
        <v>Excellent</v>
      </c>
      <c r="O458" t="str">
        <f>IF(Table1[[#This Row],[Rating]]&gt;=8,"Excellent",
 IF(Table1[[#This Row],[Rating]]&gt;=6.5,"Good",
 IF(Table1[[#This Row],[Rating]]&gt;=5,"Average",
 "Poor")))</f>
        <v>Excellent</v>
      </c>
    </row>
    <row r="459" spans="1:15" x14ac:dyDescent="0.3">
      <c r="A459">
        <v>256</v>
      </c>
      <c r="B459" t="s">
        <v>496</v>
      </c>
      <c r="C459" t="s">
        <v>473</v>
      </c>
      <c r="D459">
        <v>70433</v>
      </c>
      <c r="E459">
        <v>8.1999999999999993</v>
      </c>
      <c r="F459">
        <v>8</v>
      </c>
      <c r="G459">
        <v>7.9</v>
      </c>
      <c r="H459">
        <v>8.1999999999999993</v>
      </c>
      <c r="I459">
        <v>8.1999999999999993</v>
      </c>
      <c r="J459">
        <v>8</v>
      </c>
      <c r="K459">
        <v>8.6999999999999993</v>
      </c>
      <c r="L459" t="s">
        <v>26</v>
      </c>
      <c r="M459" t="s">
        <v>20</v>
      </c>
      <c r="N459" t="str">
        <f>IF(Table1[[#This Row],[Infrastructure]]&gt;=8, "Excellent",
IF(Table1[[#This Row],[Infrastructure]]&gt;=6, "Good",
IF(Table1[[#This Row],[Infrastructure]]&gt;=4, "Average", "Poor")))</f>
        <v>Excellent</v>
      </c>
      <c r="O459" t="str">
        <f>IF(Table1[[#This Row],[Rating]]&gt;=8,"Excellent",
 IF(Table1[[#This Row],[Rating]]&gt;=6.5,"Good",
 IF(Table1[[#This Row],[Rating]]&gt;=5,"Average",
 "Poor")))</f>
        <v>Excellent</v>
      </c>
    </row>
    <row r="460" spans="1:15" x14ac:dyDescent="0.3">
      <c r="A460">
        <v>266</v>
      </c>
      <c r="B460" t="s">
        <v>497</v>
      </c>
      <c r="C460" t="s">
        <v>473</v>
      </c>
      <c r="D460">
        <v>140000</v>
      </c>
      <c r="E460">
        <v>7.5</v>
      </c>
      <c r="F460">
        <v>7.8</v>
      </c>
      <c r="G460">
        <v>6.7</v>
      </c>
      <c r="H460">
        <v>7.5</v>
      </c>
      <c r="I460">
        <v>8.8000000000000007</v>
      </c>
      <c r="J460">
        <v>6.3</v>
      </c>
      <c r="K460">
        <v>8</v>
      </c>
      <c r="L460" t="s">
        <v>15</v>
      </c>
      <c r="M460" t="s">
        <v>20</v>
      </c>
      <c r="N460" t="str">
        <f>IF(Table1[[#This Row],[Infrastructure]]&gt;=8, "Excellent",
IF(Table1[[#This Row],[Infrastructure]]&gt;=6, "Good",
IF(Table1[[#This Row],[Infrastructure]]&gt;=4, "Average", "Poor")))</f>
        <v>Excellent</v>
      </c>
      <c r="O460" t="str">
        <f>IF(Table1[[#This Row],[Rating]]&gt;=8,"Excellent",
 IF(Table1[[#This Row],[Rating]]&gt;=6.5,"Good",
 IF(Table1[[#This Row],[Rating]]&gt;=5,"Average",
 "Poor")))</f>
        <v>Good</v>
      </c>
    </row>
    <row r="461" spans="1:15" x14ac:dyDescent="0.3">
      <c r="A461">
        <v>24</v>
      </c>
      <c r="B461" t="s">
        <v>498</v>
      </c>
      <c r="C461" t="s">
        <v>499</v>
      </c>
      <c r="D461">
        <v>85000</v>
      </c>
      <c r="E461">
        <v>8.1999999999999993</v>
      </c>
      <c r="F461">
        <v>8.4</v>
      </c>
      <c r="G461">
        <v>7.8</v>
      </c>
      <c r="H461">
        <v>8.3000000000000007</v>
      </c>
      <c r="I461">
        <v>8.6999999999999993</v>
      </c>
      <c r="J461">
        <v>7.7</v>
      </c>
      <c r="K461">
        <v>8.1999999999999993</v>
      </c>
      <c r="L461" t="s">
        <v>15</v>
      </c>
      <c r="M461" t="s">
        <v>20</v>
      </c>
      <c r="N461" t="str">
        <f>IF(Table1[[#This Row],[Infrastructure]]&gt;=8, "Excellent",
IF(Table1[[#This Row],[Infrastructure]]&gt;=6, "Good",
IF(Table1[[#This Row],[Infrastructure]]&gt;=4, "Average", "Poor")))</f>
        <v>Excellent</v>
      </c>
      <c r="O461" t="str">
        <f>IF(Table1[[#This Row],[Rating]]&gt;=8,"Excellent",
 IF(Table1[[#This Row],[Rating]]&gt;=6.5,"Good",
 IF(Table1[[#This Row],[Rating]]&gt;=5,"Average",
 "Poor")))</f>
        <v>Excellent</v>
      </c>
    </row>
    <row r="462" spans="1:15" x14ac:dyDescent="0.3">
      <c r="A462">
        <v>18</v>
      </c>
      <c r="B462" t="s">
        <v>500</v>
      </c>
      <c r="C462" t="s">
        <v>499</v>
      </c>
      <c r="D462">
        <v>60000</v>
      </c>
      <c r="E462">
        <v>8.3000000000000007</v>
      </c>
      <c r="F462">
        <v>8.1999999999999993</v>
      </c>
      <c r="G462">
        <v>8.1</v>
      </c>
      <c r="H462">
        <v>8</v>
      </c>
      <c r="I462">
        <v>9.1</v>
      </c>
      <c r="J462">
        <v>8.1</v>
      </c>
      <c r="K462">
        <v>8.1999999999999993</v>
      </c>
      <c r="L462" t="s">
        <v>26</v>
      </c>
      <c r="M462" t="s">
        <v>20</v>
      </c>
      <c r="N462" t="str">
        <f>IF(Table1[[#This Row],[Infrastructure]]&gt;=8, "Excellent",
IF(Table1[[#This Row],[Infrastructure]]&gt;=6, "Good",
IF(Table1[[#This Row],[Infrastructure]]&gt;=4, "Average", "Poor")))</f>
        <v>Excellent</v>
      </c>
      <c r="O462" t="str">
        <f>IF(Table1[[#This Row],[Rating]]&gt;=8,"Excellent",
 IF(Table1[[#This Row],[Rating]]&gt;=6.5,"Good",
 IF(Table1[[#This Row],[Rating]]&gt;=5,"Average",
 "Poor")))</f>
        <v>Excellent</v>
      </c>
    </row>
    <row r="463" spans="1:15" x14ac:dyDescent="0.3">
      <c r="A463">
        <v>9</v>
      </c>
      <c r="B463" t="s">
        <v>501</v>
      </c>
      <c r="C463" t="s">
        <v>499</v>
      </c>
      <c r="D463">
        <v>23670</v>
      </c>
      <c r="E463">
        <v>8</v>
      </c>
      <c r="F463">
        <v>8.5</v>
      </c>
      <c r="G463">
        <v>6.8</v>
      </c>
      <c r="H463">
        <v>8.1999999999999993</v>
      </c>
      <c r="I463">
        <v>7.4</v>
      </c>
      <c r="J463">
        <v>8.4</v>
      </c>
      <c r="K463">
        <v>8.5</v>
      </c>
      <c r="L463" t="s">
        <v>26</v>
      </c>
      <c r="M463" t="s">
        <v>18</v>
      </c>
      <c r="N463" t="str">
        <f>IF(Table1[[#This Row],[Infrastructure]]&gt;=8, "Excellent",
IF(Table1[[#This Row],[Infrastructure]]&gt;=6, "Good",
IF(Table1[[#This Row],[Infrastructure]]&gt;=4, "Average", "Poor")))</f>
        <v>Good</v>
      </c>
      <c r="O463" t="str">
        <f>IF(Table1[[#This Row],[Rating]]&gt;=8,"Excellent",
 IF(Table1[[#This Row],[Rating]]&gt;=6.5,"Good",
 IF(Table1[[#This Row],[Rating]]&gt;=5,"Average",
 "Poor")))</f>
        <v>Excellent</v>
      </c>
    </row>
    <row r="464" spans="1:15" x14ac:dyDescent="0.3">
      <c r="A464">
        <v>1</v>
      </c>
      <c r="B464" t="s">
        <v>502</v>
      </c>
      <c r="C464" t="s">
        <v>499</v>
      </c>
      <c r="D464">
        <v>50000</v>
      </c>
      <c r="E464">
        <v>8.4</v>
      </c>
      <c r="F464">
        <v>8.6999999999999993</v>
      </c>
      <c r="G464">
        <v>7.7</v>
      </c>
      <c r="H464">
        <v>8.1</v>
      </c>
      <c r="I464">
        <v>8.6999999999999993</v>
      </c>
      <c r="J464">
        <v>8.3000000000000007</v>
      </c>
      <c r="K464">
        <v>8.6999999999999993</v>
      </c>
      <c r="L464" t="s">
        <v>26</v>
      </c>
      <c r="M464" t="s">
        <v>20</v>
      </c>
      <c r="N464" t="str">
        <f>IF(Table1[[#This Row],[Infrastructure]]&gt;=8, "Excellent",
IF(Table1[[#This Row],[Infrastructure]]&gt;=6, "Good",
IF(Table1[[#This Row],[Infrastructure]]&gt;=4, "Average", "Poor")))</f>
        <v>Excellent</v>
      </c>
      <c r="O464" t="str">
        <f>IF(Table1[[#This Row],[Rating]]&gt;=8,"Excellent",
 IF(Table1[[#This Row],[Rating]]&gt;=6.5,"Good",
 IF(Table1[[#This Row],[Rating]]&gt;=5,"Average",
 "Poor")))</f>
        <v>Excellent</v>
      </c>
    </row>
    <row r="465" spans="1:15" x14ac:dyDescent="0.3">
      <c r="A465">
        <v>14</v>
      </c>
      <c r="B465" t="s">
        <v>503</v>
      </c>
      <c r="C465" t="s">
        <v>499</v>
      </c>
      <c r="D465">
        <v>9180</v>
      </c>
      <c r="E465">
        <v>8.1</v>
      </c>
      <c r="F465">
        <v>8.4</v>
      </c>
      <c r="G465">
        <v>7.1</v>
      </c>
      <c r="H465">
        <v>8.3000000000000007</v>
      </c>
      <c r="I465">
        <v>8</v>
      </c>
      <c r="J465">
        <v>8</v>
      </c>
      <c r="K465">
        <v>8.8000000000000007</v>
      </c>
      <c r="L465" t="s">
        <v>26</v>
      </c>
      <c r="M465" t="s">
        <v>18</v>
      </c>
      <c r="N465" t="str">
        <f>IF(Table1[[#This Row],[Infrastructure]]&gt;=8, "Excellent",
IF(Table1[[#This Row],[Infrastructure]]&gt;=6, "Good",
IF(Table1[[#This Row],[Infrastructure]]&gt;=4, "Average", "Poor")))</f>
        <v>Excellent</v>
      </c>
      <c r="O465" t="str">
        <f>IF(Table1[[#This Row],[Rating]]&gt;=8,"Excellent",
 IF(Table1[[#This Row],[Rating]]&gt;=6.5,"Good",
 IF(Table1[[#This Row],[Rating]]&gt;=5,"Average",
 "Poor")))</f>
        <v>Excellent</v>
      </c>
    </row>
    <row r="466" spans="1:15" x14ac:dyDescent="0.3">
      <c r="A466">
        <v>15</v>
      </c>
      <c r="B466" t="s">
        <v>504</v>
      </c>
      <c r="C466" t="s">
        <v>499</v>
      </c>
      <c r="D466">
        <v>229500</v>
      </c>
      <c r="E466">
        <v>7.6</v>
      </c>
      <c r="F466">
        <v>7.8</v>
      </c>
      <c r="G466">
        <v>6.9</v>
      </c>
      <c r="H466">
        <v>7.8</v>
      </c>
      <c r="I466">
        <v>7.9</v>
      </c>
      <c r="J466">
        <v>6.9</v>
      </c>
      <c r="K466">
        <v>8</v>
      </c>
      <c r="L466" t="s">
        <v>15</v>
      </c>
      <c r="M466" t="s">
        <v>16</v>
      </c>
      <c r="N466" t="str">
        <f>IF(Table1[[#This Row],[Infrastructure]]&gt;=8, "Excellent",
IF(Table1[[#This Row],[Infrastructure]]&gt;=6, "Good",
IF(Table1[[#This Row],[Infrastructure]]&gt;=4, "Average", "Poor")))</f>
        <v>Good</v>
      </c>
      <c r="O466" t="str">
        <f>IF(Table1[[#This Row],[Rating]]&gt;=8,"Excellent",
 IF(Table1[[#This Row],[Rating]]&gt;=6.5,"Good",
 IF(Table1[[#This Row],[Rating]]&gt;=5,"Average",
 "Poor")))</f>
        <v>Good</v>
      </c>
    </row>
    <row r="467" spans="1:15" x14ac:dyDescent="0.3">
      <c r="A467">
        <v>0</v>
      </c>
      <c r="B467" t="s">
        <v>505</v>
      </c>
      <c r="C467" t="s">
        <v>499</v>
      </c>
      <c r="D467">
        <v>75116</v>
      </c>
      <c r="E467">
        <v>8.6999999999999993</v>
      </c>
      <c r="F467">
        <v>9</v>
      </c>
      <c r="G467">
        <v>7.9</v>
      </c>
      <c r="H467">
        <v>8.6999999999999993</v>
      </c>
      <c r="I467">
        <v>8.8000000000000007</v>
      </c>
      <c r="J467">
        <v>8.8000000000000007</v>
      </c>
      <c r="K467">
        <v>9</v>
      </c>
      <c r="L467" t="s">
        <v>26</v>
      </c>
      <c r="M467" t="s">
        <v>20</v>
      </c>
      <c r="N467" t="str">
        <f>IF(Table1[[#This Row],[Infrastructure]]&gt;=8, "Excellent",
IF(Table1[[#This Row],[Infrastructure]]&gt;=6, "Good",
IF(Table1[[#This Row],[Infrastructure]]&gt;=4, "Average", "Poor")))</f>
        <v>Excellent</v>
      </c>
      <c r="O467" t="str">
        <f>IF(Table1[[#This Row],[Rating]]&gt;=8,"Excellent",
 IF(Table1[[#This Row],[Rating]]&gt;=6.5,"Good",
 IF(Table1[[#This Row],[Rating]]&gt;=5,"Average",
 "Poor")))</f>
        <v>Excellent</v>
      </c>
    </row>
    <row r="468" spans="1:15" x14ac:dyDescent="0.3">
      <c r="A468">
        <v>10</v>
      </c>
      <c r="B468" t="s">
        <v>506</v>
      </c>
      <c r="C468" t="s">
        <v>499</v>
      </c>
      <c r="D468">
        <v>213500</v>
      </c>
      <c r="E468">
        <v>7.9</v>
      </c>
      <c r="F468">
        <v>7.9</v>
      </c>
      <c r="G468">
        <v>7.9</v>
      </c>
      <c r="H468">
        <v>7.9</v>
      </c>
      <c r="I468">
        <v>8.5</v>
      </c>
      <c r="J468">
        <v>7.5</v>
      </c>
      <c r="K468">
        <v>7.4</v>
      </c>
      <c r="L468" t="s">
        <v>15</v>
      </c>
      <c r="M468" t="s">
        <v>16</v>
      </c>
      <c r="N468" t="str">
        <f>IF(Table1[[#This Row],[Infrastructure]]&gt;=8, "Excellent",
IF(Table1[[#This Row],[Infrastructure]]&gt;=6, "Good",
IF(Table1[[#This Row],[Infrastructure]]&gt;=4, "Average", "Poor")))</f>
        <v>Excellent</v>
      </c>
      <c r="O468" t="str">
        <f>IF(Table1[[#This Row],[Rating]]&gt;=8,"Excellent",
 IF(Table1[[#This Row],[Rating]]&gt;=6.5,"Good",
 IF(Table1[[#This Row],[Rating]]&gt;=5,"Average",
 "Poor")))</f>
        <v>Good</v>
      </c>
    </row>
    <row r="469" spans="1:15" x14ac:dyDescent="0.3">
      <c r="A469">
        <v>17</v>
      </c>
      <c r="B469" t="s">
        <v>507</v>
      </c>
      <c r="C469" t="s">
        <v>499</v>
      </c>
      <c r="D469">
        <v>60000</v>
      </c>
      <c r="E469">
        <v>8.3000000000000007</v>
      </c>
      <c r="F469">
        <v>8.3000000000000007</v>
      </c>
      <c r="G469">
        <v>7.7</v>
      </c>
      <c r="H469">
        <v>8.3000000000000007</v>
      </c>
      <c r="I469">
        <v>8.9</v>
      </c>
      <c r="J469">
        <v>8.3000000000000007</v>
      </c>
      <c r="K469">
        <v>8.3000000000000007</v>
      </c>
      <c r="L469" t="s">
        <v>26</v>
      </c>
      <c r="M469" t="s">
        <v>20</v>
      </c>
      <c r="N469" t="str">
        <f>IF(Table1[[#This Row],[Infrastructure]]&gt;=8, "Excellent",
IF(Table1[[#This Row],[Infrastructure]]&gt;=6, "Good",
IF(Table1[[#This Row],[Infrastructure]]&gt;=4, "Average", "Poor")))</f>
        <v>Excellent</v>
      </c>
      <c r="O469" t="str">
        <f>IF(Table1[[#This Row],[Rating]]&gt;=8,"Excellent",
 IF(Table1[[#This Row],[Rating]]&gt;=6.5,"Good",
 IF(Table1[[#This Row],[Rating]]&gt;=5,"Average",
 "Poor")))</f>
        <v>Excellent</v>
      </c>
    </row>
    <row r="470" spans="1:15" x14ac:dyDescent="0.3">
      <c r="A470">
        <v>11</v>
      </c>
      <c r="B470" t="s">
        <v>508</v>
      </c>
      <c r="C470" t="s">
        <v>499</v>
      </c>
      <c r="D470">
        <v>50000</v>
      </c>
      <c r="E470">
        <v>8.1999999999999993</v>
      </c>
      <c r="F470">
        <v>8.3000000000000007</v>
      </c>
      <c r="G470">
        <v>7.6</v>
      </c>
      <c r="H470">
        <v>8</v>
      </c>
      <c r="I470">
        <v>8.8000000000000007</v>
      </c>
      <c r="J470">
        <v>7.9</v>
      </c>
      <c r="K470">
        <v>8.5</v>
      </c>
      <c r="L470" t="s">
        <v>15</v>
      </c>
      <c r="M470" t="s">
        <v>20</v>
      </c>
      <c r="N470" t="str">
        <f>IF(Table1[[#This Row],[Infrastructure]]&gt;=8, "Excellent",
IF(Table1[[#This Row],[Infrastructure]]&gt;=6, "Good",
IF(Table1[[#This Row],[Infrastructure]]&gt;=4, "Average", "Poor")))</f>
        <v>Excellent</v>
      </c>
      <c r="O470" t="str">
        <f>IF(Table1[[#This Row],[Rating]]&gt;=8,"Excellent",
 IF(Table1[[#This Row],[Rating]]&gt;=6.5,"Good",
 IF(Table1[[#This Row],[Rating]]&gt;=5,"Average",
 "Poor")))</f>
        <v>Excellent</v>
      </c>
    </row>
    <row r="471" spans="1:15" x14ac:dyDescent="0.3">
      <c r="A471">
        <v>13</v>
      </c>
      <c r="B471" t="s">
        <v>509</v>
      </c>
      <c r="C471" t="s">
        <v>499</v>
      </c>
      <c r="D471">
        <v>134000</v>
      </c>
      <c r="E471">
        <v>8.1</v>
      </c>
      <c r="F471">
        <v>8.5</v>
      </c>
      <c r="G471">
        <v>8.1</v>
      </c>
      <c r="H471">
        <v>8.3000000000000007</v>
      </c>
      <c r="I471">
        <v>8.6</v>
      </c>
      <c r="J471">
        <v>7.9</v>
      </c>
      <c r="K471">
        <v>7</v>
      </c>
      <c r="L471" t="s">
        <v>15</v>
      </c>
      <c r="M471" t="s">
        <v>20</v>
      </c>
      <c r="N471" t="str">
        <f>IF(Table1[[#This Row],[Infrastructure]]&gt;=8, "Excellent",
IF(Table1[[#This Row],[Infrastructure]]&gt;=6, "Good",
IF(Table1[[#This Row],[Infrastructure]]&gt;=4, "Average", "Poor")))</f>
        <v>Excellent</v>
      </c>
      <c r="O471" t="str">
        <f>IF(Table1[[#This Row],[Rating]]&gt;=8,"Excellent",
 IF(Table1[[#This Row],[Rating]]&gt;=6.5,"Good",
 IF(Table1[[#This Row],[Rating]]&gt;=5,"Average",
 "Poor")))</f>
        <v>Excellent</v>
      </c>
    </row>
    <row r="472" spans="1:15" x14ac:dyDescent="0.3">
      <c r="A472">
        <v>2</v>
      </c>
      <c r="B472" t="s">
        <v>510</v>
      </c>
      <c r="C472" t="s">
        <v>499</v>
      </c>
      <c r="D472">
        <v>149250</v>
      </c>
      <c r="E472">
        <v>8.5</v>
      </c>
      <c r="F472">
        <v>8.6</v>
      </c>
      <c r="G472">
        <v>7.8</v>
      </c>
      <c r="H472">
        <v>8.1999999999999993</v>
      </c>
      <c r="I472">
        <v>8.6999999999999993</v>
      </c>
      <c r="J472">
        <v>8.8000000000000007</v>
      </c>
      <c r="K472">
        <v>8.6999999999999993</v>
      </c>
      <c r="L472" t="s">
        <v>26</v>
      </c>
      <c r="M472" t="s">
        <v>20</v>
      </c>
      <c r="N472" t="str">
        <f>IF(Table1[[#This Row],[Infrastructure]]&gt;=8, "Excellent",
IF(Table1[[#This Row],[Infrastructure]]&gt;=6, "Good",
IF(Table1[[#This Row],[Infrastructure]]&gt;=4, "Average", "Poor")))</f>
        <v>Excellent</v>
      </c>
      <c r="O472" t="str">
        <f>IF(Table1[[#This Row],[Rating]]&gt;=8,"Excellent",
 IF(Table1[[#This Row],[Rating]]&gt;=6.5,"Good",
 IF(Table1[[#This Row],[Rating]]&gt;=5,"Average",
 "Poor")))</f>
        <v>Excellent</v>
      </c>
    </row>
    <row r="473" spans="1:15" x14ac:dyDescent="0.3">
      <c r="A473">
        <v>7</v>
      </c>
      <c r="B473" t="s">
        <v>511</v>
      </c>
      <c r="C473" t="s">
        <v>499</v>
      </c>
      <c r="D473">
        <v>87000</v>
      </c>
      <c r="E473">
        <v>9</v>
      </c>
      <c r="F473">
        <v>9.1999999999999993</v>
      </c>
      <c r="G473">
        <v>8.6999999999999993</v>
      </c>
      <c r="H473">
        <v>8.9</v>
      </c>
      <c r="I473">
        <v>9</v>
      </c>
      <c r="J473">
        <v>9.1</v>
      </c>
      <c r="K473">
        <v>8.8000000000000007</v>
      </c>
      <c r="L473" t="s">
        <v>26</v>
      </c>
      <c r="M473" t="s">
        <v>20</v>
      </c>
      <c r="N473" t="str">
        <f>IF(Table1[[#This Row],[Infrastructure]]&gt;=8, "Excellent",
IF(Table1[[#This Row],[Infrastructure]]&gt;=6, "Good",
IF(Table1[[#This Row],[Infrastructure]]&gt;=4, "Average", "Poor")))</f>
        <v>Excellent</v>
      </c>
      <c r="O473" t="str">
        <f>IF(Table1[[#This Row],[Rating]]&gt;=8,"Excellent",
 IF(Table1[[#This Row],[Rating]]&gt;=6.5,"Good",
 IF(Table1[[#This Row],[Rating]]&gt;=5,"Average",
 "Poor")))</f>
        <v>Excellent</v>
      </c>
    </row>
    <row r="474" spans="1:15" x14ac:dyDescent="0.3">
      <c r="A474">
        <v>26</v>
      </c>
      <c r="B474" t="s">
        <v>512</v>
      </c>
      <c r="C474" t="s">
        <v>499</v>
      </c>
      <c r="D474">
        <v>50000</v>
      </c>
      <c r="E474">
        <v>7.8</v>
      </c>
      <c r="F474">
        <v>8.1</v>
      </c>
      <c r="G474">
        <v>6.3</v>
      </c>
      <c r="H474">
        <v>8.1</v>
      </c>
      <c r="I474">
        <v>8</v>
      </c>
      <c r="J474">
        <v>8.3000000000000007</v>
      </c>
      <c r="K474">
        <v>7.7</v>
      </c>
      <c r="L474" t="s">
        <v>26</v>
      </c>
      <c r="M474" t="s">
        <v>20</v>
      </c>
      <c r="N474" t="str">
        <f>IF(Table1[[#This Row],[Infrastructure]]&gt;=8, "Excellent",
IF(Table1[[#This Row],[Infrastructure]]&gt;=6, "Good",
IF(Table1[[#This Row],[Infrastructure]]&gt;=4, "Average", "Poor")))</f>
        <v>Excellent</v>
      </c>
      <c r="O474" t="str">
        <f>IF(Table1[[#This Row],[Rating]]&gt;=8,"Excellent",
 IF(Table1[[#This Row],[Rating]]&gt;=6.5,"Good",
 IF(Table1[[#This Row],[Rating]]&gt;=5,"Average",
 "Poor")))</f>
        <v>Good</v>
      </c>
    </row>
    <row r="475" spans="1:15" x14ac:dyDescent="0.3">
      <c r="A475">
        <v>6</v>
      </c>
      <c r="B475" t="s">
        <v>513</v>
      </c>
      <c r="C475" t="s">
        <v>499</v>
      </c>
      <c r="D475">
        <v>167000</v>
      </c>
      <c r="E475">
        <v>8.1</v>
      </c>
      <c r="F475">
        <v>8.5</v>
      </c>
      <c r="G475">
        <v>7</v>
      </c>
      <c r="H475">
        <v>8.1999999999999993</v>
      </c>
      <c r="I475">
        <v>8.3000000000000007</v>
      </c>
      <c r="J475">
        <v>8.6999999999999993</v>
      </c>
      <c r="K475">
        <v>8.1</v>
      </c>
      <c r="L475" t="s">
        <v>26</v>
      </c>
      <c r="M475" t="s">
        <v>20</v>
      </c>
      <c r="N475" t="str">
        <f>IF(Table1[[#This Row],[Infrastructure]]&gt;=8, "Excellent",
IF(Table1[[#This Row],[Infrastructure]]&gt;=6, "Good",
IF(Table1[[#This Row],[Infrastructure]]&gt;=4, "Average", "Poor")))</f>
        <v>Excellent</v>
      </c>
      <c r="O475" t="str">
        <f>IF(Table1[[#This Row],[Rating]]&gt;=8,"Excellent",
 IF(Table1[[#This Row],[Rating]]&gt;=6.5,"Good",
 IF(Table1[[#This Row],[Rating]]&gt;=5,"Average",
 "Poor")))</f>
        <v>Excellent</v>
      </c>
    </row>
    <row r="476" spans="1:15" x14ac:dyDescent="0.3">
      <c r="A476">
        <v>22</v>
      </c>
      <c r="B476" t="s">
        <v>514</v>
      </c>
      <c r="C476" t="s">
        <v>499</v>
      </c>
      <c r="D476">
        <v>85000</v>
      </c>
      <c r="E476">
        <v>8</v>
      </c>
      <c r="F476">
        <v>8.1</v>
      </c>
      <c r="G476">
        <v>7.3</v>
      </c>
      <c r="H476">
        <v>8.1</v>
      </c>
      <c r="I476">
        <v>8.6</v>
      </c>
      <c r="J476">
        <v>7.7</v>
      </c>
      <c r="K476">
        <v>7.9</v>
      </c>
      <c r="L476" t="s">
        <v>15</v>
      </c>
      <c r="M476" t="s">
        <v>20</v>
      </c>
      <c r="N476" t="str">
        <f>IF(Table1[[#This Row],[Infrastructure]]&gt;=8, "Excellent",
IF(Table1[[#This Row],[Infrastructure]]&gt;=6, "Good",
IF(Table1[[#This Row],[Infrastructure]]&gt;=4, "Average", "Poor")))</f>
        <v>Excellent</v>
      </c>
      <c r="O476" t="str">
        <f>IF(Table1[[#This Row],[Rating]]&gt;=8,"Excellent",
 IF(Table1[[#This Row],[Rating]]&gt;=6.5,"Good",
 IF(Table1[[#This Row],[Rating]]&gt;=5,"Average",
 "Poor")))</f>
        <v>Excellent</v>
      </c>
    </row>
    <row r="477" spans="1:15" x14ac:dyDescent="0.3">
      <c r="A477">
        <v>19</v>
      </c>
      <c r="B477" t="s">
        <v>515</v>
      </c>
      <c r="C477" t="s">
        <v>499</v>
      </c>
      <c r="D477">
        <v>200000</v>
      </c>
      <c r="E477">
        <v>8.1</v>
      </c>
      <c r="F477">
        <v>8.5</v>
      </c>
      <c r="G477">
        <v>7.3</v>
      </c>
      <c r="H477">
        <v>8.3000000000000007</v>
      </c>
      <c r="I477">
        <v>8.3000000000000007</v>
      </c>
      <c r="J477">
        <v>7.9</v>
      </c>
      <c r="K477">
        <v>8.5</v>
      </c>
      <c r="L477" t="s">
        <v>15</v>
      </c>
      <c r="M477" t="s">
        <v>20</v>
      </c>
      <c r="N477" t="str">
        <f>IF(Table1[[#This Row],[Infrastructure]]&gt;=8, "Excellent",
IF(Table1[[#This Row],[Infrastructure]]&gt;=6, "Good",
IF(Table1[[#This Row],[Infrastructure]]&gt;=4, "Average", "Poor")))</f>
        <v>Excellent</v>
      </c>
      <c r="O477" t="str">
        <f>IF(Table1[[#This Row],[Rating]]&gt;=8,"Excellent",
 IF(Table1[[#This Row],[Rating]]&gt;=6.5,"Good",
 IF(Table1[[#This Row],[Rating]]&gt;=5,"Average",
 "Poor")))</f>
        <v>Excellent</v>
      </c>
    </row>
    <row r="478" spans="1:15" x14ac:dyDescent="0.3">
      <c r="A478">
        <v>16</v>
      </c>
      <c r="B478" t="s">
        <v>516</v>
      </c>
      <c r="C478" t="s">
        <v>499</v>
      </c>
      <c r="D478">
        <v>50000</v>
      </c>
      <c r="E478">
        <v>8.1</v>
      </c>
      <c r="F478">
        <v>8.1999999999999993</v>
      </c>
      <c r="G478">
        <v>7.4</v>
      </c>
      <c r="H478">
        <v>8.1999999999999993</v>
      </c>
      <c r="I478">
        <v>9</v>
      </c>
      <c r="J478">
        <v>8.1999999999999993</v>
      </c>
      <c r="K478">
        <v>7.7</v>
      </c>
      <c r="L478" t="s">
        <v>26</v>
      </c>
      <c r="M478" t="s">
        <v>20</v>
      </c>
      <c r="N478" t="str">
        <f>IF(Table1[[#This Row],[Infrastructure]]&gt;=8, "Excellent",
IF(Table1[[#This Row],[Infrastructure]]&gt;=6, "Good",
IF(Table1[[#This Row],[Infrastructure]]&gt;=4, "Average", "Poor")))</f>
        <v>Excellent</v>
      </c>
      <c r="O478" t="str">
        <f>IF(Table1[[#This Row],[Rating]]&gt;=8,"Excellent",
 IF(Table1[[#This Row],[Rating]]&gt;=6.5,"Good",
 IF(Table1[[#This Row],[Rating]]&gt;=5,"Average",
 "Poor")))</f>
        <v>Excellent</v>
      </c>
    </row>
    <row r="479" spans="1:15" x14ac:dyDescent="0.3">
      <c r="A479">
        <v>25</v>
      </c>
      <c r="B479" t="s">
        <v>517</v>
      </c>
      <c r="C479" t="s">
        <v>499</v>
      </c>
      <c r="D479">
        <v>55000</v>
      </c>
      <c r="E479">
        <v>8.1</v>
      </c>
      <c r="F479">
        <v>8.4</v>
      </c>
      <c r="G479">
        <v>7.7</v>
      </c>
      <c r="H479">
        <v>8</v>
      </c>
      <c r="I479">
        <v>8.3000000000000007</v>
      </c>
      <c r="J479">
        <v>8.3000000000000007</v>
      </c>
      <c r="K479">
        <v>8</v>
      </c>
      <c r="L479" t="s">
        <v>26</v>
      </c>
      <c r="M479" t="s">
        <v>20</v>
      </c>
      <c r="N479" t="str">
        <f>IF(Table1[[#This Row],[Infrastructure]]&gt;=8, "Excellent",
IF(Table1[[#This Row],[Infrastructure]]&gt;=6, "Good",
IF(Table1[[#This Row],[Infrastructure]]&gt;=4, "Average", "Poor")))</f>
        <v>Excellent</v>
      </c>
      <c r="O479" t="str">
        <f>IF(Table1[[#This Row],[Rating]]&gt;=8,"Excellent",
 IF(Table1[[#This Row],[Rating]]&gt;=6.5,"Good",
 IF(Table1[[#This Row],[Rating]]&gt;=5,"Average",
 "Poor")))</f>
        <v>Excellent</v>
      </c>
    </row>
    <row r="480" spans="1:15" x14ac:dyDescent="0.3">
      <c r="A480">
        <v>23</v>
      </c>
      <c r="B480" t="s">
        <v>518</v>
      </c>
      <c r="C480" t="s">
        <v>499</v>
      </c>
      <c r="D480">
        <v>50000</v>
      </c>
      <c r="E480">
        <v>7.7</v>
      </c>
      <c r="F480">
        <v>8.4</v>
      </c>
      <c r="G480">
        <v>7.3</v>
      </c>
      <c r="H480">
        <v>7.9</v>
      </c>
      <c r="I480">
        <v>8.1999999999999993</v>
      </c>
      <c r="J480">
        <v>7.9</v>
      </c>
      <c r="K480">
        <v>6.7</v>
      </c>
      <c r="L480" t="s">
        <v>15</v>
      </c>
      <c r="M480" t="s">
        <v>20</v>
      </c>
      <c r="N480" t="str">
        <f>IF(Table1[[#This Row],[Infrastructure]]&gt;=8, "Excellent",
IF(Table1[[#This Row],[Infrastructure]]&gt;=6, "Good",
IF(Table1[[#This Row],[Infrastructure]]&gt;=4, "Average", "Poor")))</f>
        <v>Excellent</v>
      </c>
      <c r="O480" t="str">
        <f>IF(Table1[[#This Row],[Rating]]&gt;=8,"Excellent",
 IF(Table1[[#This Row],[Rating]]&gt;=6.5,"Good",
 IF(Table1[[#This Row],[Rating]]&gt;=5,"Average",
 "Poor")))</f>
        <v>Good</v>
      </c>
    </row>
    <row r="481" spans="1:15" x14ac:dyDescent="0.3">
      <c r="A481">
        <v>27</v>
      </c>
      <c r="B481" t="s">
        <v>519</v>
      </c>
      <c r="C481" t="s">
        <v>499</v>
      </c>
      <c r="D481">
        <v>65000</v>
      </c>
      <c r="E481">
        <v>8.1999999999999993</v>
      </c>
      <c r="F481">
        <v>8.4</v>
      </c>
      <c r="G481">
        <v>7.4</v>
      </c>
      <c r="H481">
        <v>8.4</v>
      </c>
      <c r="I481">
        <v>8.6</v>
      </c>
      <c r="J481">
        <v>8.1</v>
      </c>
      <c r="K481">
        <v>8</v>
      </c>
      <c r="L481" t="s">
        <v>26</v>
      </c>
      <c r="M481" t="s">
        <v>20</v>
      </c>
      <c r="N481" t="str">
        <f>IF(Table1[[#This Row],[Infrastructure]]&gt;=8, "Excellent",
IF(Table1[[#This Row],[Infrastructure]]&gt;=6, "Good",
IF(Table1[[#This Row],[Infrastructure]]&gt;=4, "Average", "Poor")))</f>
        <v>Excellent</v>
      </c>
      <c r="O481" t="str">
        <f>IF(Table1[[#This Row],[Rating]]&gt;=8,"Excellent",
 IF(Table1[[#This Row],[Rating]]&gt;=6.5,"Good",
 IF(Table1[[#This Row],[Rating]]&gt;=5,"Average",
 "Poor")))</f>
        <v>Excellent</v>
      </c>
    </row>
    <row r="482" spans="1:15" x14ac:dyDescent="0.3">
      <c r="A482">
        <v>4</v>
      </c>
      <c r="B482" t="s">
        <v>520</v>
      </c>
      <c r="C482" t="s">
        <v>499</v>
      </c>
      <c r="D482">
        <v>260000</v>
      </c>
      <c r="E482">
        <v>7.2</v>
      </c>
      <c r="F482">
        <v>6.5</v>
      </c>
      <c r="G482">
        <v>6.6</v>
      </c>
      <c r="H482">
        <v>6.9</v>
      </c>
      <c r="I482">
        <v>7.6</v>
      </c>
      <c r="J482">
        <v>7.1</v>
      </c>
      <c r="K482">
        <v>8.3000000000000007</v>
      </c>
      <c r="L482" t="s">
        <v>15</v>
      </c>
      <c r="M482" t="s">
        <v>16</v>
      </c>
      <c r="N482" t="str">
        <f>IF(Table1[[#This Row],[Infrastructure]]&gt;=8, "Excellent",
IF(Table1[[#This Row],[Infrastructure]]&gt;=6, "Good",
IF(Table1[[#This Row],[Infrastructure]]&gt;=4, "Average", "Poor")))</f>
        <v>Good</v>
      </c>
      <c r="O482" t="str">
        <f>IF(Table1[[#This Row],[Rating]]&gt;=8,"Excellent",
 IF(Table1[[#This Row],[Rating]]&gt;=6.5,"Good",
 IF(Table1[[#This Row],[Rating]]&gt;=5,"Average",
 "Poor")))</f>
        <v>Good</v>
      </c>
    </row>
    <row r="483" spans="1:15" x14ac:dyDescent="0.3">
      <c r="A483">
        <v>5</v>
      </c>
      <c r="B483" t="s">
        <v>521</v>
      </c>
      <c r="C483" t="s">
        <v>499</v>
      </c>
      <c r="D483">
        <v>50000</v>
      </c>
      <c r="E483">
        <v>8.6</v>
      </c>
      <c r="F483">
        <v>8.9</v>
      </c>
      <c r="G483">
        <v>7.6</v>
      </c>
      <c r="H483">
        <v>8.6999999999999993</v>
      </c>
      <c r="I483">
        <v>9.1</v>
      </c>
      <c r="J483">
        <v>8.3000000000000007</v>
      </c>
      <c r="K483">
        <v>8.8000000000000007</v>
      </c>
      <c r="L483" t="s">
        <v>26</v>
      </c>
      <c r="M483" t="s">
        <v>20</v>
      </c>
      <c r="N483" t="str">
        <f>IF(Table1[[#This Row],[Infrastructure]]&gt;=8, "Excellent",
IF(Table1[[#This Row],[Infrastructure]]&gt;=6, "Good",
IF(Table1[[#This Row],[Infrastructure]]&gt;=4, "Average", "Poor")))</f>
        <v>Excellent</v>
      </c>
      <c r="O483" t="str">
        <f>IF(Table1[[#This Row],[Rating]]&gt;=8,"Excellent",
 IF(Table1[[#This Row],[Rating]]&gt;=6.5,"Good",
 IF(Table1[[#This Row],[Rating]]&gt;=5,"Average",
 "Poor")))</f>
        <v>Excellent</v>
      </c>
    </row>
    <row r="484" spans="1:15" x14ac:dyDescent="0.3">
      <c r="A484">
        <v>21</v>
      </c>
      <c r="B484" t="s">
        <v>522</v>
      </c>
      <c r="C484" t="s">
        <v>499</v>
      </c>
      <c r="D484">
        <v>60000</v>
      </c>
      <c r="E484">
        <v>8</v>
      </c>
      <c r="F484">
        <v>7</v>
      </c>
      <c r="G484">
        <v>0</v>
      </c>
      <c r="H484">
        <v>0</v>
      </c>
      <c r="I484">
        <v>9</v>
      </c>
      <c r="J484">
        <v>8</v>
      </c>
      <c r="K484">
        <v>0</v>
      </c>
      <c r="L484" t="s">
        <v>26</v>
      </c>
      <c r="M484" t="s">
        <v>20</v>
      </c>
      <c r="N484" t="str">
        <f>IF(Table1[[#This Row],[Infrastructure]]&gt;=8, "Excellent",
IF(Table1[[#This Row],[Infrastructure]]&gt;=6, "Good",
IF(Table1[[#This Row],[Infrastructure]]&gt;=4, "Average", "Poor")))</f>
        <v>Excellent</v>
      </c>
      <c r="O484" t="str">
        <f>IF(Table1[[#This Row],[Rating]]&gt;=8,"Excellent",
 IF(Table1[[#This Row],[Rating]]&gt;=6.5,"Good",
 IF(Table1[[#This Row],[Rating]]&gt;=5,"Average",
 "Poor")))</f>
        <v>Excellent</v>
      </c>
    </row>
    <row r="485" spans="1:15" x14ac:dyDescent="0.3">
      <c r="A485">
        <v>20</v>
      </c>
      <c r="B485" t="s">
        <v>523</v>
      </c>
      <c r="C485" t="s">
        <v>499</v>
      </c>
      <c r="D485">
        <v>21415</v>
      </c>
      <c r="E485">
        <v>8.3000000000000007</v>
      </c>
      <c r="F485">
        <v>8.4</v>
      </c>
      <c r="G485">
        <v>8</v>
      </c>
      <c r="H485">
        <v>8.4</v>
      </c>
      <c r="I485">
        <v>8.1999999999999993</v>
      </c>
      <c r="J485">
        <v>8.1999999999999993</v>
      </c>
      <c r="K485">
        <v>8.4</v>
      </c>
      <c r="L485" t="s">
        <v>26</v>
      </c>
      <c r="M485" t="s">
        <v>18</v>
      </c>
      <c r="N485" t="str">
        <f>IF(Table1[[#This Row],[Infrastructure]]&gt;=8, "Excellent",
IF(Table1[[#This Row],[Infrastructure]]&gt;=6, "Good",
IF(Table1[[#This Row],[Infrastructure]]&gt;=4, "Average", "Poor")))</f>
        <v>Excellent</v>
      </c>
      <c r="O485" t="str">
        <f>IF(Table1[[#This Row],[Rating]]&gt;=8,"Excellent",
 IF(Table1[[#This Row],[Rating]]&gt;=6.5,"Good",
 IF(Table1[[#This Row],[Rating]]&gt;=5,"Average",
 "Poor")))</f>
        <v>Excellent</v>
      </c>
    </row>
    <row r="486" spans="1:15" x14ac:dyDescent="0.3">
      <c r="A486">
        <v>8</v>
      </c>
      <c r="B486" t="s">
        <v>524</v>
      </c>
      <c r="C486" t="s">
        <v>499</v>
      </c>
      <c r="D486">
        <v>50000</v>
      </c>
      <c r="E486">
        <v>8.6</v>
      </c>
      <c r="F486">
        <v>8.9</v>
      </c>
      <c r="G486">
        <v>7.9</v>
      </c>
      <c r="H486">
        <v>8.6</v>
      </c>
      <c r="I486">
        <v>8.6</v>
      </c>
      <c r="J486">
        <v>8.6999999999999993</v>
      </c>
      <c r="K486">
        <v>8.6</v>
      </c>
      <c r="L486" t="s">
        <v>26</v>
      </c>
      <c r="M486" t="s">
        <v>20</v>
      </c>
      <c r="N486" t="str">
        <f>IF(Table1[[#This Row],[Infrastructure]]&gt;=8, "Excellent",
IF(Table1[[#This Row],[Infrastructure]]&gt;=6, "Good",
IF(Table1[[#This Row],[Infrastructure]]&gt;=4, "Average", "Poor")))</f>
        <v>Excellent</v>
      </c>
      <c r="O486" t="str">
        <f>IF(Table1[[#This Row],[Rating]]&gt;=8,"Excellent",
 IF(Table1[[#This Row],[Rating]]&gt;=6.5,"Good",
 IF(Table1[[#This Row],[Rating]]&gt;=5,"Average",
 "Poor")))</f>
        <v>Excellent</v>
      </c>
    </row>
    <row r="487" spans="1:15" x14ac:dyDescent="0.3">
      <c r="A487">
        <v>12</v>
      </c>
      <c r="B487" t="s">
        <v>525</v>
      </c>
      <c r="C487" t="s">
        <v>499</v>
      </c>
      <c r="D487">
        <v>50000</v>
      </c>
      <c r="E487">
        <v>8.1999999999999993</v>
      </c>
      <c r="F487">
        <v>8.5</v>
      </c>
      <c r="G487">
        <v>8.5</v>
      </c>
      <c r="H487">
        <v>8.1</v>
      </c>
      <c r="I487">
        <v>7.8</v>
      </c>
      <c r="J487">
        <v>8.3000000000000007</v>
      </c>
      <c r="K487">
        <v>8.1</v>
      </c>
      <c r="L487" t="s">
        <v>26</v>
      </c>
      <c r="M487" t="s">
        <v>20</v>
      </c>
      <c r="N487" t="str">
        <f>IF(Table1[[#This Row],[Infrastructure]]&gt;=8, "Excellent",
IF(Table1[[#This Row],[Infrastructure]]&gt;=6, "Good",
IF(Table1[[#This Row],[Infrastructure]]&gt;=4, "Average", "Poor")))</f>
        <v>Good</v>
      </c>
      <c r="O487" t="str">
        <f>IF(Table1[[#This Row],[Rating]]&gt;=8,"Excellent",
 IF(Table1[[#This Row],[Rating]]&gt;=6.5,"Good",
 IF(Table1[[#This Row],[Rating]]&gt;=5,"Average",
 "Poor")))</f>
        <v>Excellent</v>
      </c>
    </row>
    <row r="488" spans="1:15" x14ac:dyDescent="0.3">
      <c r="A488">
        <v>3</v>
      </c>
      <c r="B488" t="s">
        <v>526</v>
      </c>
      <c r="C488" t="s">
        <v>499</v>
      </c>
      <c r="D488">
        <v>198000</v>
      </c>
      <c r="E488">
        <v>8.3000000000000007</v>
      </c>
      <c r="F488">
        <v>8.3000000000000007</v>
      </c>
      <c r="G488">
        <v>8</v>
      </c>
      <c r="H488">
        <v>7.8</v>
      </c>
      <c r="I488">
        <v>8.9</v>
      </c>
      <c r="J488">
        <v>8.5</v>
      </c>
      <c r="K488">
        <v>8.5</v>
      </c>
      <c r="L488" t="s">
        <v>26</v>
      </c>
      <c r="M488" t="s">
        <v>20</v>
      </c>
      <c r="N488" t="str">
        <f>IF(Table1[[#This Row],[Infrastructure]]&gt;=8, "Excellent",
IF(Table1[[#This Row],[Infrastructure]]&gt;=6, "Good",
IF(Table1[[#This Row],[Infrastructure]]&gt;=4, "Average", "Poor")))</f>
        <v>Excellent</v>
      </c>
      <c r="O488" t="str">
        <f>IF(Table1[[#This Row],[Rating]]&gt;=8,"Excellent",
 IF(Table1[[#This Row],[Rating]]&gt;=6.5,"Good",
 IF(Table1[[#This Row],[Rating]]&gt;=5,"Average",
 "Poor")))</f>
        <v>Excellent</v>
      </c>
    </row>
    <row r="489" spans="1:15" x14ac:dyDescent="0.3">
      <c r="A489">
        <v>195</v>
      </c>
      <c r="B489" t="s">
        <v>527</v>
      </c>
      <c r="C489" t="s">
        <v>528</v>
      </c>
      <c r="D489">
        <v>96000</v>
      </c>
      <c r="E489">
        <v>8.3000000000000007</v>
      </c>
      <c r="F489">
        <v>8.3000000000000007</v>
      </c>
      <c r="G489">
        <v>8.4</v>
      </c>
      <c r="H489">
        <v>8.1</v>
      </c>
      <c r="I489">
        <v>8.8000000000000007</v>
      </c>
      <c r="J489">
        <v>8</v>
      </c>
      <c r="K489">
        <v>8.4</v>
      </c>
      <c r="L489" t="s">
        <v>26</v>
      </c>
      <c r="M489" t="s">
        <v>20</v>
      </c>
      <c r="N489" t="str">
        <f>IF(Table1[[#This Row],[Infrastructure]]&gt;=8, "Excellent",
IF(Table1[[#This Row],[Infrastructure]]&gt;=6, "Good",
IF(Table1[[#This Row],[Infrastructure]]&gt;=4, "Average", "Poor")))</f>
        <v>Excellent</v>
      </c>
      <c r="O489" t="str">
        <f>IF(Table1[[#This Row],[Rating]]&gt;=8,"Excellent",
 IF(Table1[[#This Row],[Rating]]&gt;=6.5,"Good",
 IF(Table1[[#This Row],[Rating]]&gt;=5,"Average",
 "Poor")))</f>
        <v>Excellent</v>
      </c>
    </row>
    <row r="490" spans="1:15" x14ac:dyDescent="0.3">
      <c r="A490">
        <v>186</v>
      </c>
      <c r="B490" t="s">
        <v>529</v>
      </c>
      <c r="C490" t="s">
        <v>528</v>
      </c>
      <c r="D490">
        <v>265000</v>
      </c>
      <c r="E490">
        <v>7.9</v>
      </c>
      <c r="F490">
        <v>7.9</v>
      </c>
      <c r="G490">
        <v>7.4</v>
      </c>
      <c r="H490">
        <v>8.1</v>
      </c>
      <c r="I490">
        <v>8.1999999999999993</v>
      </c>
      <c r="J490">
        <v>7.6</v>
      </c>
      <c r="K490">
        <v>8.1</v>
      </c>
      <c r="L490" t="s">
        <v>15</v>
      </c>
      <c r="M490" t="s">
        <v>16</v>
      </c>
      <c r="N490" t="str">
        <f>IF(Table1[[#This Row],[Infrastructure]]&gt;=8, "Excellent",
IF(Table1[[#This Row],[Infrastructure]]&gt;=6, "Good",
IF(Table1[[#This Row],[Infrastructure]]&gt;=4, "Average", "Poor")))</f>
        <v>Excellent</v>
      </c>
      <c r="O490" t="str">
        <f>IF(Table1[[#This Row],[Rating]]&gt;=8,"Excellent",
 IF(Table1[[#This Row],[Rating]]&gt;=6.5,"Good",
 IF(Table1[[#This Row],[Rating]]&gt;=5,"Average",
 "Poor")))</f>
        <v>Good</v>
      </c>
    </row>
    <row r="491" spans="1:15" x14ac:dyDescent="0.3">
      <c r="A491">
        <v>190</v>
      </c>
      <c r="B491" t="s">
        <v>530</v>
      </c>
      <c r="C491" t="s">
        <v>528</v>
      </c>
      <c r="D491">
        <v>72000</v>
      </c>
      <c r="E491">
        <v>7</v>
      </c>
      <c r="F491">
        <v>7.5</v>
      </c>
      <c r="G491">
        <v>7.2</v>
      </c>
      <c r="H491">
        <v>7</v>
      </c>
      <c r="I491">
        <v>6.8</v>
      </c>
      <c r="J491">
        <v>6.5</v>
      </c>
      <c r="K491">
        <v>7.2</v>
      </c>
      <c r="L491" t="s">
        <v>15</v>
      </c>
      <c r="M491" t="s">
        <v>20</v>
      </c>
      <c r="N491" t="str">
        <f>IF(Table1[[#This Row],[Infrastructure]]&gt;=8, "Excellent",
IF(Table1[[#This Row],[Infrastructure]]&gt;=6, "Good",
IF(Table1[[#This Row],[Infrastructure]]&gt;=4, "Average", "Poor")))</f>
        <v>Good</v>
      </c>
      <c r="O491" t="str">
        <f>IF(Table1[[#This Row],[Rating]]&gt;=8,"Excellent",
 IF(Table1[[#This Row],[Rating]]&gt;=6.5,"Good",
 IF(Table1[[#This Row],[Rating]]&gt;=5,"Average",
 "Poor")))</f>
        <v>Good</v>
      </c>
    </row>
    <row r="492" spans="1:15" x14ac:dyDescent="0.3">
      <c r="A492">
        <v>179</v>
      </c>
      <c r="B492" t="s">
        <v>531</v>
      </c>
      <c r="C492" t="s">
        <v>528</v>
      </c>
      <c r="D492">
        <v>90000</v>
      </c>
      <c r="E492">
        <v>8.3000000000000007</v>
      </c>
      <c r="F492">
        <v>8.4</v>
      </c>
      <c r="G492">
        <v>8.5</v>
      </c>
      <c r="H492">
        <v>8.1999999999999993</v>
      </c>
      <c r="I492">
        <v>8.5</v>
      </c>
      <c r="J492">
        <v>8</v>
      </c>
      <c r="K492">
        <v>8.1999999999999993</v>
      </c>
      <c r="L492" t="s">
        <v>26</v>
      </c>
      <c r="M492" t="s">
        <v>20</v>
      </c>
      <c r="N492" t="str">
        <f>IF(Table1[[#This Row],[Infrastructure]]&gt;=8, "Excellent",
IF(Table1[[#This Row],[Infrastructure]]&gt;=6, "Good",
IF(Table1[[#This Row],[Infrastructure]]&gt;=4, "Average", "Poor")))</f>
        <v>Excellent</v>
      </c>
      <c r="O492" t="str">
        <f>IF(Table1[[#This Row],[Rating]]&gt;=8,"Excellent",
 IF(Table1[[#This Row],[Rating]]&gt;=6.5,"Good",
 IF(Table1[[#This Row],[Rating]]&gt;=5,"Average",
 "Poor")))</f>
        <v>Excellent</v>
      </c>
    </row>
    <row r="493" spans="1:15" x14ac:dyDescent="0.3">
      <c r="A493">
        <v>197</v>
      </c>
      <c r="B493" t="s">
        <v>532</v>
      </c>
      <c r="C493" t="s">
        <v>528</v>
      </c>
      <c r="D493">
        <v>86000</v>
      </c>
      <c r="E493">
        <v>7.8</v>
      </c>
      <c r="F493">
        <v>8</v>
      </c>
      <c r="G493">
        <v>7.4</v>
      </c>
      <c r="H493">
        <v>8</v>
      </c>
      <c r="I493">
        <v>8</v>
      </c>
      <c r="J493">
        <v>7.5</v>
      </c>
      <c r="K493">
        <v>8</v>
      </c>
      <c r="L493" t="s">
        <v>15</v>
      </c>
      <c r="M493" t="s">
        <v>20</v>
      </c>
      <c r="N493" t="str">
        <f>IF(Table1[[#This Row],[Infrastructure]]&gt;=8, "Excellent",
IF(Table1[[#This Row],[Infrastructure]]&gt;=6, "Good",
IF(Table1[[#This Row],[Infrastructure]]&gt;=4, "Average", "Poor")))</f>
        <v>Excellent</v>
      </c>
      <c r="O493" t="str">
        <f>IF(Table1[[#This Row],[Rating]]&gt;=8,"Excellent",
 IF(Table1[[#This Row],[Rating]]&gt;=6.5,"Good",
 IF(Table1[[#This Row],[Rating]]&gt;=5,"Average",
 "Poor")))</f>
        <v>Good</v>
      </c>
    </row>
    <row r="494" spans="1:15" x14ac:dyDescent="0.3">
      <c r="A494">
        <v>182</v>
      </c>
      <c r="B494" t="s">
        <v>533</v>
      </c>
      <c r="C494" t="s">
        <v>528</v>
      </c>
      <c r="D494">
        <v>135500</v>
      </c>
      <c r="E494">
        <v>8.3000000000000007</v>
      </c>
      <c r="F494">
        <v>8.5</v>
      </c>
      <c r="G494">
        <v>7.5</v>
      </c>
      <c r="H494">
        <v>8.1999999999999993</v>
      </c>
      <c r="I494">
        <v>8.9</v>
      </c>
      <c r="J494">
        <v>8</v>
      </c>
      <c r="K494">
        <v>8.4</v>
      </c>
      <c r="L494" t="s">
        <v>26</v>
      </c>
      <c r="M494" t="s">
        <v>20</v>
      </c>
      <c r="N494" t="str">
        <f>IF(Table1[[#This Row],[Infrastructure]]&gt;=8, "Excellent",
IF(Table1[[#This Row],[Infrastructure]]&gt;=6, "Good",
IF(Table1[[#This Row],[Infrastructure]]&gt;=4, "Average", "Poor")))</f>
        <v>Excellent</v>
      </c>
      <c r="O494" t="str">
        <f>IF(Table1[[#This Row],[Rating]]&gt;=8,"Excellent",
 IF(Table1[[#This Row],[Rating]]&gt;=6.5,"Good",
 IF(Table1[[#This Row],[Rating]]&gt;=5,"Average",
 "Poor")))</f>
        <v>Excellent</v>
      </c>
    </row>
    <row r="495" spans="1:15" x14ac:dyDescent="0.3">
      <c r="A495">
        <v>176</v>
      </c>
      <c r="B495" t="s">
        <v>534</v>
      </c>
      <c r="C495" t="s">
        <v>528</v>
      </c>
      <c r="D495">
        <v>134000</v>
      </c>
      <c r="E495">
        <v>8.1999999999999993</v>
      </c>
      <c r="F495">
        <v>8.5</v>
      </c>
      <c r="G495">
        <v>7.1</v>
      </c>
      <c r="H495">
        <v>8.4</v>
      </c>
      <c r="I495">
        <v>8.3000000000000007</v>
      </c>
      <c r="J495">
        <v>8.6</v>
      </c>
      <c r="K495">
        <v>8.5</v>
      </c>
      <c r="L495" t="s">
        <v>26</v>
      </c>
      <c r="M495" t="s">
        <v>20</v>
      </c>
      <c r="N495" t="str">
        <f>IF(Table1[[#This Row],[Infrastructure]]&gt;=8, "Excellent",
IF(Table1[[#This Row],[Infrastructure]]&gt;=6, "Good",
IF(Table1[[#This Row],[Infrastructure]]&gt;=4, "Average", "Poor")))</f>
        <v>Excellent</v>
      </c>
      <c r="O495" t="str">
        <f>IF(Table1[[#This Row],[Rating]]&gt;=8,"Excellent",
 IF(Table1[[#This Row],[Rating]]&gt;=6.5,"Good",
 IF(Table1[[#This Row],[Rating]]&gt;=5,"Average",
 "Poor")))</f>
        <v>Excellent</v>
      </c>
    </row>
    <row r="496" spans="1:15" x14ac:dyDescent="0.3">
      <c r="A496">
        <v>187</v>
      </c>
      <c r="B496" t="s">
        <v>535</v>
      </c>
      <c r="C496" t="s">
        <v>528</v>
      </c>
      <c r="D496">
        <v>423475</v>
      </c>
      <c r="E496">
        <v>9</v>
      </c>
      <c r="F496">
        <v>9</v>
      </c>
      <c r="G496">
        <v>8.4</v>
      </c>
      <c r="H496">
        <v>8.8000000000000007</v>
      </c>
      <c r="I496">
        <v>9.4</v>
      </c>
      <c r="J496">
        <v>9.1</v>
      </c>
      <c r="K496">
        <v>9.4</v>
      </c>
      <c r="L496" t="s">
        <v>26</v>
      </c>
      <c r="M496" t="s">
        <v>16</v>
      </c>
      <c r="N496" t="str">
        <f>IF(Table1[[#This Row],[Infrastructure]]&gt;=8, "Excellent",
IF(Table1[[#This Row],[Infrastructure]]&gt;=6, "Good",
IF(Table1[[#This Row],[Infrastructure]]&gt;=4, "Average", "Poor")))</f>
        <v>Excellent</v>
      </c>
      <c r="O496" t="str">
        <f>IF(Table1[[#This Row],[Rating]]&gt;=8,"Excellent",
 IF(Table1[[#This Row],[Rating]]&gt;=6.5,"Good",
 IF(Table1[[#This Row],[Rating]]&gt;=5,"Average",
 "Poor")))</f>
        <v>Excellent</v>
      </c>
    </row>
    <row r="497" spans="1:15" x14ac:dyDescent="0.3">
      <c r="A497">
        <v>185</v>
      </c>
      <c r="B497" t="s">
        <v>536</v>
      </c>
      <c r="C497" t="s">
        <v>528</v>
      </c>
      <c r="D497">
        <v>125960</v>
      </c>
      <c r="E497">
        <v>8.1999999999999993</v>
      </c>
      <c r="F497">
        <v>8.3000000000000007</v>
      </c>
      <c r="G497">
        <v>7.9</v>
      </c>
      <c r="H497">
        <v>8.4</v>
      </c>
      <c r="I497">
        <v>8.3000000000000007</v>
      </c>
      <c r="J497">
        <v>7.9</v>
      </c>
      <c r="K497">
        <v>8.4</v>
      </c>
      <c r="L497" t="s">
        <v>15</v>
      </c>
      <c r="M497" t="s">
        <v>20</v>
      </c>
      <c r="N497" t="str">
        <f>IF(Table1[[#This Row],[Infrastructure]]&gt;=8, "Excellent",
IF(Table1[[#This Row],[Infrastructure]]&gt;=6, "Good",
IF(Table1[[#This Row],[Infrastructure]]&gt;=4, "Average", "Poor")))</f>
        <v>Excellent</v>
      </c>
      <c r="O497" t="str">
        <f>IF(Table1[[#This Row],[Rating]]&gt;=8,"Excellent",
 IF(Table1[[#This Row],[Rating]]&gt;=6.5,"Good",
 IF(Table1[[#This Row],[Rating]]&gt;=5,"Average",
 "Poor")))</f>
        <v>Excellent</v>
      </c>
    </row>
    <row r="498" spans="1:15" x14ac:dyDescent="0.3">
      <c r="A498">
        <v>184</v>
      </c>
      <c r="B498" t="s">
        <v>537</v>
      </c>
      <c r="C498" t="s">
        <v>528</v>
      </c>
      <c r="D498">
        <v>122000</v>
      </c>
      <c r="E498">
        <v>8</v>
      </c>
      <c r="F498">
        <v>8.3000000000000007</v>
      </c>
      <c r="G498">
        <v>7.3</v>
      </c>
      <c r="H498">
        <v>7.9</v>
      </c>
      <c r="I498">
        <v>8.5</v>
      </c>
      <c r="J498">
        <v>8.1</v>
      </c>
      <c r="K498">
        <v>7.6</v>
      </c>
      <c r="L498" t="s">
        <v>26</v>
      </c>
      <c r="M498" t="s">
        <v>20</v>
      </c>
      <c r="N498" t="str">
        <f>IF(Table1[[#This Row],[Infrastructure]]&gt;=8, "Excellent",
IF(Table1[[#This Row],[Infrastructure]]&gt;=6, "Good",
IF(Table1[[#This Row],[Infrastructure]]&gt;=4, "Average", "Poor")))</f>
        <v>Excellent</v>
      </c>
      <c r="O498" t="str">
        <f>IF(Table1[[#This Row],[Rating]]&gt;=8,"Excellent",
 IF(Table1[[#This Row],[Rating]]&gt;=6.5,"Good",
 IF(Table1[[#This Row],[Rating]]&gt;=5,"Average",
 "Poor")))</f>
        <v>Excellent</v>
      </c>
    </row>
    <row r="499" spans="1:15" x14ac:dyDescent="0.3">
      <c r="A499">
        <v>193</v>
      </c>
      <c r="B499" t="s">
        <v>538</v>
      </c>
      <c r="C499" t="s">
        <v>528</v>
      </c>
      <c r="D499">
        <v>470000</v>
      </c>
      <c r="E499">
        <v>8.8000000000000007</v>
      </c>
      <c r="F499">
        <v>9.1</v>
      </c>
      <c r="G499">
        <v>8.6</v>
      </c>
      <c r="H499">
        <v>9</v>
      </c>
      <c r="I499">
        <v>9.1</v>
      </c>
      <c r="J499">
        <v>7.8</v>
      </c>
      <c r="K499">
        <v>8.9</v>
      </c>
      <c r="L499" t="s">
        <v>15</v>
      </c>
      <c r="M499" t="s">
        <v>16</v>
      </c>
      <c r="N499" t="str">
        <f>IF(Table1[[#This Row],[Infrastructure]]&gt;=8, "Excellent",
IF(Table1[[#This Row],[Infrastructure]]&gt;=6, "Good",
IF(Table1[[#This Row],[Infrastructure]]&gt;=4, "Average", "Poor")))</f>
        <v>Excellent</v>
      </c>
      <c r="O499" t="str">
        <f>IF(Table1[[#This Row],[Rating]]&gt;=8,"Excellent",
 IF(Table1[[#This Row],[Rating]]&gt;=6.5,"Good",
 IF(Table1[[#This Row],[Rating]]&gt;=5,"Average",
 "Poor")))</f>
        <v>Excellent</v>
      </c>
    </row>
    <row r="500" spans="1:15" x14ac:dyDescent="0.3">
      <c r="A500">
        <v>192</v>
      </c>
      <c r="B500" t="s">
        <v>539</v>
      </c>
      <c r="C500" t="s">
        <v>528</v>
      </c>
      <c r="D500">
        <v>520000</v>
      </c>
      <c r="E500">
        <v>7.6</v>
      </c>
      <c r="F500">
        <v>7.8</v>
      </c>
      <c r="G500">
        <v>6.9</v>
      </c>
      <c r="H500">
        <v>7.5</v>
      </c>
      <c r="I500">
        <v>7.8</v>
      </c>
      <c r="J500">
        <v>7.7</v>
      </c>
      <c r="K500">
        <v>7.6</v>
      </c>
      <c r="L500" t="s">
        <v>15</v>
      </c>
      <c r="M500" t="s">
        <v>146</v>
      </c>
      <c r="N500" t="str">
        <f>IF(Table1[[#This Row],[Infrastructure]]&gt;=8, "Excellent",
IF(Table1[[#This Row],[Infrastructure]]&gt;=6, "Good",
IF(Table1[[#This Row],[Infrastructure]]&gt;=4, "Average", "Poor")))</f>
        <v>Good</v>
      </c>
      <c r="O500" t="str">
        <f>IF(Table1[[#This Row],[Rating]]&gt;=8,"Excellent",
 IF(Table1[[#This Row],[Rating]]&gt;=6.5,"Good",
 IF(Table1[[#This Row],[Rating]]&gt;=5,"Average",
 "Poor")))</f>
        <v>Good</v>
      </c>
    </row>
    <row r="501" spans="1:15" x14ac:dyDescent="0.3">
      <c r="A501">
        <v>188</v>
      </c>
      <c r="B501" t="s">
        <v>540</v>
      </c>
      <c r="C501" t="s">
        <v>528</v>
      </c>
      <c r="D501">
        <v>108000</v>
      </c>
      <c r="E501">
        <v>7.8</v>
      </c>
      <c r="F501">
        <v>8.1</v>
      </c>
      <c r="G501">
        <v>7.2</v>
      </c>
      <c r="H501">
        <v>8.1</v>
      </c>
      <c r="I501">
        <v>8.1</v>
      </c>
      <c r="J501">
        <v>7.3</v>
      </c>
      <c r="K501">
        <v>7.8</v>
      </c>
      <c r="L501" t="s">
        <v>15</v>
      </c>
      <c r="M501" t="s">
        <v>20</v>
      </c>
      <c r="N501" t="str">
        <f>IF(Table1[[#This Row],[Infrastructure]]&gt;=8, "Excellent",
IF(Table1[[#This Row],[Infrastructure]]&gt;=6, "Good",
IF(Table1[[#This Row],[Infrastructure]]&gt;=4, "Average", "Poor")))</f>
        <v>Excellent</v>
      </c>
      <c r="O501" t="str">
        <f>IF(Table1[[#This Row],[Rating]]&gt;=8,"Excellent",
 IF(Table1[[#This Row],[Rating]]&gt;=6.5,"Good",
 IF(Table1[[#This Row],[Rating]]&gt;=5,"Average",
 "Poor")))</f>
        <v>Good</v>
      </c>
    </row>
    <row r="502" spans="1:15" x14ac:dyDescent="0.3">
      <c r="A502">
        <v>174</v>
      </c>
      <c r="B502" t="s">
        <v>541</v>
      </c>
      <c r="C502" t="s">
        <v>528</v>
      </c>
      <c r="D502">
        <v>12500</v>
      </c>
      <c r="E502">
        <v>8</v>
      </c>
      <c r="F502">
        <v>8.3000000000000007</v>
      </c>
      <c r="G502">
        <v>7.7</v>
      </c>
      <c r="H502">
        <v>7.8</v>
      </c>
      <c r="I502">
        <v>8.3000000000000007</v>
      </c>
      <c r="J502">
        <v>7.6</v>
      </c>
      <c r="K502">
        <v>8.3000000000000007</v>
      </c>
      <c r="L502" t="s">
        <v>15</v>
      </c>
      <c r="M502" t="s">
        <v>18</v>
      </c>
      <c r="N502" t="str">
        <f>IF(Table1[[#This Row],[Infrastructure]]&gt;=8, "Excellent",
IF(Table1[[#This Row],[Infrastructure]]&gt;=6, "Good",
IF(Table1[[#This Row],[Infrastructure]]&gt;=4, "Average", "Poor")))</f>
        <v>Excellent</v>
      </c>
      <c r="O502" t="str">
        <f>IF(Table1[[#This Row],[Rating]]&gt;=8,"Excellent",
 IF(Table1[[#This Row],[Rating]]&gt;=6.5,"Good",
 IF(Table1[[#This Row],[Rating]]&gt;=5,"Average",
 "Poor")))</f>
        <v>Excellent</v>
      </c>
    </row>
    <row r="503" spans="1:15" x14ac:dyDescent="0.3">
      <c r="A503">
        <v>196</v>
      </c>
      <c r="B503" t="s">
        <v>542</v>
      </c>
      <c r="C503" t="s">
        <v>528</v>
      </c>
      <c r="D503">
        <v>111500</v>
      </c>
      <c r="E503">
        <v>8.1999999999999993</v>
      </c>
      <c r="F503">
        <v>8.6999999999999993</v>
      </c>
      <c r="G503">
        <v>6.7</v>
      </c>
      <c r="H503">
        <v>8.6</v>
      </c>
      <c r="I503">
        <v>8.1</v>
      </c>
      <c r="J503">
        <v>9</v>
      </c>
      <c r="K503">
        <v>8.3000000000000007</v>
      </c>
      <c r="L503" t="s">
        <v>26</v>
      </c>
      <c r="M503" t="s">
        <v>20</v>
      </c>
      <c r="N503" t="str">
        <f>IF(Table1[[#This Row],[Infrastructure]]&gt;=8, "Excellent",
IF(Table1[[#This Row],[Infrastructure]]&gt;=6, "Good",
IF(Table1[[#This Row],[Infrastructure]]&gt;=4, "Average", "Poor")))</f>
        <v>Excellent</v>
      </c>
      <c r="O503" t="str">
        <f>IF(Table1[[#This Row],[Rating]]&gt;=8,"Excellent",
 IF(Table1[[#This Row],[Rating]]&gt;=6.5,"Good",
 IF(Table1[[#This Row],[Rating]]&gt;=5,"Average",
 "Poor")))</f>
        <v>Excellent</v>
      </c>
    </row>
    <row r="504" spans="1:15" x14ac:dyDescent="0.3">
      <c r="A504">
        <v>171</v>
      </c>
      <c r="B504" t="s">
        <v>543</v>
      </c>
      <c r="C504" t="s">
        <v>528</v>
      </c>
      <c r="D504">
        <v>222995</v>
      </c>
      <c r="E504">
        <v>8.5</v>
      </c>
      <c r="F504">
        <v>8.6999999999999993</v>
      </c>
      <c r="G504">
        <v>8</v>
      </c>
      <c r="H504">
        <v>8.6999999999999993</v>
      </c>
      <c r="I504">
        <v>8.5</v>
      </c>
      <c r="J504">
        <v>8.3000000000000007</v>
      </c>
      <c r="K504">
        <v>8.6</v>
      </c>
      <c r="L504" t="s">
        <v>26</v>
      </c>
      <c r="M504" t="s">
        <v>16</v>
      </c>
      <c r="N504" t="str">
        <f>IF(Table1[[#This Row],[Infrastructure]]&gt;=8, "Excellent",
IF(Table1[[#This Row],[Infrastructure]]&gt;=6, "Good",
IF(Table1[[#This Row],[Infrastructure]]&gt;=4, "Average", "Poor")))</f>
        <v>Excellent</v>
      </c>
      <c r="O504" t="str">
        <f>IF(Table1[[#This Row],[Rating]]&gt;=8,"Excellent",
 IF(Table1[[#This Row],[Rating]]&gt;=6.5,"Good",
 IF(Table1[[#This Row],[Rating]]&gt;=5,"Average",
 "Poor")))</f>
        <v>Excellent</v>
      </c>
    </row>
    <row r="505" spans="1:15" x14ac:dyDescent="0.3">
      <c r="A505">
        <v>177</v>
      </c>
      <c r="B505" t="s">
        <v>544</v>
      </c>
      <c r="C505" t="s">
        <v>528</v>
      </c>
      <c r="D505">
        <v>131000</v>
      </c>
      <c r="E505">
        <v>8.4</v>
      </c>
      <c r="F505">
        <v>8.4</v>
      </c>
      <c r="G505">
        <v>8.1</v>
      </c>
      <c r="H505">
        <v>8.1999999999999993</v>
      </c>
      <c r="I505">
        <v>8.5</v>
      </c>
      <c r="J505">
        <v>8.4</v>
      </c>
      <c r="K505">
        <v>8.5</v>
      </c>
      <c r="L505" t="s">
        <v>26</v>
      </c>
      <c r="M505" t="s">
        <v>20</v>
      </c>
      <c r="N505" t="str">
        <f>IF(Table1[[#This Row],[Infrastructure]]&gt;=8, "Excellent",
IF(Table1[[#This Row],[Infrastructure]]&gt;=6, "Good",
IF(Table1[[#This Row],[Infrastructure]]&gt;=4, "Average", "Poor")))</f>
        <v>Excellent</v>
      </c>
      <c r="O505" t="str">
        <f>IF(Table1[[#This Row],[Rating]]&gt;=8,"Excellent",
 IF(Table1[[#This Row],[Rating]]&gt;=6.5,"Good",
 IF(Table1[[#This Row],[Rating]]&gt;=5,"Average",
 "Poor")))</f>
        <v>Excellent</v>
      </c>
    </row>
    <row r="506" spans="1:15" x14ac:dyDescent="0.3">
      <c r="A506">
        <v>178</v>
      </c>
      <c r="B506" t="s">
        <v>545</v>
      </c>
      <c r="C506" t="s">
        <v>528</v>
      </c>
      <c r="D506">
        <v>121650</v>
      </c>
      <c r="E506">
        <v>8.3000000000000007</v>
      </c>
      <c r="F506">
        <v>8.6</v>
      </c>
      <c r="G506">
        <v>8.1</v>
      </c>
      <c r="H506">
        <v>8.5</v>
      </c>
      <c r="I506">
        <v>8.1999999999999993</v>
      </c>
      <c r="J506">
        <v>8.6</v>
      </c>
      <c r="K506">
        <v>7.7</v>
      </c>
      <c r="L506" t="s">
        <v>26</v>
      </c>
      <c r="M506" t="s">
        <v>20</v>
      </c>
      <c r="N506" t="str">
        <f>IF(Table1[[#This Row],[Infrastructure]]&gt;=8, "Excellent",
IF(Table1[[#This Row],[Infrastructure]]&gt;=6, "Good",
IF(Table1[[#This Row],[Infrastructure]]&gt;=4, "Average", "Poor")))</f>
        <v>Excellent</v>
      </c>
      <c r="O506" t="str">
        <f>IF(Table1[[#This Row],[Rating]]&gt;=8,"Excellent",
 IF(Table1[[#This Row],[Rating]]&gt;=6.5,"Good",
 IF(Table1[[#This Row],[Rating]]&gt;=5,"Average",
 "Poor")))</f>
        <v>Excellent</v>
      </c>
    </row>
    <row r="507" spans="1:15" x14ac:dyDescent="0.3">
      <c r="A507">
        <v>173</v>
      </c>
      <c r="B507" t="s">
        <v>546</v>
      </c>
      <c r="C507" t="s">
        <v>528</v>
      </c>
      <c r="D507">
        <v>300000</v>
      </c>
      <c r="E507">
        <v>8.3000000000000007</v>
      </c>
      <c r="F507">
        <v>9</v>
      </c>
      <c r="G507">
        <v>8.1999999999999993</v>
      </c>
      <c r="H507">
        <v>8.5</v>
      </c>
      <c r="I507">
        <v>7.8</v>
      </c>
      <c r="J507">
        <v>9.1999999999999993</v>
      </c>
      <c r="K507">
        <v>6.9</v>
      </c>
      <c r="L507" t="s">
        <v>26</v>
      </c>
      <c r="M507" t="s">
        <v>16</v>
      </c>
      <c r="N507" t="str">
        <f>IF(Table1[[#This Row],[Infrastructure]]&gt;=8, "Excellent",
IF(Table1[[#This Row],[Infrastructure]]&gt;=6, "Good",
IF(Table1[[#This Row],[Infrastructure]]&gt;=4, "Average", "Poor")))</f>
        <v>Good</v>
      </c>
      <c r="O507" t="str">
        <f>IF(Table1[[#This Row],[Rating]]&gt;=8,"Excellent",
 IF(Table1[[#This Row],[Rating]]&gt;=6.5,"Good",
 IF(Table1[[#This Row],[Rating]]&gt;=5,"Average",
 "Poor")))</f>
        <v>Excellent</v>
      </c>
    </row>
    <row r="508" spans="1:15" x14ac:dyDescent="0.3">
      <c r="A508">
        <v>189</v>
      </c>
      <c r="B508" t="s">
        <v>547</v>
      </c>
      <c r="C508" t="s">
        <v>528</v>
      </c>
      <c r="D508">
        <v>103000</v>
      </c>
      <c r="E508">
        <v>7.4</v>
      </c>
      <c r="F508">
        <v>7.7</v>
      </c>
      <c r="G508">
        <v>7.1</v>
      </c>
      <c r="H508">
        <v>7.4</v>
      </c>
      <c r="I508">
        <v>7.8</v>
      </c>
      <c r="J508">
        <v>7.1</v>
      </c>
      <c r="K508">
        <v>7.5</v>
      </c>
      <c r="L508" t="s">
        <v>15</v>
      </c>
      <c r="M508" t="s">
        <v>20</v>
      </c>
      <c r="N508" t="str">
        <f>IF(Table1[[#This Row],[Infrastructure]]&gt;=8, "Excellent",
IF(Table1[[#This Row],[Infrastructure]]&gt;=6, "Good",
IF(Table1[[#This Row],[Infrastructure]]&gt;=4, "Average", "Poor")))</f>
        <v>Good</v>
      </c>
      <c r="O508" t="str">
        <f>IF(Table1[[#This Row],[Rating]]&gt;=8,"Excellent",
 IF(Table1[[#This Row],[Rating]]&gt;=6.5,"Good",
 IF(Table1[[#This Row],[Rating]]&gt;=5,"Average",
 "Poor")))</f>
        <v>Good</v>
      </c>
    </row>
    <row r="509" spans="1:15" x14ac:dyDescent="0.3">
      <c r="A509">
        <v>181</v>
      </c>
      <c r="B509" t="s">
        <v>548</v>
      </c>
      <c r="C509" t="s">
        <v>528</v>
      </c>
      <c r="D509">
        <v>125000</v>
      </c>
      <c r="E509">
        <v>8.1</v>
      </c>
      <c r="F509">
        <v>8.1999999999999993</v>
      </c>
      <c r="G509">
        <v>8.1999999999999993</v>
      </c>
      <c r="H509">
        <v>8.1999999999999993</v>
      </c>
      <c r="I509">
        <v>8.5</v>
      </c>
      <c r="J509">
        <v>8.1</v>
      </c>
      <c r="K509">
        <v>7.6</v>
      </c>
      <c r="L509" t="s">
        <v>26</v>
      </c>
      <c r="M509" t="s">
        <v>20</v>
      </c>
      <c r="N509" t="str">
        <f>IF(Table1[[#This Row],[Infrastructure]]&gt;=8, "Excellent",
IF(Table1[[#This Row],[Infrastructure]]&gt;=6, "Good",
IF(Table1[[#This Row],[Infrastructure]]&gt;=4, "Average", "Poor")))</f>
        <v>Excellent</v>
      </c>
      <c r="O509" t="str">
        <f>IF(Table1[[#This Row],[Rating]]&gt;=8,"Excellent",
 IF(Table1[[#This Row],[Rating]]&gt;=6.5,"Good",
 IF(Table1[[#This Row],[Rating]]&gt;=5,"Average",
 "Poor")))</f>
        <v>Excellent</v>
      </c>
    </row>
    <row r="510" spans="1:15" x14ac:dyDescent="0.3">
      <c r="A510">
        <v>199</v>
      </c>
      <c r="B510" t="s">
        <v>549</v>
      </c>
      <c r="C510" t="s">
        <v>528</v>
      </c>
      <c r="D510">
        <v>90000</v>
      </c>
      <c r="E510">
        <v>7</v>
      </c>
      <c r="F510">
        <v>7.6</v>
      </c>
      <c r="G510">
        <v>5.7</v>
      </c>
      <c r="H510">
        <v>7.2</v>
      </c>
      <c r="I510">
        <v>7.6</v>
      </c>
      <c r="J510">
        <v>7</v>
      </c>
      <c r="K510">
        <v>6.7</v>
      </c>
      <c r="L510" t="s">
        <v>15</v>
      </c>
      <c r="M510" t="s">
        <v>20</v>
      </c>
      <c r="N510" t="str">
        <f>IF(Table1[[#This Row],[Infrastructure]]&gt;=8, "Excellent",
IF(Table1[[#This Row],[Infrastructure]]&gt;=6, "Good",
IF(Table1[[#This Row],[Infrastructure]]&gt;=4, "Average", "Poor")))</f>
        <v>Good</v>
      </c>
      <c r="O510" t="str">
        <f>IF(Table1[[#This Row],[Rating]]&gt;=8,"Excellent",
 IF(Table1[[#This Row],[Rating]]&gt;=6.5,"Good",
 IF(Table1[[#This Row],[Rating]]&gt;=5,"Average",
 "Poor")))</f>
        <v>Good</v>
      </c>
    </row>
    <row r="511" spans="1:15" x14ac:dyDescent="0.3">
      <c r="A511">
        <v>172</v>
      </c>
      <c r="B511" t="s">
        <v>550</v>
      </c>
      <c r="C511" t="s">
        <v>528</v>
      </c>
      <c r="D511">
        <v>130000</v>
      </c>
      <c r="E511">
        <v>8.4</v>
      </c>
      <c r="F511">
        <v>8.6</v>
      </c>
      <c r="G511">
        <v>7.9</v>
      </c>
      <c r="H511">
        <v>8.1999999999999993</v>
      </c>
      <c r="I511">
        <v>8.5</v>
      </c>
      <c r="J511">
        <v>8.6</v>
      </c>
      <c r="K511">
        <v>8.4</v>
      </c>
      <c r="L511" t="s">
        <v>26</v>
      </c>
      <c r="M511" t="s">
        <v>20</v>
      </c>
      <c r="N511" t="str">
        <f>IF(Table1[[#This Row],[Infrastructure]]&gt;=8, "Excellent",
IF(Table1[[#This Row],[Infrastructure]]&gt;=6, "Good",
IF(Table1[[#This Row],[Infrastructure]]&gt;=4, "Average", "Poor")))</f>
        <v>Excellent</v>
      </c>
      <c r="O511" t="str">
        <f>IF(Table1[[#This Row],[Rating]]&gt;=8,"Excellent",
 IF(Table1[[#This Row],[Rating]]&gt;=6.5,"Good",
 IF(Table1[[#This Row],[Rating]]&gt;=5,"Average",
 "Poor")))</f>
        <v>Excellent</v>
      </c>
    </row>
    <row r="512" spans="1:15" x14ac:dyDescent="0.3">
      <c r="A512">
        <v>194</v>
      </c>
      <c r="B512" t="s">
        <v>551</v>
      </c>
      <c r="C512" t="s">
        <v>528</v>
      </c>
      <c r="D512">
        <v>80000</v>
      </c>
      <c r="E512">
        <v>7.7</v>
      </c>
      <c r="F512">
        <v>7.9</v>
      </c>
      <c r="G512">
        <v>6.8</v>
      </c>
      <c r="H512">
        <v>7.8</v>
      </c>
      <c r="I512">
        <v>7.9</v>
      </c>
      <c r="J512">
        <v>7.7</v>
      </c>
      <c r="K512">
        <v>8.1999999999999993</v>
      </c>
      <c r="L512" t="s">
        <v>15</v>
      </c>
      <c r="M512" t="s">
        <v>20</v>
      </c>
      <c r="N512" t="str">
        <f>IF(Table1[[#This Row],[Infrastructure]]&gt;=8, "Excellent",
IF(Table1[[#This Row],[Infrastructure]]&gt;=6, "Good",
IF(Table1[[#This Row],[Infrastructure]]&gt;=4, "Average", "Poor")))</f>
        <v>Good</v>
      </c>
      <c r="O512" t="str">
        <f>IF(Table1[[#This Row],[Rating]]&gt;=8,"Excellent",
 IF(Table1[[#This Row],[Rating]]&gt;=6.5,"Good",
 IF(Table1[[#This Row],[Rating]]&gt;=5,"Average",
 "Poor")))</f>
        <v>Good</v>
      </c>
    </row>
    <row r="513" spans="1:15" x14ac:dyDescent="0.3">
      <c r="A513">
        <v>198</v>
      </c>
      <c r="B513" t="s">
        <v>552</v>
      </c>
      <c r="C513" t="s">
        <v>528</v>
      </c>
      <c r="D513">
        <v>75000</v>
      </c>
      <c r="E513">
        <v>8.8000000000000007</v>
      </c>
      <c r="F513">
        <v>8.9</v>
      </c>
      <c r="G513">
        <v>8.4</v>
      </c>
      <c r="H513">
        <v>8.6999999999999993</v>
      </c>
      <c r="I513">
        <v>9.1999999999999993</v>
      </c>
      <c r="J513">
        <v>9</v>
      </c>
      <c r="K513">
        <v>8.4</v>
      </c>
      <c r="L513" t="s">
        <v>26</v>
      </c>
      <c r="M513" t="s">
        <v>20</v>
      </c>
      <c r="N513" t="str">
        <f>IF(Table1[[#This Row],[Infrastructure]]&gt;=8, "Excellent",
IF(Table1[[#This Row],[Infrastructure]]&gt;=6, "Good",
IF(Table1[[#This Row],[Infrastructure]]&gt;=4, "Average", "Poor")))</f>
        <v>Excellent</v>
      </c>
      <c r="O513" t="str">
        <f>IF(Table1[[#This Row],[Rating]]&gt;=8,"Excellent",
 IF(Table1[[#This Row],[Rating]]&gt;=6.5,"Good",
 IF(Table1[[#This Row],[Rating]]&gt;=5,"Average",
 "Poor")))</f>
        <v>Excellent</v>
      </c>
    </row>
    <row r="514" spans="1:15" x14ac:dyDescent="0.3">
      <c r="A514">
        <v>183</v>
      </c>
      <c r="B514" t="s">
        <v>553</v>
      </c>
      <c r="C514" t="s">
        <v>528</v>
      </c>
      <c r="D514">
        <v>130000</v>
      </c>
      <c r="E514">
        <v>8</v>
      </c>
      <c r="F514">
        <v>8.6</v>
      </c>
      <c r="G514">
        <v>6.7</v>
      </c>
      <c r="H514">
        <v>8.3000000000000007</v>
      </c>
      <c r="I514">
        <v>8</v>
      </c>
      <c r="J514">
        <v>8.8000000000000007</v>
      </c>
      <c r="K514">
        <v>7.5</v>
      </c>
      <c r="L514" t="s">
        <v>26</v>
      </c>
      <c r="M514" t="s">
        <v>20</v>
      </c>
      <c r="N514" t="str">
        <f>IF(Table1[[#This Row],[Infrastructure]]&gt;=8, "Excellent",
IF(Table1[[#This Row],[Infrastructure]]&gt;=6, "Good",
IF(Table1[[#This Row],[Infrastructure]]&gt;=4, "Average", "Poor")))</f>
        <v>Excellent</v>
      </c>
      <c r="O514" t="str">
        <f>IF(Table1[[#This Row],[Rating]]&gt;=8,"Excellent",
 IF(Table1[[#This Row],[Rating]]&gt;=6.5,"Good",
 IF(Table1[[#This Row],[Rating]]&gt;=5,"Average",
 "Poor")))</f>
        <v>Excellent</v>
      </c>
    </row>
    <row r="515" spans="1:15" x14ac:dyDescent="0.3">
      <c r="A515">
        <v>175</v>
      </c>
      <c r="B515" t="s">
        <v>554</v>
      </c>
      <c r="C515" t="s">
        <v>528</v>
      </c>
      <c r="D515">
        <v>27770</v>
      </c>
      <c r="E515">
        <v>8.6</v>
      </c>
      <c r="F515">
        <v>9</v>
      </c>
      <c r="G515">
        <v>8.5</v>
      </c>
      <c r="H515">
        <v>8.5</v>
      </c>
      <c r="I515">
        <v>8.6</v>
      </c>
      <c r="J515">
        <v>8.4</v>
      </c>
      <c r="K515">
        <v>8.4</v>
      </c>
      <c r="L515" t="s">
        <v>26</v>
      </c>
      <c r="M515" t="s">
        <v>18</v>
      </c>
      <c r="N515" t="str">
        <f>IF(Table1[[#This Row],[Infrastructure]]&gt;=8, "Excellent",
IF(Table1[[#This Row],[Infrastructure]]&gt;=6, "Good",
IF(Table1[[#This Row],[Infrastructure]]&gt;=4, "Average", "Poor")))</f>
        <v>Excellent</v>
      </c>
      <c r="O515" t="str">
        <f>IF(Table1[[#This Row],[Rating]]&gt;=8,"Excellent",
 IF(Table1[[#This Row],[Rating]]&gt;=6.5,"Good",
 IF(Table1[[#This Row],[Rating]]&gt;=5,"Average",
 "Poor")))</f>
        <v>Excellent</v>
      </c>
    </row>
    <row r="516" spans="1:15" x14ac:dyDescent="0.3">
      <c r="A516">
        <v>180</v>
      </c>
      <c r="B516" t="s">
        <v>555</v>
      </c>
      <c r="C516" t="s">
        <v>528</v>
      </c>
      <c r="D516">
        <v>120000</v>
      </c>
      <c r="E516">
        <v>8.5</v>
      </c>
      <c r="F516">
        <v>8.6</v>
      </c>
      <c r="G516">
        <v>8.1999999999999993</v>
      </c>
      <c r="H516">
        <v>8.3000000000000007</v>
      </c>
      <c r="I516">
        <v>8.9</v>
      </c>
      <c r="J516">
        <v>8.4</v>
      </c>
      <c r="K516">
        <v>8.6999999999999993</v>
      </c>
      <c r="L516" t="s">
        <v>26</v>
      </c>
      <c r="M516" t="s">
        <v>20</v>
      </c>
      <c r="N516" t="str">
        <f>IF(Table1[[#This Row],[Infrastructure]]&gt;=8, "Excellent",
IF(Table1[[#This Row],[Infrastructure]]&gt;=6, "Good",
IF(Table1[[#This Row],[Infrastructure]]&gt;=4, "Average", "Poor")))</f>
        <v>Excellent</v>
      </c>
      <c r="O516" t="str">
        <f>IF(Table1[[#This Row],[Rating]]&gt;=8,"Excellent",
 IF(Table1[[#This Row],[Rating]]&gt;=6.5,"Good",
 IF(Table1[[#This Row],[Rating]]&gt;=5,"Average",
 "Poor")))</f>
        <v>Excellent</v>
      </c>
    </row>
    <row r="517" spans="1:15" x14ac:dyDescent="0.3">
      <c r="A517">
        <v>79</v>
      </c>
      <c r="B517" t="s">
        <v>556</v>
      </c>
      <c r="C517" t="s">
        <v>557</v>
      </c>
      <c r="D517">
        <v>144000</v>
      </c>
      <c r="E517">
        <v>7.1</v>
      </c>
      <c r="F517">
        <v>7.5</v>
      </c>
      <c r="G517">
        <v>6.9</v>
      </c>
      <c r="H517">
        <v>7</v>
      </c>
      <c r="I517">
        <v>6.7</v>
      </c>
      <c r="J517">
        <v>7.2</v>
      </c>
      <c r="K517">
        <v>7.3</v>
      </c>
      <c r="L517" t="s">
        <v>15</v>
      </c>
      <c r="M517" t="s">
        <v>20</v>
      </c>
      <c r="N517" t="str">
        <f>IF(Table1[[#This Row],[Infrastructure]]&gt;=8, "Excellent",
IF(Table1[[#This Row],[Infrastructure]]&gt;=6, "Good",
IF(Table1[[#This Row],[Infrastructure]]&gt;=4, "Average", "Poor")))</f>
        <v>Good</v>
      </c>
      <c r="O517" t="str">
        <f>IF(Table1[[#This Row],[Rating]]&gt;=8,"Excellent",
 IF(Table1[[#This Row],[Rating]]&gt;=6.5,"Good",
 IF(Table1[[#This Row],[Rating]]&gt;=5,"Average",
 "Poor")))</f>
        <v>Good</v>
      </c>
    </row>
    <row r="518" spans="1:15" x14ac:dyDescent="0.3">
      <c r="A518">
        <v>60</v>
      </c>
      <c r="B518" t="s">
        <v>558</v>
      </c>
      <c r="C518" t="s">
        <v>557</v>
      </c>
      <c r="D518">
        <v>311000</v>
      </c>
      <c r="E518">
        <v>8.1999999999999993</v>
      </c>
      <c r="F518">
        <v>8</v>
      </c>
      <c r="G518">
        <v>7.9</v>
      </c>
      <c r="H518">
        <v>8.1</v>
      </c>
      <c r="I518">
        <v>8.9</v>
      </c>
      <c r="J518">
        <v>7.6</v>
      </c>
      <c r="K518">
        <v>8.6999999999999993</v>
      </c>
      <c r="L518" t="s">
        <v>15</v>
      </c>
      <c r="M518" t="s">
        <v>16</v>
      </c>
      <c r="N518" t="str">
        <f>IF(Table1[[#This Row],[Infrastructure]]&gt;=8, "Excellent",
IF(Table1[[#This Row],[Infrastructure]]&gt;=6, "Good",
IF(Table1[[#This Row],[Infrastructure]]&gt;=4, "Average", "Poor")))</f>
        <v>Excellent</v>
      </c>
      <c r="O518" t="str">
        <f>IF(Table1[[#This Row],[Rating]]&gt;=8,"Excellent",
 IF(Table1[[#This Row],[Rating]]&gt;=6.5,"Good",
 IF(Table1[[#This Row],[Rating]]&gt;=5,"Average",
 "Poor")))</f>
        <v>Excellent</v>
      </c>
    </row>
    <row r="519" spans="1:15" x14ac:dyDescent="0.3">
      <c r="A519">
        <v>59</v>
      </c>
      <c r="B519" t="s">
        <v>559</v>
      </c>
      <c r="C519" t="s">
        <v>557</v>
      </c>
      <c r="D519">
        <v>84981</v>
      </c>
      <c r="E519">
        <v>8.5</v>
      </c>
      <c r="F519">
        <v>8.5</v>
      </c>
      <c r="G519">
        <v>8.1999999999999993</v>
      </c>
      <c r="H519">
        <v>8.1</v>
      </c>
      <c r="I519">
        <v>7.6</v>
      </c>
      <c r="J519">
        <v>9.1</v>
      </c>
      <c r="K519">
        <v>9.1999999999999993</v>
      </c>
      <c r="L519" t="s">
        <v>26</v>
      </c>
      <c r="M519" t="s">
        <v>20</v>
      </c>
      <c r="N519" t="str">
        <f>IF(Table1[[#This Row],[Infrastructure]]&gt;=8, "Excellent",
IF(Table1[[#This Row],[Infrastructure]]&gt;=6, "Good",
IF(Table1[[#This Row],[Infrastructure]]&gt;=4, "Average", "Poor")))</f>
        <v>Good</v>
      </c>
      <c r="O519" t="str">
        <f>IF(Table1[[#This Row],[Rating]]&gt;=8,"Excellent",
 IF(Table1[[#This Row],[Rating]]&gt;=6.5,"Good",
 IF(Table1[[#This Row],[Rating]]&gt;=5,"Average",
 "Poor")))</f>
        <v>Excellent</v>
      </c>
    </row>
    <row r="520" spans="1:15" x14ac:dyDescent="0.3">
      <c r="A520">
        <v>66</v>
      </c>
      <c r="B520" t="s">
        <v>560</v>
      </c>
      <c r="C520" t="s">
        <v>557</v>
      </c>
      <c r="D520">
        <v>163770</v>
      </c>
      <c r="E520">
        <v>7.9</v>
      </c>
      <c r="F520">
        <v>7.7</v>
      </c>
      <c r="G520">
        <v>7.6</v>
      </c>
      <c r="H520">
        <v>7.9</v>
      </c>
      <c r="I520">
        <v>8.6</v>
      </c>
      <c r="J520">
        <v>6.9</v>
      </c>
      <c r="K520">
        <v>8.6</v>
      </c>
      <c r="L520" t="s">
        <v>15</v>
      </c>
      <c r="M520" t="s">
        <v>20</v>
      </c>
      <c r="N520" t="str">
        <f>IF(Table1[[#This Row],[Infrastructure]]&gt;=8, "Excellent",
IF(Table1[[#This Row],[Infrastructure]]&gt;=6, "Good",
IF(Table1[[#This Row],[Infrastructure]]&gt;=4, "Average", "Poor")))</f>
        <v>Excellent</v>
      </c>
      <c r="O520" t="str">
        <f>IF(Table1[[#This Row],[Rating]]&gt;=8,"Excellent",
 IF(Table1[[#This Row],[Rating]]&gt;=6.5,"Good",
 IF(Table1[[#This Row],[Rating]]&gt;=5,"Average",
 "Poor")))</f>
        <v>Good</v>
      </c>
    </row>
    <row r="521" spans="1:15" x14ac:dyDescent="0.3">
      <c r="A521">
        <v>80</v>
      </c>
      <c r="B521" t="s">
        <v>561</v>
      </c>
      <c r="C521" t="s">
        <v>557</v>
      </c>
      <c r="D521">
        <v>90000</v>
      </c>
      <c r="E521">
        <v>6.7</v>
      </c>
      <c r="F521">
        <v>6.6</v>
      </c>
      <c r="G521">
        <v>6.1</v>
      </c>
      <c r="H521">
        <v>7.3</v>
      </c>
      <c r="I521">
        <v>6.5</v>
      </c>
      <c r="J521">
        <v>6.6</v>
      </c>
      <c r="K521">
        <v>7.1</v>
      </c>
      <c r="L521" t="s">
        <v>15</v>
      </c>
      <c r="M521" t="s">
        <v>20</v>
      </c>
      <c r="N521" t="str">
        <f>IF(Table1[[#This Row],[Infrastructure]]&gt;=8, "Excellent",
IF(Table1[[#This Row],[Infrastructure]]&gt;=6, "Good",
IF(Table1[[#This Row],[Infrastructure]]&gt;=4, "Average", "Poor")))</f>
        <v>Good</v>
      </c>
      <c r="O521" t="str">
        <f>IF(Table1[[#This Row],[Rating]]&gt;=8,"Excellent",
 IF(Table1[[#This Row],[Rating]]&gt;=6.5,"Good",
 IF(Table1[[#This Row],[Rating]]&gt;=5,"Average",
 "Poor")))</f>
        <v>Good</v>
      </c>
    </row>
    <row r="522" spans="1:15" x14ac:dyDescent="0.3">
      <c r="A522">
        <v>63</v>
      </c>
      <c r="B522" t="s">
        <v>562</v>
      </c>
      <c r="C522" t="s">
        <v>557</v>
      </c>
      <c r="D522">
        <v>236500</v>
      </c>
      <c r="E522">
        <v>7.8</v>
      </c>
      <c r="F522">
        <v>7.8</v>
      </c>
      <c r="G522">
        <v>7.7</v>
      </c>
      <c r="H522">
        <v>7.3</v>
      </c>
      <c r="I522">
        <v>8.1999999999999993</v>
      </c>
      <c r="J522">
        <v>7.8</v>
      </c>
      <c r="K522">
        <v>7.7</v>
      </c>
      <c r="L522" t="s">
        <v>15</v>
      </c>
      <c r="M522" t="s">
        <v>16</v>
      </c>
      <c r="N522" t="str">
        <f>IF(Table1[[#This Row],[Infrastructure]]&gt;=8, "Excellent",
IF(Table1[[#This Row],[Infrastructure]]&gt;=6, "Good",
IF(Table1[[#This Row],[Infrastructure]]&gt;=4, "Average", "Poor")))</f>
        <v>Excellent</v>
      </c>
      <c r="O522" t="str">
        <f>IF(Table1[[#This Row],[Rating]]&gt;=8,"Excellent",
 IF(Table1[[#This Row],[Rating]]&gt;=6.5,"Good",
 IF(Table1[[#This Row],[Rating]]&gt;=5,"Average",
 "Poor")))</f>
        <v>Good</v>
      </c>
    </row>
    <row r="523" spans="1:15" x14ac:dyDescent="0.3">
      <c r="A523">
        <v>84</v>
      </c>
      <c r="B523" t="s">
        <v>563</v>
      </c>
      <c r="C523" t="s">
        <v>557</v>
      </c>
      <c r="D523">
        <v>135000</v>
      </c>
      <c r="E523">
        <v>7.3</v>
      </c>
      <c r="F523">
        <v>7.5</v>
      </c>
      <c r="G523">
        <v>6.9</v>
      </c>
      <c r="H523">
        <v>7.4</v>
      </c>
      <c r="I523">
        <v>6.5</v>
      </c>
      <c r="J523">
        <v>7.8</v>
      </c>
      <c r="K523">
        <v>7.8</v>
      </c>
      <c r="L523" t="s">
        <v>15</v>
      </c>
      <c r="M523" t="s">
        <v>20</v>
      </c>
      <c r="N523" t="str">
        <f>IF(Table1[[#This Row],[Infrastructure]]&gt;=8, "Excellent",
IF(Table1[[#This Row],[Infrastructure]]&gt;=6, "Good",
IF(Table1[[#This Row],[Infrastructure]]&gt;=4, "Average", "Poor")))</f>
        <v>Good</v>
      </c>
      <c r="O523" t="str">
        <f>IF(Table1[[#This Row],[Rating]]&gt;=8,"Excellent",
 IF(Table1[[#This Row],[Rating]]&gt;=6.5,"Good",
 IF(Table1[[#This Row],[Rating]]&gt;=5,"Average",
 "Poor")))</f>
        <v>Good</v>
      </c>
    </row>
    <row r="524" spans="1:15" x14ac:dyDescent="0.3">
      <c r="A524">
        <v>65</v>
      </c>
      <c r="B524" t="s">
        <v>564</v>
      </c>
      <c r="C524" t="s">
        <v>557</v>
      </c>
      <c r="D524">
        <v>51300</v>
      </c>
      <c r="E524">
        <v>8</v>
      </c>
      <c r="F524">
        <v>8.3000000000000007</v>
      </c>
      <c r="G524">
        <v>7.1</v>
      </c>
      <c r="H524">
        <v>8.5</v>
      </c>
      <c r="I524">
        <v>8.1</v>
      </c>
      <c r="J524">
        <v>8.1999999999999993</v>
      </c>
      <c r="K524">
        <v>8</v>
      </c>
      <c r="L524" t="s">
        <v>26</v>
      </c>
      <c r="M524" t="s">
        <v>20</v>
      </c>
      <c r="N524" t="str">
        <f>IF(Table1[[#This Row],[Infrastructure]]&gt;=8, "Excellent",
IF(Table1[[#This Row],[Infrastructure]]&gt;=6, "Good",
IF(Table1[[#This Row],[Infrastructure]]&gt;=4, "Average", "Poor")))</f>
        <v>Excellent</v>
      </c>
      <c r="O524" t="str">
        <f>IF(Table1[[#This Row],[Rating]]&gt;=8,"Excellent",
 IF(Table1[[#This Row],[Rating]]&gt;=6.5,"Good",
 IF(Table1[[#This Row],[Rating]]&gt;=5,"Average",
 "Poor")))</f>
        <v>Excellent</v>
      </c>
    </row>
    <row r="525" spans="1:15" x14ac:dyDescent="0.3">
      <c r="A525">
        <v>70</v>
      </c>
      <c r="B525" t="s">
        <v>565</v>
      </c>
      <c r="C525" t="s">
        <v>557</v>
      </c>
      <c r="D525">
        <v>140000</v>
      </c>
      <c r="E525">
        <v>7.4</v>
      </c>
      <c r="F525">
        <v>7.6</v>
      </c>
      <c r="G525">
        <v>7.3</v>
      </c>
      <c r="H525">
        <v>7.4</v>
      </c>
      <c r="I525">
        <v>8</v>
      </c>
      <c r="J525">
        <v>6.5</v>
      </c>
      <c r="K525">
        <v>7.4</v>
      </c>
      <c r="L525" t="s">
        <v>15</v>
      </c>
      <c r="M525" t="s">
        <v>20</v>
      </c>
      <c r="N525" t="str">
        <f>IF(Table1[[#This Row],[Infrastructure]]&gt;=8, "Excellent",
IF(Table1[[#This Row],[Infrastructure]]&gt;=6, "Good",
IF(Table1[[#This Row],[Infrastructure]]&gt;=4, "Average", "Poor")))</f>
        <v>Excellent</v>
      </c>
      <c r="O525" t="str">
        <f>IF(Table1[[#This Row],[Rating]]&gt;=8,"Excellent",
 IF(Table1[[#This Row],[Rating]]&gt;=6.5,"Good",
 IF(Table1[[#This Row],[Rating]]&gt;=5,"Average",
 "Poor")))</f>
        <v>Good</v>
      </c>
    </row>
    <row r="526" spans="1:15" x14ac:dyDescent="0.3">
      <c r="A526">
        <v>76</v>
      </c>
      <c r="B526" t="s">
        <v>566</v>
      </c>
      <c r="C526" t="s">
        <v>557</v>
      </c>
      <c r="D526">
        <v>218700</v>
      </c>
      <c r="E526">
        <v>7.8</v>
      </c>
      <c r="F526">
        <v>7.6</v>
      </c>
      <c r="G526">
        <v>7.2</v>
      </c>
      <c r="H526">
        <v>7.4</v>
      </c>
      <c r="I526">
        <v>6.8</v>
      </c>
      <c r="J526">
        <v>9.4</v>
      </c>
      <c r="K526">
        <v>8.1</v>
      </c>
      <c r="L526" t="s">
        <v>26</v>
      </c>
      <c r="M526" t="s">
        <v>16</v>
      </c>
      <c r="N526" t="str">
        <f>IF(Table1[[#This Row],[Infrastructure]]&gt;=8, "Excellent",
IF(Table1[[#This Row],[Infrastructure]]&gt;=6, "Good",
IF(Table1[[#This Row],[Infrastructure]]&gt;=4, "Average", "Poor")))</f>
        <v>Good</v>
      </c>
      <c r="O526" t="str">
        <f>IF(Table1[[#This Row],[Rating]]&gt;=8,"Excellent",
 IF(Table1[[#This Row],[Rating]]&gt;=6.5,"Good",
 IF(Table1[[#This Row],[Rating]]&gt;=5,"Average",
 "Poor")))</f>
        <v>Good</v>
      </c>
    </row>
    <row r="527" spans="1:15" x14ac:dyDescent="0.3">
      <c r="A527">
        <v>81</v>
      </c>
      <c r="B527" t="s">
        <v>567</v>
      </c>
      <c r="C527" t="s">
        <v>557</v>
      </c>
      <c r="D527">
        <v>614000</v>
      </c>
      <c r="E527">
        <v>7.6</v>
      </c>
      <c r="F527">
        <v>8.1</v>
      </c>
      <c r="G527">
        <v>7.1</v>
      </c>
      <c r="H527">
        <v>8</v>
      </c>
      <c r="I527">
        <v>7.6</v>
      </c>
      <c r="J527">
        <v>7.8</v>
      </c>
      <c r="K527">
        <v>7.1</v>
      </c>
      <c r="L527" t="s">
        <v>15</v>
      </c>
      <c r="M527" t="s">
        <v>146</v>
      </c>
      <c r="N527" t="str">
        <f>IF(Table1[[#This Row],[Infrastructure]]&gt;=8, "Excellent",
IF(Table1[[#This Row],[Infrastructure]]&gt;=6, "Good",
IF(Table1[[#This Row],[Infrastructure]]&gt;=4, "Average", "Poor")))</f>
        <v>Good</v>
      </c>
      <c r="O527" t="str">
        <f>IF(Table1[[#This Row],[Rating]]&gt;=8,"Excellent",
 IF(Table1[[#This Row],[Rating]]&gt;=6.5,"Good",
 IF(Table1[[#This Row],[Rating]]&gt;=5,"Average",
 "Poor")))</f>
        <v>Good</v>
      </c>
    </row>
    <row r="528" spans="1:15" x14ac:dyDescent="0.3">
      <c r="A528">
        <v>74</v>
      </c>
      <c r="B528" t="s">
        <v>568</v>
      </c>
      <c r="C528" t="s">
        <v>557</v>
      </c>
      <c r="D528">
        <v>115000</v>
      </c>
      <c r="E528">
        <v>7</v>
      </c>
      <c r="F528">
        <v>7.2</v>
      </c>
      <c r="G528">
        <v>6.7</v>
      </c>
      <c r="H528">
        <v>7</v>
      </c>
      <c r="I528">
        <v>7.5</v>
      </c>
      <c r="J528">
        <v>6.9</v>
      </c>
      <c r="K528">
        <v>6.8</v>
      </c>
      <c r="L528" t="s">
        <v>15</v>
      </c>
      <c r="M528" t="s">
        <v>20</v>
      </c>
      <c r="N528" t="str">
        <f>IF(Table1[[#This Row],[Infrastructure]]&gt;=8, "Excellent",
IF(Table1[[#This Row],[Infrastructure]]&gt;=6, "Good",
IF(Table1[[#This Row],[Infrastructure]]&gt;=4, "Average", "Poor")))</f>
        <v>Good</v>
      </c>
      <c r="O528" t="str">
        <f>IF(Table1[[#This Row],[Rating]]&gt;=8,"Excellent",
 IF(Table1[[#This Row],[Rating]]&gt;=6.5,"Good",
 IF(Table1[[#This Row],[Rating]]&gt;=5,"Average",
 "Poor")))</f>
        <v>Good</v>
      </c>
    </row>
    <row r="529" spans="1:15" x14ac:dyDescent="0.3">
      <c r="A529">
        <v>58</v>
      </c>
      <c r="B529" t="s">
        <v>569</v>
      </c>
      <c r="C529" t="s">
        <v>557</v>
      </c>
      <c r="D529">
        <v>215600</v>
      </c>
      <c r="E529">
        <v>8.9</v>
      </c>
      <c r="F529">
        <v>9.1</v>
      </c>
      <c r="G529">
        <v>8.4</v>
      </c>
      <c r="H529">
        <v>8.6999999999999993</v>
      </c>
      <c r="I529">
        <v>9.3000000000000007</v>
      </c>
      <c r="J529">
        <v>8.9</v>
      </c>
      <c r="K529">
        <v>9.1</v>
      </c>
      <c r="L529" t="s">
        <v>26</v>
      </c>
      <c r="M529" t="s">
        <v>16</v>
      </c>
      <c r="N529" t="str">
        <f>IF(Table1[[#This Row],[Infrastructure]]&gt;=8, "Excellent",
IF(Table1[[#This Row],[Infrastructure]]&gt;=6, "Good",
IF(Table1[[#This Row],[Infrastructure]]&gt;=4, "Average", "Poor")))</f>
        <v>Excellent</v>
      </c>
      <c r="O529" t="str">
        <f>IF(Table1[[#This Row],[Rating]]&gt;=8,"Excellent",
 IF(Table1[[#This Row],[Rating]]&gt;=6.5,"Good",
 IF(Table1[[#This Row],[Rating]]&gt;=5,"Average",
 "Poor")))</f>
        <v>Excellent</v>
      </c>
    </row>
    <row r="530" spans="1:15" x14ac:dyDescent="0.3">
      <c r="A530">
        <v>85</v>
      </c>
      <c r="B530" t="s">
        <v>570</v>
      </c>
      <c r="C530" t="s">
        <v>557</v>
      </c>
      <c r="D530">
        <v>221100</v>
      </c>
      <c r="E530">
        <v>8.6</v>
      </c>
      <c r="F530">
        <v>8.6999999999999993</v>
      </c>
      <c r="G530">
        <v>8.6</v>
      </c>
      <c r="H530">
        <v>8.1999999999999993</v>
      </c>
      <c r="I530">
        <v>9.1999999999999993</v>
      </c>
      <c r="J530">
        <v>8.1999999999999993</v>
      </c>
      <c r="K530">
        <v>8.6</v>
      </c>
      <c r="L530" t="s">
        <v>26</v>
      </c>
      <c r="M530" t="s">
        <v>16</v>
      </c>
      <c r="N530" t="str">
        <f>IF(Table1[[#This Row],[Infrastructure]]&gt;=8, "Excellent",
IF(Table1[[#This Row],[Infrastructure]]&gt;=6, "Good",
IF(Table1[[#This Row],[Infrastructure]]&gt;=4, "Average", "Poor")))</f>
        <v>Excellent</v>
      </c>
      <c r="O530" t="str">
        <f>IF(Table1[[#This Row],[Rating]]&gt;=8,"Excellent",
 IF(Table1[[#This Row],[Rating]]&gt;=6.5,"Good",
 IF(Table1[[#This Row],[Rating]]&gt;=5,"Average",
 "Poor")))</f>
        <v>Excellent</v>
      </c>
    </row>
    <row r="531" spans="1:15" x14ac:dyDescent="0.3">
      <c r="A531">
        <v>71</v>
      </c>
      <c r="B531" t="s">
        <v>571</v>
      </c>
      <c r="C531" t="s">
        <v>557</v>
      </c>
      <c r="D531">
        <v>47500</v>
      </c>
      <c r="E531">
        <v>8.5</v>
      </c>
      <c r="F531">
        <v>8.5</v>
      </c>
      <c r="G531">
        <v>7.8</v>
      </c>
      <c r="H531">
        <v>8.6999999999999993</v>
      </c>
      <c r="I531">
        <v>9</v>
      </c>
      <c r="J531">
        <v>8.1999999999999993</v>
      </c>
      <c r="K531">
        <v>8.6</v>
      </c>
      <c r="L531" t="s">
        <v>26</v>
      </c>
      <c r="M531" t="s">
        <v>18</v>
      </c>
      <c r="N531" t="str">
        <f>IF(Table1[[#This Row],[Infrastructure]]&gt;=8, "Excellent",
IF(Table1[[#This Row],[Infrastructure]]&gt;=6, "Good",
IF(Table1[[#This Row],[Infrastructure]]&gt;=4, "Average", "Poor")))</f>
        <v>Excellent</v>
      </c>
      <c r="O531" t="str">
        <f>IF(Table1[[#This Row],[Rating]]&gt;=8,"Excellent",
 IF(Table1[[#This Row],[Rating]]&gt;=6.5,"Good",
 IF(Table1[[#This Row],[Rating]]&gt;=5,"Average",
 "Poor")))</f>
        <v>Excellent</v>
      </c>
    </row>
    <row r="532" spans="1:15" x14ac:dyDescent="0.3">
      <c r="A532">
        <v>68</v>
      </c>
      <c r="B532" t="s">
        <v>572</v>
      </c>
      <c r="C532" t="s">
        <v>557</v>
      </c>
      <c r="D532">
        <v>350000</v>
      </c>
      <c r="E532">
        <v>8.6</v>
      </c>
      <c r="F532">
        <v>8.5</v>
      </c>
      <c r="G532">
        <v>7.9</v>
      </c>
      <c r="H532">
        <v>8.8000000000000007</v>
      </c>
      <c r="I532">
        <v>9.1999999999999993</v>
      </c>
      <c r="J532">
        <v>8.3000000000000007</v>
      </c>
      <c r="K532">
        <v>8.6</v>
      </c>
      <c r="L532" t="s">
        <v>26</v>
      </c>
      <c r="M532" t="s">
        <v>16</v>
      </c>
      <c r="N532" t="str">
        <f>IF(Table1[[#This Row],[Infrastructure]]&gt;=8, "Excellent",
IF(Table1[[#This Row],[Infrastructure]]&gt;=6, "Good",
IF(Table1[[#This Row],[Infrastructure]]&gt;=4, "Average", "Poor")))</f>
        <v>Excellent</v>
      </c>
      <c r="O532" t="str">
        <f>IF(Table1[[#This Row],[Rating]]&gt;=8,"Excellent",
 IF(Table1[[#This Row],[Rating]]&gt;=6.5,"Good",
 IF(Table1[[#This Row],[Rating]]&gt;=5,"Average",
 "Poor")))</f>
        <v>Excellent</v>
      </c>
    </row>
    <row r="533" spans="1:15" x14ac:dyDescent="0.3">
      <c r="A533">
        <v>69</v>
      </c>
      <c r="B533" t="s">
        <v>573</v>
      </c>
      <c r="C533" t="s">
        <v>557</v>
      </c>
      <c r="D533">
        <v>200000</v>
      </c>
      <c r="E533">
        <v>9</v>
      </c>
      <c r="F533">
        <v>8.8000000000000007</v>
      </c>
      <c r="G533">
        <v>8.6999999999999993</v>
      </c>
      <c r="H533">
        <v>8.8000000000000007</v>
      </c>
      <c r="I533">
        <v>9.6</v>
      </c>
      <c r="J533">
        <v>8.5</v>
      </c>
      <c r="K533">
        <v>9.4</v>
      </c>
      <c r="L533" t="s">
        <v>26</v>
      </c>
      <c r="M533" t="s">
        <v>20</v>
      </c>
      <c r="N533" t="str">
        <f>IF(Table1[[#This Row],[Infrastructure]]&gt;=8, "Excellent",
IF(Table1[[#This Row],[Infrastructure]]&gt;=6, "Good",
IF(Table1[[#This Row],[Infrastructure]]&gt;=4, "Average", "Poor")))</f>
        <v>Excellent</v>
      </c>
      <c r="O533" t="str">
        <f>IF(Table1[[#This Row],[Rating]]&gt;=8,"Excellent",
 IF(Table1[[#This Row],[Rating]]&gt;=6.5,"Good",
 IF(Table1[[#This Row],[Rating]]&gt;=5,"Average",
 "Poor")))</f>
        <v>Excellent</v>
      </c>
    </row>
    <row r="534" spans="1:15" x14ac:dyDescent="0.3">
      <c r="A534">
        <v>83</v>
      </c>
      <c r="B534" t="s">
        <v>574</v>
      </c>
      <c r="C534" t="s">
        <v>557</v>
      </c>
      <c r="D534">
        <v>61800</v>
      </c>
      <c r="E534">
        <v>7.1</v>
      </c>
      <c r="F534">
        <v>7.3</v>
      </c>
      <c r="G534">
        <v>7</v>
      </c>
      <c r="H534">
        <v>6.9</v>
      </c>
      <c r="I534">
        <v>7.4</v>
      </c>
      <c r="J534">
        <v>6.2</v>
      </c>
      <c r="K534">
        <v>8</v>
      </c>
      <c r="L534" t="s">
        <v>15</v>
      </c>
      <c r="M534" t="s">
        <v>20</v>
      </c>
      <c r="N534" t="str">
        <f>IF(Table1[[#This Row],[Infrastructure]]&gt;=8, "Excellent",
IF(Table1[[#This Row],[Infrastructure]]&gt;=6, "Good",
IF(Table1[[#This Row],[Infrastructure]]&gt;=4, "Average", "Poor")))</f>
        <v>Good</v>
      </c>
      <c r="O534" t="str">
        <f>IF(Table1[[#This Row],[Rating]]&gt;=8,"Excellent",
 IF(Table1[[#This Row],[Rating]]&gt;=6.5,"Good",
 IF(Table1[[#This Row],[Rating]]&gt;=5,"Average",
 "Poor")))</f>
        <v>Good</v>
      </c>
    </row>
    <row r="535" spans="1:15" x14ac:dyDescent="0.3">
      <c r="A535">
        <v>62</v>
      </c>
      <c r="B535" t="s">
        <v>575</v>
      </c>
      <c r="C535" t="s">
        <v>557</v>
      </c>
      <c r="D535">
        <v>84666</v>
      </c>
      <c r="E535">
        <v>8</v>
      </c>
      <c r="F535">
        <v>8.4</v>
      </c>
      <c r="G535">
        <v>7.3</v>
      </c>
      <c r="H535">
        <v>7.8</v>
      </c>
      <c r="I535">
        <v>7.1</v>
      </c>
      <c r="J535">
        <v>8.9</v>
      </c>
      <c r="K535">
        <v>8.1999999999999993</v>
      </c>
      <c r="L535" t="s">
        <v>26</v>
      </c>
      <c r="M535" t="s">
        <v>20</v>
      </c>
      <c r="N535" t="str">
        <f>IF(Table1[[#This Row],[Infrastructure]]&gt;=8, "Excellent",
IF(Table1[[#This Row],[Infrastructure]]&gt;=6, "Good",
IF(Table1[[#This Row],[Infrastructure]]&gt;=4, "Average", "Poor")))</f>
        <v>Good</v>
      </c>
      <c r="O535" t="str">
        <f>IF(Table1[[#This Row],[Rating]]&gt;=8,"Excellent",
 IF(Table1[[#This Row],[Rating]]&gt;=6.5,"Good",
 IF(Table1[[#This Row],[Rating]]&gt;=5,"Average",
 "Poor")))</f>
        <v>Excellent</v>
      </c>
    </row>
    <row r="536" spans="1:15" x14ac:dyDescent="0.3">
      <c r="A536">
        <v>61</v>
      </c>
      <c r="B536" t="s">
        <v>576</v>
      </c>
      <c r="C536" t="s">
        <v>557</v>
      </c>
      <c r="D536">
        <v>269445</v>
      </c>
      <c r="E536">
        <v>8.3000000000000007</v>
      </c>
      <c r="F536">
        <v>8.8000000000000007</v>
      </c>
      <c r="G536">
        <v>7.9</v>
      </c>
      <c r="H536">
        <v>8.5</v>
      </c>
      <c r="I536">
        <v>8.8000000000000007</v>
      </c>
      <c r="J536">
        <v>7.2</v>
      </c>
      <c r="K536">
        <v>8.6</v>
      </c>
      <c r="L536" t="s">
        <v>15</v>
      </c>
      <c r="M536" t="s">
        <v>16</v>
      </c>
      <c r="N536" t="str">
        <f>IF(Table1[[#This Row],[Infrastructure]]&gt;=8, "Excellent",
IF(Table1[[#This Row],[Infrastructure]]&gt;=6, "Good",
IF(Table1[[#This Row],[Infrastructure]]&gt;=4, "Average", "Poor")))</f>
        <v>Excellent</v>
      </c>
      <c r="O536" t="str">
        <f>IF(Table1[[#This Row],[Rating]]&gt;=8,"Excellent",
 IF(Table1[[#This Row],[Rating]]&gt;=6.5,"Good",
 IF(Table1[[#This Row],[Rating]]&gt;=5,"Average",
 "Poor")))</f>
        <v>Excellent</v>
      </c>
    </row>
    <row r="537" spans="1:15" x14ac:dyDescent="0.3">
      <c r="A537">
        <v>73</v>
      </c>
      <c r="B537" t="s">
        <v>577</v>
      </c>
      <c r="C537" t="s">
        <v>557</v>
      </c>
      <c r="D537">
        <v>89775</v>
      </c>
      <c r="E537">
        <v>7.4</v>
      </c>
      <c r="F537">
        <v>7.6</v>
      </c>
      <c r="G537">
        <v>7.7</v>
      </c>
      <c r="H537">
        <v>7</v>
      </c>
      <c r="I537">
        <v>7.3</v>
      </c>
      <c r="J537">
        <v>7</v>
      </c>
      <c r="K537">
        <v>7.8</v>
      </c>
      <c r="L537" t="s">
        <v>15</v>
      </c>
      <c r="M537" t="s">
        <v>20</v>
      </c>
      <c r="N537" t="str">
        <f>IF(Table1[[#This Row],[Infrastructure]]&gt;=8, "Excellent",
IF(Table1[[#This Row],[Infrastructure]]&gt;=6, "Good",
IF(Table1[[#This Row],[Infrastructure]]&gt;=4, "Average", "Poor")))</f>
        <v>Good</v>
      </c>
      <c r="O537" t="str">
        <f>IF(Table1[[#This Row],[Rating]]&gt;=8,"Excellent",
 IF(Table1[[#This Row],[Rating]]&gt;=6.5,"Good",
 IF(Table1[[#This Row],[Rating]]&gt;=5,"Average",
 "Poor")))</f>
        <v>Good</v>
      </c>
    </row>
    <row r="538" spans="1:15" x14ac:dyDescent="0.3">
      <c r="A538">
        <v>78</v>
      </c>
      <c r="B538" t="s">
        <v>578</v>
      </c>
      <c r="C538" t="s">
        <v>557</v>
      </c>
      <c r="D538">
        <v>111200</v>
      </c>
      <c r="E538">
        <v>7.8</v>
      </c>
      <c r="F538">
        <v>8.4</v>
      </c>
      <c r="G538">
        <v>7.3</v>
      </c>
      <c r="H538">
        <v>7.8</v>
      </c>
      <c r="I538">
        <v>8.3000000000000007</v>
      </c>
      <c r="J538">
        <v>7</v>
      </c>
      <c r="K538">
        <v>7.9</v>
      </c>
      <c r="L538" t="s">
        <v>15</v>
      </c>
      <c r="M538" t="s">
        <v>20</v>
      </c>
      <c r="N538" t="str">
        <f>IF(Table1[[#This Row],[Infrastructure]]&gt;=8, "Excellent",
IF(Table1[[#This Row],[Infrastructure]]&gt;=6, "Good",
IF(Table1[[#This Row],[Infrastructure]]&gt;=4, "Average", "Poor")))</f>
        <v>Excellent</v>
      </c>
      <c r="O538" t="str">
        <f>IF(Table1[[#This Row],[Rating]]&gt;=8,"Excellent",
 IF(Table1[[#This Row],[Rating]]&gt;=6.5,"Good",
 IF(Table1[[#This Row],[Rating]]&gt;=5,"Average",
 "Poor")))</f>
        <v>Good</v>
      </c>
    </row>
    <row r="539" spans="1:15" x14ac:dyDescent="0.3">
      <c r="A539">
        <v>82</v>
      </c>
      <c r="B539" t="s">
        <v>579</v>
      </c>
      <c r="C539" t="s">
        <v>557</v>
      </c>
      <c r="D539">
        <v>143700</v>
      </c>
      <c r="E539">
        <v>7.9</v>
      </c>
      <c r="F539">
        <v>8.1</v>
      </c>
      <c r="G539">
        <v>7.2</v>
      </c>
      <c r="H539">
        <v>8.1</v>
      </c>
      <c r="I539">
        <v>8.1999999999999993</v>
      </c>
      <c r="J539">
        <v>7.8</v>
      </c>
      <c r="K539">
        <v>8</v>
      </c>
      <c r="L539" t="s">
        <v>15</v>
      </c>
      <c r="M539" t="s">
        <v>20</v>
      </c>
      <c r="N539" t="str">
        <f>IF(Table1[[#This Row],[Infrastructure]]&gt;=8, "Excellent",
IF(Table1[[#This Row],[Infrastructure]]&gt;=6, "Good",
IF(Table1[[#This Row],[Infrastructure]]&gt;=4, "Average", "Poor")))</f>
        <v>Excellent</v>
      </c>
      <c r="O539" t="str">
        <f>IF(Table1[[#This Row],[Rating]]&gt;=8,"Excellent",
 IF(Table1[[#This Row],[Rating]]&gt;=6.5,"Good",
 IF(Table1[[#This Row],[Rating]]&gt;=5,"Average",
 "Poor")))</f>
        <v>Good</v>
      </c>
    </row>
    <row r="540" spans="1:15" x14ac:dyDescent="0.3">
      <c r="A540">
        <v>77</v>
      </c>
      <c r="B540" t="s">
        <v>580</v>
      </c>
      <c r="C540" t="s">
        <v>557</v>
      </c>
      <c r="D540">
        <v>107000</v>
      </c>
      <c r="E540">
        <v>7.8</v>
      </c>
      <c r="F540">
        <v>7.9</v>
      </c>
      <c r="G540">
        <v>7.5</v>
      </c>
      <c r="H540">
        <v>8.1</v>
      </c>
      <c r="I540">
        <v>8</v>
      </c>
      <c r="J540">
        <v>6.8</v>
      </c>
      <c r="K540">
        <v>8.3000000000000007</v>
      </c>
      <c r="L540" t="s">
        <v>15</v>
      </c>
      <c r="M540" t="s">
        <v>20</v>
      </c>
      <c r="N540" t="str">
        <f>IF(Table1[[#This Row],[Infrastructure]]&gt;=8, "Excellent",
IF(Table1[[#This Row],[Infrastructure]]&gt;=6, "Good",
IF(Table1[[#This Row],[Infrastructure]]&gt;=4, "Average", "Poor")))</f>
        <v>Excellent</v>
      </c>
      <c r="O540" t="str">
        <f>IF(Table1[[#This Row],[Rating]]&gt;=8,"Excellent",
 IF(Table1[[#This Row],[Rating]]&gt;=6.5,"Good",
 IF(Table1[[#This Row],[Rating]]&gt;=5,"Average",
 "Poor")))</f>
        <v>Good</v>
      </c>
    </row>
    <row r="541" spans="1:15" x14ac:dyDescent="0.3">
      <c r="A541">
        <v>72</v>
      </c>
      <c r="B541" t="s">
        <v>581</v>
      </c>
      <c r="C541" t="s">
        <v>557</v>
      </c>
      <c r="D541">
        <v>178000</v>
      </c>
      <c r="E541">
        <v>8.1999999999999993</v>
      </c>
      <c r="F541">
        <v>8.1999999999999993</v>
      </c>
      <c r="G541">
        <v>7.9</v>
      </c>
      <c r="H541">
        <v>8.3000000000000007</v>
      </c>
      <c r="I541">
        <v>8.3000000000000007</v>
      </c>
      <c r="J541">
        <v>8.1999999999999993</v>
      </c>
      <c r="K541">
        <v>8.1</v>
      </c>
      <c r="L541" t="s">
        <v>26</v>
      </c>
      <c r="M541" t="s">
        <v>20</v>
      </c>
      <c r="N541" t="str">
        <f>IF(Table1[[#This Row],[Infrastructure]]&gt;=8, "Excellent",
IF(Table1[[#This Row],[Infrastructure]]&gt;=6, "Good",
IF(Table1[[#This Row],[Infrastructure]]&gt;=4, "Average", "Poor")))</f>
        <v>Excellent</v>
      </c>
      <c r="O541" t="str">
        <f>IF(Table1[[#This Row],[Rating]]&gt;=8,"Excellent",
 IF(Table1[[#This Row],[Rating]]&gt;=6.5,"Good",
 IF(Table1[[#This Row],[Rating]]&gt;=5,"Average",
 "Poor")))</f>
        <v>Excellent</v>
      </c>
    </row>
    <row r="542" spans="1:15" x14ac:dyDescent="0.3">
      <c r="A542">
        <v>64</v>
      </c>
      <c r="B542" t="s">
        <v>582</v>
      </c>
      <c r="C542" t="s">
        <v>557</v>
      </c>
      <c r="D542">
        <v>104000</v>
      </c>
      <c r="E542">
        <v>8.3000000000000007</v>
      </c>
      <c r="F542">
        <v>8.4</v>
      </c>
      <c r="G542">
        <v>7.4</v>
      </c>
      <c r="H542">
        <v>7.6</v>
      </c>
      <c r="I542">
        <v>9</v>
      </c>
      <c r="J542">
        <v>9.1999999999999993</v>
      </c>
      <c r="K542">
        <v>8.1</v>
      </c>
      <c r="L542" t="s">
        <v>26</v>
      </c>
      <c r="M542" t="s">
        <v>20</v>
      </c>
      <c r="N542" t="str">
        <f>IF(Table1[[#This Row],[Infrastructure]]&gt;=8, "Excellent",
IF(Table1[[#This Row],[Infrastructure]]&gt;=6, "Good",
IF(Table1[[#This Row],[Infrastructure]]&gt;=4, "Average", "Poor")))</f>
        <v>Excellent</v>
      </c>
      <c r="O542" t="str">
        <f>IF(Table1[[#This Row],[Rating]]&gt;=8,"Excellent",
 IF(Table1[[#This Row],[Rating]]&gt;=6.5,"Good",
 IF(Table1[[#This Row],[Rating]]&gt;=5,"Average",
 "Poor")))</f>
        <v>Excellent</v>
      </c>
    </row>
    <row r="543" spans="1:15" x14ac:dyDescent="0.3">
      <c r="A543">
        <v>67</v>
      </c>
      <c r="B543" t="s">
        <v>583</v>
      </c>
      <c r="C543" t="s">
        <v>557</v>
      </c>
      <c r="D543">
        <v>159000</v>
      </c>
      <c r="E543">
        <v>7.6</v>
      </c>
      <c r="F543">
        <v>7.9</v>
      </c>
      <c r="G543">
        <v>6.9</v>
      </c>
      <c r="H543">
        <v>7.9</v>
      </c>
      <c r="I543">
        <v>7.5</v>
      </c>
      <c r="J543">
        <v>7.7</v>
      </c>
      <c r="K543">
        <v>7.8</v>
      </c>
      <c r="L543" t="s">
        <v>15</v>
      </c>
      <c r="M543" t="s">
        <v>20</v>
      </c>
      <c r="N543" t="str">
        <f>IF(Table1[[#This Row],[Infrastructure]]&gt;=8, "Excellent",
IF(Table1[[#This Row],[Infrastructure]]&gt;=6, "Good",
IF(Table1[[#This Row],[Infrastructure]]&gt;=4, "Average", "Poor")))</f>
        <v>Good</v>
      </c>
      <c r="O543" t="str">
        <f>IF(Table1[[#This Row],[Rating]]&gt;=8,"Excellent",
 IF(Table1[[#This Row],[Rating]]&gt;=6.5,"Good",
 IF(Table1[[#This Row],[Rating]]&gt;=5,"Average",
 "Poor")))</f>
        <v>Good</v>
      </c>
    </row>
    <row r="544" spans="1:15" x14ac:dyDescent="0.3">
      <c r="A544">
        <v>75</v>
      </c>
      <c r="B544" t="s">
        <v>584</v>
      </c>
      <c r="C544" t="s">
        <v>557</v>
      </c>
      <c r="D544">
        <v>151000</v>
      </c>
      <c r="E544">
        <v>8</v>
      </c>
      <c r="F544">
        <v>7.6</v>
      </c>
      <c r="G544">
        <v>7.4</v>
      </c>
      <c r="H544">
        <v>8.5</v>
      </c>
      <c r="I544">
        <v>8</v>
      </c>
      <c r="J544">
        <v>8.1999999999999993</v>
      </c>
      <c r="K544">
        <v>8.1</v>
      </c>
      <c r="L544" t="s">
        <v>26</v>
      </c>
      <c r="M544" t="s">
        <v>20</v>
      </c>
      <c r="N544" t="str">
        <f>IF(Table1[[#This Row],[Infrastructure]]&gt;=8, "Excellent",
IF(Table1[[#This Row],[Infrastructure]]&gt;=6, "Good",
IF(Table1[[#This Row],[Infrastructure]]&gt;=4, "Average", "Poor")))</f>
        <v>Excellent</v>
      </c>
      <c r="O544" t="str">
        <f>IF(Table1[[#This Row],[Rating]]&gt;=8,"Excellent",
 IF(Table1[[#This Row],[Rating]]&gt;=6.5,"Good",
 IF(Table1[[#This Row],[Rating]]&gt;=5,"Average",
 "Poor")))</f>
        <v>Excellent</v>
      </c>
    </row>
    <row r="545" spans="1:15" x14ac:dyDescent="0.3">
      <c r="A545">
        <v>431</v>
      </c>
      <c r="B545" t="s">
        <v>585</v>
      </c>
      <c r="C545" t="s">
        <v>586</v>
      </c>
      <c r="D545">
        <v>300000</v>
      </c>
      <c r="E545">
        <v>8.3000000000000007</v>
      </c>
      <c r="F545">
        <v>7.5</v>
      </c>
      <c r="G545">
        <v>8.5</v>
      </c>
      <c r="H545">
        <v>8.5</v>
      </c>
      <c r="I545">
        <v>9</v>
      </c>
      <c r="J545">
        <v>8</v>
      </c>
      <c r="K545">
        <v>8</v>
      </c>
      <c r="L545" t="s">
        <v>26</v>
      </c>
      <c r="M545" t="s">
        <v>16</v>
      </c>
      <c r="N545" t="str">
        <f>IF(Table1[[#This Row],[Infrastructure]]&gt;=8, "Excellent",
IF(Table1[[#This Row],[Infrastructure]]&gt;=6, "Good",
IF(Table1[[#This Row],[Infrastructure]]&gt;=4, "Average", "Poor")))</f>
        <v>Excellent</v>
      </c>
      <c r="O545" t="str">
        <f>IF(Table1[[#This Row],[Rating]]&gt;=8,"Excellent",
 IF(Table1[[#This Row],[Rating]]&gt;=6.5,"Good",
 IF(Table1[[#This Row],[Rating]]&gt;=5,"Average",
 "Poor")))</f>
        <v>Excellent</v>
      </c>
    </row>
    <row r="546" spans="1:15" x14ac:dyDescent="0.3">
      <c r="A546">
        <v>414</v>
      </c>
      <c r="B546" t="s">
        <v>587</v>
      </c>
      <c r="C546" t="s">
        <v>586</v>
      </c>
      <c r="D546">
        <v>221700</v>
      </c>
      <c r="E546">
        <v>8.4</v>
      </c>
      <c r="F546">
        <v>8.5</v>
      </c>
      <c r="G546">
        <v>7.6</v>
      </c>
      <c r="H546">
        <v>7.9</v>
      </c>
      <c r="I546">
        <v>9</v>
      </c>
      <c r="J546">
        <v>8.6</v>
      </c>
      <c r="K546">
        <v>8.9</v>
      </c>
      <c r="L546" t="s">
        <v>26</v>
      </c>
      <c r="M546" t="s">
        <v>16</v>
      </c>
      <c r="N546" t="str">
        <f>IF(Table1[[#This Row],[Infrastructure]]&gt;=8, "Excellent",
IF(Table1[[#This Row],[Infrastructure]]&gt;=6, "Good",
IF(Table1[[#This Row],[Infrastructure]]&gt;=4, "Average", "Poor")))</f>
        <v>Excellent</v>
      </c>
      <c r="O546" t="str">
        <f>IF(Table1[[#This Row],[Rating]]&gt;=8,"Excellent",
 IF(Table1[[#This Row],[Rating]]&gt;=6.5,"Good",
 IF(Table1[[#This Row],[Rating]]&gt;=5,"Average",
 "Poor")))</f>
        <v>Excellent</v>
      </c>
    </row>
    <row r="547" spans="1:15" x14ac:dyDescent="0.3">
      <c r="A547">
        <v>433</v>
      </c>
      <c r="B547" t="s">
        <v>588</v>
      </c>
      <c r="C547" t="s">
        <v>586</v>
      </c>
      <c r="D547">
        <v>71150</v>
      </c>
      <c r="E547">
        <v>6.4</v>
      </c>
      <c r="F547">
        <v>6.8</v>
      </c>
      <c r="G547">
        <v>6.2</v>
      </c>
      <c r="H547">
        <v>6.6</v>
      </c>
      <c r="I547">
        <v>7.3</v>
      </c>
      <c r="J547">
        <v>4.5999999999999996</v>
      </c>
      <c r="K547">
        <v>6.8</v>
      </c>
      <c r="L547" t="s">
        <v>18</v>
      </c>
      <c r="M547" t="s">
        <v>20</v>
      </c>
      <c r="N547" t="str">
        <f>IF(Table1[[#This Row],[Infrastructure]]&gt;=8, "Excellent",
IF(Table1[[#This Row],[Infrastructure]]&gt;=6, "Good",
IF(Table1[[#This Row],[Infrastructure]]&gt;=4, "Average", "Poor")))</f>
        <v>Good</v>
      </c>
      <c r="O547" t="str">
        <f>IF(Table1[[#This Row],[Rating]]&gt;=8,"Excellent",
 IF(Table1[[#This Row],[Rating]]&gt;=6.5,"Good",
 IF(Table1[[#This Row],[Rating]]&gt;=5,"Average",
 "Poor")))</f>
        <v>Average</v>
      </c>
    </row>
    <row r="548" spans="1:15" x14ac:dyDescent="0.3">
      <c r="A548">
        <v>417</v>
      </c>
      <c r="B548" t="s">
        <v>589</v>
      </c>
      <c r="C548" t="s">
        <v>586</v>
      </c>
      <c r="D548">
        <v>1604500</v>
      </c>
      <c r="E548">
        <v>8.1</v>
      </c>
      <c r="F548">
        <v>8.1</v>
      </c>
      <c r="G548">
        <v>7.8</v>
      </c>
      <c r="H548">
        <v>7.9</v>
      </c>
      <c r="I548">
        <v>8.6</v>
      </c>
      <c r="J548">
        <v>7.7</v>
      </c>
      <c r="K548">
        <v>8.1999999999999993</v>
      </c>
      <c r="L548" t="s">
        <v>15</v>
      </c>
      <c r="M548" t="s">
        <v>146</v>
      </c>
      <c r="N548" t="str">
        <f>IF(Table1[[#This Row],[Infrastructure]]&gt;=8, "Excellent",
IF(Table1[[#This Row],[Infrastructure]]&gt;=6, "Good",
IF(Table1[[#This Row],[Infrastructure]]&gt;=4, "Average", "Poor")))</f>
        <v>Excellent</v>
      </c>
      <c r="O548" t="str">
        <f>IF(Table1[[#This Row],[Rating]]&gt;=8,"Excellent",
 IF(Table1[[#This Row],[Rating]]&gt;=6.5,"Good",
 IF(Table1[[#This Row],[Rating]]&gt;=5,"Average",
 "Poor")))</f>
        <v>Excellent</v>
      </c>
    </row>
    <row r="549" spans="1:15" x14ac:dyDescent="0.3">
      <c r="A549">
        <v>415</v>
      </c>
      <c r="B549" t="s">
        <v>590</v>
      </c>
      <c r="C549" t="s">
        <v>586</v>
      </c>
      <c r="D549">
        <v>236400</v>
      </c>
      <c r="E549">
        <v>8.1999999999999993</v>
      </c>
      <c r="F549">
        <v>8.3000000000000007</v>
      </c>
      <c r="G549">
        <v>7.7</v>
      </c>
      <c r="H549">
        <v>8</v>
      </c>
      <c r="I549">
        <v>8.6</v>
      </c>
      <c r="J549">
        <v>8.8000000000000007</v>
      </c>
      <c r="K549">
        <v>8</v>
      </c>
      <c r="L549" t="s">
        <v>26</v>
      </c>
      <c r="M549" t="s">
        <v>16</v>
      </c>
      <c r="N549" t="str">
        <f>IF(Table1[[#This Row],[Infrastructure]]&gt;=8, "Excellent",
IF(Table1[[#This Row],[Infrastructure]]&gt;=6, "Good",
IF(Table1[[#This Row],[Infrastructure]]&gt;=4, "Average", "Poor")))</f>
        <v>Excellent</v>
      </c>
      <c r="O549" t="str">
        <f>IF(Table1[[#This Row],[Rating]]&gt;=8,"Excellent",
 IF(Table1[[#This Row],[Rating]]&gt;=6.5,"Good",
 IF(Table1[[#This Row],[Rating]]&gt;=5,"Average",
 "Poor")))</f>
        <v>Excellent</v>
      </c>
    </row>
    <row r="550" spans="1:15" x14ac:dyDescent="0.3">
      <c r="A550">
        <v>434</v>
      </c>
      <c r="B550" t="s">
        <v>591</v>
      </c>
      <c r="C550" t="s">
        <v>586</v>
      </c>
      <c r="D550">
        <v>69015</v>
      </c>
      <c r="E550">
        <v>6.4</v>
      </c>
      <c r="F550">
        <v>7.1</v>
      </c>
      <c r="G550">
        <v>6</v>
      </c>
      <c r="H550">
        <v>6.1</v>
      </c>
      <c r="I550">
        <v>7.3</v>
      </c>
      <c r="J550">
        <v>5.0999999999999996</v>
      </c>
      <c r="K550">
        <v>7</v>
      </c>
      <c r="L550" t="s">
        <v>18</v>
      </c>
      <c r="M550" t="s">
        <v>20</v>
      </c>
      <c r="N550" t="str">
        <f>IF(Table1[[#This Row],[Infrastructure]]&gt;=8, "Excellent",
IF(Table1[[#This Row],[Infrastructure]]&gt;=6, "Good",
IF(Table1[[#This Row],[Infrastructure]]&gt;=4, "Average", "Poor")))</f>
        <v>Good</v>
      </c>
      <c r="O550" t="str">
        <f>IF(Table1[[#This Row],[Rating]]&gt;=8,"Excellent",
 IF(Table1[[#This Row],[Rating]]&gt;=6.5,"Good",
 IF(Table1[[#This Row],[Rating]]&gt;=5,"Average",
 "Poor")))</f>
        <v>Average</v>
      </c>
    </row>
    <row r="551" spans="1:15" x14ac:dyDescent="0.3">
      <c r="A551">
        <v>437</v>
      </c>
      <c r="B551" t="s">
        <v>592</v>
      </c>
      <c r="C551" t="s">
        <v>586</v>
      </c>
      <c r="D551">
        <v>275600</v>
      </c>
      <c r="E551">
        <v>8.1</v>
      </c>
      <c r="F551">
        <v>8.1999999999999993</v>
      </c>
      <c r="G551">
        <v>7.6</v>
      </c>
      <c r="H551">
        <v>7.9</v>
      </c>
      <c r="I551">
        <v>8.8000000000000007</v>
      </c>
      <c r="J551">
        <v>7.8</v>
      </c>
      <c r="K551">
        <v>8</v>
      </c>
      <c r="L551" t="s">
        <v>15</v>
      </c>
      <c r="M551" t="s">
        <v>16</v>
      </c>
      <c r="N551" t="str">
        <f>IF(Table1[[#This Row],[Infrastructure]]&gt;=8, "Excellent",
IF(Table1[[#This Row],[Infrastructure]]&gt;=6, "Good",
IF(Table1[[#This Row],[Infrastructure]]&gt;=4, "Average", "Poor")))</f>
        <v>Excellent</v>
      </c>
      <c r="O551" t="str">
        <f>IF(Table1[[#This Row],[Rating]]&gt;=8,"Excellent",
 IF(Table1[[#This Row],[Rating]]&gt;=6.5,"Good",
 IF(Table1[[#This Row],[Rating]]&gt;=5,"Average",
 "Poor")))</f>
        <v>Excellent</v>
      </c>
    </row>
    <row r="552" spans="1:15" x14ac:dyDescent="0.3">
      <c r="A552">
        <v>432</v>
      </c>
      <c r="B552" t="s">
        <v>593</v>
      </c>
      <c r="C552" t="s">
        <v>586</v>
      </c>
      <c r="D552">
        <v>184500</v>
      </c>
      <c r="E552">
        <v>8.6999999999999993</v>
      </c>
      <c r="F552">
        <v>9</v>
      </c>
      <c r="G552">
        <v>9</v>
      </c>
      <c r="H552">
        <v>8</v>
      </c>
      <c r="I552">
        <v>9</v>
      </c>
      <c r="J552">
        <v>9</v>
      </c>
      <c r="K552">
        <v>8</v>
      </c>
      <c r="L552" t="s">
        <v>26</v>
      </c>
      <c r="M552" t="s">
        <v>20</v>
      </c>
      <c r="N552" t="str">
        <f>IF(Table1[[#This Row],[Infrastructure]]&gt;=8, "Excellent",
IF(Table1[[#This Row],[Infrastructure]]&gt;=6, "Good",
IF(Table1[[#This Row],[Infrastructure]]&gt;=4, "Average", "Poor")))</f>
        <v>Excellent</v>
      </c>
      <c r="O552" t="str">
        <f>IF(Table1[[#This Row],[Rating]]&gt;=8,"Excellent",
 IF(Table1[[#This Row],[Rating]]&gt;=6.5,"Good",
 IF(Table1[[#This Row],[Rating]]&gt;=5,"Average",
 "Poor")))</f>
        <v>Excellent</v>
      </c>
    </row>
    <row r="553" spans="1:15" x14ac:dyDescent="0.3">
      <c r="A553">
        <v>420</v>
      </c>
      <c r="B553" t="s">
        <v>594</v>
      </c>
      <c r="C553" t="s">
        <v>586</v>
      </c>
      <c r="D553">
        <v>323400</v>
      </c>
      <c r="E553">
        <v>8.3000000000000007</v>
      </c>
      <c r="F553">
        <v>8.1999999999999993</v>
      </c>
      <c r="G553">
        <v>7.9</v>
      </c>
      <c r="H553">
        <v>8.4</v>
      </c>
      <c r="I553">
        <v>8.6</v>
      </c>
      <c r="J553">
        <v>8.1</v>
      </c>
      <c r="K553">
        <v>8.4</v>
      </c>
      <c r="L553" t="s">
        <v>26</v>
      </c>
      <c r="M553" t="s">
        <v>16</v>
      </c>
      <c r="N553" t="str">
        <f>IF(Table1[[#This Row],[Infrastructure]]&gt;=8, "Excellent",
IF(Table1[[#This Row],[Infrastructure]]&gt;=6, "Good",
IF(Table1[[#This Row],[Infrastructure]]&gt;=4, "Average", "Poor")))</f>
        <v>Excellent</v>
      </c>
      <c r="O553" t="str">
        <f>IF(Table1[[#This Row],[Rating]]&gt;=8,"Excellent",
 IF(Table1[[#This Row],[Rating]]&gt;=6.5,"Good",
 IF(Table1[[#This Row],[Rating]]&gt;=5,"Average",
 "Poor")))</f>
        <v>Excellent</v>
      </c>
    </row>
    <row r="554" spans="1:15" x14ac:dyDescent="0.3">
      <c r="A554">
        <v>436</v>
      </c>
      <c r="B554" t="s">
        <v>595</v>
      </c>
      <c r="C554" t="s">
        <v>586</v>
      </c>
      <c r="D554">
        <v>119700</v>
      </c>
      <c r="E554">
        <v>7.2</v>
      </c>
      <c r="F554">
        <v>7.1</v>
      </c>
      <c r="G554">
        <v>6.5</v>
      </c>
      <c r="H554">
        <v>7.5</v>
      </c>
      <c r="I554">
        <v>7.4</v>
      </c>
      <c r="J554">
        <v>7.5</v>
      </c>
      <c r="K554">
        <v>7.2</v>
      </c>
      <c r="L554" t="s">
        <v>15</v>
      </c>
      <c r="M554" t="s">
        <v>20</v>
      </c>
      <c r="N554" t="str">
        <f>IF(Table1[[#This Row],[Infrastructure]]&gt;=8, "Excellent",
IF(Table1[[#This Row],[Infrastructure]]&gt;=6, "Good",
IF(Table1[[#This Row],[Infrastructure]]&gt;=4, "Average", "Poor")))</f>
        <v>Good</v>
      </c>
      <c r="O554" t="str">
        <f>IF(Table1[[#This Row],[Rating]]&gt;=8,"Excellent",
 IF(Table1[[#This Row],[Rating]]&gt;=6.5,"Good",
 IF(Table1[[#This Row],[Rating]]&gt;=5,"Average",
 "Poor")))</f>
        <v>Good</v>
      </c>
    </row>
    <row r="555" spans="1:15" x14ac:dyDescent="0.3">
      <c r="A555">
        <v>418</v>
      </c>
      <c r="B555" t="s">
        <v>596</v>
      </c>
      <c r="C555" t="s">
        <v>586</v>
      </c>
      <c r="D555">
        <v>34750</v>
      </c>
      <c r="E555">
        <v>7.2</v>
      </c>
      <c r="F555">
        <v>7.3</v>
      </c>
      <c r="G555">
        <v>7</v>
      </c>
      <c r="H555">
        <v>7.3</v>
      </c>
      <c r="I555">
        <v>7.9</v>
      </c>
      <c r="J555">
        <v>6.3</v>
      </c>
      <c r="K555">
        <v>7.6</v>
      </c>
      <c r="L555" t="s">
        <v>15</v>
      </c>
      <c r="M555" t="s">
        <v>18</v>
      </c>
      <c r="N555" t="str">
        <f>IF(Table1[[#This Row],[Infrastructure]]&gt;=8, "Excellent",
IF(Table1[[#This Row],[Infrastructure]]&gt;=6, "Good",
IF(Table1[[#This Row],[Infrastructure]]&gt;=4, "Average", "Poor")))</f>
        <v>Good</v>
      </c>
      <c r="O555" t="str">
        <f>IF(Table1[[#This Row],[Rating]]&gt;=8,"Excellent",
 IF(Table1[[#This Row],[Rating]]&gt;=6.5,"Good",
 IF(Table1[[#This Row],[Rating]]&gt;=5,"Average",
 "Poor")))</f>
        <v>Good</v>
      </c>
    </row>
    <row r="556" spans="1:15" x14ac:dyDescent="0.3">
      <c r="A556">
        <v>429</v>
      </c>
      <c r="B556" t="s">
        <v>597</v>
      </c>
      <c r="C556" t="s">
        <v>586</v>
      </c>
      <c r="D556">
        <v>101400</v>
      </c>
      <c r="E556">
        <v>7.2</v>
      </c>
      <c r="F556">
        <v>7.1</v>
      </c>
      <c r="G556">
        <v>7.1</v>
      </c>
      <c r="H556">
        <v>7.3</v>
      </c>
      <c r="I556">
        <v>7.2</v>
      </c>
      <c r="J556">
        <v>7.1</v>
      </c>
      <c r="K556">
        <v>7.3</v>
      </c>
      <c r="L556" t="s">
        <v>15</v>
      </c>
      <c r="M556" t="s">
        <v>20</v>
      </c>
      <c r="N556" t="str">
        <f>IF(Table1[[#This Row],[Infrastructure]]&gt;=8, "Excellent",
IF(Table1[[#This Row],[Infrastructure]]&gt;=6, "Good",
IF(Table1[[#This Row],[Infrastructure]]&gt;=4, "Average", "Poor")))</f>
        <v>Good</v>
      </c>
      <c r="O556" t="str">
        <f>IF(Table1[[#This Row],[Rating]]&gt;=8,"Excellent",
 IF(Table1[[#This Row],[Rating]]&gt;=6.5,"Good",
 IF(Table1[[#This Row],[Rating]]&gt;=5,"Average",
 "Poor")))</f>
        <v>Good</v>
      </c>
    </row>
    <row r="557" spans="1:15" x14ac:dyDescent="0.3">
      <c r="A557">
        <v>423</v>
      </c>
      <c r="B557" t="s">
        <v>598</v>
      </c>
      <c r="C557" t="s">
        <v>586</v>
      </c>
      <c r="D557">
        <v>71650</v>
      </c>
      <c r="E557">
        <v>8</v>
      </c>
      <c r="F557">
        <v>8.3000000000000007</v>
      </c>
      <c r="G557">
        <v>7.9</v>
      </c>
      <c r="H557">
        <v>7.6</v>
      </c>
      <c r="I557">
        <v>8</v>
      </c>
      <c r="J557">
        <v>8</v>
      </c>
      <c r="K557">
        <v>8.3000000000000007</v>
      </c>
      <c r="L557" t="s">
        <v>26</v>
      </c>
      <c r="M557" t="s">
        <v>20</v>
      </c>
      <c r="N557" t="str">
        <f>IF(Table1[[#This Row],[Infrastructure]]&gt;=8, "Excellent",
IF(Table1[[#This Row],[Infrastructure]]&gt;=6, "Good",
IF(Table1[[#This Row],[Infrastructure]]&gt;=4, "Average", "Poor")))</f>
        <v>Excellent</v>
      </c>
      <c r="O557" t="str">
        <f>IF(Table1[[#This Row],[Rating]]&gt;=8,"Excellent",
 IF(Table1[[#This Row],[Rating]]&gt;=6.5,"Good",
 IF(Table1[[#This Row],[Rating]]&gt;=5,"Average",
 "Poor")))</f>
        <v>Excellent</v>
      </c>
    </row>
    <row r="558" spans="1:15" x14ac:dyDescent="0.3">
      <c r="A558">
        <v>416</v>
      </c>
      <c r="B558" t="s">
        <v>599</v>
      </c>
      <c r="C558" t="s">
        <v>586</v>
      </c>
      <c r="D558">
        <v>65344</v>
      </c>
      <c r="E558">
        <v>7</v>
      </c>
      <c r="F558">
        <v>7.1</v>
      </c>
      <c r="G558">
        <v>6.7</v>
      </c>
      <c r="H558">
        <v>6.9</v>
      </c>
      <c r="I558">
        <v>7.3</v>
      </c>
      <c r="J558">
        <v>6</v>
      </c>
      <c r="K558">
        <v>7.7</v>
      </c>
      <c r="L558" t="s">
        <v>15</v>
      </c>
      <c r="M558" t="s">
        <v>20</v>
      </c>
      <c r="N558" t="str">
        <f>IF(Table1[[#This Row],[Infrastructure]]&gt;=8, "Excellent",
IF(Table1[[#This Row],[Infrastructure]]&gt;=6, "Good",
IF(Table1[[#This Row],[Infrastructure]]&gt;=4, "Average", "Poor")))</f>
        <v>Good</v>
      </c>
      <c r="O558" t="str">
        <f>IF(Table1[[#This Row],[Rating]]&gt;=8,"Excellent",
 IF(Table1[[#This Row],[Rating]]&gt;=6.5,"Good",
 IF(Table1[[#This Row],[Rating]]&gt;=5,"Average",
 "Poor")))</f>
        <v>Good</v>
      </c>
    </row>
    <row r="559" spans="1:15" x14ac:dyDescent="0.3">
      <c r="A559">
        <v>435</v>
      </c>
      <c r="B559" t="s">
        <v>600</v>
      </c>
      <c r="C559" t="s">
        <v>586</v>
      </c>
      <c r="D559">
        <v>35000</v>
      </c>
      <c r="E559">
        <v>7.5</v>
      </c>
      <c r="F559">
        <v>7.7</v>
      </c>
      <c r="G559">
        <v>7.1</v>
      </c>
      <c r="H559">
        <v>7.7</v>
      </c>
      <c r="I559">
        <v>7.6</v>
      </c>
      <c r="J559">
        <v>7.1</v>
      </c>
      <c r="K559">
        <v>8</v>
      </c>
      <c r="L559" t="s">
        <v>15</v>
      </c>
      <c r="M559" t="s">
        <v>18</v>
      </c>
      <c r="N559" t="str">
        <f>IF(Table1[[#This Row],[Infrastructure]]&gt;=8, "Excellent",
IF(Table1[[#This Row],[Infrastructure]]&gt;=6, "Good",
IF(Table1[[#This Row],[Infrastructure]]&gt;=4, "Average", "Poor")))</f>
        <v>Good</v>
      </c>
      <c r="O559" t="str">
        <f>IF(Table1[[#This Row],[Rating]]&gt;=8,"Excellent",
 IF(Table1[[#This Row],[Rating]]&gt;=6.5,"Good",
 IF(Table1[[#This Row],[Rating]]&gt;=5,"Average",
 "Poor")))</f>
        <v>Good</v>
      </c>
    </row>
    <row r="560" spans="1:15" x14ac:dyDescent="0.3">
      <c r="A560">
        <v>419</v>
      </c>
      <c r="B560" t="s">
        <v>601</v>
      </c>
      <c r="C560" t="s">
        <v>586</v>
      </c>
      <c r="D560">
        <v>200000</v>
      </c>
      <c r="E560">
        <v>7.8</v>
      </c>
      <c r="F560">
        <v>7.9</v>
      </c>
      <c r="G560">
        <v>7.6</v>
      </c>
      <c r="H560">
        <v>7.6</v>
      </c>
      <c r="I560">
        <v>8.4</v>
      </c>
      <c r="J560">
        <v>7.4</v>
      </c>
      <c r="K560">
        <v>8</v>
      </c>
      <c r="L560" t="s">
        <v>15</v>
      </c>
      <c r="M560" t="s">
        <v>20</v>
      </c>
      <c r="N560" t="str">
        <f>IF(Table1[[#This Row],[Infrastructure]]&gt;=8, "Excellent",
IF(Table1[[#This Row],[Infrastructure]]&gt;=6, "Good",
IF(Table1[[#This Row],[Infrastructure]]&gt;=4, "Average", "Poor")))</f>
        <v>Excellent</v>
      </c>
      <c r="O560" t="str">
        <f>IF(Table1[[#This Row],[Rating]]&gt;=8,"Excellent",
 IF(Table1[[#This Row],[Rating]]&gt;=6.5,"Good",
 IF(Table1[[#This Row],[Rating]]&gt;=5,"Average",
 "Poor")))</f>
        <v>Good</v>
      </c>
    </row>
    <row r="561" spans="1:15" x14ac:dyDescent="0.3">
      <c r="A561">
        <v>430</v>
      </c>
      <c r="B561" t="s">
        <v>602</v>
      </c>
      <c r="C561" t="s">
        <v>586</v>
      </c>
      <c r="D561">
        <v>75500</v>
      </c>
      <c r="E561">
        <v>7.9</v>
      </c>
      <c r="F561">
        <v>9</v>
      </c>
      <c r="G561">
        <v>7.4</v>
      </c>
      <c r="H561">
        <v>9</v>
      </c>
      <c r="I561">
        <v>7.2</v>
      </c>
      <c r="J561">
        <v>6.7</v>
      </c>
      <c r="K561">
        <v>8.3000000000000007</v>
      </c>
      <c r="L561" t="s">
        <v>15</v>
      </c>
      <c r="M561" t="s">
        <v>20</v>
      </c>
      <c r="N561" t="str">
        <f>IF(Table1[[#This Row],[Infrastructure]]&gt;=8, "Excellent",
IF(Table1[[#This Row],[Infrastructure]]&gt;=6, "Good",
IF(Table1[[#This Row],[Infrastructure]]&gt;=4, "Average", "Poor")))</f>
        <v>Good</v>
      </c>
      <c r="O561" t="str">
        <f>IF(Table1[[#This Row],[Rating]]&gt;=8,"Excellent",
 IF(Table1[[#This Row],[Rating]]&gt;=6.5,"Good",
 IF(Table1[[#This Row],[Rating]]&gt;=5,"Average",
 "Poor")))</f>
        <v>Good</v>
      </c>
    </row>
    <row r="562" spans="1:15" x14ac:dyDescent="0.3">
      <c r="A562">
        <v>427</v>
      </c>
      <c r="B562" t="s">
        <v>603</v>
      </c>
      <c r="C562" t="s">
        <v>586</v>
      </c>
      <c r="D562">
        <v>73500</v>
      </c>
      <c r="E562">
        <v>6.9</v>
      </c>
      <c r="F562">
        <v>6.8</v>
      </c>
      <c r="G562">
        <v>6.4</v>
      </c>
      <c r="H562">
        <v>7.4</v>
      </c>
      <c r="I562">
        <v>7.8</v>
      </c>
      <c r="J562">
        <v>5.6</v>
      </c>
      <c r="K562">
        <v>7.2</v>
      </c>
      <c r="L562" t="s">
        <v>18</v>
      </c>
      <c r="M562" t="s">
        <v>20</v>
      </c>
      <c r="N562" t="str">
        <f>IF(Table1[[#This Row],[Infrastructure]]&gt;=8, "Excellent",
IF(Table1[[#This Row],[Infrastructure]]&gt;=6, "Good",
IF(Table1[[#This Row],[Infrastructure]]&gt;=4, "Average", "Poor")))</f>
        <v>Good</v>
      </c>
      <c r="O562" t="str">
        <f>IF(Table1[[#This Row],[Rating]]&gt;=8,"Excellent",
 IF(Table1[[#This Row],[Rating]]&gt;=6.5,"Good",
 IF(Table1[[#This Row],[Rating]]&gt;=5,"Average",
 "Poor")))</f>
        <v>Good</v>
      </c>
    </row>
    <row r="563" spans="1:15" x14ac:dyDescent="0.3">
      <c r="A563">
        <v>421</v>
      </c>
      <c r="B563" t="s">
        <v>604</v>
      </c>
      <c r="C563" t="s">
        <v>586</v>
      </c>
      <c r="D563">
        <v>275600</v>
      </c>
      <c r="E563">
        <v>8.1</v>
      </c>
      <c r="F563">
        <v>7.9</v>
      </c>
      <c r="G563">
        <v>7.8</v>
      </c>
      <c r="H563">
        <v>8.1</v>
      </c>
      <c r="I563">
        <v>8.4</v>
      </c>
      <c r="J563">
        <v>7.7</v>
      </c>
      <c r="K563">
        <v>8.4</v>
      </c>
      <c r="L563" t="s">
        <v>15</v>
      </c>
      <c r="M563" t="s">
        <v>16</v>
      </c>
      <c r="N563" t="str">
        <f>IF(Table1[[#This Row],[Infrastructure]]&gt;=8, "Excellent",
IF(Table1[[#This Row],[Infrastructure]]&gt;=6, "Good",
IF(Table1[[#This Row],[Infrastructure]]&gt;=4, "Average", "Poor")))</f>
        <v>Excellent</v>
      </c>
      <c r="O563" t="str">
        <f>IF(Table1[[#This Row],[Rating]]&gt;=8,"Excellent",
 IF(Table1[[#This Row],[Rating]]&gt;=6.5,"Good",
 IF(Table1[[#This Row],[Rating]]&gt;=5,"Average",
 "Poor")))</f>
        <v>Excellent</v>
      </c>
    </row>
    <row r="564" spans="1:15" x14ac:dyDescent="0.3">
      <c r="A564">
        <v>426</v>
      </c>
      <c r="B564" t="s">
        <v>605</v>
      </c>
      <c r="C564" t="s">
        <v>586</v>
      </c>
      <c r="D564">
        <v>112500</v>
      </c>
      <c r="E564">
        <v>7.8</v>
      </c>
      <c r="F564">
        <v>8</v>
      </c>
      <c r="G564">
        <v>7.2</v>
      </c>
      <c r="H564">
        <v>7.7</v>
      </c>
      <c r="I564">
        <v>8.5</v>
      </c>
      <c r="J564">
        <v>7.4</v>
      </c>
      <c r="K564">
        <v>8.1999999999999993</v>
      </c>
      <c r="L564" t="s">
        <v>15</v>
      </c>
      <c r="M564" t="s">
        <v>20</v>
      </c>
      <c r="N564" t="str">
        <f>IF(Table1[[#This Row],[Infrastructure]]&gt;=8, "Excellent",
IF(Table1[[#This Row],[Infrastructure]]&gt;=6, "Good",
IF(Table1[[#This Row],[Infrastructure]]&gt;=4, "Average", "Poor")))</f>
        <v>Excellent</v>
      </c>
      <c r="O564" t="str">
        <f>IF(Table1[[#This Row],[Rating]]&gt;=8,"Excellent",
 IF(Table1[[#This Row],[Rating]]&gt;=6.5,"Good",
 IF(Table1[[#This Row],[Rating]]&gt;=5,"Average",
 "Poor")))</f>
        <v>Good</v>
      </c>
    </row>
    <row r="565" spans="1:15" x14ac:dyDescent="0.3">
      <c r="A565">
        <v>428</v>
      </c>
      <c r="B565" t="s">
        <v>606</v>
      </c>
      <c r="C565" t="s">
        <v>586</v>
      </c>
      <c r="D565">
        <v>136150</v>
      </c>
      <c r="E565">
        <v>8.3000000000000007</v>
      </c>
      <c r="F565">
        <v>8.4</v>
      </c>
      <c r="G565">
        <v>8.1</v>
      </c>
      <c r="H565">
        <v>8.1</v>
      </c>
      <c r="I565">
        <v>8.6999999999999993</v>
      </c>
      <c r="J565">
        <v>7.5</v>
      </c>
      <c r="K565">
        <v>8.8000000000000007</v>
      </c>
      <c r="L565" t="s">
        <v>15</v>
      </c>
      <c r="M565" t="s">
        <v>20</v>
      </c>
      <c r="N565" t="str">
        <f>IF(Table1[[#This Row],[Infrastructure]]&gt;=8, "Excellent",
IF(Table1[[#This Row],[Infrastructure]]&gt;=6, "Good",
IF(Table1[[#This Row],[Infrastructure]]&gt;=4, "Average", "Poor")))</f>
        <v>Excellent</v>
      </c>
      <c r="O565" t="str">
        <f>IF(Table1[[#This Row],[Rating]]&gt;=8,"Excellent",
 IF(Table1[[#This Row],[Rating]]&gt;=6.5,"Good",
 IF(Table1[[#This Row],[Rating]]&gt;=5,"Average",
 "Poor")))</f>
        <v>Excellent</v>
      </c>
    </row>
    <row r="566" spans="1:15" x14ac:dyDescent="0.3">
      <c r="A566">
        <v>424</v>
      </c>
      <c r="B566" t="s">
        <v>607</v>
      </c>
      <c r="C566" t="s">
        <v>586</v>
      </c>
      <c r="D566">
        <v>90000</v>
      </c>
      <c r="E566">
        <v>7.9</v>
      </c>
      <c r="F566">
        <v>8.5</v>
      </c>
      <c r="G566">
        <v>5.5</v>
      </c>
      <c r="H566">
        <v>9</v>
      </c>
      <c r="I566">
        <v>8</v>
      </c>
      <c r="J566">
        <v>7.7</v>
      </c>
      <c r="K566">
        <v>8.8000000000000007</v>
      </c>
      <c r="L566" t="s">
        <v>15</v>
      </c>
      <c r="M566" t="s">
        <v>20</v>
      </c>
      <c r="N566" t="str">
        <f>IF(Table1[[#This Row],[Infrastructure]]&gt;=8, "Excellent",
IF(Table1[[#This Row],[Infrastructure]]&gt;=6, "Good",
IF(Table1[[#This Row],[Infrastructure]]&gt;=4, "Average", "Poor")))</f>
        <v>Excellent</v>
      </c>
      <c r="O566" t="str">
        <f>IF(Table1[[#This Row],[Rating]]&gt;=8,"Excellent",
 IF(Table1[[#This Row],[Rating]]&gt;=6.5,"Good",
 IF(Table1[[#This Row],[Rating]]&gt;=5,"Average",
 "Poor")))</f>
        <v>Good</v>
      </c>
    </row>
    <row r="567" spans="1:15" x14ac:dyDescent="0.3">
      <c r="A567">
        <v>422</v>
      </c>
      <c r="B567" t="s">
        <v>608</v>
      </c>
      <c r="C567" t="s">
        <v>586</v>
      </c>
      <c r="D567">
        <v>156000</v>
      </c>
      <c r="E567">
        <v>7.8</v>
      </c>
      <c r="F567">
        <v>8.1999999999999993</v>
      </c>
      <c r="G567">
        <v>7.5</v>
      </c>
      <c r="H567">
        <v>8.1999999999999993</v>
      </c>
      <c r="I567">
        <v>7.4</v>
      </c>
      <c r="J567">
        <v>7.3</v>
      </c>
      <c r="K567">
        <v>7.9</v>
      </c>
      <c r="L567" t="s">
        <v>15</v>
      </c>
      <c r="M567" t="s">
        <v>20</v>
      </c>
      <c r="N567" t="str">
        <f>IF(Table1[[#This Row],[Infrastructure]]&gt;=8, "Excellent",
IF(Table1[[#This Row],[Infrastructure]]&gt;=6, "Good",
IF(Table1[[#This Row],[Infrastructure]]&gt;=4, "Average", "Poor")))</f>
        <v>Good</v>
      </c>
      <c r="O567" t="str">
        <f>IF(Table1[[#This Row],[Rating]]&gt;=8,"Excellent",
 IF(Table1[[#This Row],[Rating]]&gt;=6.5,"Good",
 IF(Table1[[#This Row],[Rating]]&gt;=5,"Average",
 "Poor")))</f>
        <v>Good</v>
      </c>
    </row>
    <row r="568" spans="1:15" x14ac:dyDescent="0.3">
      <c r="A568">
        <v>425</v>
      </c>
      <c r="B568" t="s">
        <v>609</v>
      </c>
      <c r="C568" t="s">
        <v>586</v>
      </c>
      <c r="D568">
        <v>212250</v>
      </c>
      <c r="E568">
        <v>7</v>
      </c>
      <c r="F568">
        <v>7.1</v>
      </c>
      <c r="G568">
        <v>6.6</v>
      </c>
      <c r="H568">
        <v>6.9</v>
      </c>
      <c r="I568">
        <v>7.4</v>
      </c>
      <c r="J568">
        <v>7.1</v>
      </c>
      <c r="K568">
        <v>6.7</v>
      </c>
      <c r="L568" t="s">
        <v>15</v>
      </c>
      <c r="M568" t="s">
        <v>16</v>
      </c>
      <c r="N568" t="str">
        <f>IF(Table1[[#This Row],[Infrastructure]]&gt;=8, "Excellent",
IF(Table1[[#This Row],[Infrastructure]]&gt;=6, "Good",
IF(Table1[[#This Row],[Infrastructure]]&gt;=4, "Average", "Poor")))</f>
        <v>Good</v>
      </c>
      <c r="O568" t="str">
        <f>IF(Table1[[#This Row],[Rating]]&gt;=8,"Excellent",
 IF(Table1[[#This Row],[Rating]]&gt;=6.5,"Good",
 IF(Table1[[#This Row],[Rating]]&gt;=5,"Average",
 "Poor")))</f>
        <v>Good</v>
      </c>
    </row>
    <row r="569" spans="1:15" x14ac:dyDescent="0.3">
      <c r="A569">
        <v>380</v>
      </c>
      <c r="B569" t="s">
        <v>610</v>
      </c>
      <c r="C569" t="s">
        <v>611</v>
      </c>
      <c r="D569">
        <v>71200</v>
      </c>
      <c r="E569">
        <v>6.5</v>
      </c>
      <c r="F569">
        <v>7</v>
      </c>
      <c r="G569">
        <v>5.9</v>
      </c>
      <c r="H569">
        <v>7.2</v>
      </c>
      <c r="I569">
        <v>6.6</v>
      </c>
      <c r="J569">
        <v>5.4</v>
      </c>
      <c r="K569">
        <v>6.6</v>
      </c>
      <c r="L569" t="s">
        <v>18</v>
      </c>
      <c r="M569" t="s">
        <v>20</v>
      </c>
      <c r="N569" t="str">
        <f>IF(Table1[[#This Row],[Infrastructure]]&gt;=8, "Excellent",
IF(Table1[[#This Row],[Infrastructure]]&gt;=6, "Good",
IF(Table1[[#This Row],[Infrastructure]]&gt;=4, "Average", "Poor")))</f>
        <v>Good</v>
      </c>
      <c r="O569" t="str">
        <f>IF(Table1[[#This Row],[Rating]]&gt;=8,"Excellent",
 IF(Table1[[#This Row],[Rating]]&gt;=6.5,"Good",
 IF(Table1[[#This Row],[Rating]]&gt;=5,"Average",
 "Poor")))</f>
        <v>Good</v>
      </c>
    </row>
    <row r="570" spans="1:15" x14ac:dyDescent="0.3">
      <c r="A570">
        <v>384</v>
      </c>
      <c r="B570" t="s">
        <v>612</v>
      </c>
      <c r="C570" t="s">
        <v>611</v>
      </c>
      <c r="D570">
        <v>108980</v>
      </c>
      <c r="E570">
        <v>7.7</v>
      </c>
      <c r="F570">
        <v>7.9</v>
      </c>
      <c r="G570">
        <v>7.3</v>
      </c>
      <c r="H570">
        <v>7.7</v>
      </c>
      <c r="I570">
        <v>8.1</v>
      </c>
      <c r="J570">
        <v>7.2</v>
      </c>
      <c r="K570">
        <v>7.8</v>
      </c>
      <c r="L570" t="s">
        <v>15</v>
      </c>
      <c r="M570" t="s">
        <v>20</v>
      </c>
      <c r="N570" t="str">
        <f>IF(Table1[[#This Row],[Infrastructure]]&gt;=8, "Excellent",
IF(Table1[[#This Row],[Infrastructure]]&gt;=6, "Good",
IF(Table1[[#This Row],[Infrastructure]]&gt;=4, "Average", "Poor")))</f>
        <v>Excellent</v>
      </c>
      <c r="O570" t="str">
        <f>IF(Table1[[#This Row],[Rating]]&gt;=8,"Excellent",
 IF(Table1[[#This Row],[Rating]]&gt;=6.5,"Good",
 IF(Table1[[#This Row],[Rating]]&gt;=5,"Average",
 "Poor")))</f>
        <v>Good</v>
      </c>
    </row>
    <row r="571" spans="1:15" x14ac:dyDescent="0.3">
      <c r="A571">
        <v>381</v>
      </c>
      <c r="B571" t="s">
        <v>613</v>
      </c>
      <c r="C571" t="s">
        <v>611</v>
      </c>
      <c r="D571">
        <v>14877</v>
      </c>
      <c r="E571">
        <v>7.8</v>
      </c>
      <c r="F571">
        <v>7.8</v>
      </c>
      <c r="G571">
        <v>7.9</v>
      </c>
      <c r="H571">
        <v>7.8</v>
      </c>
      <c r="I571">
        <v>7.4</v>
      </c>
      <c r="J571">
        <v>7.3</v>
      </c>
      <c r="K571">
        <v>8.8000000000000007</v>
      </c>
      <c r="L571" t="s">
        <v>15</v>
      </c>
      <c r="M571" t="s">
        <v>18</v>
      </c>
      <c r="N571" t="str">
        <f>IF(Table1[[#This Row],[Infrastructure]]&gt;=8, "Excellent",
IF(Table1[[#This Row],[Infrastructure]]&gt;=6, "Good",
IF(Table1[[#This Row],[Infrastructure]]&gt;=4, "Average", "Poor")))</f>
        <v>Good</v>
      </c>
      <c r="O571" t="str">
        <f>IF(Table1[[#This Row],[Rating]]&gt;=8,"Excellent",
 IF(Table1[[#This Row],[Rating]]&gt;=6.5,"Good",
 IF(Table1[[#This Row],[Rating]]&gt;=5,"Average",
 "Poor")))</f>
        <v>Good</v>
      </c>
    </row>
    <row r="572" spans="1:15" x14ac:dyDescent="0.3">
      <c r="A572">
        <v>386</v>
      </c>
      <c r="B572" t="s">
        <v>614</v>
      </c>
      <c r="C572" t="s">
        <v>611</v>
      </c>
      <c r="D572">
        <v>82000</v>
      </c>
      <c r="E572">
        <v>7.5</v>
      </c>
      <c r="F572">
        <v>8.4</v>
      </c>
      <c r="G572">
        <v>6.4</v>
      </c>
      <c r="H572">
        <v>8.9</v>
      </c>
      <c r="I572">
        <v>7.4</v>
      </c>
      <c r="J572">
        <v>6.7</v>
      </c>
      <c r="K572">
        <v>7.3</v>
      </c>
      <c r="L572" t="s">
        <v>15</v>
      </c>
      <c r="M572" t="s">
        <v>20</v>
      </c>
      <c r="N572" t="str">
        <f>IF(Table1[[#This Row],[Infrastructure]]&gt;=8, "Excellent",
IF(Table1[[#This Row],[Infrastructure]]&gt;=6, "Good",
IF(Table1[[#This Row],[Infrastructure]]&gt;=4, "Average", "Poor")))</f>
        <v>Good</v>
      </c>
      <c r="O572" t="str">
        <f>IF(Table1[[#This Row],[Rating]]&gt;=8,"Excellent",
 IF(Table1[[#This Row],[Rating]]&gt;=6.5,"Good",
 IF(Table1[[#This Row],[Rating]]&gt;=5,"Average",
 "Poor")))</f>
        <v>Good</v>
      </c>
    </row>
    <row r="573" spans="1:15" x14ac:dyDescent="0.3">
      <c r="A573">
        <v>383</v>
      </c>
      <c r="B573" t="s">
        <v>615</v>
      </c>
      <c r="C573" t="s">
        <v>611</v>
      </c>
      <c r="D573">
        <v>103600</v>
      </c>
      <c r="E573">
        <v>7.1</v>
      </c>
      <c r="F573">
        <v>7.2</v>
      </c>
      <c r="G573">
        <v>6.6</v>
      </c>
      <c r="H573">
        <v>7.2</v>
      </c>
      <c r="I573">
        <v>8</v>
      </c>
      <c r="J573">
        <v>6.1</v>
      </c>
      <c r="K573">
        <v>7.5</v>
      </c>
      <c r="L573" t="s">
        <v>15</v>
      </c>
      <c r="M573" t="s">
        <v>20</v>
      </c>
      <c r="N573" t="str">
        <f>IF(Table1[[#This Row],[Infrastructure]]&gt;=8, "Excellent",
IF(Table1[[#This Row],[Infrastructure]]&gt;=6, "Good",
IF(Table1[[#This Row],[Infrastructure]]&gt;=4, "Average", "Poor")))</f>
        <v>Excellent</v>
      </c>
      <c r="O573" t="str">
        <f>IF(Table1[[#This Row],[Rating]]&gt;=8,"Excellent",
 IF(Table1[[#This Row],[Rating]]&gt;=6.5,"Good",
 IF(Table1[[#This Row],[Rating]]&gt;=5,"Average",
 "Poor")))</f>
        <v>Good</v>
      </c>
    </row>
    <row r="574" spans="1:15" x14ac:dyDescent="0.3">
      <c r="A574">
        <v>376</v>
      </c>
      <c r="B574" t="s">
        <v>616</v>
      </c>
      <c r="C574" t="s">
        <v>611</v>
      </c>
      <c r="D574">
        <v>17120</v>
      </c>
      <c r="E574">
        <v>6.8</v>
      </c>
      <c r="F574">
        <v>7.6</v>
      </c>
      <c r="G574">
        <v>6.4</v>
      </c>
      <c r="H574">
        <v>7.2</v>
      </c>
      <c r="I574">
        <v>6.1</v>
      </c>
      <c r="J574">
        <v>7</v>
      </c>
      <c r="K574">
        <v>6.5</v>
      </c>
      <c r="L574" t="s">
        <v>15</v>
      </c>
      <c r="M574" t="s">
        <v>18</v>
      </c>
      <c r="N574" t="str">
        <f>IF(Table1[[#This Row],[Infrastructure]]&gt;=8, "Excellent",
IF(Table1[[#This Row],[Infrastructure]]&gt;=6, "Good",
IF(Table1[[#This Row],[Infrastructure]]&gt;=4, "Average", "Poor")))</f>
        <v>Good</v>
      </c>
      <c r="O574" t="str">
        <f>IF(Table1[[#This Row],[Rating]]&gt;=8,"Excellent",
 IF(Table1[[#This Row],[Rating]]&gt;=6.5,"Good",
 IF(Table1[[#This Row],[Rating]]&gt;=5,"Average",
 "Poor")))</f>
        <v>Good</v>
      </c>
    </row>
    <row r="575" spans="1:15" x14ac:dyDescent="0.3">
      <c r="A575">
        <v>374</v>
      </c>
      <c r="B575" t="s">
        <v>617</v>
      </c>
      <c r="C575" t="s">
        <v>611</v>
      </c>
      <c r="D575">
        <v>129800</v>
      </c>
      <c r="E575">
        <v>7.9</v>
      </c>
      <c r="F575">
        <v>8.1</v>
      </c>
      <c r="G575">
        <v>7.2</v>
      </c>
      <c r="H575">
        <v>8.4</v>
      </c>
      <c r="I575">
        <v>8.1</v>
      </c>
      <c r="J575">
        <v>7.8</v>
      </c>
      <c r="K575">
        <v>8</v>
      </c>
      <c r="L575" t="s">
        <v>15</v>
      </c>
      <c r="M575" t="s">
        <v>20</v>
      </c>
      <c r="N575" t="str">
        <f>IF(Table1[[#This Row],[Infrastructure]]&gt;=8, "Excellent",
IF(Table1[[#This Row],[Infrastructure]]&gt;=6, "Good",
IF(Table1[[#This Row],[Infrastructure]]&gt;=4, "Average", "Poor")))</f>
        <v>Excellent</v>
      </c>
      <c r="O575" t="str">
        <f>IF(Table1[[#This Row],[Rating]]&gt;=8,"Excellent",
 IF(Table1[[#This Row],[Rating]]&gt;=6.5,"Good",
 IF(Table1[[#This Row],[Rating]]&gt;=5,"Average",
 "Poor")))</f>
        <v>Good</v>
      </c>
    </row>
    <row r="576" spans="1:15" x14ac:dyDescent="0.3">
      <c r="A576">
        <v>379</v>
      </c>
      <c r="B576" t="s">
        <v>618</v>
      </c>
      <c r="C576" t="s">
        <v>611</v>
      </c>
      <c r="D576">
        <v>393000</v>
      </c>
      <c r="E576">
        <v>7.8</v>
      </c>
      <c r="F576">
        <v>7.9</v>
      </c>
      <c r="G576">
        <v>7.1</v>
      </c>
      <c r="H576">
        <v>8</v>
      </c>
      <c r="I576">
        <v>8.3000000000000007</v>
      </c>
      <c r="J576">
        <v>7.2</v>
      </c>
      <c r="K576">
        <v>8.1999999999999993</v>
      </c>
      <c r="L576" t="s">
        <v>15</v>
      </c>
      <c r="M576" t="s">
        <v>16</v>
      </c>
      <c r="N576" t="str">
        <f>IF(Table1[[#This Row],[Infrastructure]]&gt;=8, "Excellent",
IF(Table1[[#This Row],[Infrastructure]]&gt;=6, "Good",
IF(Table1[[#This Row],[Infrastructure]]&gt;=4, "Average", "Poor")))</f>
        <v>Excellent</v>
      </c>
      <c r="O576" t="str">
        <f>IF(Table1[[#This Row],[Rating]]&gt;=8,"Excellent",
 IF(Table1[[#This Row],[Rating]]&gt;=6.5,"Good",
 IF(Table1[[#This Row],[Rating]]&gt;=5,"Average",
 "Poor")))</f>
        <v>Good</v>
      </c>
    </row>
    <row r="577" spans="1:15" x14ac:dyDescent="0.3">
      <c r="A577">
        <v>377</v>
      </c>
      <c r="B577" t="s">
        <v>619</v>
      </c>
      <c r="C577" t="s">
        <v>611</v>
      </c>
      <c r="D577">
        <v>144000</v>
      </c>
      <c r="E577">
        <v>8.1999999999999993</v>
      </c>
      <c r="F577">
        <v>8.6999999999999993</v>
      </c>
      <c r="G577">
        <v>7.5</v>
      </c>
      <c r="H577">
        <v>8.5</v>
      </c>
      <c r="I577">
        <v>8.1999999999999993</v>
      </c>
      <c r="J577">
        <v>7.8</v>
      </c>
      <c r="K577">
        <v>8.6</v>
      </c>
      <c r="L577" t="s">
        <v>15</v>
      </c>
      <c r="M577" t="s">
        <v>20</v>
      </c>
      <c r="N577" t="str">
        <f>IF(Table1[[#This Row],[Infrastructure]]&gt;=8, "Excellent",
IF(Table1[[#This Row],[Infrastructure]]&gt;=6, "Good",
IF(Table1[[#This Row],[Infrastructure]]&gt;=4, "Average", "Poor")))</f>
        <v>Excellent</v>
      </c>
      <c r="O577" t="str">
        <f>IF(Table1[[#This Row],[Rating]]&gt;=8,"Excellent",
 IF(Table1[[#This Row],[Rating]]&gt;=6.5,"Good",
 IF(Table1[[#This Row],[Rating]]&gt;=5,"Average",
 "Poor")))</f>
        <v>Excellent</v>
      </c>
    </row>
    <row r="578" spans="1:15" x14ac:dyDescent="0.3">
      <c r="A578">
        <v>361</v>
      </c>
      <c r="B578" t="s">
        <v>620</v>
      </c>
      <c r="C578" t="s">
        <v>611</v>
      </c>
      <c r="D578">
        <v>70000</v>
      </c>
      <c r="E578">
        <v>8</v>
      </c>
      <c r="F578">
        <v>8.3000000000000007</v>
      </c>
      <c r="G578">
        <v>7.7</v>
      </c>
      <c r="H578">
        <v>7.9</v>
      </c>
      <c r="I578">
        <v>7.9</v>
      </c>
      <c r="J578">
        <v>7.5</v>
      </c>
      <c r="K578">
        <v>8.4</v>
      </c>
      <c r="L578" t="s">
        <v>15</v>
      </c>
      <c r="M578" t="s">
        <v>20</v>
      </c>
      <c r="N578" t="str">
        <f>IF(Table1[[#This Row],[Infrastructure]]&gt;=8, "Excellent",
IF(Table1[[#This Row],[Infrastructure]]&gt;=6, "Good",
IF(Table1[[#This Row],[Infrastructure]]&gt;=4, "Average", "Poor")))</f>
        <v>Good</v>
      </c>
      <c r="O578" t="str">
        <f>IF(Table1[[#This Row],[Rating]]&gt;=8,"Excellent",
 IF(Table1[[#This Row],[Rating]]&gt;=6.5,"Good",
 IF(Table1[[#This Row],[Rating]]&gt;=5,"Average",
 "Poor")))</f>
        <v>Excellent</v>
      </c>
    </row>
    <row r="579" spans="1:15" x14ac:dyDescent="0.3">
      <c r="A579">
        <v>360</v>
      </c>
      <c r="B579" t="s">
        <v>621</v>
      </c>
      <c r="C579" t="s">
        <v>611</v>
      </c>
      <c r="D579">
        <v>2400</v>
      </c>
      <c r="E579">
        <v>8.4</v>
      </c>
      <c r="F579">
        <v>9</v>
      </c>
      <c r="G579">
        <v>7.6</v>
      </c>
      <c r="H579">
        <v>8.5</v>
      </c>
      <c r="I579">
        <v>8.1</v>
      </c>
      <c r="J579">
        <v>8.4</v>
      </c>
      <c r="K579">
        <v>9</v>
      </c>
      <c r="L579" t="s">
        <v>26</v>
      </c>
      <c r="M579" t="s">
        <v>18</v>
      </c>
      <c r="N579" t="str">
        <f>IF(Table1[[#This Row],[Infrastructure]]&gt;=8, "Excellent",
IF(Table1[[#This Row],[Infrastructure]]&gt;=6, "Good",
IF(Table1[[#This Row],[Infrastructure]]&gt;=4, "Average", "Poor")))</f>
        <v>Excellent</v>
      </c>
      <c r="O579" t="str">
        <f>IF(Table1[[#This Row],[Rating]]&gt;=8,"Excellent",
 IF(Table1[[#This Row],[Rating]]&gt;=6.5,"Good",
 IF(Table1[[#This Row],[Rating]]&gt;=5,"Average",
 "Poor")))</f>
        <v>Excellent</v>
      </c>
    </row>
    <row r="580" spans="1:15" x14ac:dyDescent="0.3">
      <c r="A580">
        <v>385</v>
      </c>
      <c r="B580" t="s">
        <v>622</v>
      </c>
      <c r="C580" t="s">
        <v>611</v>
      </c>
      <c r="D580">
        <v>98500</v>
      </c>
      <c r="E580">
        <v>5.7</v>
      </c>
      <c r="F580">
        <v>6.3</v>
      </c>
      <c r="G580">
        <v>5.9</v>
      </c>
      <c r="H580">
        <v>6</v>
      </c>
      <c r="I580">
        <v>5.4</v>
      </c>
      <c r="J580">
        <v>5.0999999999999996</v>
      </c>
      <c r="K580">
        <v>5.3</v>
      </c>
      <c r="L580" t="s">
        <v>18</v>
      </c>
      <c r="M580" t="s">
        <v>20</v>
      </c>
      <c r="N580" t="str">
        <f>IF(Table1[[#This Row],[Infrastructure]]&gt;=8, "Excellent",
IF(Table1[[#This Row],[Infrastructure]]&gt;=6, "Good",
IF(Table1[[#This Row],[Infrastructure]]&gt;=4, "Average", "Poor")))</f>
        <v>Average</v>
      </c>
      <c r="O580" t="str">
        <f>IF(Table1[[#This Row],[Rating]]&gt;=8,"Excellent",
 IF(Table1[[#This Row],[Rating]]&gt;=6.5,"Good",
 IF(Table1[[#This Row],[Rating]]&gt;=5,"Average",
 "Poor")))</f>
        <v>Average</v>
      </c>
    </row>
    <row r="581" spans="1:15" x14ac:dyDescent="0.3">
      <c r="A581">
        <v>375</v>
      </c>
      <c r="B581" t="s">
        <v>623</v>
      </c>
      <c r="C581" t="s">
        <v>611</v>
      </c>
      <c r="D581">
        <v>16155</v>
      </c>
      <c r="E581">
        <v>7.9</v>
      </c>
      <c r="F581">
        <v>8.1</v>
      </c>
      <c r="G581">
        <v>7.6</v>
      </c>
      <c r="H581">
        <v>8</v>
      </c>
      <c r="I581">
        <v>7.8</v>
      </c>
      <c r="J581">
        <v>7.4</v>
      </c>
      <c r="K581">
        <v>8.4</v>
      </c>
      <c r="L581" t="s">
        <v>15</v>
      </c>
      <c r="M581" t="s">
        <v>18</v>
      </c>
      <c r="N581" t="str">
        <f>IF(Table1[[#This Row],[Infrastructure]]&gt;=8, "Excellent",
IF(Table1[[#This Row],[Infrastructure]]&gt;=6, "Good",
IF(Table1[[#This Row],[Infrastructure]]&gt;=4, "Average", "Poor")))</f>
        <v>Good</v>
      </c>
      <c r="O581" t="str">
        <f>IF(Table1[[#This Row],[Rating]]&gt;=8,"Excellent",
 IF(Table1[[#This Row],[Rating]]&gt;=6.5,"Good",
 IF(Table1[[#This Row],[Rating]]&gt;=5,"Average",
 "Poor")))</f>
        <v>Good</v>
      </c>
    </row>
    <row r="582" spans="1:15" x14ac:dyDescent="0.3">
      <c r="A582">
        <v>363</v>
      </c>
      <c r="B582" t="s">
        <v>624</v>
      </c>
      <c r="C582" t="s">
        <v>611</v>
      </c>
      <c r="D582">
        <v>168400</v>
      </c>
      <c r="E582">
        <v>7.5</v>
      </c>
      <c r="F582">
        <v>8.1999999999999993</v>
      </c>
      <c r="G582">
        <v>6.5</v>
      </c>
      <c r="H582">
        <v>8</v>
      </c>
      <c r="I582">
        <v>6.7</v>
      </c>
      <c r="J582">
        <v>8.4</v>
      </c>
      <c r="K582">
        <v>7.2</v>
      </c>
      <c r="L582" t="s">
        <v>26</v>
      </c>
      <c r="M582" t="s">
        <v>20</v>
      </c>
      <c r="N582" t="str">
        <f>IF(Table1[[#This Row],[Infrastructure]]&gt;=8, "Excellent",
IF(Table1[[#This Row],[Infrastructure]]&gt;=6, "Good",
IF(Table1[[#This Row],[Infrastructure]]&gt;=4, "Average", "Poor")))</f>
        <v>Good</v>
      </c>
      <c r="O582" t="str">
        <f>IF(Table1[[#This Row],[Rating]]&gt;=8,"Excellent",
 IF(Table1[[#This Row],[Rating]]&gt;=6.5,"Good",
 IF(Table1[[#This Row],[Rating]]&gt;=5,"Average",
 "Poor")))</f>
        <v>Good</v>
      </c>
    </row>
    <row r="583" spans="1:15" x14ac:dyDescent="0.3">
      <c r="A583">
        <v>362</v>
      </c>
      <c r="B583" t="s">
        <v>625</v>
      </c>
      <c r="C583" t="s">
        <v>611</v>
      </c>
      <c r="D583">
        <v>149100</v>
      </c>
      <c r="E583">
        <v>7.7</v>
      </c>
      <c r="F583">
        <v>8</v>
      </c>
      <c r="G583">
        <v>6.8</v>
      </c>
      <c r="H583">
        <v>7.8</v>
      </c>
      <c r="I583">
        <v>7.5</v>
      </c>
      <c r="J583">
        <v>7.8</v>
      </c>
      <c r="K583">
        <v>8.4</v>
      </c>
      <c r="L583" t="s">
        <v>15</v>
      </c>
      <c r="M583" t="s">
        <v>20</v>
      </c>
      <c r="N583" t="str">
        <f>IF(Table1[[#This Row],[Infrastructure]]&gt;=8, "Excellent",
IF(Table1[[#This Row],[Infrastructure]]&gt;=6, "Good",
IF(Table1[[#This Row],[Infrastructure]]&gt;=4, "Average", "Poor")))</f>
        <v>Good</v>
      </c>
      <c r="O583" t="str">
        <f>IF(Table1[[#This Row],[Rating]]&gt;=8,"Excellent",
 IF(Table1[[#This Row],[Rating]]&gt;=6.5,"Good",
 IF(Table1[[#This Row],[Rating]]&gt;=5,"Average",
 "Poor")))</f>
        <v>Good</v>
      </c>
    </row>
    <row r="584" spans="1:15" x14ac:dyDescent="0.3">
      <c r="A584">
        <v>366</v>
      </c>
      <c r="B584" t="s">
        <v>626</v>
      </c>
      <c r="C584" t="s">
        <v>611</v>
      </c>
      <c r="D584">
        <v>129800</v>
      </c>
      <c r="E584">
        <v>8</v>
      </c>
      <c r="F584">
        <v>8.5</v>
      </c>
      <c r="G584">
        <v>7.2</v>
      </c>
      <c r="H584">
        <v>8.1999999999999993</v>
      </c>
      <c r="I584">
        <v>8.3000000000000007</v>
      </c>
      <c r="J584">
        <v>7.8</v>
      </c>
      <c r="K584">
        <v>8</v>
      </c>
      <c r="L584" t="s">
        <v>15</v>
      </c>
      <c r="M584" t="s">
        <v>20</v>
      </c>
      <c r="N584" t="str">
        <f>IF(Table1[[#This Row],[Infrastructure]]&gt;=8, "Excellent",
IF(Table1[[#This Row],[Infrastructure]]&gt;=6, "Good",
IF(Table1[[#This Row],[Infrastructure]]&gt;=4, "Average", "Poor")))</f>
        <v>Excellent</v>
      </c>
      <c r="O584" t="str">
        <f>IF(Table1[[#This Row],[Rating]]&gt;=8,"Excellent",
 IF(Table1[[#This Row],[Rating]]&gt;=6.5,"Good",
 IF(Table1[[#This Row],[Rating]]&gt;=5,"Average",
 "Poor")))</f>
        <v>Excellent</v>
      </c>
    </row>
    <row r="585" spans="1:15" x14ac:dyDescent="0.3">
      <c r="A585">
        <v>364</v>
      </c>
      <c r="B585" t="s">
        <v>627</v>
      </c>
      <c r="C585" t="s">
        <v>611</v>
      </c>
      <c r="D585">
        <v>116200</v>
      </c>
      <c r="E585">
        <v>7.8</v>
      </c>
      <c r="F585">
        <v>7.9</v>
      </c>
      <c r="G585">
        <v>7</v>
      </c>
      <c r="H585">
        <v>7.8</v>
      </c>
      <c r="I585">
        <v>8.4</v>
      </c>
      <c r="J585">
        <v>7.6</v>
      </c>
      <c r="K585">
        <v>8.1999999999999993</v>
      </c>
      <c r="L585" t="s">
        <v>15</v>
      </c>
      <c r="M585" t="s">
        <v>20</v>
      </c>
      <c r="N585" t="str">
        <f>IF(Table1[[#This Row],[Infrastructure]]&gt;=8, "Excellent",
IF(Table1[[#This Row],[Infrastructure]]&gt;=6, "Good",
IF(Table1[[#This Row],[Infrastructure]]&gt;=4, "Average", "Poor")))</f>
        <v>Excellent</v>
      </c>
      <c r="O585" t="str">
        <f>IF(Table1[[#This Row],[Rating]]&gt;=8,"Excellent",
 IF(Table1[[#This Row],[Rating]]&gt;=6.5,"Good",
 IF(Table1[[#This Row],[Rating]]&gt;=5,"Average",
 "Poor")))</f>
        <v>Good</v>
      </c>
    </row>
    <row r="586" spans="1:15" x14ac:dyDescent="0.3">
      <c r="A586">
        <v>372</v>
      </c>
      <c r="B586" t="s">
        <v>628</v>
      </c>
      <c r="C586" t="s">
        <v>611</v>
      </c>
      <c r="D586">
        <v>134068</v>
      </c>
      <c r="E586">
        <v>7.8</v>
      </c>
      <c r="F586">
        <v>8.1</v>
      </c>
      <c r="G586">
        <v>7.2</v>
      </c>
      <c r="H586">
        <v>7.8</v>
      </c>
      <c r="I586">
        <v>8.4</v>
      </c>
      <c r="J586">
        <v>7.6</v>
      </c>
      <c r="K586">
        <v>7.7</v>
      </c>
      <c r="L586" t="s">
        <v>15</v>
      </c>
      <c r="M586" t="s">
        <v>20</v>
      </c>
      <c r="N586" t="str">
        <f>IF(Table1[[#This Row],[Infrastructure]]&gt;=8, "Excellent",
IF(Table1[[#This Row],[Infrastructure]]&gt;=6, "Good",
IF(Table1[[#This Row],[Infrastructure]]&gt;=4, "Average", "Poor")))</f>
        <v>Excellent</v>
      </c>
      <c r="O586" t="str">
        <f>IF(Table1[[#This Row],[Rating]]&gt;=8,"Excellent",
 IF(Table1[[#This Row],[Rating]]&gt;=6.5,"Good",
 IF(Table1[[#This Row],[Rating]]&gt;=5,"Average",
 "Poor")))</f>
        <v>Good</v>
      </c>
    </row>
    <row r="587" spans="1:15" x14ac:dyDescent="0.3">
      <c r="A587">
        <v>373</v>
      </c>
      <c r="B587" t="s">
        <v>629</v>
      </c>
      <c r="C587" t="s">
        <v>611</v>
      </c>
      <c r="D587">
        <v>161200</v>
      </c>
      <c r="E587">
        <v>8.1</v>
      </c>
      <c r="F587">
        <v>8.6</v>
      </c>
      <c r="G587">
        <v>7.2</v>
      </c>
      <c r="H587">
        <v>8.5</v>
      </c>
      <c r="I587">
        <v>7.9</v>
      </c>
      <c r="J587">
        <v>8.8000000000000007</v>
      </c>
      <c r="K587">
        <v>7.7</v>
      </c>
      <c r="L587" t="s">
        <v>26</v>
      </c>
      <c r="M587" t="s">
        <v>20</v>
      </c>
      <c r="N587" t="str">
        <f>IF(Table1[[#This Row],[Infrastructure]]&gt;=8, "Excellent",
IF(Table1[[#This Row],[Infrastructure]]&gt;=6, "Good",
IF(Table1[[#This Row],[Infrastructure]]&gt;=4, "Average", "Poor")))</f>
        <v>Good</v>
      </c>
      <c r="O587" t="str">
        <f>IF(Table1[[#This Row],[Rating]]&gt;=8,"Excellent",
 IF(Table1[[#This Row],[Rating]]&gt;=6.5,"Good",
 IF(Table1[[#This Row],[Rating]]&gt;=5,"Average",
 "Poor")))</f>
        <v>Excellent</v>
      </c>
    </row>
    <row r="588" spans="1:15" x14ac:dyDescent="0.3">
      <c r="A588">
        <v>382</v>
      </c>
      <c r="B588" t="s">
        <v>630</v>
      </c>
      <c r="C588" t="s">
        <v>611</v>
      </c>
      <c r="D588">
        <v>483800</v>
      </c>
      <c r="E588">
        <v>7.5</v>
      </c>
      <c r="F588">
        <v>7.9</v>
      </c>
      <c r="G588">
        <v>6</v>
      </c>
      <c r="H588">
        <v>7.8</v>
      </c>
      <c r="I588">
        <v>7.5</v>
      </c>
      <c r="J588">
        <v>7.6</v>
      </c>
      <c r="K588">
        <v>8.3000000000000007</v>
      </c>
      <c r="L588" t="s">
        <v>15</v>
      </c>
      <c r="M588" t="s">
        <v>16</v>
      </c>
      <c r="N588" t="str">
        <f>IF(Table1[[#This Row],[Infrastructure]]&gt;=8, "Excellent",
IF(Table1[[#This Row],[Infrastructure]]&gt;=6, "Good",
IF(Table1[[#This Row],[Infrastructure]]&gt;=4, "Average", "Poor")))</f>
        <v>Good</v>
      </c>
      <c r="O588" t="str">
        <f>IF(Table1[[#This Row],[Rating]]&gt;=8,"Excellent",
 IF(Table1[[#This Row],[Rating]]&gt;=6.5,"Good",
 IF(Table1[[#This Row],[Rating]]&gt;=5,"Average",
 "Poor")))</f>
        <v>Good</v>
      </c>
    </row>
    <row r="589" spans="1:15" x14ac:dyDescent="0.3">
      <c r="A589">
        <v>365</v>
      </c>
      <c r="B589" t="s">
        <v>631</v>
      </c>
      <c r="C589" t="s">
        <v>611</v>
      </c>
      <c r="D589">
        <v>49000</v>
      </c>
      <c r="E589">
        <v>7.7</v>
      </c>
      <c r="F589">
        <v>8.1</v>
      </c>
      <c r="G589">
        <v>6.9</v>
      </c>
      <c r="H589">
        <v>8</v>
      </c>
      <c r="I589">
        <v>7.8</v>
      </c>
      <c r="J589">
        <v>7.7</v>
      </c>
      <c r="K589">
        <v>7.6</v>
      </c>
      <c r="L589" t="s">
        <v>15</v>
      </c>
      <c r="M589" t="s">
        <v>18</v>
      </c>
      <c r="N589" t="str">
        <f>IF(Table1[[#This Row],[Infrastructure]]&gt;=8, "Excellent",
IF(Table1[[#This Row],[Infrastructure]]&gt;=6, "Good",
IF(Table1[[#This Row],[Infrastructure]]&gt;=4, "Average", "Poor")))</f>
        <v>Good</v>
      </c>
      <c r="O589" t="str">
        <f>IF(Table1[[#This Row],[Rating]]&gt;=8,"Excellent",
 IF(Table1[[#This Row],[Rating]]&gt;=6.5,"Good",
 IF(Table1[[#This Row],[Rating]]&gt;=5,"Average",
 "Poor")))</f>
        <v>Good</v>
      </c>
    </row>
    <row r="590" spans="1:15" x14ac:dyDescent="0.3">
      <c r="A590">
        <v>370</v>
      </c>
      <c r="B590" t="s">
        <v>632</v>
      </c>
      <c r="C590" t="s">
        <v>611</v>
      </c>
      <c r="D590">
        <v>172800</v>
      </c>
      <c r="E590">
        <v>8.1999999999999993</v>
      </c>
      <c r="F590">
        <v>8.3000000000000007</v>
      </c>
      <c r="G590">
        <v>7.5</v>
      </c>
      <c r="H590">
        <v>8.5</v>
      </c>
      <c r="I590">
        <v>9</v>
      </c>
      <c r="J590">
        <v>7.8</v>
      </c>
      <c r="K590">
        <v>7.8</v>
      </c>
      <c r="L590" t="s">
        <v>15</v>
      </c>
      <c r="M590" t="s">
        <v>20</v>
      </c>
      <c r="N590" t="str">
        <f>IF(Table1[[#This Row],[Infrastructure]]&gt;=8, "Excellent",
IF(Table1[[#This Row],[Infrastructure]]&gt;=6, "Good",
IF(Table1[[#This Row],[Infrastructure]]&gt;=4, "Average", "Poor")))</f>
        <v>Excellent</v>
      </c>
      <c r="O590" t="str">
        <f>IF(Table1[[#This Row],[Rating]]&gt;=8,"Excellent",
 IF(Table1[[#This Row],[Rating]]&gt;=6.5,"Good",
 IF(Table1[[#This Row],[Rating]]&gt;=5,"Average",
 "Poor")))</f>
        <v>Excellent</v>
      </c>
    </row>
    <row r="591" spans="1:15" x14ac:dyDescent="0.3">
      <c r="A591">
        <v>367</v>
      </c>
      <c r="B591" t="s">
        <v>633</v>
      </c>
      <c r="C591" t="s">
        <v>611</v>
      </c>
      <c r="D591">
        <v>116350</v>
      </c>
      <c r="E591">
        <v>7.8</v>
      </c>
      <c r="F591">
        <v>7.9</v>
      </c>
      <c r="G591">
        <v>7.2</v>
      </c>
      <c r="H591">
        <v>7.5</v>
      </c>
      <c r="I591">
        <v>8.5</v>
      </c>
      <c r="J591">
        <v>7.2</v>
      </c>
      <c r="K591">
        <v>8.3000000000000007</v>
      </c>
      <c r="L591" t="s">
        <v>15</v>
      </c>
      <c r="M591" t="s">
        <v>20</v>
      </c>
      <c r="N591" t="str">
        <f>IF(Table1[[#This Row],[Infrastructure]]&gt;=8, "Excellent",
IF(Table1[[#This Row],[Infrastructure]]&gt;=6, "Good",
IF(Table1[[#This Row],[Infrastructure]]&gt;=4, "Average", "Poor")))</f>
        <v>Excellent</v>
      </c>
      <c r="O591" t="str">
        <f>IF(Table1[[#This Row],[Rating]]&gt;=8,"Excellent",
 IF(Table1[[#This Row],[Rating]]&gt;=6.5,"Good",
 IF(Table1[[#This Row],[Rating]]&gt;=5,"Average",
 "Poor")))</f>
        <v>Good</v>
      </c>
    </row>
    <row r="592" spans="1:15" x14ac:dyDescent="0.3">
      <c r="A592">
        <v>369</v>
      </c>
      <c r="B592" t="s">
        <v>634</v>
      </c>
      <c r="C592" t="s">
        <v>611</v>
      </c>
      <c r="D592">
        <v>89200</v>
      </c>
      <c r="E592">
        <v>8</v>
      </c>
      <c r="F592">
        <v>8.1999999999999993</v>
      </c>
      <c r="G592">
        <v>7.4</v>
      </c>
      <c r="H592">
        <v>8.1999999999999993</v>
      </c>
      <c r="I592">
        <v>8.1</v>
      </c>
      <c r="J592">
        <v>7.8</v>
      </c>
      <c r="K592">
        <v>8.4</v>
      </c>
      <c r="L592" t="s">
        <v>15</v>
      </c>
      <c r="M592" t="s">
        <v>20</v>
      </c>
      <c r="N592" t="str">
        <f>IF(Table1[[#This Row],[Infrastructure]]&gt;=8, "Excellent",
IF(Table1[[#This Row],[Infrastructure]]&gt;=6, "Good",
IF(Table1[[#This Row],[Infrastructure]]&gt;=4, "Average", "Poor")))</f>
        <v>Excellent</v>
      </c>
      <c r="O592" t="str">
        <f>IF(Table1[[#This Row],[Rating]]&gt;=8,"Excellent",
 IF(Table1[[#This Row],[Rating]]&gt;=6.5,"Good",
 IF(Table1[[#This Row],[Rating]]&gt;=5,"Average",
 "Poor")))</f>
        <v>Excellent</v>
      </c>
    </row>
    <row r="593" spans="1:15" x14ac:dyDescent="0.3">
      <c r="A593">
        <v>368</v>
      </c>
      <c r="B593" t="s">
        <v>635</v>
      </c>
      <c r="C593" t="s">
        <v>611</v>
      </c>
      <c r="D593">
        <v>207000</v>
      </c>
      <c r="E593">
        <v>8.1999999999999993</v>
      </c>
      <c r="F593">
        <v>8.1</v>
      </c>
      <c r="G593">
        <v>7.7</v>
      </c>
      <c r="H593">
        <v>8.4</v>
      </c>
      <c r="I593">
        <v>8.8000000000000007</v>
      </c>
      <c r="J593">
        <v>7.4</v>
      </c>
      <c r="K593">
        <v>8.5</v>
      </c>
      <c r="L593" t="s">
        <v>15</v>
      </c>
      <c r="M593" t="s">
        <v>16</v>
      </c>
      <c r="N593" t="str">
        <f>IF(Table1[[#This Row],[Infrastructure]]&gt;=8, "Excellent",
IF(Table1[[#This Row],[Infrastructure]]&gt;=6, "Good",
IF(Table1[[#This Row],[Infrastructure]]&gt;=4, "Average", "Poor")))</f>
        <v>Excellent</v>
      </c>
      <c r="O593" t="str">
        <f>IF(Table1[[#This Row],[Rating]]&gt;=8,"Excellent",
 IF(Table1[[#This Row],[Rating]]&gt;=6.5,"Good",
 IF(Table1[[#This Row],[Rating]]&gt;=5,"Average",
 "Poor")))</f>
        <v>Excellent</v>
      </c>
    </row>
    <row r="594" spans="1:15" x14ac:dyDescent="0.3">
      <c r="A594">
        <v>359</v>
      </c>
      <c r="B594" t="s">
        <v>636</v>
      </c>
      <c r="C594" t="s">
        <v>611</v>
      </c>
      <c r="D594">
        <v>82070</v>
      </c>
      <c r="E594">
        <v>8.5</v>
      </c>
      <c r="F594">
        <v>8.8000000000000007</v>
      </c>
      <c r="G594">
        <v>7.2</v>
      </c>
      <c r="H594">
        <v>8.1999999999999993</v>
      </c>
      <c r="I594">
        <v>8.9</v>
      </c>
      <c r="J594">
        <v>8.8000000000000007</v>
      </c>
      <c r="K594">
        <v>9</v>
      </c>
      <c r="L594" t="s">
        <v>26</v>
      </c>
      <c r="M594" t="s">
        <v>20</v>
      </c>
      <c r="N594" t="str">
        <f>IF(Table1[[#This Row],[Infrastructure]]&gt;=8, "Excellent",
IF(Table1[[#This Row],[Infrastructure]]&gt;=6, "Good",
IF(Table1[[#This Row],[Infrastructure]]&gt;=4, "Average", "Poor")))</f>
        <v>Excellent</v>
      </c>
      <c r="O594" t="str">
        <f>IF(Table1[[#This Row],[Rating]]&gt;=8,"Excellent",
 IF(Table1[[#This Row],[Rating]]&gt;=6.5,"Good",
 IF(Table1[[#This Row],[Rating]]&gt;=5,"Average",
 "Poor")))</f>
        <v>Excellent</v>
      </c>
    </row>
    <row r="595" spans="1:15" x14ac:dyDescent="0.3">
      <c r="A595">
        <v>371</v>
      </c>
      <c r="B595" t="s">
        <v>637</v>
      </c>
      <c r="C595" t="s">
        <v>611</v>
      </c>
      <c r="D595">
        <v>149500</v>
      </c>
      <c r="E595">
        <v>8.1999999999999993</v>
      </c>
      <c r="F595">
        <v>8.1999999999999993</v>
      </c>
      <c r="G595">
        <v>7.6</v>
      </c>
      <c r="H595">
        <v>8.9</v>
      </c>
      <c r="I595">
        <v>7.9</v>
      </c>
      <c r="J595">
        <v>7.8</v>
      </c>
      <c r="K595">
        <v>8.6999999999999993</v>
      </c>
      <c r="L595" t="s">
        <v>15</v>
      </c>
      <c r="M595" t="s">
        <v>20</v>
      </c>
      <c r="N595" t="str">
        <f>IF(Table1[[#This Row],[Infrastructure]]&gt;=8, "Excellent",
IF(Table1[[#This Row],[Infrastructure]]&gt;=6, "Good",
IF(Table1[[#This Row],[Infrastructure]]&gt;=4, "Average", "Poor")))</f>
        <v>Good</v>
      </c>
      <c r="O595" t="str">
        <f>IF(Table1[[#This Row],[Rating]]&gt;=8,"Excellent",
 IF(Table1[[#This Row],[Rating]]&gt;=6.5,"Good",
 IF(Table1[[#This Row],[Rating]]&gt;=5,"Average",
 "Poor")))</f>
        <v>Excellent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73BD-9D43-40F4-AEBE-D55856B14C95}">
  <dimension ref="A3:C27"/>
  <sheetViews>
    <sheetView topLeftCell="A3" zoomScale="90" workbookViewId="0">
      <selection activeCell="I23" sqref="I23"/>
    </sheetView>
  </sheetViews>
  <sheetFormatPr defaultRowHeight="14.4" x14ac:dyDescent="0.3"/>
  <cols>
    <col min="1" max="1" width="21.88671875" bestFit="1" customWidth="1"/>
    <col min="2" max="2" width="16.109375" bestFit="1" customWidth="1"/>
    <col min="3" max="3" width="11.21875" bestFit="1" customWidth="1"/>
    <col min="4" max="4" width="8.109375" bestFit="1" customWidth="1"/>
    <col min="5" max="5" width="7.77734375" bestFit="1" customWidth="1"/>
    <col min="6" max="6" width="9.109375" bestFit="1" customWidth="1"/>
    <col min="7" max="7" width="10.77734375" bestFit="1" customWidth="1"/>
    <col min="8" max="24" width="16.109375" bestFit="1" customWidth="1"/>
    <col min="25" max="25" width="10.77734375" bestFit="1" customWidth="1"/>
  </cols>
  <sheetData>
    <row r="3" spans="1:3" x14ac:dyDescent="0.3">
      <c r="A3" s="1" t="s">
        <v>641</v>
      </c>
      <c r="B3" s="1" t="s">
        <v>640</v>
      </c>
    </row>
    <row r="4" spans="1:3" x14ac:dyDescent="0.3">
      <c r="A4" s="1" t="s">
        <v>638</v>
      </c>
      <c r="B4" t="s">
        <v>16</v>
      </c>
      <c r="C4" t="s">
        <v>639</v>
      </c>
    </row>
    <row r="5" spans="1:3" x14ac:dyDescent="0.3">
      <c r="A5" s="2" t="s">
        <v>14</v>
      </c>
      <c r="B5">
        <v>5</v>
      </c>
      <c r="C5">
        <v>5</v>
      </c>
    </row>
    <row r="6" spans="1:3" x14ac:dyDescent="0.3">
      <c r="A6" s="2" t="s">
        <v>50</v>
      </c>
      <c r="B6">
        <v>2</v>
      </c>
      <c r="C6">
        <v>2</v>
      </c>
    </row>
    <row r="7" spans="1:3" x14ac:dyDescent="0.3">
      <c r="A7" s="2" t="s">
        <v>76</v>
      </c>
      <c r="B7">
        <v>2</v>
      </c>
      <c r="C7">
        <v>2</v>
      </c>
    </row>
    <row r="8" spans="1:3" x14ac:dyDescent="0.3">
      <c r="A8" s="2" t="s">
        <v>99</v>
      </c>
      <c r="B8">
        <v>2</v>
      </c>
      <c r="C8">
        <v>2</v>
      </c>
    </row>
    <row r="9" spans="1:3" x14ac:dyDescent="0.3">
      <c r="A9" s="2" t="s">
        <v>115</v>
      </c>
      <c r="B9">
        <v>3</v>
      </c>
      <c r="C9">
        <v>3</v>
      </c>
    </row>
    <row r="10" spans="1:3" x14ac:dyDescent="0.3">
      <c r="A10" s="2" t="s">
        <v>141</v>
      </c>
      <c r="B10">
        <v>6</v>
      </c>
      <c r="C10">
        <v>6</v>
      </c>
    </row>
    <row r="11" spans="1:3" x14ac:dyDescent="0.3">
      <c r="A11" s="2" t="s">
        <v>171</v>
      </c>
      <c r="B11">
        <v>3</v>
      </c>
      <c r="C11">
        <v>3</v>
      </c>
    </row>
    <row r="12" spans="1:3" x14ac:dyDescent="0.3">
      <c r="A12" s="2" t="s">
        <v>197</v>
      </c>
      <c r="B12">
        <v>6</v>
      </c>
      <c r="C12">
        <v>6</v>
      </c>
    </row>
    <row r="13" spans="1:3" x14ac:dyDescent="0.3">
      <c r="A13" s="2" t="s">
        <v>225</v>
      </c>
      <c r="B13">
        <v>4</v>
      </c>
      <c r="C13">
        <v>4</v>
      </c>
    </row>
    <row r="14" spans="1:3" x14ac:dyDescent="0.3">
      <c r="A14" s="2" t="s">
        <v>254</v>
      </c>
      <c r="B14">
        <v>1</v>
      </c>
      <c r="C14">
        <v>1</v>
      </c>
    </row>
    <row r="15" spans="1:3" x14ac:dyDescent="0.3">
      <c r="A15" s="2" t="s">
        <v>276</v>
      </c>
      <c r="B15">
        <v>3</v>
      </c>
      <c r="C15">
        <v>3</v>
      </c>
    </row>
    <row r="16" spans="1:3" x14ac:dyDescent="0.3">
      <c r="A16" s="2" t="s">
        <v>304</v>
      </c>
      <c r="B16">
        <v>12</v>
      </c>
      <c r="C16">
        <v>12</v>
      </c>
    </row>
    <row r="17" spans="1:3" x14ac:dyDescent="0.3">
      <c r="A17" s="2" t="s">
        <v>364</v>
      </c>
      <c r="B17">
        <v>2</v>
      </c>
      <c r="C17">
        <v>2</v>
      </c>
    </row>
    <row r="18" spans="1:3" x14ac:dyDescent="0.3">
      <c r="A18" s="2" t="s">
        <v>390</v>
      </c>
      <c r="B18">
        <v>8</v>
      </c>
      <c r="C18">
        <v>8</v>
      </c>
    </row>
    <row r="19" spans="1:3" x14ac:dyDescent="0.3">
      <c r="A19" s="2" t="s">
        <v>420</v>
      </c>
      <c r="B19">
        <v>10</v>
      </c>
      <c r="C19">
        <v>10</v>
      </c>
    </row>
    <row r="20" spans="1:3" x14ac:dyDescent="0.3">
      <c r="A20" s="2" t="s">
        <v>446</v>
      </c>
      <c r="B20">
        <v>4</v>
      </c>
      <c r="C20">
        <v>4</v>
      </c>
    </row>
    <row r="21" spans="1:3" x14ac:dyDescent="0.3">
      <c r="A21" s="2" t="s">
        <v>473</v>
      </c>
      <c r="B21">
        <v>4</v>
      </c>
      <c r="C21">
        <v>4</v>
      </c>
    </row>
    <row r="22" spans="1:3" x14ac:dyDescent="0.3">
      <c r="A22" s="2" t="s">
        <v>499</v>
      </c>
      <c r="B22">
        <v>3</v>
      </c>
      <c r="C22">
        <v>3</v>
      </c>
    </row>
    <row r="23" spans="1:3" x14ac:dyDescent="0.3">
      <c r="A23" s="2" t="s">
        <v>528</v>
      </c>
      <c r="B23">
        <v>5</v>
      </c>
      <c r="C23">
        <v>5</v>
      </c>
    </row>
    <row r="24" spans="1:3" x14ac:dyDescent="0.3">
      <c r="A24" s="2" t="s">
        <v>557</v>
      </c>
      <c r="B24">
        <v>7</v>
      </c>
      <c r="C24">
        <v>7</v>
      </c>
    </row>
    <row r="25" spans="1:3" x14ac:dyDescent="0.3">
      <c r="A25" s="2" t="s">
        <v>586</v>
      </c>
      <c r="B25">
        <v>7</v>
      </c>
      <c r="C25">
        <v>7</v>
      </c>
    </row>
    <row r="26" spans="1:3" x14ac:dyDescent="0.3">
      <c r="A26" s="2" t="s">
        <v>611</v>
      </c>
      <c r="B26">
        <v>3</v>
      </c>
      <c r="C26">
        <v>3</v>
      </c>
    </row>
    <row r="27" spans="1:3" x14ac:dyDescent="0.3">
      <c r="A27" s="2" t="s">
        <v>639</v>
      </c>
      <c r="B27">
        <v>102</v>
      </c>
      <c r="C27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654C-4650-4CAC-B277-8F1A5ECD8473}">
  <dimension ref="A3:B27"/>
  <sheetViews>
    <sheetView topLeftCell="A3" zoomScale="80" workbookViewId="0">
      <selection activeCell="Q23" sqref="Q23"/>
    </sheetView>
  </sheetViews>
  <sheetFormatPr defaultRowHeight="14.4" x14ac:dyDescent="0.3"/>
  <cols>
    <col min="1" max="1" width="16.33203125" bestFit="1" customWidth="1"/>
    <col min="2" max="2" width="22.88671875" bestFit="1" customWidth="1"/>
  </cols>
  <sheetData>
    <row r="3" spans="1:2" x14ac:dyDescent="0.3">
      <c r="A3" s="1" t="s">
        <v>638</v>
      </c>
      <c r="B3" t="s">
        <v>644</v>
      </c>
    </row>
    <row r="4" spans="1:2" x14ac:dyDescent="0.3">
      <c r="A4" s="2" t="s">
        <v>14</v>
      </c>
      <c r="B4" s="3">
        <v>8.1482758620689673</v>
      </c>
    </row>
    <row r="5" spans="1:2" x14ac:dyDescent="0.3">
      <c r="A5" s="2" t="s">
        <v>50</v>
      </c>
      <c r="B5" s="3">
        <v>7.3120000000000003</v>
      </c>
    </row>
    <row r="6" spans="1:2" x14ac:dyDescent="0.3">
      <c r="A6" s="2" t="s">
        <v>76</v>
      </c>
      <c r="B6" s="3">
        <v>7.4523809523809526</v>
      </c>
    </row>
    <row r="7" spans="1:2" x14ac:dyDescent="0.3">
      <c r="A7" s="2" t="s">
        <v>99</v>
      </c>
      <c r="B7" s="3">
        <v>5.6733333333333338</v>
      </c>
    </row>
    <row r="8" spans="1:2" x14ac:dyDescent="0.3">
      <c r="A8" s="2" t="s">
        <v>115</v>
      </c>
      <c r="B8" s="3">
        <v>7.8239999999999998</v>
      </c>
    </row>
    <row r="9" spans="1:2" x14ac:dyDescent="0.3">
      <c r="A9" s="2" t="s">
        <v>141</v>
      </c>
      <c r="B9" s="3">
        <v>8.1392857142857142</v>
      </c>
    </row>
    <row r="10" spans="1:2" x14ac:dyDescent="0.3">
      <c r="A10" s="2" t="s">
        <v>171</v>
      </c>
      <c r="B10" s="3">
        <v>8.3840000000000003</v>
      </c>
    </row>
    <row r="11" spans="1:2" x14ac:dyDescent="0.3">
      <c r="A11" s="2" t="s">
        <v>197</v>
      </c>
      <c r="B11" s="3">
        <v>8.12222222222222</v>
      </c>
    </row>
    <row r="12" spans="1:2" x14ac:dyDescent="0.3">
      <c r="A12" s="2" t="s">
        <v>225</v>
      </c>
      <c r="B12" s="3">
        <v>7.5928571428571416</v>
      </c>
    </row>
    <row r="13" spans="1:2" x14ac:dyDescent="0.3">
      <c r="A13" s="2" t="s">
        <v>254</v>
      </c>
      <c r="B13" s="3">
        <v>4.2666666666666666</v>
      </c>
    </row>
    <row r="14" spans="1:2" x14ac:dyDescent="0.3">
      <c r="A14" s="2" t="s">
        <v>276</v>
      </c>
      <c r="B14" s="3">
        <v>6.9777777777777787</v>
      </c>
    </row>
    <row r="15" spans="1:2" x14ac:dyDescent="0.3">
      <c r="A15" s="2" t="s">
        <v>304</v>
      </c>
      <c r="B15" s="3">
        <v>8.4892857142857157</v>
      </c>
    </row>
    <row r="16" spans="1:2" x14ac:dyDescent="0.3">
      <c r="A16" s="2" t="s">
        <v>333</v>
      </c>
      <c r="B16" s="3">
        <v>8.1966666666666672</v>
      </c>
    </row>
    <row r="17" spans="1:2" x14ac:dyDescent="0.3">
      <c r="A17" s="2" t="s">
        <v>364</v>
      </c>
      <c r="B17" s="3">
        <v>7.676000000000001</v>
      </c>
    </row>
    <row r="18" spans="1:2" x14ac:dyDescent="0.3">
      <c r="A18" s="2" t="s">
        <v>390</v>
      </c>
      <c r="B18" s="3">
        <v>8.2310344827586217</v>
      </c>
    </row>
    <row r="19" spans="1:2" x14ac:dyDescent="0.3">
      <c r="A19" s="2" t="s">
        <v>420</v>
      </c>
      <c r="B19" s="3">
        <v>7.911999999999999</v>
      </c>
    </row>
    <row r="20" spans="1:2" x14ac:dyDescent="0.3">
      <c r="A20" s="2" t="s">
        <v>446</v>
      </c>
      <c r="B20" s="3">
        <v>7.7769230769230768</v>
      </c>
    </row>
    <row r="21" spans="1:2" x14ac:dyDescent="0.3">
      <c r="A21" s="2" t="s">
        <v>473</v>
      </c>
      <c r="B21" s="3">
        <v>8.032</v>
      </c>
    </row>
    <row r="22" spans="1:2" x14ac:dyDescent="0.3">
      <c r="A22" s="2" t="s">
        <v>499</v>
      </c>
      <c r="B22" s="3">
        <v>8.4857142857142858</v>
      </c>
    </row>
    <row r="23" spans="1:2" x14ac:dyDescent="0.3">
      <c r="A23" s="2" t="s">
        <v>528</v>
      </c>
      <c r="B23" s="3">
        <v>8.3249999999999993</v>
      </c>
    </row>
    <row r="24" spans="1:2" x14ac:dyDescent="0.3">
      <c r="A24" s="2" t="s">
        <v>557</v>
      </c>
      <c r="B24" s="3">
        <v>8.0428571428571427</v>
      </c>
    </row>
    <row r="25" spans="1:2" x14ac:dyDescent="0.3">
      <c r="A25" s="2" t="s">
        <v>586</v>
      </c>
      <c r="B25" s="3">
        <v>8.0583333333333336</v>
      </c>
    </row>
    <row r="26" spans="1:2" x14ac:dyDescent="0.3">
      <c r="A26" s="2" t="s">
        <v>611</v>
      </c>
      <c r="B26" s="3">
        <v>7.8185185185185206</v>
      </c>
    </row>
    <row r="27" spans="1:2" x14ac:dyDescent="0.3">
      <c r="A27" s="2" t="s">
        <v>639</v>
      </c>
      <c r="B27" s="3">
        <v>7.776262626262624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23AA-9015-43A7-879F-7D8AB42EC64A}">
  <dimension ref="A3:B27"/>
  <sheetViews>
    <sheetView workbookViewId="0">
      <selection activeCell="A3" sqref="A3"/>
    </sheetView>
  </sheetViews>
  <sheetFormatPr defaultRowHeight="14.4" x14ac:dyDescent="0.3"/>
  <cols>
    <col min="1" max="1" width="15.5546875" bestFit="1" customWidth="1"/>
    <col min="2" max="2" width="21.109375" bestFit="1" customWidth="1"/>
  </cols>
  <sheetData>
    <row r="3" spans="1:2" x14ac:dyDescent="0.3">
      <c r="A3" s="1" t="s">
        <v>638</v>
      </c>
      <c r="B3" t="s">
        <v>641</v>
      </c>
    </row>
    <row r="4" spans="1:2" x14ac:dyDescent="0.3">
      <c r="A4" s="2" t="s">
        <v>14</v>
      </c>
      <c r="B4">
        <v>29</v>
      </c>
    </row>
    <row r="5" spans="1:2" x14ac:dyDescent="0.3">
      <c r="A5" s="2" t="s">
        <v>50</v>
      </c>
      <c r="B5">
        <v>25</v>
      </c>
    </row>
    <row r="6" spans="1:2" x14ac:dyDescent="0.3">
      <c r="A6" s="2" t="s">
        <v>76</v>
      </c>
      <c r="B6">
        <v>21</v>
      </c>
    </row>
    <row r="7" spans="1:2" x14ac:dyDescent="0.3">
      <c r="A7" s="2" t="s">
        <v>99</v>
      </c>
      <c r="B7">
        <v>15</v>
      </c>
    </row>
    <row r="8" spans="1:2" x14ac:dyDescent="0.3">
      <c r="A8" s="2" t="s">
        <v>115</v>
      </c>
      <c r="B8">
        <v>25</v>
      </c>
    </row>
    <row r="9" spans="1:2" x14ac:dyDescent="0.3">
      <c r="A9" s="2" t="s">
        <v>141</v>
      </c>
      <c r="B9">
        <v>28</v>
      </c>
    </row>
    <row r="10" spans="1:2" x14ac:dyDescent="0.3">
      <c r="A10" s="2" t="s">
        <v>171</v>
      </c>
      <c r="B10">
        <v>25</v>
      </c>
    </row>
    <row r="11" spans="1:2" x14ac:dyDescent="0.3">
      <c r="A11" s="2" t="s">
        <v>197</v>
      </c>
      <c r="B11">
        <v>27</v>
      </c>
    </row>
    <row r="12" spans="1:2" x14ac:dyDescent="0.3">
      <c r="A12" s="2" t="s">
        <v>225</v>
      </c>
      <c r="B12">
        <v>28</v>
      </c>
    </row>
    <row r="13" spans="1:2" x14ac:dyDescent="0.3">
      <c r="A13" s="2" t="s">
        <v>254</v>
      </c>
      <c r="B13">
        <v>21</v>
      </c>
    </row>
    <row r="14" spans="1:2" x14ac:dyDescent="0.3">
      <c r="A14" s="2" t="s">
        <v>276</v>
      </c>
      <c r="B14">
        <v>27</v>
      </c>
    </row>
    <row r="15" spans="1:2" x14ac:dyDescent="0.3">
      <c r="A15" s="2" t="s">
        <v>304</v>
      </c>
      <c r="B15">
        <v>28</v>
      </c>
    </row>
    <row r="16" spans="1:2" x14ac:dyDescent="0.3">
      <c r="A16" s="2" t="s">
        <v>333</v>
      </c>
      <c r="B16">
        <v>30</v>
      </c>
    </row>
    <row r="17" spans="1:2" x14ac:dyDescent="0.3">
      <c r="A17" s="2" t="s">
        <v>364</v>
      </c>
      <c r="B17">
        <v>25</v>
      </c>
    </row>
    <row r="18" spans="1:2" x14ac:dyDescent="0.3">
      <c r="A18" s="2" t="s">
        <v>390</v>
      </c>
      <c r="B18">
        <v>29</v>
      </c>
    </row>
    <row r="19" spans="1:2" x14ac:dyDescent="0.3">
      <c r="A19" s="2" t="s">
        <v>420</v>
      </c>
      <c r="B19">
        <v>25</v>
      </c>
    </row>
    <row r="20" spans="1:2" x14ac:dyDescent="0.3">
      <c r="A20" s="2" t="s">
        <v>446</v>
      </c>
      <c r="B20">
        <v>26</v>
      </c>
    </row>
    <row r="21" spans="1:2" x14ac:dyDescent="0.3">
      <c r="A21" s="2" t="s">
        <v>473</v>
      </c>
      <c r="B21">
        <v>25</v>
      </c>
    </row>
    <row r="22" spans="1:2" x14ac:dyDescent="0.3">
      <c r="A22" s="2" t="s">
        <v>499</v>
      </c>
      <c r="B22">
        <v>28</v>
      </c>
    </row>
    <row r="23" spans="1:2" x14ac:dyDescent="0.3">
      <c r="A23" s="2" t="s">
        <v>528</v>
      </c>
      <c r="B23">
        <v>28</v>
      </c>
    </row>
    <row r="24" spans="1:2" x14ac:dyDescent="0.3">
      <c r="A24" s="2" t="s">
        <v>557</v>
      </c>
      <c r="B24">
        <v>28</v>
      </c>
    </row>
    <row r="25" spans="1:2" x14ac:dyDescent="0.3">
      <c r="A25" s="2" t="s">
        <v>586</v>
      </c>
      <c r="B25">
        <v>24</v>
      </c>
    </row>
    <row r="26" spans="1:2" x14ac:dyDescent="0.3">
      <c r="A26" s="2" t="s">
        <v>611</v>
      </c>
      <c r="B26">
        <v>27</v>
      </c>
    </row>
    <row r="27" spans="1:2" x14ac:dyDescent="0.3">
      <c r="A27" s="2" t="s">
        <v>639</v>
      </c>
      <c r="B27">
        <v>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E836-36C5-4E6B-802F-77F541647062}">
  <dimension ref="A3:C27"/>
  <sheetViews>
    <sheetView topLeftCell="A2" zoomScale="107" workbookViewId="0">
      <selection activeCell="G22" sqref="G22"/>
    </sheetView>
  </sheetViews>
  <sheetFormatPr defaultRowHeight="14.4" x14ac:dyDescent="0.3"/>
  <cols>
    <col min="1" max="1" width="16.5546875" bestFit="1" customWidth="1"/>
    <col min="2" max="2" width="16.33203125" bestFit="1" customWidth="1"/>
    <col min="3" max="3" width="17.21875" bestFit="1" customWidth="1"/>
  </cols>
  <sheetData>
    <row r="3" spans="1:3" x14ac:dyDescent="0.3">
      <c r="A3" s="1" t="s">
        <v>638</v>
      </c>
      <c r="B3" t="s">
        <v>643</v>
      </c>
      <c r="C3" t="s">
        <v>642</v>
      </c>
    </row>
    <row r="4" spans="1:3" x14ac:dyDescent="0.3">
      <c r="A4" s="2" t="s">
        <v>14</v>
      </c>
      <c r="B4" s="3">
        <v>7.9034482758620674</v>
      </c>
      <c r="C4" s="4">
        <v>114777.41379310345</v>
      </c>
    </row>
    <row r="5" spans="1:3" x14ac:dyDescent="0.3">
      <c r="A5" s="2" t="s">
        <v>50</v>
      </c>
      <c r="B5" s="3">
        <v>7.3479999999999999</v>
      </c>
      <c r="C5" s="4">
        <v>93041.88</v>
      </c>
    </row>
    <row r="6" spans="1:3" x14ac:dyDescent="0.3">
      <c r="A6" s="2" t="s">
        <v>76</v>
      </c>
      <c r="B6" s="3">
        <v>7.3380952380952378</v>
      </c>
      <c r="C6" s="4">
        <v>98718.095238095237</v>
      </c>
    </row>
    <row r="7" spans="1:3" x14ac:dyDescent="0.3">
      <c r="A7" s="2" t="s">
        <v>99</v>
      </c>
      <c r="B7" s="3">
        <v>5.7200000000000006</v>
      </c>
      <c r="C7" s="4">
        <v>108947.86666666667</v>
      </c>
    </row>
    <row r="8" spans="1:3" x14ac:dyDescent="0.3">
      <c r="A8" s="2" t="s">
        <v>115</v>
      </c>
      <c r="B8" s="3">
        <v>7.54</v>
      </c>
      <c r="C8" s="4">
        <v>102487.8</v>
      </c>
    </row>
    <row r="9" spans="1:3" x14ac:dyDescent="0.3">
      <c r="A9" s="2" t="s">
        <v>141</v>
      </c>
      <c r="B9" s="3">
        <v>7.9321428571428578</v>
      </c>
      <c r="C9" s="4">
        <v>174368.25</v>
      </c>
    </row>
    <row r="10" spans="1:3" x14ac:dyDescent="0.3">
      <c r="A10" s="2" t="s">
        <v>171</v>
      </c>
      <c r="B10" s="3">
        <v>8.1240000000000006</v>
      </c>
      <c r="C10" s="4">
        <v>126630.8</v>
      </c>
    </row>
    <row r="11" spans="1:3" x14ac:dyDescent="0.3">
      <c r="A11" s="2" t="s">
        <v>197</v>
      </c>
      <c r="B11" s="3">
        <v>7.862962962962964</v>
      </c>
      <c r="C11" s="4">
        <v>139576.74074074073</v>
      </c>
    </row>
    <row r="12" spans="1:3" x14ac:dyDescent="0.3">
      <c r="A12" s="2" t="s">
        <v>225</v>
      </c>
      <c r="B12" s="3">
        <v>7.3142857142857141</v>
      </c>
      <c r="C12" s="4">
        <v>122670.21428571429</v>
      </c>
    </row>
    <row r="13" spans="1:3" x14ac:dyDescent="0.3">
      <c r="A13" s="2" t="s">
        <v>254</v>
      </c>
      <c r="B13" s="3">
        <v>4.0619047619047626</v>
      </c>
      <c r="C13" s="4">
        <v>72944.333333333328</v>
      </c>
    </row>
    <row r="14" spans="1:3" x14ac:dyDescent="0.3">
      <c r="A14" s="2" t="s">
        <v>276</v>
      </c>
      <c r="B14" s="3">
        <v>7.0444444444444443</v>
      </c>
      <c r="C14" s="4">
        <v>102290.07407407407</v>
      </c>
    </row>
    <row r="15" spans="1:3" x14ac:dyDescent="0.3">
      <c r="A15" s="2" t="s">
        <v>304</v>
      </c>
      <c r="B15" s="3">
        <v>8.1178571428571438</v>
      </c>
      <c r="C15" s="4">
        <v>200985.10714285713</v>
      </c>
    </row>
    <row r="16" spans="1:3" x14ac:dyDescent="0.3">
      <c r="A16" s="2" t="s">
        <v>333</v>
      </c>
      <c r="B16" s="3">
        <v>7.9533333333333331</v>
      </c>
      <c r="C16" s="4">
        <v>69092.633333333331</v>
      </c>
    </row>
    <row r="17" spans="1:3" x14ac:dyDescent="0.3">
      <c r="A17" s="2" t="s">
        <v>364</v>
      </c>
      <c r="B17" s="3">
        <v>7.5960000000000001</v>
      </c>
      <c r="C17" s="4">
        <v>96822.84</v>
      </c>
    </row>
    <row r="18" spans="1:3" x14ac:dyDescent="0.3">
      <c r="A18" s="2" t="s">
        <v>390</v>
      </c>
      <c r="B18" s="3">
        <v>8.1827586206896541</v>
      </c>
      <c r="C18" s="4">
        <v>210018.06896551725</v>
      </c>
    </row>
    <row r="19" spans="1:3" x14ac:dyDescent="0.3">
      <c r="A19" s="2" t="s">
        <v>420</v>
      </c>
      <c r="B19" s="3">
        <v>7.6599999999999993</v>
      </c>
      <c r="C19" s="4">
        <v>175137.44</v>
      </c>
    </row>
    <row r="20" spans="1:3" x14ac:dyDescent="0.3">
      <c r="A20" s="2" t="s">
        <v>446</v>
      </c>
      <c r="B20" s="3">
        <v>7.6423076923076918</v>
      </c>
      <c r="C20" s="4">
        <v>200347.15384615384</v>
      </c>
    </row>
    <row r="21" spans="1:3" x14ac:dyDescent="0.3">
      <c r="A21" s="2" t="s">
        <v>473</v>
      </c>
      <c r="B21" s="3">
        <v>7.8439999999999994</v>
      </c>
      <c r="C21" s="4">
        <v>173830.64</v>
      </c>
    </row>
    <row r="22" spans="1:3" x14ac:dyDescent="0.3">
      <c r="A22" s="2" t="s">
        <v>499</v>
      </c>
      <c r="B22" s="3">
        <v>8.1642857142857128</v>
      </c>
      <c r="C22" s="4">
        <v>94201.107142857145</v>
      </c>
    </row>
    <row r="23" spans="1:3" x14ac:dyDescent="0.3">
      <c r="A23" s="2" t="s">
        <v>528</v>
      </c>
      <c r="B23" s="3">
        <v>8.1214285714285719</v>
      </c>
      <c r="C23" s="4">
        <v>158155.35714285713</v>
      </c>
    </row>
    <row r="24" spans="1:3" x14ac:dyDescent="0.3">
      <c r="A24" s="2" t="s">
        <v>557</v>
      </c>
      <c r="B24" s="3">
        <v>7.9035714285714294</v>
      </c>
      <c r="C24" s="4">
        <v>171358.46428571429</v>
      </c>
    </row>
    <row r="25" spans="1:3" x14ac:dyDescent="0.3">
      <c r="A25" s="2" t="s">
        <v>586</v>
      </c>
      <c r="B25" s="3">
        <v>7.6875000000000027</v>
      </c>
      <c r="C25" s="4">
        <v>210233.70833333334</v>
      </c>
    </row>
    <row r="26" spans="1:3" x14ac:dyDescent="0.3">
      <c r="A26" s="2" t="s">
        <v>611</v>
      </c>
      <c r="B26" s="3">
        <v>7.7148148148148143</v>
      </c>
      <c r="C26" s="4">
        <v>128152.5925925926</v>
      </c>
    </row>
    <row r="27" spans="1:3" x14ac:dyDescent="0.3">
      <c r="A27" s="2" t="s">
        <v>639</v>
      </c>
      <c r="B27" s="3">
        <v>7.590235690235688</v>
      </c>
      <c r="C27" s="4">
        <v>138019.52693602693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C9E4-EEA3-47C8-8B41-E827E2C82DC2}">
  <dimension ref="A1"/>
  <sheetViews>
    <sheetView tabSelected="1" zoomScale="81" zoomScaleNormal="100" workbookViewId="0">
      <selection activeCell="U4" sqref="U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AD8-7D17-4156-9125-3513324CF77C}">
  <dimension ref="A1"/>
  <sheetViews>
    <sheetView topLeftCell="B1" zoomScale="87" workbookViewId="0">
      <selection activeCell="M1" sqref="M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B6D5-43FB-474E-90CA-51E93B006068}">
  <dimension ref="A1"/>
  <sheetViews>
    <sheetView workbookViewId="0">
      <selection activeCell="N5" sqref="N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EC7E-202E-4A79-B775-343C80D51C01}">
  <dimension ref="A1"/>
  <sheetViews>
    <sheetView showGridLines="0" zoomScale="87" workbookViewId="0">
      <selection activeCell="S2" sqref="S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 U G _ f e e < / K e y > < / D i a g r a m O b j e c t K e y > < D i a g r a m O b j e c t K e y > < K e y > M e a s u r e s \ S u m   o f   U G _ f e e \ T a g I n f o \ F o r m u l a < / K e y > < / D i a g r a m O b j e c t K e y > < D i a g r a m O b j e c t K e y > < K e y > M e a s u r e s \ S u m   o f   U G _ f e e \ T a g I n f o \ V a l u e < / K e y > < / D i a g r a m O b j e c t K e y > < D i a g r a m O b j e c t K e y > < K e y > M e a s u r e s \ S u m   o f   R a t i n g < / K e y > < / D i a g r a m O b j e c t K e y > < D i a g r a m O b j e c t K e y > < K e y > M e a s u r e s \ S u m   o f   R a t i n g \ T a g I n f o \ F o r m u l a < / K e y > < / D i a g r a m O b j e c t K e y > < D i a g r a m O b j e c t K e y > < K e y > M e a s u r e s \ S u m   o f   R a t i n g \ T a g I n f o \ V a l u e < / K e y > < / D i a g r a m O b j e c t K e y > < D i a g r a m O b j e c t K e y > < K e y > M e a s u r e s \ A v e r a g e   o f   U G _ f e e < / K e y > < / D i a g r a m O b j e c t K e y > < D i a g r a m O b j e c t K e y > < K e y > M e a s u r e s \ A v e r a g e   o f   U G _ f e e \ T a g I n f o \ F o r m u l a < / K e y > < / D i a g r a m O b j e c t K e y > < D i a g r a m O b j e c t K e y > < K e y > M e a s u r e s \ A v e r a g e   o f   U G _ f e e \ T a g I n f o \ V a l u e < / K e y > < / D i a g r a m O b j e c t K e y > < D i a g r a m O b j e c t K e y > < K e y > M e a s u r e s \ A v e r a g e   o f   R a t i n g < / K e y > < / D i a g r a m O b j e c t K e y > < D i a g r a m O b j e c t K e y > < K e y > M e a s u r e s \ A v e r a g e   o f   R a t i n g \ T a g I n f o \ F o r m u l a < / K e y > < / D i a g r a m O b j e c t K e y > < D i a g r a m O b j e c t K e y > < K e y > M e a s u r e s \ A v e r a g e   o f   R a t i n g \ T a g I n f o \ V a l u e < / K e y > < / D i a g r a m O b j e c t K e y > < D i a g r a m O b j e c t K e y > < K e y > M e a s u r e s \ C o u n t   o f   F e e s   R a n g e < / K e y > < / D i a g r a m O b j e c t K e y > < D i a g r a m O b j e c t K e y > < K e y > M e a s u r e s \ C o u n t   o f   F e e s   R a n g e \ T a g I n f o \ F o r m u l a < / K e y > < / D i a g r a m O b j e c t K e y > < D i a g r a m O b j e c t K e y > < K e y > M e a s u r e s \ C o u n t   o f   F e e s   R a n g e \ T a g I n f o \ V a l u e < / K e y > < / D i a g r a m O b j e c t K e y > < D i a g r a m O b j e c t K e y > < K e y > M e a s u r e s \ C o u n t   o f   C o l l e g e _ N a m e < / K e y > < / D i a g r a m O b j e c t K e y > < D i a g r a m O b j e c t K e y > < K e y > M e a s u r e s \ C o u n t   o f   C o l l e g e _ N a m e \ T a g I n f o \ F o r m u l a < / K e y > < / D i a g r a m O b j e c t K e y > < D i a g r a m O b j e c t K e y > < K e y > M e a s u r e s \ C o u n t   o f   C o l l e g e _ N a m e \ T a g I n f o \ V a l u e < / K e y > < / D i a g r a m O b j e c t K e y > < D i a g r a m O b j e c t K e y > < K e y > M e a s u r e s \ C o u n t   o f   S t a t e < / K e y > < / D i a g r a m O b j e c t K e y > < D i a g r a m O b j e c t K e y > < K e y > M e a s u r e s \ C o u n t   o f   S t a t e \ T a g I n f o \ F o r m u l a < / K e y > < / D i a g r a m O b j e c t K e y > < D i a g r a m O b j e c t K e y > < K e y > M e a s u r e s \ C o u n t   o f   S t a t e \ T a g I n f o \ V a l u e < / K e y > < / D i a g r a m O b j e c t K e y > < D i a g r a m O b j e c t K e y > < K e y > M e a s u r e s \ S u m   o f   P l a c e m e n t < / K e y > < / D i a g r a m O b j e c t K e y > < D i a g r a m O b j e c t K e y > < K e y > M e a s u r e s \ S u m   o f   P l a c e m e n t \ T a g I n f o \ F o r m u l a < / K e y > < / D i a g r a m O b j e c t K e y > < D i a g r a m O b j e c t K e y > < K e y > M e a s u r e s \ S u m   o f   P l a c e m e n t \ T a g I n f o \ V a l u e < / K e y > < / D i a g r a m O b j e c t K e y > < D i a g r a m O b j e c t K e y > < K e y > M e a s u r e s \ S u m   o f   F a c u l t y < / K e y > < / D i a g r a m O b j e c t K e y > < D i a g r a m O b j e c t K e y > < K e y > M e a s u r e s \ S u m   o f   F a c u l t y \ T a g I n f o \ F o r m u l a < / K e y > < / D i a g r a m O b j e c t K e y > < D i a g r a m O b j e c t K e y > < K e y > M e a s u r e s \ S u m   o f   F a c u l t y \ T a g I n f o \ V a l u e < / K e y > < / D i a g r a m O b j e c t K e y > < D i a g r a m O b j e c t K e y > < K e y > M e a s u r e s \ S u m   o f   I n f r a s t r u c t u r e < / K e y > < / D i a g r a m O b j e c t K e y > < D i a g r a m O b j e c t K e y > < K e y > M e a s u r e s \ S u m   o f   I n f r a s t r u c t u r e \ T a g I n f o \ F o r m u l a < / K e y > < / D i a g r a m O b j e c t K e y > < D i a g r a m O b j e c t K e y > < K e y > M e a s u r e s \ S u m   o f   I n f r a s t r u c t u r e \ T a g I n f o \ V a l u e < / K e y > < / D i a g r a m O b j e c t K e y > < D i a g r a m O b j e c t K e y > < K e y > M e a s u r e s \ A v e r a g e   o f   F a c u l t y < / K e y > < / D i a g r a m O b j e c t K e y > < D i a g r a m O b j e c t K e y > < K e y > M e a s u r e s \ A v e r a g e   o f   F a c u l t y \ T a g I n f o \ F o r m u l a < / K e y > < / D i a g r a m O b j e c t K e y > < D i a g r a m O b j e c t K e y > < K e y > M e a s u r e s \ A v e r a g e   o f   F a c u l t y \ T a g I n f o \ V a l u e < / K e y > < / D i a g r a m O b j e c t K e y > < D i a g r a m O b j e c t K e y > < K e y > M e a s u r e s \ A v e r a g e   o f   I n f r a s t r u c t u r e < / K e y > < / D i a g r a m O b j e c t K e y > < D i a g r a m O b j e c t K e y > < K e y > M e a s u r e s \ A v e r a g e   o f   I n f r a s t r u c t u r e \ T a g I n f o \ F o r m u l a < / K e y > < / D i a g r a m O b j e c t K e y > < D i a g r a m O b j e c t K e y > < K e y > M e a s u r e s \ A v e r a g e   o f   I n f r a s t r u c t u r e \ T a g I n f o \ V a l u e < / K e y > < / D i a g r a m O b j e c t K e y > < D i a g r a m O b j e c t K e y > < K e y > C o l u m n s \ s . n o < / K e y > < / D i a g r a m O b j e c t K e y > < D i a g r a m O b j e c t K e y > < K e y > C o l u m n s \ C o l l e g e _ N a m e < / K e y > < / D i a g r a m O b j e c t K e y > < D i a g r a m O b j e c t K e y > < K e y > C o l u m n s \ S t a t e < / K e y > < / D i a g r a m O b j e c t K e y > < D i a g r a m O b j e c t K e y > < K e y > C o l u m n s \ U G _ f e e < / K e y > < / D i a g r a m O b j e c t K e y > < D i a g r a m O b j e c t K e y > < K e y > C o l u m n s \ R a t i n g < / K e y > < / D i a g r a m O b j e c t K e y > < D i a g r a m O b j e c t K e y > < K e y > C o l u m n s \ A c a d e m i c < / K e y > < / D i a g r a m O b j e c t K e y > < D i a g r a m O b j e c t K e y > < K e y > C o l u m n s \ A c c o m m o d a t i o n < / K e y > < / D i a g r a m O b j e c t K e y > < D i a g r a m O b j e c t K e y > < K e y > C o l u m n s \ F a c u l t y < / K e y > < / D i a g r a m O b j e c t K e y > < D i a g r a m O b j e c t K e y > < K e y > C o l u m n s \ I n f r a s t r u c t u r e < / K e y > < / D i a g r a m O b j e c t K e y > < D i a g r a m O b j e c t K e y > < K e y > C o l u m n s \ P l a c e m e n t < / K e y > < / D i a g r a m O b j e c t K e y > < D i a g r a m O b j e c t K e y > < K e y > C o l u m n s \ S o c i a l _ L i f e < / K e y > < / D i a g r a m O b j e c t K e y > < D i a g r a m O b j e c t K e y > < K e y > C o l u m n s \ p l a c e m e n t   c a t e g o r y < / K e y > < / D i a g r a m O b j e c t K e y > < D i a g r a m O b j e c t K e y > < K e y > C o l u m n s \ F e e s   R a n g e < / K e y > < / D i a g r a m O b j e c t K e y > < D i a g r a m O b j e c t K e y > < K e y > C o l u m n s \ P l a c e m e n t   R a n g e < / K e y > < / D i a g r a m O b j e c t K e y > < D i a g r a m O b j e c t K e y > < K e y > C o l u m n s \ I n f r a   R a n g e < / K e y > < / D i a g r a m O b j e c t K e y > < D i a g r a m O b j e c t K e y > < K e y > L i n k s \ & l t ; C o l u m n s \ S u m   o f   U G _ f e e & g t ; - & l t ; M e a s u r e s \ U G _ f e e & g t ; < / K e y > < / D i a g r a m O b j e c t K e y > < D i a g r a m O b j e c t K e y > < K e y > L i n k s \ & l t ; C o l u m n s \ S u m   o f   U G _ f e e & g t ; - & l t ; M e a s u r e s \ U G _ f e e & g t ; \ C O L U M N < / K e y > < / D i a g r a m O b j e c t K e y > < D i a g r a m O b j e c t K e y > < K e y > L i n k s \ & l t ; C o l u m n s \ S u m   o f   U G _ f e e & g t ; - & l t ; M e a s u r e s \ U G _ f e e & g t ; \ M E A S U R E < / K e y > < / D i a g r a m O b j e c t K e y > < D i a g r a m O b j e c t K e y > < K e y > L i n k s \ & l t ; C o l u m n s \ S u m   o f   R a t i n g & g t ; - & l t ; M e a s u r e s \ R a t i n g & g t ; < / K e y > < / D i a g r a m O b j e c t K e y > < D i a g r a m O b j e c t K e y > < K e y > L i n k s \ & l t ; C o l u m n s \ S u m   o f   R a t i n g & g t ; - & l t ; M e a s u r e s \ R a t i n g & g t ; \ C O L U M N < / K e y > < / D i a g r a m O b j e c t K e y > < D i a g r a m O b j e c t K e y > < K e y > L i n k s \ & l t ; C o l u m n s \ S u m   o f   R a t i n g & g t ; - & l t ; M e a s u r e s \ R a t i n g & g t ; \ M E A S U R E < / K e y > < / D i a g r a m O b j e c t K e y > < D i a g r a m O b j e c t K e y > < K e y > L i n k s \ & l t ; C o l u m n s \ A v e r a g e   o f   U G _ f e e & g t ; - & l t ; M e a s u r e s \ U G _ f e e & g t ; < / K e y > < / D i a g r a m O b j e c t K e y > < D i a g r a m O b j e c t K e y > < K e y > L i n k s \ & l t ; C o l u m n s \ A v e r a g e   o f   U G _ f e e & g t ; - & l t ; M e a s u r e s \ U G _ f e e & g t ; \ C O L U M N < / K e y > < / D i a g r a m O b j e c t K e y > < D i a g r a m O b j e c t K e y > < K e y > L i n k s \ & l t ; C o l u m n s \ A v e r a g e   o f   U G _ f e e & g t ; - & l t ; M e a s u r e s \ U G _ f e e & g t ; \ M E A S U R E < / K e y > < / D i a g r a m O b j e c t K e y > < D i a g r a m O b j e c t K e y > < K e y > L i n k s \ & l t ; C o l u m n s \ A v e r a g e   o f   R a t i n g & g t ; - & l t ; M e a s u r e s \ R a t i n g & g t ; < / K e y > < / D i a g r a m O b j e c t K e y > < D i a g r a m O b j e c t K e y > < K e y > L i n k s \ & l t ; C o l u m n s \ A v e r a g e   o f   R a t i n g & g t ; - & l t ; M e a s u r e s \ R a t i n g & g t ; \ C O L U M N < / K e y > < / D i a g r a m O b j e c t K e y > < D i a g r a m O b j e c t K e y > < K e y > L i n k s \ & l t ; C o l u m n s \ A v e r a g e   o f   R a t i n g & g t ; - & l t ; M e a s u r e s \ R a t i n g & g t ; \ M E A S U R E < / K e y > < / D i a g r a m O b j e c t K e y > < D i a g r a m O b j e c t K e y > < K e y > L i n k s \ & l t ; C o l u m n s \ C o u n t   o f   F e e s   R a n g e & g t ; - & l t ; M e a s u r e s \ F e e s   R a n g e & g t ; < / K e y > < / D i a g r a m O b j e c t K e y > < D i a g r a m O b j e c t K e y > < K e y > L i n k s \ & l t ; C o l u m n s \ C o u n t   o f   F e e s   R a n g e & g t ; - & l t ; M e a s u r e s \ F e e s   R a n g e & g t ; \ C O L U M N < / K e y > < / D i a g r a m O b j e c t K e y > < D i a g r a m O b j e c t K e y > < K e y > L i n k s \ & l t ; C o l u m n s \ C o u n t   o f   F e e s   R a n g e & g t ; - & l t ; M e a s u r e s \ F e e s   R a n g e & g t ; \ M E A S U R E < / K e y > < / D i a g r a m O b j e c t K e y > < D i a g r a m O b j e c t K e y > < K e y > L i n k s \ & l t ; C o l u m n s \ C o u n t   o f   C o l l e g e _ N a m e & g t ; - & l t ; M e a s u r e s \ C o l l e g e _ N a m e & g t ; < / K e y > < / D i a g r a m O b j e c t K e y > < D i a g r a m O b j e c t K e y > < K e y > L i n k s \ & l t ; C o l u m n s \ C o u n t   o f   C o l l e g e _ N a m e & g t ; - & l t ; M e a s u r e s \ C o l l e g e _ N a m e & g t ; \ C O L U M N < / K e y > < / D i a g r a m O b j e c t K e y > < D i a g r a m O b j e c t K e y > < K e y > L i n k s \ & l t ; C o l u m n s \ C o u n t   o f   C o l l e g e _ N a m e & g t ; - & l t ; M e a s u r e s \ C o l l e g e _ N a m e & g t ; \ M E A S U R E < / K e y > < / D i a g r a m O b j e c t K e y > < D i a g r a m O b j e c t K e y > < K e y > L i n k s \ & l t ; C o l u m n s \ C o u n t   o f   S t a t e & g t ; - & l t ; M e a s u r e s \ S t a t e & g t ; < / K e y > < / D i a g r a m O b j e c t K e y > < D i a g r a m O b j e c t K e y > < K e y > L i n k s \ & l t ; C o l u m n s \ C o u n t   o f   S t a t e & g t ; - & l t ; M e a s u r e s \ S t a t e & g t ; \ C O L U M N < / K e y > < / D i a g r a m O b j e c t K e y > < D i a g r a m O b j e c t K e y > < K e y > L i n k s \ & l t ; C o l u m n s \ C o u n t   o f   S t a t e & g t ; - & l t ; M e a s u r e s \ S t a t e & g t ; \ M E A S U R E < / K e y > < / D i a g r a m O b j e c t K e y > < D i a g r a m O b j e c t K e y > < K e y > L i n k s \ & l t ; C o l u m n s \ S u m   o f   P l a c e m e n t & g t ; - & l t ; M e a s u r e s \ P l a c e m e n t & g t ; < / K e y > < / D i a g r a m O b j e c t K e y > < D i a g r a m O b j e c t K e y > < K e y > L i n k s \ & l t ; C o l u m n s \ S u m   o f   P l a c e m e n t & g t ; - & l t ; M e a s u r e s \ P l a c e m e n t & g t ; \ C O L U M N < / K e y > < / D i a g r a m O b j e c t K e y > < D i a g r a m O b j e c t K e y > < K e y > L i n k s \ & l t ; C o l u m n s \ S u m   o f   P l a c e m e n t & g t ; - & l t ; M e a s u r e s \ P l a c e m e n t & g t ; \ M E A S U R E < / K e y > < / D i a g r a m O b j e c t K e y > < D i a g r a m O b j e c t K e y > < K e y > L i n k s \ & l t ; C o l u m n s \ S u m   o f   F a c u l t y & g t ; - & l t ; M e a s u r e s \ F a c u l t y & g t ; < / K e y > < / D i a g r a m O b j e c t K e y > < D i a g r a m O b j e c t K e y > < K e y > L i n k s \ & l t ; C o l u m n s \ S u m   o f   F a c u l t y & g t ; - & l t ; M e a s u r e s \ F a c u l t y & g t ; \ C O L U M N < / K e y > < / D i a g r a m O b j e c t K e y > < D i a g r a m O b j e c t K e y > < K e y > L i n k s \ & l t ; C o l u m n s \ S u m   o f   F a c u l t y & g t ; - & l t ; M e a s u r e s \ F a c u l t y & g t ; \ M E A S U R E < / K e y > < / D i a g r a m O b j e c t K e y > < D i a g r a m O b j e c t K e y > < K e y > L i n k s \ & l t ; C o l u m n s \ S u m   o f   I n f r a s t r u c t u r e & g t ; - & l t ; M e a s u r e s \ I n f r a s t r u c t u r e & g t ; < / K e y > < / D i a g r a m O b j e c t K e y > < D i a g r a m O b j e c t K e y > < K e y > L i n k s \ & l t ; C o l u m n s \ S u m   o f   I n f r a s t r u c t u r e & g t ; - & l t ; M e a s u r e s \ I n f r a s t r u c t u r e & g t ; \ C O L U M N < / K e y > < / D i a g r a m O b j e c t K e y > < D i a g r a m O b j e c t K e y > < K e y > L i n k s \ & l t ; C o l u m n s \ S u m   o f   I n f r a s t r u c t u r e & g t ; - & l t ; M e a s u r e s \ I n f r a s t r u c t u r e & g t ; \ M E A S U R E < / K e y > < / D i a g r a m O b j e c t K e y > < D i a g r a m O b j e c t K e y > < K e y > L i n k s \ & l t ; C o l u m n s \ A v e r a g e   o f   F a c u l t y & g t ; - & l t ; M e a s u r e s \ F a c u l t y & g t ; < / K e y > < / D i a g r a m O b j e c t K e y > < D i a g r a m O b j e c t K e y > < K e y > L i n k s \ & l t ; C o l u m n s \ A v e r a g e   o f   F a c u l t y & g t ; - & l t ; M e a s u r e s \ F a c u l t y & g t ; \ C O L U M N < / K e y > < / D i a g r a m O b j e c t K e y > < D i a g r a m O b j e c t K e y > < K e y > L i n k s \ & l t ; C o l u m n s \ A v e r a g e   o f   F a c u l t y & g t ; - & l t ; M e a s u r e s \ F a c u l t y & g t ; \ M E A S U R E < / K e y > < / D i a g r a m O b j e c t K e y > < D i a g r a m O b j e c t K e y > < K e y > L i n k s \ & l t ; C o l u m n s \ A v e r a g e   o f   I n f r a s t r u c t u r e & g t ; - & l t ; M e a s u r e s \ I n f r a s t r u c t u r e & g t ; < / K e y > < / D i a g r a m O b j e c t K e y > < D i a g r a m O b j e c t K e y > < K e y > L i n k s \ & l t ; C o l u m n s \ A v e r a g e   o f   I n f r a s t r u c t u r e & g t ; - & l t ; M e a s u r e s \ I n f r a s t r u c t u r e & g t ; \ C O L U M N < / K e y > < / D i a g r a m O b j e c t K e y > < D i a g r a m O b j e c t K e y > < K e y > L i n k s \ & l t ; C o l u m n s \ A v e r a g e   o f   I n f r a s t r u c t u r e & g t ; - & l t ; M e a s u r e s \ I n f r a s t r u c t u r e & g t ; \ M E A S U R E 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 U G _ f e e 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 U G _ f e e \ T a g I n f o \ F o r m u l a 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 U G _ f e e \ T a g I n f o \ V a l u e 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 U G _ f e e 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 U G _ f e e \ T a g I n f o \ F o r m u l a 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 U G _ f e e \ T a g I n f o \ V a l u e 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 F e e s   R a n g e 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 F e e s   R a n g e \ T a g I n f o \ F o r m u l a 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 F e e s   R a n g e \ T a g I n f o \ V a l u e 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 C o l l e g e _ N a m e 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 C o l l e g e _ N a m e \ T a g I n f o \ F o r m u l a 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 C o l l e g e _ N a m e \ T a g I n f o \ V a l u e 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 P l a c e m e n t 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 P l a c e m e n t \ T a g I n f o \ F o r m u l a 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 P l a c e m e n t \ T a g I n f o \ V a l u e 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 F a c u l t y 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 F a c u l t y \ T a g I n f o \ F o r m u l a 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 F a c u l t y \ T a g I n f o \ V a l u e 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 I n f r a s t r u c t u r e 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 I n f r a s t r u c t u r e \ T a g I n f o \ F o r m u l a 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 I n f r a s t r u c t u r e \ T a g I n f o \ V a l u e 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 F a c u l t y 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 F a c u l t y \ T a g I n f o \ F o r m u l a 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 F a c u l t y \ T a g I n f o \ V a l u e 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 I n f r a s t r u c t u r e 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 I n f r a s t r u c t u r e \ T a g I n f o \ F o r m u l a 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 I n f r a s t r u c t u r e \ T a g I n f o \ V a l u e 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 C o l u m n s \ C o l l e g e _ N a m e 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 C o l u m n s \ U G _ f e e 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 C o l u m n s \ A c a d e m i c 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 C o l u m n s \ A c c o m m o d a t i o n 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 C o l u m n s \ F a c u l t y 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 C o l u m n s \ I n f r a s t r u c t u r e 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 C o l u m n s \ P l a c e m e n t 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 C o l u m n s \ S o c i a l _ L i f e 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 C o l u m n s \ p l a c e m e n t  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 C o l u m n s \ F e e s   R a n g e 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 C o l u m n s \ P l a c e m e n t   R a n g e 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 C o l u m n s \ I n f r a   R a n g e 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 U G _ f e e & g t ; - & l t ; M e a s u r e s \ U G _ f e e & g t ; 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 U G _ f e e & g t ; - & l t ; M e a s u r e s \ U G _ f e e & g t ; \ C O L U M N 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 U G _ f e e & g t ; - & l t ; M e a s u r e s \ U G _ f e e & g t ; \ M E A S U R E 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 U G _ f e e & g t ; - & l t ; M e a s u r e s \ U G _ f e e & g t ; 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 U G _ f e e & g t ; - & l t ; M e a s u r e s \ U G _ f e e & g t ; \ C O L U M N 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 U G _ f e e & g t ; - & l t ; M e a s u r e s \ U G _ f e e & g t ; \ M E A S U R E 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 F e e s   R a n g e & g t ; - & l t ; M e a s u r e s \ F e e s   R a n g e & g t ; 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 F e e s   R a n g e & g t ; - & l t ; M e a s u r e s \ F e e s   R a n g e & g t ; \ C O L U M N 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 F e e s   R a n g e & g t ; - & l t ; M e a s u r e s \ F e e s   R a n g e & g t ; \ M E A S U R E 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 C o l l e g e _ N a m e & g t ; - & l t ; M e a s u r e s \ C o l l e g e _ N a m e & g t ; 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 C o l l e g e _ N a m e & g t ; - & l t ; M e a s u r e s \ C o l l e g e _ N a m e & g t ; \ C O L U M N 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 C o l l e g e _ N a m e & g t ; - & l t ; M e a s u r e s \ C o l l e g e _ N a m e & g t ; \ M E A S U R E 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 S t a t e & g t ; - & l t ; M e a s u r e s \ S t a t e & g t ; \ M E A S U R E 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 P l a c e m e n t & g t ; - & l t ; M e a s u r e s \ P l a c e m e n t & g t ; 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 P l a c e m e n t & g t ; - & l t ; M e a s u r e s \ P l a c e m e n t & g t ; \ C O L U M N 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 P l a c e m e n t & g t ; - & l t ; M e a s u r e s \ P l a c e m e n t & g t ; \ M E A S U R E 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 F a c u l t y & g t ; - & l t ; M e a s u r e s \ F a c u l t y & g t ; 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 F a c u l t y & g t ; - & l t ; M e a s u r e s \ F a c u l t y & g t ; \ C O L U M N 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 F a c u l t y & g t ; - & l t ; M e a s u r e s \ F a c u l t y & g t ; \ M E A S U R E 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 I n f r a s t r u c t u r e & g t ; - & l t ; M e a s u r e s \ I n f r a s t r u c t u r e & g t ; 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 I n f r a s t r u c t u r e & g t ; - & l t ; M e a s u r e s \ I n f r a s t r u c t u r e & g t ; \ C O L U M N 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 I n f r a s t r u c t u r e & g t ; - & l t ; M e a s u r e s \ I n f r a s t r u c t u r e & g t ; \ M E A S U R E 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 F a c u l t y & g t ; - & l t ; M e a s u r e s \ F a c u l t y & g t ; 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 F a c u l t y & g t ; - & l t ; M e a s u r e s \ F a c u l t y & g t ; \ C O L U M N 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 F a c u l t y & g t ; - & l t ; M e a s u r e s \ F a c u l t y & g t ; \ M E A S U R E 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 I n f r a s t r u c t u r e & g t ; - & l t ; M e a s u r e s \ I n f r a s t r u c t u r e & g t ; 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 I n f r a s t r u c t u r e & g t ; - & l t ; M e a s u r e s \ I n f r a s t r u c t u r e & g t ; \ C O L U M N 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 I n f r a s t r u c t u r e & g t ; - & l t ; M e a s u r e s \ I n f r a s t r u c t u r e & g t ; \ M E A S U R E 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 C o l u m n s \ C o l l e g e _ N a m e 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 C o l u m n s \ U G _ f e e 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 C o l u m n s \ A c a d e m i c 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 C o l u m n s \ A c c o m m o d a t i o n 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 C o l u m n s \ F a c u l t y 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 C o l u m n s \ I n f r a s t r u c t u r e 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 C o l u m n s \ P l a c e m e n t 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 C o l u m n s \ S o c i a l _ L i f e 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 C o l u m n s \ p l a c e m e n t 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 C o l u m n s \ F e e s 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 C o l u m n s \ P l a c e m e n t 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 C o l u m n s \ I n f r a 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 2 0 2 5 - 0 7 - 0 6 T 1 4 : 5 7 : 5 8 . 7 2 1 0 9 7 8 + 0 5 : 3 0 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 7 6 < / i n t > < / v a l u e > < / i t e m > < i t e m > < k e y > < s t r i n g > C o l l e g e _ N a m e < / s t r i n g > < / k e y > < v a l u e > < i n t > 1 5 2 < / i n t > < / v a l u e > < / i t e m > < i t e m > < k e y > < s t r i n g > S t a t e < / s t r i n g > < / k e y > < v a l u e > < i n t > 8 2 < / i n t > < / v a l u e > < / i t e m > < i t e m > < k e y > < s t r i n g > U G _ f e e < / s t r i n g > < / k e y > < v a l u e > < i n t > 1 0 0 < / i n t > < / v a l u e > < / i t e m > < i t e m > < k e y > < s t r i n g > R a t i n g < / s t r i n g > < / k e y > < v a l u e > < i n t > 9 2 < / i n t > < / v a l u e > < / i t e m > < i t e m > < k e y > < s t r i n g > A c a d e m i c < / s t r i n g > < / k e y > < v a l u e > < i n t > 1 1 7 < / i n t > < / v a l u e > < / i t e m > < i t e m > < k e y > < s t r i n g > A c c o m m o d a t i o n < / s t r i n g > < / k e y > < v a l u e > < i n t > 1 7 0 < / i n t > < / v a l u e > < / i t e m > < i t e m > < k e y > < s t r i n g > F a c u l t y < / s t r i n g > < / k e y > < v a l u e > < i n t > 9 7 < / i n t > < / v a l u e > < / i t e m > < i t e m > < k e y > < s t r i n g > I n f r a s t r u c t u r e < / s t r i n g > < / k e y > < v a l u e > < i n t > 1 5 2 < / i n t > < / v a l u e > < / i t e m > < i t e m > < k e y > < s t r i n g > P l a c e m e n t < / s t r i n g > < / k e y > < v a l u e > < i n t > 1 2 3 < / i n t > < / v a l u e > < / i t e m > < i t e m > < k e y > < s t r i n g > S o c i a l _ L i f e < / s t r i n g > < / k e y > < v a l u e > < i n t > 1 2 3 < / i n t > < / v a l u e > < / i t e m > < i t e m > < k e y > < s t r i n g > p l a c e m e n t   c a t e g o r y < / s t r i n g > < / k e y > < v a l u e > < i n t > 1 9 4 < / i n t > < / v a l u e > < / i t e m > < i t e m > < k e y > < s t r i n g > F e e s   R a n g e < / s t r i n g > < / k e y > < v a l u e > < i n t > 1 2 9 < / i n t > < / v a l u e > < / i t e m > < i t e m > < k e y > < s t r i n g > P l a c e m e n t   R a n g e < / s t r i n g > < / k e y > < v a l u e > < i n t > 1 7 4 < / i n t > < / v a l u e > < / i t e m > < i t e m > < k e y > < s t r i n g > I n f r a   R a n g e < / s t r i n g > < / k e y > < v a l u e > < i n t > 1 3 2 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 C o l l e g e _ N a m e 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 U G _ f e e < / s t r i n g > < / k e y > < v a l u e > < i n t > 3 < / i n t > < / v a l u e > < / i t e m > < i t e m > < k e y > < s t r i n g > R a t i n g < / s t r i n g > < / k e y > < v a l u e > < i n t > 4 < / i n t > < / v a l u e > < / i t e m > < i t e m > < k e y > < s t r i n g > A c a d e m i c < / s t r i n g > < / k e y > < v a l u e > < i n t > 5 < / i n t > < / v a l u e > < / i t e m > < i t e m > < k e y > < s t r i n g > A c c o m m o d a t i o n < / s t r i n g > < / k e y > < v a l u e > < i n t > 6 < / i n t > < / v a l u e > < / i t e m > < i t e m > < k e y > < s t r i n g > F a c u l t y < / s t r i n g > < / k e y > < v a l u e > < i n t > 7 < / i n t > < / v a l u e > < / i t e m > < i t e m > < k e y > < s t r i n g > I n f r a s t r u c t u r e < / s t r i n g > < / k e y > < v a l u e > < i n t > 8 < / i n t > < / v a l u e > < / i t e m > < i t e m > < k e y > < s t r i n g > P l a c e m e n t < / s t r i n g > < / k e y > < v a l u e > < i n t > 9 < / i n t > < / v a l u e > < / i t e m > < i t e m > < k e y > < s t r i n g > S o c i a l _ L i f e < / s t r i n g > < / k e y > < v a l u e > < i n t > 1 0 < / i n t > < / v a l u e > < / i t e m > < i t e m > < k e y > < s t r i n g > p l a c e m e n t   c a t e g o r y < / s t r i n g > < / k e y > < v a l u e > < i n t > 1 1 < / i n t > < / v a l u e > < / i t e m > < i t e m > < k e y > < s t r i n g > F e e s   R a n g e < / s t r i n g > < / k e y > < v a l u e > < i n t > 1 2 < / i n t > < / v a l u e > < / i t e m > < i t e m > < k e y > < s t r i n g > P l a c e m e n t   R a n g e < / s t r i n g > < / k e y > < v a l u e > < i n t > 1 3 < / i n t > < / v a l u e > < / i t e m > < i t e m > < k e y > < s t r i n g > I n f r a   R a n g e 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Props1.xml><?xml version="1.0" encoding="utf-8"?>
<ds:datastoreItem xmlns:ds="http://schemas.openxmlformats.org/officeDocument/2006/customXml" ds:itemID="{7740CA5B-2A64-4E3B-B48E-087764AF59B3}">
  <ds:schemaRefs/>
</ds:datastoreItem>
</file>

<file path=customXml/itemProps10.xml><?xml version="1.0" encoding="utf-8"?>
<ds:datastoreItem xmlns:ds="http://schemas.openxmlformats.org/officeDocument/2006/customXml" ds:itemID="{A1E7A7D6-5EF1-4350-B62A-F0BBE0DBF42E}">
  <ds:schemaRefs/>
</ds:datastoreItem>
</file>

<file path=customXml/itemProps11.xml><?xml version="1.0" encoding="utf-8"?>
<ds:datastoreItem xmlns:ds="http://schemas.openxmlformats.org/officeDocument/2006/customXml" ds:itemID="{2A02EDB8-B01F-458B-9A0B-AF83DF7ECAA4}">
  <ds:schemaRefs/>
</ds:datastoreItem>
</file>

<file path=customXml/itemProps12.xml><?xml version="1.0" encoding="utf-8"?>
<ds:datastoreItem xmlns:ds="http://schemas.openxmlformats.org/officeDocument/2006/customXml" ds:itemID="{76B7EF6A-2E49-4BD0-9A4C-89D2ABE96DAE}">
  <ds:schemaRefs/>
</ds:datastoreItem>
</file>

<file path=customXml/itemProps13.xml><?xml version="1.0" encoding="utf-8"?>
<ds:datastoreItem xmlns:ds="http://schemas.openxmlformats.org/officeDocument/2006/customXml" ds:itemID="{C7D53861-C630-451E-91FA-B70659E86F3B}">
  <ds:schemaRefs/>
</ds:datastoreItem>
</file>

<file path=customXml/itemProps14.xml><?xml version="1.0" encoding="utf-8"?>
<ds:datastoreItem xmlns:ds="http://schemas.openxmlformats.org/officeDocument/2006/customXml" ds:itemID="{83DEB0E5-4931-4051-B0B0-E143B308B170}">
  <ds:schemaRefs/>
</ds:datastoreItem>
</file>

<file path=customXml/itemProps15.xml><?xml version="1.0" encoding="utf-8"?>
<ds:datastoreItem xmlns:ds="http://schemas.openxmlformats.org/officeDocument/2006/customXml" ds:itemID="{28040D20-DB21-46D4-A828-7375F59DC66F}">
  <ds:schemaRefs/>
</ds:datastoreItem>
</file>

<file path=customXml/itemProps16.xml><?xml version="1.0" encoding="utf-8"?>
<ds:datastoreItem xmlns:ds="http://schemas.openxmlformats.org/officeDocument/2006/customXml" ds:itemID="{FBA8DAAE-7C05-4F22-9011-19FE2BEE5DA8}">
  <ds:schemaRefs/>
</ds:datastoreItem>
</file>

<file path=customXml/itemProps2.xml><?xml version="1.0" encoding="utf-8"?>
<ds:datastoreItem xmlns:ds="http://schemas.openxmlformats.org/officeDocument/2006/customXml" ds:itemID="{F619ED82-0708-4D4B-B53A-D4E047D5F04B}">
  <ds:schemaRefs/>
</ds:datastoreItem>
</file>

<file path=customXml/itemProps3.xml><?xml version="1.0" encoding="utf-8"?>
<ds:datastoreItem xmlns:ds="http://schemas.openxmlformats.org/officeDocument/2006/customXml" ds:itemID="{3F6E92F5-D81C-42F7-9187-27E7C5EBB135}">
  <ds:schemaRefs/>
</ds:datastoreItem>
</file>

<file path=customXml/itemProps4.xml><?xml version="1.0" encoding="utf-8"?>
<ds:datastoreItem xmlns:ds="http://schemas.openxmlformats.org/officeDocument/2006/customXml" ds:itemID="{C1837C44-7F41-4CDE-B07A-FD5D2D1C3583}">
  <ds:schemaRefs/>
</ds:datastoreItem>
</file>

<file path=customXml/itemProps5.xml><?xml version="1.0" encoding="utf-8"?>
<ds:datastoreItem xmlns:ds="http://schemas.openxmlformats.org/officeDocument/2006/customXml" ds:itemID="{2ED7F45F-AD0E-48B0-B12E-2556D2FBC395}">
  <ds:schemaRefs/>
</ds:datastoreItem>
</file>

<file path=customXml/itemProps6.xml><?xml version="1.0" encoding="utf-8"?>
<ds:datastoreItem xmlns:ds="http://schemas.openxmlformats.org/officeDocument/2006/customXml" ds:itemID="{414CA299-B671-4342-90C7-34F987C2C2A1}">
  <ds:schemaRefs/>
</ds:datastoreItem>
</file>

<file path=customXml/itemProps7.xml><?xml version="1.0" encoding="utf-8"?>
<ds:datastoreItem xmlns:ds="http://schemas.openxmlformats.org/officeDocument/2006/customXml" ds:itemID="{718F1A3E-6098-469C-A314-540B2FD1ADE3}">
  <ds:schemaRefs/>
</ds:datastoreItem>
</file>

<file path=customXml/itemProps8.xml><?xml version="1.0" encoding="utf-8"?>
<ds:datastoreItem xmlns:ds="http://schemas.openxmlformats.org/officeDocument/2006/customXml" ds:itemID="{3314DE84-8F97-4543-92A7-5CF715BCB136}">
  <ds:schemaRefs/>
</ds:datastoreItem>
</file>

<file path=customXml/itemProps9.xml><?xml version="1.0" encoding="utf-8"?>
<ds:datastoreItem xmlns:ds="http://schemas.openxmlformats.org/officeDocument/2006/customXml" ds:itemID="{532C6AFE-CDAD-44E1-8C1A-067DB4CD44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state vs placement</vt:lpstr>
      <vt:lpstr>state vs fees</vt:lpstr>
      <vt:lpstr>infrastructure</vt:lpstr>
      <vt:lpstr>HOW MANY COLLEGES IN EACH STATE</vt:lpstr>
      <vt:lpstr>ug fees vs rating</vt:lpstr>
      <vt:lpstr>COLLEGE</vt:lpstr>
      <vt:lpstr>STATE</vt:lpstr>
      <vt:lpstr>COMPARISON</vt:lpstr>
      <vt:lpstr>RATINGS</vt:lpstr>
      <vt:lpstr>placement category vs college</vt:lpstr>
      <vt:lpstr>fac vs incharge</vt:lpstr>
      <vt:lpstr>Sheet5</vt:lpstr>
      <vt:lpstr>CLG vs PLACEMENT</vt:lpstr>
      <vt:lpstr>RATING vs PLACEMENT</vt:lpstr>
      <vt:lpstr>Does Rating Reflect Campus Life</vt:lpstr>
      <vt:lpstr>Indian_Engineering_Colleges_Dat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Lincoln</dc:creator>
  <cp:lastModifiedBy>Ram Lincoln</cp:lastModifiedBy>
  <dcterms:created xsi:type="dcterms:W3CDTF">2025-07-06T09:07:52Z</dcterms:created>
  <dcterms:modified xsi:type="dcterms:W3CDTF">2025-07-15T09:38:25Z</dcterms:modified>
</cp:coreProperties>
</file>