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other data" sheetId="1" r:id="rId1"/>
  </sheets>
  <calcPr calcId="125725"/>
</workbook>
</file>

<file path=xl/calcChain.xml><?xml version="1.0" encoding="utf-8"?>
<calcChain xmlns="http://schemas.openxmlformats.org/spreadsheetml/2006/main">
  <c r="I19" i="1"/>
  <c r="I16"/>
  <c r="I14"/>
  <c r="I10"/>
  <c r="I8"/>
  <c r="I4"/>
  <c r="D19"/>
  <c r="D16"/>
  <c r="D14"/>
  <c r="D8"/>
  <c r="D10"/>
  <c r="D4"/>
  <c r="I21" l="1"/>
  <c r="D21"/>
</calcChain>
</file>

<file path=xl/sharedStrings.xml><?xml version="1.0" encoding="utf-8"?>
<sst xmlns="http://schemas.openxmlformats.org/spreadsheetml/2006/main" count="42" uniqueCount="23">
  <si>
    <t>Country/Product</t>
  </si>
  <si>
    <t>Sales</t>
  </si>
  <si>
    <t>Training Horizon</t>
  </si>
  <si>
    <t>Argentina</t>
  </si>
  <si>
    <t>Belgium</t>
  </si>
  <si>
    <t>Columbia</t>
  </si>
  <si>
    <t>Denmark</t>
  </si>
  <si>
    <t>England</t>
  </si>
  <si>
    <t>Finland</t>
  </si>
  <si>
    <t>Grand Total</t>
  </si>
  <si>
    <t>2013/01-2016/03</t>
  </si>
  <si>
    <t>2015/01-2016/12</t>
  </si>
  <si>
    <t>2014/09-2016/12</t>
  </si>
  <si>
    <t>2013/01-2015/10</t>
  </si>
  <si>
    <t>Marketing Expense</t>
  </si>
  <si>
    <t>Forecast Horizon</t>
  </si>
  <si>
    <t>Forecast Period
YYYY/MM</t>
  </si>
  <si>
    <t>Training Period 
YYYY/MM</t>
  </si>
  <si>
    <t>2016/04-2017/03</t>
  </si>
  <si>
    <t>NA</t>
  </si>
  <si>
    <t>2017/01-2017/03</t>
  </si>
  <si>
    <t>2015/11-2016/07</t>
  </si>
  <si>
    <t>Sales Forecast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</si>
</sst>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34" borderId="10" xfId="1" applyFont="1" applyFill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33" borderId="10" xfId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43" fontId="0" fillId="0" borderId="10" xfId="1" applyFont="1" applyBorder="1" applyAlignment="1">
      <alignment horizontal="right" vertical="center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1"/>
  <sheetViews>
    <sheetView tabSelected="1" workbookViewId="0">
      <selection activeCell="B3" sqref="B3"/>
    </sheetView>
  </sheetViews>
  <sheetFormatPr defaultRowHeight="15"/>
  <cols>
    <col min="2" max="2" width="15.85546875" bestFit="1" customWidth="1"/>
    <col min="3" max="3" width="18.28515625" customWidth="1"/>
    <col min="4" max="4" width="18.140625" bestFit="1" customWidth="1"/>
    <col min="5" max="5" width="15.5703125" bestFit="1" customWidth="1"/>
    <col min="6" max="6" width="24.28515625" bestFit="1" customWidth="1"/>
    <col min="7" max="7" width="15.5703125" bestFit="1" customWidth="1"/>
    <col min="8" max="8" width="19" customWidth="1"/>
    <col min="9" max="9" width="18.140625" bestFit="1" customWidth="1"/>
    <col min="10" max="10" width="18.28515625" customWidth="1"/>
    <col min="12" max="13" width="9.5703125" bestFit="1" customWidth="1"/>
  </cols>
  <sheetData>
    <row r="3" spans="2:13" ht="30">
      <c r="B3" s="1" t="s">
        <v>0</v>
      </c>
      <c r="C3" s="1" t="s">
        <v>1</v>
      </c>
      <c r="D3" s="1" t="s">
        <v>14</v>
      </c>
      <c r="E3" s="1" t="s">
        <v>2</v>
      </c>
      <c r="F3" s="7" t="s">
        <v>17</v>
      </c>
      <c r="G3" s="1" t="s">
        <v>15</v>
      </c>
      <c r="H3" s="7" t="s">
        <v>16</v>
      </c>
      <c r="I3" s="1" t="s">
        <v>14</v>
      </c>
      <c r="J3" s="1" t="s">
        <v>22</v>
      </c>
    </row>
    <row r="4" spans="2:13">
      <c r="B4" s="2" t="s">
        <v>3</v>
      </c>
      <c r="C4" s="4">
        <v>1912114071</v>
      </c>
      <c r="D4" s="4">
        <f>SUM(D5:D7)</f>
        <v>641359</v>
      </c>
      <c r="E4" s="2"/>
      <c r="F4" s="2"/>
      <c r="G4" s="2"/>
      <c r="H4" s="2"/>
      <c r="I4" s="4">
        <f>SUM(I5:I7)</f>
        <v>147796</v>
      </c>
      <c r="J4" s="4">
        <v>321168538.65399998</v>
      </c>
      <c r="L4" s="9"/>
      <c r="M4" s="9"/>
    </row>
    <row r="5" spans="2:13">
      <c r="B5" s="3">
        <v>1</v>
      </c>
      <c r="C5" s="5">
        <v>1349634825</v>
      </c>
      <c r="D5" s="5">
        <v>545792</v>
      </c>
      <c r="E5" s="3">
        <v>39</v>
      </c>
      <c r="F5" s="3" t="s">
        <v>10</v>
      </c>
      <c r="G5" s="3">
        <v>12</v>
      </c>
      <c r="H5" s="3" t="s">
        <v>18</v>
      </c>
      <c r="I5" s="5">
        <v>106788</v>
      </c>
      <c r="J5" s="5">
        <v>168996832.41999999</v>
      </c>
      <c r="L5" s="9"/>
      <c r="M5" s="9"/>
    </row>
    <row r="6" spans="2:13">
      <c r="B6" s="3">
        <v>2</v>
      </c>
      <c r="C6" s="5">
        <v>213542721</v>
      </c>
      <c r="D6" s="5">
        <v>95567</v>
      </c>
      <c r="E6" s="3">
        <v>39</v>
      </c>
      <c r="F6" s="3" t="s">
        <v>10</v>
      </c>
      <c r="G6" s="3">
        <v>12</v>
      </c>
      <c r="H6" s="3" t="s">
        <v>18</v>
      </c>
      <c r="I6" s="5">
        <v>41008</v>
      </c>
      <c r="J6" s="5">
        <v>102521406.23399998</v>
      </c>
      <c r="L6" s="9"/>
      <c r="M6" s="9"/>
    </row>
    <row r="7" spans="2:13">
      <c r="B7" s="3">
        <v>3</v>
      </c>
      <c r="C7" s="5">
        <v>348936525</v>
      </c>
      <c r="D7" s="8" t="s">
        <v>19</v>
      </c>
      <c r="E7" s="3">
        <v>24</v>
      </c>
      <c r="F7" s="3" t="s">
        <v>11</v>
      </c>
      <c r="G7" s="3">
        <v>3</v>
      </c>
      <c r="H7" s="3" t="s">
        <v>20</v>
      </c>
      <c r="I7" s="8" t="s">
        <v>19</v>
      </c>
      <c r="J7" s="5">
        <v>49650300</v>
      </c>
      <c r="L7" s="9"/>
      <c r="M7" s="9"/>
    </row>
    <row r="8" spans="2:13">
      <c r="B8" s="2" t="s">
        <v>4</v>
      </c>
      <c r="C8" s="4">
        <v>32551119.600000001</v>
      </c>
      <c r="D8" s="4">
        <f>D9</f>
        <v>19115</v>
      </c>
      <c r="E8" s="2"/>
      <c r="F8" s="2"/>
      <c r="G8" s="2"/>
      <c r="H8" s="2"/>
      <c r="I8" s="4">
        <f>I9</f>
        <v>8507</v>
      </c>
      <c r="J8" s="4">
        <v>17562594.308000002</v>
      </c>
      <c r="L8" s="9"/>
      <c r="M8" s="9"/>
    </row>
    <row r="9" spans="2:13">
      <c r="B9" s="3">
        <v>2</v>
      </c>
      <c r="C9" s="5">
        <v>32551119.600000001</v>
      </c>
      <c r="D9" s="5">
        <v>19115</v>
      </c>
      <c r="E9" s="3">
        <v>39</v>
      </c>
      <c r="F9" s="3" t="s">
        <v>10</v>
      </c>
      <c r="G9" s="3">
        <v>12</v>
      </c>
      <c r="H9" s="3" t="s">
        <v>18</v>
      </c>
      <c r="I9" s="5">
        <v>8507</v>
      </c>
      <c r="J9" s="5">
        <v>17562594.308000002</v>
      </c>
      <c r="L9" s="9"/>
      <c r="M9" s="9"/>
    </row>
    <row r="10" spans="2:13">
      <c r="B10" s="2" t="s">
        <v>5</v>
      </c>
      <c r="C10" s="4">
        <v>391756757.10000002</v>
      </c>
      <c r="D10" s="4">
        <f>SUM(D11:D13)</f>
        <v>172418</v>
      </c>
      <c r="E10" s="2"/>
      <c r="F10" s="2"/>
      <c r="G10" s="2"/>
      <c r="H10" s="2"/>
      <c r="I10" s="4">
        <f>SUM(I11:I13)</f>
        <v>61937</v>
      </c>
      <c r="J10" s="4">
        <v>144678055.502</v>
      </c>
      <c r="L10" s="9"/>
      <c r="M10" s="9"/>
    </row>
    <row r="11" spans="2:13">
      <c r="B11" s="3">
        <v>1</v>
      </c>
      <c r="C11" s="5">
        <v>151697076.69999999</v>
      </c>
      <c r="D11" s="5">
        <v>72464</v>
      </c>
      <c r="E11" s="3">
        <v>39</v>
      </c>
      <c r="F11" s="3" t="s">
        <v>10</v>
      </c>
      <c r="G11" s="3">
        <v>12</v>
      </c>
      <c r="H11" s="3" t="s">
        <v>18</v>
      </c>
      <c r="I11" s="5">
        <v>19372</v>
      </c>
      <c r="J11" s="5">
        <v>39285866.053000003</v>
      </c>
      <c r="L11" s="9"/>
      <c r="M11" s="9"/>
    </row>
    <row r="12" spans="2:13">
      <c r="B12" s="3">
        <v>2</v>
      </c>
      <c r="C12" s="5">
        <v>207868223</v>
      </c>
      <c r="D12" s="5">
        <v>99954</v>
      </c>
      <c r="E12" s="3">
        <v>39</v>
      </c>
      <c r="F12" s="3" t="s">
        <v>10</v>
      </c>
      <c r="G12" s="3">
        <v>12</v>
      </c>
      <c r="H12" s="3" t="s">
        <v>18</v>
      </c>
      <c r="I12" s="5">
        <v>42565</v>
      </c>
      <c r="J12" s="5">
        <v>91434157.822999999</v>
      </c>
      <c r="L12" s="9"/>
      <c r="M12" s="9"/>
    </row>
    <row r="13" spans="2:13">
      <c r="B13" s="3">
        <v>3</v>
      </c>
      <c r="C13" s="5">
        <v>32191457.399999999</v>
      </c>
      <c r="D13" s="8" t="s">
        <v>19</v>
      </c>
      <c r="E13" s="3">
        <v>28</v>
      </c>
      <c r="F13" s="3" t="s">
        <v>12</v>
      </c>
      <c r="G13" s="3">
        <v>3</v>
      </c>
      <c r="H13" s="3" t="s">
        <v>20</v>
      </c>
      <c r="I13" s="8" t="s">
        <v>19</v>
      </c>
      <c r="J13" s="5">
        <v>13958031.626</v>
      </c>
      <c r="L13" s="9"/>
      <c r="M13" s="9"/>
    </row>
    <row r="14" spans="2:13">
      <c r="B14" s="2" t="s">
        <v>6</v>
      </c>
      <c r="C14" s="4">
        <v>4983082804</v>
      </c>
      <c r="D14" s="4">
        <f>D15</f>
        <v>2042244</v>
      </c>
      <c r="E14" s="2"/>
      <c r="F14" s="2"/>
      <c r="G14" s="2"/>
      <c r="H14" s="2"/>
      <c r="I14" s="4">
        <f>I15</f>
        <v>845166</v>
      </c>
      <c r="J14" s="4">
        <v>2210021384</v>
      </c>
      <c r="L14" s="9"/>
      <c r="M14" s="9"/>
    </row>
    <row r="15" spans="2:13">
      <c r="B15" s="3">
        <v>2</v>
      </c>
      <c r="C15" s="5">
        <v>4983082804</v>
      </c>
      <c r="D15" s="5">
        <v>2042244</v>
      </c>
      <c r="E15" s="3">
        <v>39</v>
      </c>
      <c r="F15" s="3" t="s">
        <v>10</v>
      </c>
      <c r="G15" s="3">
        <v>12</v>
      </c>
      <c r="H15" s="3" t="s">
        <v>18</v>
      </c>
      <c r="I15" s="5">
        <v>845166</v>
      </c>
      <c r="J15" s="5">
        <v>2210021384</v>
      </c>
      <c r="L15" s="9"/>
      <c r="M15" s="9"/>
    </row>
    <row r="16" spans="2:13">
      <c r="B16" s="2" t="s">
        <v>7</v>
      </c>
      <c r="C16" s="4">
        <v>24451193.289999999</v>
      </c>
      <c r="D16" s="4">
        <f>SUM(D17:D18)</f>
        <v>18581</v>
      </c>
      <c r="E16" s="2"/>
      <c r="F16" s="2"/>
      <c r="G16" s="2"/>
      <c r="H16" s="2"/>
      <c r="I16" s="4">
        <f>SUM(I17:I18)</f>
        <v>5150</v>
      </c>
      <c r="J16" s="4">
        <v>8038107.0750999991</v>
      </c>
      <c r="L16" s="9"/>
      <c r="M16" s="9"/>
    </row>
    <row r="17" spans="2:13">
      <c r="B17" s="3">
        <v>4</v>
      </c>
      <c r="C17" s="5">
        <v>5673933.1299999999</v>
      </c>
      <c r="D17" s="5">
        <v>6144</v>
      </c>
      <c r="E17" s="3">
        <v>34</v>
      </c>
      <c r="F17" s="3" t="s">
        <v>13</v>
      </c>
      <c r="G17" s="3">
        <v>9</v>
      </c>
      <c r="H17" s="3" t="s">
        <v>21</v>
      </c>
      <c r="I17" s="5">
        <v>1553</v>
      </c>
      <c r="J17" s="5">
        <v>1510040.8051</v>
      </c>
      <c r="L17" s="9"/>
      <c r="M17" s="9"/>
    </row>
    <row r="18" spans="2:13">
      <c r="B18" s="3">
        <v>5</v>
      </c>
      <c r="C18" s="5">
        <v>18777260.16</v>
      </c>
      <c r="D18" s="5">
        <v>12437</v>
      </c>
      <c r="E18" s="3">
        <v>34</v>
      </c>
      <c r="F18" s="3" t="s">
        <v>13</v>
      </c>
      <c r="G18" s="3">
        <v>9</v>
      </c>
      <c r="H18" s="3" t="s">
        <v>21</v>
      </c>
      <c r="I18" s="5">
        <v>3597</v>
      </c>
      <c r="J18" s="5">
        <v>6528066.2699999996</v>
      </c>
      <c r="L18" s="9"/>
      <c r="M18" s="9"/>
    </row>
    <row r="19" spans="2:13">
      <c r="B19" s="2" t="s">
        <v>8</v>
      </c>
      <c r="C19" s="4">
        <v>956056334.10000002</v>
      </c>
      <c r="D19" s="4">
        <f>D20</f>
        <v>44354</v>
      </c>
      <c r="E19" s="2"/>
      <c r="F19" s="2"/>
      <c r="G19" s="2"/>
      <c r="H19" s="2"/>
      <c r="I19" s="4">
        <f>I20</f>
        <v>10905</v>
      </c>
      <c r="J19" s="4">
        <v>252976122.60999998</v>
      </c>
      <c r="L19" s="9"/>
      <c r="M19" s="9"/>
    </row>
    <row r="20" spans="2:13">
      <c r="B20" s="3">
        <v>4</v>
      </c>
      <c r="C20" s="5">
        <v>956056334.10000002</v>
      </c>
      <c r="D20" s="5">
        <v>44354</v>
      </c>
      <c r="E20" s="3">
        <v>34</v>
      </c>
      <c r="F20" s="3" t="s">
        <v>13</v>
      </c>
      <c r="G20" s="3">
        <v>9</v>
      </c>
      <c r="H20" s="3" t="s">
        <v>21</v>
      </c>
      <c r="I20" s="5">
        <v>10905</v>
      </c>
      <c r="J20" s="5">
        <v>252976122.60999998</v>
      </c>
      <c r="L20" s="9"/>
      <c r="M20" s="9"/>
    </row>
    <row r="21" spans="2:13">
      <c r="B21" s="1" t="s">
        <v>9</v>
      </c>
      <c r="C21" s="6">
        <v>8300012279</v>
      </c>
      <c r="D21" s="6">
        <f>SUM(D4,D8,D10,D14,D16,D19)</f>
        <v>2938071</v>
      </c>
      <c r="E21" s="1"/>
      <c r="F21" s="1"/>
      <c r="G21" s="1"/>
      <c r="H21" s="1"/>
      <c r="I21" s="6">
        <f>SUM(I4,I8,I10,I14,I16,I19)</f>
        <v>1079461</v>
      </c>
      <c r="J21" s="6">
        <v>2954444802.1490998</v>
      </c>
      <c r="L21" s="9"/>
      <c r="M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Naxu</dc:creator>
  <cp:lastModifiedBy>Naxu</cp:lastModifiedBy>
  <dcterms:created xsi:type="dcterms:W3CDTF">2018-07-23T03:06:07Z</dcterms:created>
  <dcterms:modified xsi:type="dcterms:W3CDTF">2018-10-10T01:47:17Z</dcterms:modified>
</cp:coreProperties>
</file>