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arehart/PycharmProjects/Bldg_Stock/InputData/"/>
    </mc:Choice>
  </mc:AlternateContent>
  <xr:revisionPtr revIDLastSave="0" documentId="13_ncr:1_{49A2503D-C93F-2841-9ABD-F3FFA47C2ED8}" xr6:coauthVersionLast="45" xr6:coauthVersionMax="45" xr10:uidLastSave="{00000000-0000-0000-0000-000000000000}"/>
  <bookViews>
    <workbookView xWindow="780" yWindow="960" windowWidth="27640" windowHeight="16540" xr2:uid="{D18CBB0C-2DD1-484E-AB6F-A3973195B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1" i="1" l="1"/>
  <c r="N41" i="1"/>
  <c r="O41" i="1"/>
  <c r="P41" i="1"/>
  <c r="Q41" i="1"/>
  <c r="M42" i="1"/>
  <c r="N42" i="1"/>
  <c r="O42" i="1"/>
  <c r="P42" i="1"/>
  <c r="Q42" i="1"/>
  <c r="M43" i="1"/>
  <c r="N43" i="1"/>
  <c r="O43" i="1"/>
  <c r="P43" i="1"/>
  <c r="Q43" i="1"/>
  <c r="M44" i="1"/>
  <c r="N44" i="1"/>
  <c r="O44" i="1"/>
  <c r="P44" i="1"/>
  <c r="Q44" i="1"/>
  <c r="M45" i="1"/>
  <c r="N45" i="1"/>
  <c r="O45" i="1"/>
  <c r="P45" i="1"/>
  <c r="Q45" i="1"/>
  <c r="M46" i="1"/>
  <c r="N46" i="1"/>
  <c r="O46" i="1"/>
  <c r="P46" i="1"/>
  <c r="Q46" i="1"/>
  <c r="M47" i="1"/>
  <c r="N47" i="1"/>
  <c r="O47" i="1"/>
  <c r="P47" i="1"/>
  <c r="Q47" i="1"/>
  <c r="M48" i="1"/>
  <c r="N48" i="1"/>
  <c r="O48" i="1"/>
  <c r="P48" i="1"/>
  <c r="Q48" i="1"/>
  <c r="M49" i="1"/>
  <c r="N49" i="1"/>
  <c r="O49" i="1"/>
  <c r="P49" i="1"/>
  <c r="Q49" i="1"/>
  <c r="M50" i="1"/>
  <c r="N50" i="1"/>
  <c r="O50" i="1"/>
  <c r="P50" i="1"/>
  <c r="Q50" i="1"/>
  <c r="M51" i="1"/>
  <c r="N51" i="1"/>
  <c r="O51" i="1"/>
  <c r="P51" i="1"/>
  <c r="Q51" i="1"/>
  <c r="M52" i="1"/>
  <c r="N52" i="1"/>
  <c r="O52" i="1"/>
  <c r="P52" i="1"/>
  <c r="Q52" i="1"/>
  <c r="M53" i="1"/>
  <c r="N53" i="1"/>
  <c r="O53" i="1"/>
  <c r="P53" i="1"/>
  <c r="Q53" i="1"/>
  <c r="M54" i="1"/>
  <c r="N54" i="1"/>
  <c r="O54" i="1"/>
  <c r="P54" i="1"/>
  <c r="Q54" i="1"/>
  <c r="M55" i="1"/>
  <c r="N55" i="1"/>
  <c r="O55" i="1"/>
  <c r="P55" i="1"/>
  <c r="Q55" i="1"/>
  <c r="M56" i="1"/>
  <c r="N56" i="1"/>
  <c r="O56" i="1"/>
  <c r="P56" i="1"/>
  <c r="Q56" i="1"/>
  <c r="M57" i="1"/>
  <c r="N57" i="1"/>
  <c r="O57" i="1"/>
  <c r="P57" i="1"/>
  <c r="Q57" i="1"/>
  <c r="M58" i="1"/>
  <c r="N58" i="1"/>
  <c r="O58" i="1"/>
  <c r="P58" i="1"/>
  <c r="Q58" i="1"/>
  <c r="M59" i="1"/>
  <c r="N59" i="1"/>
  <c r="O59" i="1"/>
  <c r="P59" i="1"/>
  <c r="Q59" i="1"/>
  <c r="M60" i="1"/>
  <c r="N60" i="1"/>
  <c r="O60" i="1"/>
  <c r="P60" i="1"/>
  <c r="Q60" i="1"/>
  <c r="M61" i="1"/>
  <c r="N61" i="1"/>
  <c r="O61" i="1"/>
  <c r="P61" i="1"/>
  <c r="Q61" i="1"/>
  <c r="M62" i="1"/>
  <c r="N62" i="1"/>
  <c r="O62" i="1"/>
  <c r="P62" i="1"/>
  <c r="Q62" i="1"/>
  <c r="M63" i="1"/>
  <c r="N63" i="1"/>
  <c r="O63" i="1"/>
  <c r="P63" i="1"/>
  <c r="Q63" i="1"/>
  <c r="M64" i="1"/>
  <c r="N64" i="1"/>
  <c r="O64" i="1"/>
  <c r="P64" i="1"/>
  <c r="Q64" i="1"/>
  <c r="M65" i="1"/>
  <c r="N65" i="1"/>
  <c r="O65" i="1"/>
  <c r="P65" i="1"/>
  <c r="Q65" i="1"/>
  <c r="M66" i="1"/>
  <c r="N66" i="1"/>
  <c r="O66" i="1"/>
  <c r="P66" i="1"/>
  <c r="Q66" i="1"/>
  <c r="M67" i="1"/>
  <c r="N67" i="1"/>
  <c r="O67" i="1"/>
  <c r="P67" i="1"/>
  <c r="Q67" i="1"/>
  <c r="M68" i="1"/>
  <c r="N68" i="1"/>
  <c r="O68" i="1"/>
  <c r="P68" i="1"/>
  <c r="Q68" i="1"/>
  <c r="M69" i="1"/>
  <c r="N69" i="1"/>
  <c r="O69" i="1"/>
  <c r="P69" i="1"/>
  <c r="Q69" i="1"/>
  <c r="M70" i="1"/>
  <c r="N70" i="1"/>
  <c r="O70" i="1"/>
  <c r="P70" i="1"/>
  <c r="Q70" i="1"/>
  <c r="M71" i="1"/>
  <c r="N71" i="1"/>
  <c r="O71" i="1"/>
  <c r="P71" i="1"/>
  <c r="Q71" i="1"/>
  <c r="M72" i="1"/>
  <c r="N72" i="1"/>
  <c r="O72" i="1"/>
  <c r="P72" i="1"/>
  <c r="Q72" i="1"/>
  <c r="M73" i="1"/>
  <c r="N73" i="1"/>
  <c r="O73" i="1"/>
  <c r="P73" i="1"/>
  <c r="Q73" i="1"/>
  <c r="M74" i="1"/>
  <c r="N74" i="1"/>
  <c r="O74" i="1"/>
  <c r="P74" i="1"/>
  <c r="Q74" i="1"/>
  <c r="M75" i="1"/>
  <c r="N75" i="1"/>
  <c r="O75" i="1"/>
  <c r="P75" i="1"/>
  <c r="Q75" i="1"/>
  <c r="M76" i="1"/>
  <c r="N76" i="1"/>
  <c r="O76" i="1"/>
  <c r="P76" i="1"/>
  <c r="Q76" i="1"/>
  <c r="M77" i="1"/>
  <c r="N77" i="1"/>
  <c r="O77" i="1"/>
  <c r="P77" i="1"/>
  <c r="Q77" i="1"/>
  <c r="M78" i="1"/>
  <c r="N78" i="1"/>
  <c r="O78" i="1"/>
  <c r="P78" i="1"/>
  <c r="Q78" i="1"/>
  <c r="M79" i="1"/>
  <c r="N79" i="1"/>
  <c r="O79" i="1"/>
  <c r="P79" i="1"/>
  <c r="Q79" i="1"/>
  <c r="M80" i="1"/>
  <c r="N80" i="1"/>
  <c r="O80" i="1"/>
  <c r="P80" i="1"/>
  <c r="Q80" i="1"/>
  <c r="M81" i="1"/>
  <c r="N81" i="1"/>
  <c r="O81" i="1"/>
  <c r="P81" i="1"/>
  <c r="Q81" i="1"/>
  <c r="M82" i="1"/>
  <c r="N82" i="1"/>
  <c r="O82" i="1"/>
  <c r="P82" i="1"/>
  <c r="Q82" i="1"/>
  <c r="M83" i="1"/>
  <c r="N83" i="1"/>
  <c r="O83" i="1"/>
  <c r="P83" i="1"/>
  <c r="Q83" i="1"/>
  <c r="M84" i="1"/>
  <c r="N84" i="1"/>
  <c r="O84" i="1"/>
  <c r="P84" i="1"/>
  <c r="Q84" i="1"/>
  <c r="M85" i="1"/>
  <c r="N85" i="1"/>
  <c r="O85" i="1"/>
  <c r="P85" i="1"/>
  <c r="Q85" i="1"/>
  <c r="M86" i="1"/>
  <c r="N86" i="1"/>
  <c r="O86" i="1"/>
  <c r="P86" i="1"/>
  <c r="Q86" i="1"/>
  <c r="M87" i="1"/>
  <c r="N87" i="1"/>
  <c r="O87" i="1"/>
  <c r="P87" i="1"/>
  <c r="Q87" i="1"/>
  <c r="M88" i="1"/>
  <c r="N88" i="1"/>
  <c r="O88" i="1"/>
  <c r="P88" i="1"/>
  <c r="Q88" i="1"/>
  <c r="M89" i="1"/>
  <c r="N89" i="1"/>
  <c r="O89" i="1"/>
  <c r="P89" i="1"/>
  <c r="Q89" i="1"/>
  <c r="M90" i="1"/>
  <c r="N90" i="1"/>
  <c r="O90" i="1"/>
  <c r="P90" i="1"/>
  <c r="Q90" i="1"/>
  <c r="M91" i="1"/>
  <c r="N91" i="1"/>
  <c r="O91" i="1"/>
  <c r="P91" i="1"/>
  <c r="Q91" i="1"/>
  <c r="M92" i="1"/>
  <c r="N92" i="1"/>
  <c r="O92" i="1"/>
  <c r="P92" i="1"/>
  <c r="Q92" i="1"/>
  <c r="M93" i="1"/>
  <c r="N93" i="1"/>
  <c r="O93" i="1"/>
  <c r="P93" i="1"/>
  <c r="Q93" i="1"/>
  <c r="M94" i="1"/>
  <c r="N94" i="1"/>
  <c r="O94" i="1"/>
  <c r="P94" i="1"/>
  <c r="Q94" i="1"/>
  <c r="M95" i="1"/>
  <c r="N95" i="1"/>
  <c r="O95" i="1"/>
  <c r="P95" i="1"/>
  <c r="Q95" i="1"/>
  <c r="M96" i="1"/>
  <c r="N96" i="1"/>
  <c r="O96" i="1"/>
  <c r="P96" i="1"/>
  <c r="Q96" i="1"/>
  <c r="M97" i="1"/>
  <c r="N97" i="1"/>
  <c r="O97" i="1"/>
  <c r="P97" i="1"/>
  <c r="Q97" i="1"/>
  <c r="M98" i="1"/>
  <c r="N98" i="1"/>
  <c r="O98" i="1"/>
  <c r="P98" i="1"/>
  <c r="Q98" i="1"/>
  <c r="M99" i="1"/>
  <c r="N99" i="1"/>
  <c r="O99" i="1"/>
  <c r="P99" i="1"/>
  <c r="Q99" i="1"/>
  <c r="M100" i="1"/>
  <c r="N100" i="1"/>
  <c r="O100" i="1"/>
  <c r="P100" i="1"/>
  <c r="Q100" i="1"/>
  <c r="M101" i="1"/>
  <c r="N101" i="1"/>
  <c r="O101" i="1"/>
  <c r="P101" i="1"/>
  <c r="Q101" i="1"/>
  <c r="M102" i="1"/>
  <c r="N102" i="1"/>
  <c r="O102" i="1"/>
  <c r="P102" i="1"/>
  <c r="Q102" i="1"/>
  <c r="M103" i="1"/>
  <c r="N103" i="1"/>
  <c r="O103" i="1"/>
  <c r="P103" i="1"/>
  <c r="Q103" i="1"/>
  <c r="M104" i="1"/>
  <c r="N104" i="1"/>
  <c r="O104" i="1"/>
  <c r="P104" i="1"/>
  <c r="Q104" i="1"/>
  <c r="M105" i="1"/>
  <c r="N105" i="1"/>
  <c r="O105" i="1"/>
  <c r="P105" i="1"/>
  <c r="Q105" i="1"/>
  <c r="M106" i="1"/>
  <c r="N106" i="1"/>
  <c r="O106" i="1"/>
  <c r="P106" i="1"/>
  <c r="Q106" i="1"/>
  <c r="M107" i="1"/>
  <c r="N107" i="1"/>
  <c r="O107" i="1"/>
  <c r="P107" i="1"/>
  <c r="Q107" i="1"/>
  <c r="M108" i="1"/>
  <c r="N108" i="1"/>
  <c r="O108" i="1"/>
  <c r="P108" i="1"/>
  <c r="Q108" i="1"/>
  <c r="M109" i="1"/>
  <c r="N109" i="1"/>
  <c r="O109" i="1"/>
  <c r="P109" i="1"/>
  <c r="Q109" i="1"/>
  <c r="M110" i="1"/>
  <c r="N110" i="1"/>
  <c r="O110" i="1"/>
  <c r="P110" i="1"/>
  <c r="Q110" i="1"/>
  <c r="M111" i="1"/>
  <c r="N111" i="1"/>
  <c r="O111" i="1"/>
  <c r="P111" i="1"/>
  <c r="Q111" i="1"/>
  <c r="M112" i="1"/>
  <c r="N112" i="1"/>
  <c r="O112" i="1"/>
  <c r="P112" i="1"/>
  <c r="Q112" i="1"/>
  <c r="M113" i="1"/>
  <c r="N113" i="1"/>
  <c r="O113" i="1"/>
  <c r="P113" i="1"/>
  <c r="Q113" i="1"/>
  <c r="M114" i="1"/>
  <c r="N114" i="1"/>
  <c r="O114" i="1"/>
  <c r="P114" i="1"/>
  <c r="Q114" i="1"/>
  <c r="M115" i="1"/>
  <c r="N115" i="1"/>
  <c r="O115" i="1"/>
  <c r="P115" i="1"/>
  <c r="Q115" i="1"/>
  <c r="M116" i="1"/>
  <c r="N116" i="1"/>
  <c r="O116" i="1"/>
  <c r="P116" i="1"/>
  <c r="Q116" i="1"/>
  <c r="M117" i="1"/>
  <c r="N117" i="1"/>
  <c r="O117" i="1"/>
  <c r="P117" i="1"/>
  <c r="Q117" i="1"/>
  <c r="M118" i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N118" i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O118" i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P118" i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Q118" i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Q139" i="1" s="1"/>
  <c r="Q140" i="1" s="1"/>
  <c r="Q141" i="1" s="1"/>
  <c r="Q142" i="1" s="1"/>
  <c r="Q143" i="1" s="1"/>
  <c r="Q144" i="1" s="1"/>
  <c r="Q145" i="1" s="1"/>
  <c r="Q146" i="1" s="1"/>
  <c r="Q147" i="1" s="1"/>
  <c r="Q148" i="1" s="1"/>
  <c r="Q149" i="1" s="1"/>
  <c r="Q150" i="1" s="1"/>
  <c r="Q151" i="1" s="1"/>
  <c r="Q152" i="1" s="1"/>
  <c r="Q153" i="1" s="1"/>
  <c r="Q154" i="1" s="1"/>
  <c r="Q155" i="1" s="1"/>
  <c r="Q156" i="1" s="1"/>
  <c r="Q157" i="1" s="1"/>
  <c r="Q158" i="1" s="1"/>
  <c r="Q159" i="1" s="1"/>
  <c r="Q160" i="1" s="1"/>
  <c r="Q161" i="1" s="1"/>
  <c r="Q162" i="1" s="1"/>
  <c r="Q163" i="1" s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Q175" i="1" s="1"/>
  <c r="Q176" i="1" s="1"/>
  <c r="Q177" i="1" s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Q194" i="1" s="1"/>
  <c r="Q195" i="1" s="1"/>
  <c r="Q196" i="1" s="1"/>
  <c r="Q197" i="1" s="1"/>
  <c r="Q198" i="1" s="1"/>
  <c r="Q199" i="1" s="1"/>
  <c r="Q200" i="1" s="1"/>
  <c r="Q201" i="1" s="1"/>
  <c r="Q202" i="1" s="1"/>
  <c r="M3" i="1"/>
  <c r="N3" i="1"/>
  <c r="O3" i="1"/>
  <c r="P3" i="1"/>
  <c r="Q3" i="1"/>
  <c r="M4" i="1"/>
  <c r="N4" i="1"/>
  <c r="O4" i="1"/>
  <c r="P4" i="1"/>
  <c r="Q4" i="1"/>
  <c r="M5" i="1"/>
  <c r="N5" i="1"/>
  <c r="O5" i="1"/>
  <c r="P5" i="1"/>
  <c r="Q5" i="1"/>
  <c r="M6" i="1"/>
  <c r="N6" i="1"/>
  <c r="O6" i="1"/>
  <c r="P6" i="1"/>
  <c r="Q6" i="1"/>
  <c r="M7" i="1"/>
  <c r="N7" i="1"/>
  <c r="O7" i="1"/>
  <c r="P7" i="1"/>
  <c r="Q7" i="1"/>
  <c r="M8" i="1"/>
  <c r="N8" i="1"/>
  <c r="O8" i="1"/>
  <c r="P8" i="1"/>
  <c r="Q8" i="1"/>
  <c r="M9" i="1"/>
  <c r="N9" i="1"/>
  <c r="O9" i="1"/>
  <c r="P9" i="1"/>
  <c r="Q9" i="1"/>
  <c r="M10" i="1"/>
  <c r="N10" i="1"/>
  <c r="O10" i="1"/>
  <c r="P10" i="1"/>
  <c r="Q10" i="1"/>
  <c r="M11" i="1"/>
  <c r="N11" i="1"/>
  <c r="O11" i="1"/>
  <c r="P11" i="1"/>
  <c r="Q11" i="1"/>
  <c r="M12" i="1"/>
  <c r="N12" i="1"/>
  <c r="O12" i="1"/>
  <c r="P12" i="1"/>
  <c r="Q12" i="1"/>
  <c r="M13" i="1"/>
  <c r="N13" i="1"/>
  <c r="O13" i="1"/>
  <c r="P13" i="1"/>
  <c r="Q13" i="1"/>
  <c r="M14" i="1"/>
  <c r="N14" i="1"/>
  <c r="O14" i="1"/>
  <c r="P14" i="1"/>
  <c r="Q14" i="1"/>
  <c r="M15" i="1"/>
  <c r="N15" i="1"/>
  <c r="O15" i="1"/>
  <c r="P15" i="1"/>
  <c r="Q15" i="1"/>
  <c r="M16" i="1"/>
  <c r="N16" i="1"/>
  <c r="O16" i="1"/>
  <c r="P16" i="1"/>
  <c r="Q16" i="1"/>
  <c r="M17" i="1"/>
  <c r="N17" i="1"/>
  <c r="O17" i="1"/>
  <c r="P17" i="1"/>
  <c r="Q17" i="1"/>
  <c r="M18" i="1"/>
  <c r="N18" i="1"/>
  <c r="O18" i="1"/>
  <c r="P18" i="1"/>
  <c r="Q18" i="1"/>
  <c r="M19" i="1"/>
  <c r="N19" i="1"/>
  <c r="O19" i="1"/>
  <c r="P19" i="1"/>
  <c r="Q19" i="1"/>
  <c r="M20" i="1"/>
  <c r="N20" i="1"/>
  <c r="O20" i="1"/>
  <c r="P20" i="1"/>
  <c r="Q20" i="1"/>
  <c r="M21" i="1"/>
  <c r="N21" i="1"/>
  <c r="O21" i="1"/>
  <c r="P21" i="1"/>
  <c r="Q21" i="1"/>
  <c r="M22" i="1"/>
  <c r="N22" i="1"/>
  <c r="O22" i="1"/>
  <c r="P22" i="1"/>
  <c r="Q22" i="1"/>
  <c r="M23" i="1"/>
  <c r="N23" i="1"/>
  <c r="O23" i="1"/>
  <c r="P23" i="1"/>
  <c r="Q23" i="1"/>
  <c r="M24" i="1"/>
  <c r="N24" i="1"/>
  <c r="O24" i="1"/>
  <c r="P24" i="1"/>
  <c r="Q24" i="1"/>
  <c r="M25" i="1"/>
  <c r="N25" i="1"/>
  <c r="O25" i="1"/>
  <c r="P25" i="1"/>
  <c r="Q25" i="1"/>
  <c r="M26" i="1"/>
  <c r="N26" i="1"/>
  <c r="O26" i="1"/>
  <c r="P26" i="1"/>
  <c r="Q26" i="1"/>
  <c r="M27" i="1"/>
  <c r="N27" i="1"/>
  <c r="O27" i="1"/>
  <c r="P27" i="1"/>
  <c r="Q27" i="1"/>
  <c r="M28" i="1"/>
  <c r="N28" i="1"/>
  <c r="O28" i="1"/>
  <c r="P28" i="1"/>
  <c r="Q28" i="1"/>
  <c r="M29" i="1"/>
  <c r="N29" i="1"/>
  <c r="O29" i="1"/>
  <c r="P29" i="1"/>
  <c r="Q29" i="1"/>
  <c r="M30" i="1"/>
  <c r="N30" i="1"/>
  <c r="O30" i="1"/>
  <c r="P30" i="1"/>
  <c r="Q30" i="1"/>
  <c r="M31" i="1"/>
  <c r="N31" i="1"/>
  <c r="O31" i="1"/>
  <c r="P31" i="1"/>
  <c r="Q31" i="1"/>
  <c r="M32" i="1"/>
  <c r="N32" i="1"/>
  <c r="O32" i="1"/>
  <c r="P32" i="1"/>
  <c r="Q32" i="1"/>
  <c r="M33" i="1"/>
  <c r="N33" i="1"/>
  <c r="O33" i="1"/>
  <c r="P33" i="1"/>
  <c r="Q33" i="1"/>
  <c r="M34" i="1"/>
  <c r="N34" i="1"/>
  <c r="O34" i="1"/>
  <c r="P34" i="1"/>
  <c r="Q34" i="1"/>
  <c r="M35" i="1"/>
  <c r="N35" i="1"/>
  <c r="O35" i="1"/>
  <c r="P35" i="1"/>
  <c r="Q35" i="1"/>
  <c r="M36" i="1"/>
  <c r="N36" i="1"/>
  <c r="O36" i="1"/>
  <c r="P36" i="1"/>
  <c r="Q36" i="1"/>
  <c r="M37" i="1"/>
  <c r="N37" i="1"/>
  <c r="O37" i="1"/>
  <c r="P37" i="1"/>
  <c r="Q37" i="1"/>
  <c r="M38" i="1"/>
  <c r="N38" i="1"/>
  <c r="O38" i="1"/>
  <c r="P38" i="1"/>
  <c r="Q38" i="1"/>
  <c r="M39" i="1"/>
  <c r="N39" i="1"/>
  <c r="O39" i="1"/>
  <c r="P39" i="1"/>
  <c r="Q39" i="1"/>
  <c r="M40" i="1"/>
  <c r="N40" i="1"/>
  <c r="O40" i="1"/>
  <c r="P40" i="1"/>
  <c r="Q40" i="1"/>
  <c r="Q2" i="1"/>
  <c r="P2" i="1"/>
  <c r="O2" i="1"/>
  <c r="N2" i="1"/>
  <c r="M2" i="1"/>
</calcChain>
</file>

<file path=xl/sharedStrings.xml><?xml version="1.0" encoding="utf-8"?>
<sst xmlns="http://schemas.openxmlformats.org/spreadsheetml/2006/main" count="18" uniqueCount="17">
  <si>
    <t>Year</t>
  </si>
  <si>
    <t>US_pop_SSP1</t>
  </si>
  <si>
    <t>US_pop_SSP2</t>
  </si>
  <si>
    <t>US_pop_SSP3</t>
  </si>
  <si>
    <t>US_pop_SSP4</t>
  </si>
  <si>
    <t>US_pop_SSP5</t>
  </si>
  <si>
    <t>US_gdp_SSP1</t>
  </si>
  <si>
    <t>US_gdp_SSP2</t>
  </si>
  <si>
    <t>US_gdp_SSP3</t>
  </si>
  <si>
    <t>US_gdp_SSP4</t>
  </si>
  <si>
    <t>US_gdp_SSP5</t>
  </si>
  <si>
    <t>FA_SSP1</t>
  </si>
  <si>
    <t>FA_SSP2</t>
  </si>
  <si>
    <t>FA_SSP3</t>
  </si>
  <si>
    <t>FA_SSP4</t>
  </si>
  <si>
    <t>FA_SSP5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</si>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</sst>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168" fontId="1" fillId="2" borderId="0" xfId="0" applyNumberFormat="1" applyFont="1" applyFill="1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SSP1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Sheet1!$M$2:$M$202</c:f>
              <c:numCache>
                <c:formatCode>General</c:formatCode>
                <c:ptCount val="201"/>
                <c:pt idx="0">
                  <c:v>13.111303624971196</c:v>
                </c:pt>
                <c:pt idx="1">
                  <c:v>13.589833278747042</c:v>
                </c:pt>
                <c:pt idx="2">
                  <c:v>13.524614047046219</c:v>
                </c:pt>
                <c:pt idx="3">
                  <c:v>13.681408878568583</c:v>
                </c:pt>
                <c:pt idx="4">
                  <c:v>13.493051064377946</c:v>
                </c:pt>
                <c:pt idx="5">
                  <c:v>13.779342578324972</c:v>
                </c:pt>
                <c:pt idx="6">
                  <c:v>14.302582266867017</c:v>
                </c:pt>
                <c:pt idx="7">
                  <c:v>14.278500720872222</c:v>
                </c:pt>
                <c:pt idx="8">
                  <c:v>13.657372444312832</c:v>
                </c:pt>
                <c:pt idx="9">
                  <c:v>14.209659633856907</c:v>
                </c:pt>
                <c:pt idx="10">
                  <c:v>14.139630982753287</c:v>
                </c:pt>
                <c:pt idx="11">
                  <c:v>14.231161404785588</c:v>
                </c:pt>
                <c:pt idx="12">
                  <c:v>14.407448894631802</c:v>
                </c:pt>
                <c:pt idx="13">
                  <c:v>14.517502924959818</c:v>
                </c:pt>
                <c:pt idx="14">
                  <c:v>13.917974926798149</c:v>
                </c:pt>
                <c:pt idx="15">
                  <c:v>13.991753967497489</c:v>
                </c:pt>
                <c:pt idx="16">
                  <c:v>14.679629396073139</c:v>
                </c:pt>
                <c:pt idx="17">
                  <c:v>14.432894587862421</c:v>
                </c:pt>
                <c:pt idx="18">
                  <c:v>14.890788205006789</c:v>
                </c:pt>
                <c:pt idx="19">
                  <c:v>14.907963724115785</c:v>
                </c:pt>
                <c:pt idx="20">
                  <c:v>14.758784442302396</c:v>
                </c:pt>
                <c:pt idx="21">
                  <c:v>14.492187491890064</c:v>
                </c:pt>
                <c:pt idx="22">
                  <c:v>14.730417448641003</c:v>
                </c:pt>
                <c:pt idx="23">
                  <c:v>15.398336275812236</c:v>
                </c:pt>
                <c:pt idx="24">
                  <c:v>15.462496153648116</c:v>
                </c:pt>
                <c:pt idx="25">
                  <c:v>15.50664912533539</c:v>
                </c:pt>
                <c:pt idx="26">
                  <c:v>15.826172289517244</c:v>
                </c:pt>
                <c:pt idx="27">
                  <c:v>15.792778012735782</c:v>
                </c:pt>
                <c:pt idx="28">
                  <c:v>15.779651551964559</c:v>
                </c:pt>
                <c:pt idx="29">
                  <c:v>16.100912418819</c:v>
                </c:pt>
                <c:pt idx="30">
                  <c:v>15.399685357362294</c:v>
                </c:pt>
                <c:pt idx="31">
                  <c:v>14.960242695123942</c:v>
                </c:pt>
                <c:pt idx="32">
                  <c:v>13.962326785760267</c:v>
                </c:pt>
                <c:pt idx="33">
                  <c:v>13.758579851980588</c:v>
                </c:pt>
                <c:pt idx="34">
                  <c:v>14.226278714568583</c:v>
                </c:pt>
                <c:pt idx="35">
                  <c:v>14.937541914896041</c:v>
                </c:pt>
                <c:pt idx="36">
                  <c:v>15.53346365341053</c:v>
                </c:pt>
                <c:pt idx="37">
                  <c:v>16.01170902341671</c:v>
                </c:pt>
                <c:pt idx="38">
                  <c:v>15.580717329122841</c:v>
                </c:pt>
                <c:pt idx="39">
                  <c:v>16.011326459997491</c:v>
                </c:pt>
                <c:pt idx="40">
                  <c:v>16.540593569628459</c:v>
                </c:pt>
                <c:pt idx="41">
                  <c:v>17.445809598357155</c:v>
                </c:pt>
                <c:pt idx="42">
                  <c:v>18.178385371071943</c:v>
                </c:pt>
                <c:pt idx="43">
                  <c:v>18.812393278127061</c:v>
                </c:pt>
                <c:pt idx="44">
                  <c:v>19.314134621210524</c:v>
                </c:pt>
                <c:pt idx="45">
                  <c:v>19.10305551011114</c:v>
                </c:pt>
                <c:pt idx="46">
                  <c:v>18.310101845150506</c:v>
                </c:pt>
                <c:pt idx="47">
                  <c:v>18.079950068291033</c:v>
                </c:pt>
                <c:pt idx="48">
                  <c:v>18.339241020101202</c:v>
                </c:pt>
                <c:pt idx="49">
                  <c:v>18.090879105600099</c:v>
                </c:pt>
                <c:pt idx="50">
                  <c:v>18.674410548652439</c:v>
                </c:pt>
                <c:pt idx="51">
                  <c:v>19.110607197531223</c:v>
                </c:pt>
                <c:pt idx="52">
                  <c:v>19.25506838114476</c:v>
                </c:pt>
                <c:pt idx="53">
                  <c:v>19.473375608057768</c:v>
                </c:pt>
                <c:pt idx="54">
                  <c:v>19.263804134643657</c:v>
                </c:pt>
                <c:pt idx="55">
                  <c:v>19.664472655976798</c:v>
                </c:pt>
                <c:pt idx="56">
                  <c:v>19.664945312877762</c:v>
                </c:pt>
                <c:pt idx="57">
                  <c:v>19.656793401539495</c:v>
                </c:pt>
                <c:pt idx="58">
                  <c:v>19.424233231334068</c:v>
                </c:pt>
                <c:pt idx="59">
                  <c:v>19.865883817850015</c:v>
                </c:pt>
                <c:pt idx="60">
                  <c:v>19.928365766195952</c:v>
                </c:pt>
                <c:pt idx="61">
                  <c:v>19.972870151031202</c:v>
                </c:pt>
                <c:pt idx="62">
                  <c:v>20.329454761811732</c:v>
                </c:pt>
                <c:pt idx="63">
                  <c:v>20.561259231945129</c:v>
                </c:pt>
                <c:pt idx="64">
                  <c:v>20.922809800618722</c:v>
                </c:pt>
                <c:pt idx="65">
                  <c:v>21.353641606274437</c:v>
                </c:pt>
                <c:pt idx="66">
                  <c:v>21.81699099080971</c:v>
                </c:pt>
                <c:pt idx="67">
                  <c:v>21.937107551810058</c:v>
                </c:pt>
                <c:pt idx="68">
                  <c:v>22.269875161088713</c:v>
                </c:pt>
                <c:pt idx="69">
                  <c:v>22.461357143116274</c:v>
                </c:pt>
                <c:pt idx="70">
                  <c:v>22.362203262443391</c:v>
                </c:pt>
                <c:pt idx="71">
                  <c:v>22.526564825398221</c:v>
                </c:pt>
                <c:pt idx="72">
                  <c:v>22.911331649355088</c:v>
                </c:pt>
                <c:pt idx="73">
                  <c:v>23.348925836938218</c:v>
                </c:pt>
                <c:pt idx="74">
                  <c:v>23.225746879725794</c:v>
                </c:pt>
                <c:pt idx="75">
                  <c:v>23.096105331087092</c:v>
                </c:pt>
                <c:pt idx="76">
                  <c:v>23.49674736924111</c:v>
                </c:pt>
                <c:pt idx="77">
                  <c:v>23.8300893799336</c:v>
                </c:pt>
                <c:pt idx="78">
                  <c:v>24.276777560590713</c:v>
                </c:pt>
                <c:pt idx="79">
                  <c:v>24.499360259129638</c:v>
                </c:pt>
                <c:pt idx="80">
                  <c:v>24.37582536132123</c:v>
                </c:pt>
                <c:pt idx="81">
                  <c:v>24.331943234333711</c:v>
                </c:pt>
                <c:pt idx="82">
                  <c:v>24.447702240099989</c:v>
                </c:pt>
                <c:pt idx="83">
                  <c:v>24.675369258750052</c:v>
                </c:pt>
                <c:pt idx="84">
                  <c:v>24.966927134633892</c:v>
                </c:pt>
                <c:pt idx="85">
                  <c:v>25.27636735433909</c:v>
                </c:pt>
                <c:pt idx="86">
                  <c:v>25.566958038454022</c:v>
                </c:pt>
                <c:pt idx="87">
                  <c:v>25.829414933790737</c:v>
                </c:pt>
                <c:pt idx="88">
                  <c:v>26.061104611813352</c:v>
                </c:pt>
                <c:pt idx="89">
                  <c:v>26.259403444673424</c:v>
                </c:pt>
                <c:pt idx="90">
                  <c:v>26.421649848822664</c:v>
                </c:pt>
                <c:pt idx="91">
                  <c:v>26.550267183220754</c:v>
                </c:pt>
                <c:pt idx="92">
                  <c:v>26.667986714420806</c:v>
                </c:pt>
                <c:pt idx="93">
                  <c:v>26.801957781394279</c:v>
                </c:pt>
                <c:pt idx="94">
                  <c:v>26.978476512851071</c:v>
                </c:pt>
                <c:pt idx="95">
                  <c:v>27.222615759735667</c:v>
                </c:pt>
                <c:pt idx="96">
                  <c:v>27.547281761206371</c:v>
                </c:pt>
                <c:pt idx="97">
                  <c:v>27.923272401815069</c:v>
                </c:pt>
                <c:pt idx="98">
                  <c:v>28.313113578431633</c:v>
                </c:pt>
                <c:pt idx="99">
                  <c:v>28.682101401986014</c:v>
                </c:pt>
                <c:pt idx="100">
                  <c:v>28.99804184779487</c:v>
                </c:pt>
                <c:pt idx="101">
                  <c:v>29.239400675336249</c:v>
                </c:pt>
                <c:pt idx="102">
                  <c:v>29.420335175159455</c:v>
                </c:pt>
                <c:pt idx="103">
                  <c:v>29.562639106091105</c:v>
                </c:pt>
                <c:pt idx="104">
                  <c:v>29.687161654095934</c:v>
                </c:pt>
                <c:pt idx="105">
                  <c:v>29.814117856463174</c:v>
                </c:pt>
                <c:pt idx="106">
                  <c:v>29.948784214094207</c:v>
                </c:pt>
                <c:pt idx="107">
                  <c:v>30.039024945060277</c:v>
                </c:pt>
                <c:pt idx="108">
                  <c:v>30.019185672528327</c:v>
                </c:pt>
                <c:pt idx="109">
                  <c:v>29.863535206091971</c:v>
                </c:pt>
                <c:pt idx="110">
                  <c:v>29.70975901513749</c:v>
                </c:pt>
                <c:pt idx="111">
                  <c:v>29.702852000867239</c:v>
                </c:pt>
                <c:pt idx="112">
                  <c:v>29.839782260536516</c:v>
                </c:pt>
                <c:pt idx="113">
                  <c:v>30.07859169973435</c:v>
                </c:pt>
                <c:pt idx="114">
                  <c:v>30.377343395817828</c:v>
                </c:pt>
                <c:pt idx="115">
                  <c:v>30.695625930427092</c:v>
                </c:pt>
                <c:pt idx="116">
                  <c:v>31.001752171140176</c:v>
                </c:pt>
                <c:pt idx="117" formatCode="0.0">
                  <c:v>31.563386014216746</c:v>
                </c:pt>
                <c:pt idx="118" formatCode="0.0">
                  <c:v>32.103621121740289</c:v>
                </c:pt>
                <c:pt idx="119" formatCode="0.0">
                  <c:v>32.626510277498909</c:v>
                </c:pt>
                <c:pt idx="120" formatCode="0.0">
                  <c:v>33.136023571239413</c:v>
                </c:pt>
                <c:pt idx="121" formatCode="0.0">
                  <c:v>33.635664173411527</c:v>
                </c:pt>
                <c:pt idx="122" formatCode="0.0">
                  <c:v>34.127308639914737</c:v>
                </c:pt>
                <c:pt idx="123" formatCode="0.0">
                  <c:v>34.612410752437611</c:v>
                </c:pt>
                <c:pt idx="124" formatCode="0.0">
                  <c:v>35.092399520785051</c:v>
                </c:pt>
                <c:pt idx="125" formatCode="0.0">
                  <c:v>35.568680873028391</c:v>
                </c:pt>
                <c:pt idx="126" formatCode="0.0">
                  <c:v>36.042285680897344</c:v>
                </c:pt>
                <c:pt idx="127" formatCode="0.0">
                  <c:v>36.51282049126916</c:v>
                </c:pt>
                <c:pt idx="128" formatCode="0.0">
                  <c:v>36.979545193875325</c:v>
                </c:pt>
                <c:pt idx="129" formatCode="0.0">
                  <c:v>37.441728419967411</c:v>
                </c:pt>
                <c:pt idx="130" formatCode="0.0">
                  <c:v>37.898647012996101</c:v>
                </c:pt>
                <c:pt idx="131" formatCode="0.0">
                  <c:v>38.349508097450155</c:v>
                </c:pt>
                <c:pt idx="132" formatCode="0.0">
                  <c:v>38.793218336305486</c:v>
                </c:pt>
                <c:pt idx="133" formatCode="0.0">
                  <c:v>39.228618908750171</c:v>
                </c:pt>
                <c:pt idx="134" formatCode="0.0">
                  <c:v>39.654562448460851</c:v>
                </c:pt>
                <c:pt idx="135" formatCode="0.0">
                  <c:v>40.069912037408599</c:v>
                </c:pt>
                <c:pt idx="136" formatCode="0.0">
                  <c:v>40.473878668676022</c:v>
                </c:pt>
                <c:pt idx="137" formatCode="0.0">
                  <c:v>40.867028577488234</c:v>
                </c:pt>
                <c:pt idx="138" formatCode="0.0">
                  <c:v>41.250255270698389</c:v>
                </c:pt>
                <c:pt idx="139" formatCode="0.0">
                  <c:v>41.624440146874676</c:v>
                </c:pt>
                <c:pt idx="140" formatCode="0.0">
                  <c:v>41.990453381341503</c:v>
                </c:pt>
                <c:pt idx="141" formatCode="0.0">
                  <c:v>42.348765817827235</c:v>
                </c:pt>
                <c:pt idx="142" formatCode="0.0">
                  <c:v>42.698289926094489</c:v>
                </c:pt>
                <c:pt idx="143" formatCode="0.0">
                  <c:v>43.037558565688364</c:v>
                </c:pt>
                <c:pt idx="144" formatCode="0.0">
                  <c:v>43.365114620362903</c:v>
                </c:pt>
                <c:pt idx="145" formatCode="0.0">
                  <c:v>43.679509850483733</c:v>
                </c:pt>
                <c:pt idx="146" formatCode="0.0">
                  <c:v>43.979963757030788</c:v>
                </c:pt>
                <c:pt idx="147" formatCode="0.0">
                  <c:v>44.268332918192577</c:v>
                </c:pt>
                <c:pt idx="148" formatCode="0.0">
                  <c:v>44.547114301385868</c:v>
                </c:pt>
                <c:pt idx="149" formatCode="0.0">
                  <c:v>44.818784668312716</c:v>
                </c:pt>
                <c:pt idx="150" formatCode="0.0">
                  <c:v>45.085802201438</c:v>
                </c:pt>
                <c:pt idx="151" formatCode="0.0">
                  <c:v>45.350263245148284</c:v>
                </c:pt>
                <c:pt idx="152" formatCode="0.0">
                  <c:v>45.612874213488936</c:v>
                </c:pt>
                <c:pt idx="153" formatCode="0.0">
                  <c:v>45.873993257654369</c:v>
                </c:pt>
                <c:pt idx="154" formatCode="0.0">
                  <c:v>46.133975972343997</c:v>
                </c:pt>
                <c:pt idx="155" formatCode="0.0">
                  <c:v>46.393175472625906</c:v>
                </c:pt>
                <c:pt idx="156" formatCode="0.0">
                  <c:v>46.652097772725547</c:v>
                </c:pt>
                <c:pt idx="157" formatCode="0.0">
                  <c:v>46.911865924484282</c:v>
                </c:pt>
                <c:pt idx="158" formatCode="0.0">
                  <c:v>47.173750900728351</c:v>
                </c:pt>
                <c:pt idx="159" formatCode="0.0">
                  <c:v>47.439015867101361</c:v>
                </c:pt>
                <c:pt idx="160" formatCode="0.0">
                  <c:v>47.708916167185734</c:v>
                </c:pt>
                <c:pt idx="161" formatCode="0.0">
                  <c:v>47.9841692902855</c:v>
                </c:pt>
                <c:pt idx="162" formatCode="0.0">
                  <c:v>48.263371723119647</c:v>
                </c:pt>
                <c:pt idx="163" formatCode="0.0">
                  <c:v>48.544600769968746</c:v>
                </c:pt>
                <c:pt idx="164" formatCode="0.0">
                  <c:v>48.825946229594372</c:v>
                </c:pt>
                <c:pt idx="165" formatCode="0.0">
                  <c:v>49.105510232508117</c:v>
                </c:pt>
                <c:pt idx="166" formatCode="0.0">
                  <c:v>49.381732152839596</c:v>
                </c:pt>
                <c:pt idx="167" formatCode="0.0">
                  <c:v>49.654359870462585</c:v>
                </c:pt>
                <c:pt idx="168" formatCode="0.0">
                  <c:v>49.923466685984032</c:v>
                </c:pt>
                <c:pt idx="169" formatCode="0.0">
                  <c:v>50.189125063567275</c:v>
                </c:pt>
                <c:pt idx="170" formatCode="0.0">
                  <c:v>50.451406662829008</c:v>
                </c:pt>
                <c:pt idx="171" formatCode="0.0">
                  <c:v>50.710827502938869</c:v>
                </c:pt>
                <c:pt idx="172" formatCode="0.0">
                  <c:v>50.969678550332127</c:v>
                </c:pt>
                <c:pt idx="173" formatCode="0.0">
                  <c:v>51.230682056254203</c:v>
                </c:pt>
                <c:pt idx="174" formatCode="0.0">
                  <c:v>51.496545469328133</c:v>
                </c:pt>
                <c:pt idx="175" formatCode="0.0">
                  <c:v>51.769961431504576</c:v>
                </c:pt>
                <c:pt idx="176" formatCode="0.0">
                  <c:v>52.052923985481527</c:v>
                </c:pt>
                <c:pt idx="177" formatCode="0.0">
                  <c:v>52.344685583984948</c:v>
                </c:pt>
                <c:pt idx="178" formatCode="0.0">
                  <c:v>52.643821593518858</c:v>
                </c:pt>
                <c:pt idx="179" formatCode="0.0">
                  <c:v>52.948916112370945</c:v>
                </c:pt>
                <c:pt idx="180" formatCode="0.0">
                  <c:v>53.258562197198337</c:v>
                </c:pt>
                <c:pt idx="181" formatCode="0.0">
                  <c:v>53.571643565704683</c:v>
                </c:pt>
                <c:pt idx="182" formatCode="0.0">
                  <c:v>53.888175682552152</c:v>
                </c:pt>
                <c:pt idx="183" formatCode="0.0">
                  <c:v>54.208454505340121</c:v>
                </c:pt>
                <c:pt idx="184" formatCode="0.0">
                  <c:v>54.532773929863829</c:v>
                </c:pt>
                <c:pt idx="185" formatCode="0.0">
                  <c:v>54.861425741316722</c:v>
                </c:pt>
                <c:pt idx="186" formatCode="0.0">
                  <c:v>55.194742868624772</c:v>
                </c:pt>
                <c:pt idx="187" formatCode="0.0">
                  <c:v>55.533229100370725</c:v>
                </c:pt>
                <c:pt idx="188" formatCode="0.0">
                  <c:v>55.877428891511038</c:v>
                </c:pt>
                <c:pt idx="189" formatCode="0.0">
                  <c:v>56.227884048377909</c:v>
                </c:pt>
                <c:pt idx="190" formatCode="0.0">
                  <c:v>56.58513376126912</c:v>
                </c:pt>
                <c:pt idx="191" formatCode="0.0">
                  <c:v>56.949594077457</c:v>
                </c:pt>
                <c:pt idx="192" formatCode="0.0">
                  <c:v>57.321197559531669</c:v>
                </c:pt>
                <c:pt idx="193" formatCode="0.0">
                  <c:v>57.699757285771099</c:v>
                </c:pt>
                <c:pt idx="194" formatCode="0.0">
                  <c:v>58.085087769674637</c:v>
                </c:pt>
                <c:pt idx="195" formatCode="0.0">
                  <c:v>58.477004990074164</c:v>
                </c:pt>
                <c:pt idx="196" formatCode="0.0">
                  <c:v>58.875326418734524</c:v>
                </c:pt>
                <c:pt idx="197" formatCode="0.0">
                  <c:v>59.279871045549903</c:v>
                </c:pt>
                <c:pt idx="198" formatCode="0.0">
                  <c:v>59.690459401450191</c:v>
                </c:pt>
                <c:pt idx="199" formatCode="0.0">
                  <c:v>60.106913579153172</c:v>
                </c:pt>
                <c:pt idx="200" formatCode="0.0">
                  <c:v>60.529057251877354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Sheet1!$L$2:$L$202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11FD-9441-98A8-1647B107548D}"/>
            </c:ext>
          </c:extLst>
        </c:ser>
        <c:ser>
          <c:idx val="0"/>
          <c:order val="1"/>
          <c:tx>
            <c:v>SSP2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Sheet1!$N$2:$N$202</c:f>
              <c:numCache>
                <c:formatCode>General</c:formatCode>
                <c:ptCount val="201"/>
                <c:pt idx="0">
                  <c:v>13.111303624971196</c:v>
                </c:pt>
                <c:pt idx="1">
                  <c:v>13.589833278746555</c:v>
                </c:pt>
                <c:pt idx="2">
                  <c:v>13.524614047045427</c:v>
                </c:pt>
                <c:pt idx="3">
                  <c:v>13.681408878567607</c:v>
                </c:pt>
                <c:pt idx="4">
                  <c:v>13.493051064376935</c:v>
                </c:pt>
                <c:pt idx="5">
                  <c:v>13.779342578323982</c:v>
                </c:pt>
                <c:pt idx="6">
                  <c:v>14.302582266866111</c:v>
                </c:pt>
                <c:pt idx="7">
                  <c:v>14.278500720871499</c:v>
                </c:pt>
                <c:pt idx="8">
                  <c:v>13.657372444312355</c:v>
                </c:pt>
                <c:pt idx="9">
                  <c:v>14.209659633856653</c:v>
                </c:pt>
                <c:pt idx="10">
                  <c:v>14.139630982753287</c:v>
                </c:pt>
                <c:pt idx="11">
                  <c:v>14.231161404785833</c:v>
                </c:pt>
                <c:pt idx="12">
                  <c:v>14.40744889463228</c:v>
                </c:pt>
                <c:pt idx="13">
                  <c:v>14.517502924960493</c:v>
                </c:pt>
                <c:pt idx="14">
                  <c:v>13.917974926798932</c:v>
                </c:pt>
                <c:pt idx="15">
                  <c:v>13.99175396749836</c:v>
                </c:pt>
                <c:pt idx="16">
                  <c:v>14.679629396074063</c:v>
                </c:pt>
                <c:pt idx="17">
                  <c:v>14.432894587863254</c:v>
                </c:pt>
                <c:pt idx="18">
                  <c:v>14.890788205007471</c:v>
                </c:pt>
                <c:pt idx="19">
                  <c:v>14.907963724116186</c:v>
                </c:pt>
                <c:pt idx="20">
                  <c:v>14.758784442302396</c:v>
                </c:pt>
                <c:pt idx="21">
                  <c:v>14.492187491889569</c:v>
                </c:pt>
                <c:pt idx="22">
                  <c:v>14.730417448639946</c:v>
                </c:pt>
                <c:pt idx="23">
                  <c:v>15.398336275810575</c:v>
                </c:pt>
                <c:pt idx="24">
                  <c:v>15.46249615364597</c:v>
                </c:pt>
                <c:pt idx="25">
                  <c:v>15.50664912533291</c:v>
                </c:pt>
                <c:pt idx="26">
                  <c:v>15.826172289514584</c:v>
                </c:pt>
                <c:pt idx="27">
                  <c:v>15.792778012733265</c:v>
                </c:pt>
                <c:pt idx="28">
                  <c:v>15.779651551962495</c:v>
                </c:pt>
                <c:pt idx="29">
                  <c:v>16.100912418817739</c:v>
                </c:pt>
                <c:pt idx="30">
                  <c:v>15.399685357362291</c:v>
                </c:pt>
                <c:pt idx="31">
                  <c:v>14.960242695125517</c:v>
                </c:pt>
                <c:pt idx="32">
                  <c:v>13.962326785763414</c:v>
                </c:pt>
                <c:pt idx="33">
                  <c:v>13.758579851985337</c:v>
                </c:pt>
                <c:pt idx="34">
                  <c:v>14.226278714574992</c:v>
                </c:pt>
                <c:pt idx="35">
                  <c:v>14.937541914903919</c:v>
                </c:pt>
                <c:pt idx="36">
                  <c:v>15.533463653419247</c:v>
                </c:pt>
                <c:pt idx="37">
                  <c:v>16.011709023425333</c:v>
                </c:pt>
                <c:pt idx="38">
                  <c:v>15.58071732912979</c:v>
                </c:pt>
                <c:pt idx="39">
                  <c:v>16.011326460001822</c:v>
                </c:pt>
                <c:pt idx="40">
                  <c:v>16.540593569628452</c:v>
                </c:pt>
                <c:pt idx="41">
                  <c:v>17.445809598350774</c:v>
                </c:pt>
                <c:pt idx="42">
                  <c:v>18.178385371057725</c:v>
                </c:pt>
                <c:pt idx="43">
                  <c:v>18.812393278104572</c:v>
                </c:pt>
                <c:pt idx="44">
                  <c:v>19.314134621180521</c:v>
                </c:pt>
                <c:pt idx="45">
                  <c:v>19.103055510076636</c:v>
                </c:pt>
                <c:pt idx="46">
                  <c:v>18.310101845115589</c:v>
                </c:pt>
                <c:pt idx="47">
                  <c:v>18.079950068258245</c:v>
                </c:pt>
                <c:pt idx="48">
                  <c:v>18.339241020073946</c:v>
                </c:pt>
                <c:pt idx="49">
                  <c:v>18.090879105583966</c:v>
                </c:pt>
                <c:pt idx="50">
                  <c:v>18.674410548652435</c:v>
                </c:pt>
                <c:pt idx="51">
                  <c:v>19.110607197553719</c:v>
                </c:pt>
                <c:pt idx="52">
                  <c:v>19.255068381192658</c:v>
                </c:pt>
                <c:pt idx="53">
                  <c:v>19.47337560813094</c:v>
                </c:pt>
                <c:pt idx="54">
                  <c:v>19.263804134736713</c:v>
                </c:pt>
                <c:pt idx="55">
                  <c:v>19.664472656086208</c:v>
                </c:pt>
                <c:pt idx="56">
                  <c:v>19.664945312992412</c:v>
                </c:pt>
                <c:pt idx="57">
                  <c:v>19.656793401647846</c:v>
                </c:pt>
                <c:pt idx="58">
                  <c:v>19.424233231421518</c:v>
                </c:pt>
                <c:pt idx="59">
                  <c:v>19.865883817903612</c:v>
                </c:pt>
                <c:pt idx="60">
                  <c:v>19.928365766195952</c:v>
                </c:pt>
                <c:pt idx="61">
                  <c:v>19.972870150962578</c:v>
                </c:pt>
                <c:pt idx="62">
                  <c:v>20.329454761680424</c:v>
                </c:pt>
                <c:pt idx="63">
                  <c:v>20.561259231786099</c:v>
                </c:pt>
                <c:pt idx="64">
                  <c:v>20.922809800493411</c:v>
                </c:pt>
                <c:pt idx="65">
                  <c:v>21.353641606274437</c:v>
                </c:pt>
                <c:pt idx="66">
                  <c:v>21.81699099103454</c:v>
                </c:pt>
                <c:pt idx="67">
                  <c:v>21.937107552262045</c:v>
                </c:pt>
                <c:pt idx="68">
                  <c:v>22.269875161660078</c:v>
                </c:pt>
                <c:pt idx="69">
                  <c:v>22.461357143574798</c:v>
                </c:pt>
                <c:pt idx="70">
                  <c:v>22.362203262443391</c:v>
                </c:pt>
                <c:pt idx="71">
                  <c:v>22.526564824581779</c:v>
                </c:pt>
                <c:pt idx="72">
                  <c:v>22.911331647684968</c:v>
                </c:pt>
                <c:pt idx="73">
                  <c:v>23.348925834811372</c:v>
                </c:pt>
                <c:pt idx="74">
                  <c:v>23.225746878038908</c:v>
                </c:pt>
                <c:pt idx="75">
                  <c:v>23.096105331087092</c:v>
                </c:pt>
                <c:pt idx="76">
                  <c:v>23.496747372275536</c:v>
                </c:pt>
                <c:pt idx="77">
                  <c:v>23.83008938612155</c:v>
                </c:pt>
                <c:pt idx="78">
                  <c:v>24.276777568464389</c:v>
                </c:pt>
                <c:pt idx="79">
                  <c:v>24.499360265462183</c:v>
                </c:pt>
                <c:pt idx="80">
                  <c:v>24.37582536132123</c:v>
                </c:pt>
                <c:pt idx="81">
                  <c:v>24.331943151236533</c:v>
                </c:pt>
                <c:pt idx="82">
                  <c:v>24.447702039841989</c:v>
                </c:pt>
                <c:pt idx="83">
                  <c:v>24.67536898535468</c:v>
                </c:pt>
                <c:pt idx="84">
                  <c:v>24.96692690548873</c:v>
                </c:pt>
                <c:pt idx="85">
                  <c:v>25.27636735433909</c:v>
                </c:pt>
                <c:pt idx="86">
                  <c:v>25.566958465031909</c:v>
                </c:pt>
                <c:pt idx="87">
                  <c:v>25.829415796383227</c:v>
                </c:pt>
                <c:pt idx="88">
                  <c:v>26.061105692705489</c:v>
                </c:pt>
                <c:pt idx="89">
                  <c:v>26.259404308636068</c:v>
                </c:pt>
                <c:pt idx="90">
                  <c:v>26.421649848822664</c:v>
                </c:pt>
                <c:pt idx="91">
                  <c:v>26.550265636465518</c:v>
                </c:pt>
                <c:pt idx="92">
                  <c:v>26.667983593174014</c:v>
                </c:pt>
                <c:pt idx="93">
                  <c:v>26.801953872484138</c:v>
                </c:pt>
                <c:pt idx="94">
                  <c:v>26.978473395335342</c:v>
                </c:pt>
                <c:pt idx="95">
                  <c:v>27.222615759735717</c:v>
                </c:pt>
                <c:pt idx="96">
                  <c:v>27.547287257624067</c:v>
                </c:pt>
                <c:pt idx="97">
                  <c:v>27.923283367968523</c:v>
                </c:pt>
                <c:pt idx="98">
                  <c:v>28.313127165471528</c:v>
                </c:pt>
                <c:pt idx="99">
                  <c:v>28.682112155551632</c:v>
                </c:pt>
                <c:pt idx="100">
                  <c:v>28.99804184779487</c:v>
                </c:pt>
                <c:pt idx="101">
                  <c:v>29.239381681736429</c:v>
                </c:pt>
                <c:pt idx="102">
                  <c:v>29.420296950571359</c:v>
                </c:pt>
                <c:pt idx="103">
                  <c:v>29.562591241949292</c:v>
                </c:pt>
                <c:pt idx="104">
                  <c:v>29.687123381658164</c:v>
                </c:pt>
                <c:pt idx="105">
                  <c:v>29.814117856463174</c:v>
                </c:pt>
                <c:pt idx="106">
                  <c:v>29.948846165987209</c:v>
                </c:pt>
                <c:pt idx="107">
                  <c:v>30.03911153818531</c:v>
                </c:pt>
                <c:pt idx="108">
                  <c:v>30.019185672528327</c:v>
                </c:pt>
                <c:pt idx="109">
                  <c:v>29.863362537944241</c:v>
                </c:pt>
                <c:pt idx="110">
                  <c:v>29.70975901513749</c:v>
                </c:pt>
                <c:pt idx="111">
                  <c:v>29.703716322388399</c:v>
                </c:pt>
                <c:pt idx="112">
                  <c:v>29.841776482670593</c:v>
                </c:pt>
                <c:pt idx="113">
                  <c:v>30.081374071435164</c:v>
                </c:pt>
                <c:pt idx="114">
                  <c:v>30.380000857359107</c:v>
                </c:pt>
                <c:pt idx="115">
                  <c:v>30.696714939219387</c:v>
                </c:pt>
                <c:pt idx="116">
                  <c:v>30.999241439367044</c:v>
                </c:pt>
                <c:pt idx="117" formatCode="0.0">
                  <c:v>31.75914919374204</c:v>
                </c:pt>
                <c:pt idx="118" formatCode="0.0">
                  <c:v>32.483587957832839</c:v>
                </c:pt>
                <c:pt idx="119" formatCode="0.0">
                  <c:v>33.174716173166118</c:v>
                </c:pt>
                <c:pt idx="120" formatCode="0.0">
                  <c:v>33.834729638728099</c:v>
                </c:pt>
                <c:pt idx="121" formatCode="0.0">
                  <c:v>34.46584573217298</c:v>
                </c:pt>
                <c:pt idx="122" formatCode="0.0">
                  <c:v>35.070265751761568</c:v>
                </c:pt>
                <c:pt idx="123" formatCode="0.0">
                  <c:v>35.65020392787396</c:v>
                </c:pt>
                <c:pt idx="124" formatCode="0.0">
                  <c:v>36.207895557626429</c:v>
                </c:pt>
                <c:pt idx="125" formatCode="0.0">
                  <c:v>36.745594588209173</c:v>
                </c:pt>
                <c:pt idx="126" formatCode="0.0">
                  <c:v>37.265251096485144</c:v>
                </c:pt>
                <c:pt idx="127" formatCode="0.0">
                  <c:v>37.767545509632576</c:v>
                </c:pt>
                <c:pt idx="128" formatCode="0.0">
                  <c:v>38.252844142552732</c:v>
                </c:pt>
                <c:pt idx="129" formatCode="0.0">
                  <c:v>38.721518481007941</c:v>
                </c:pt>
                <c:pt idx="130" formatCode="0.0">
                  <c:v>39.173944784784752</c:v>
                </c:pt>
                <c:pt idx="131" formatCode="0.0">
                  <c:v>39.610758662487072</c:v>
                </c:pt>
                <c:pt idx="132" formatCode="0.0">
                  <c:v>40.033621129922686</c:v>
                </c:pt>
                <c:pt idx="133" formatCode="0.0">
                  <c:v>40.444456001821358</c:v>
                </c:pt>
                <c:pt idx="134" formatCode="0.0">
                  <c:v>40.845194610212062</c:v>
                </c:pt>
                <c:pt idx="135" formatCode="0.0">
                  <c:v>41.2377751610274</c:v>
                </c:pt>
                <c:pt idx="136" formatCode="0.0">
                  <c:v>41.623872258621951</c:v>
                </c:pt>
                <c:pt idx="137" formatCode="0.0">
                  <c:v>42.004085217119268</c:v>
                </c:pt>
                <c:pt idx="138" formatCode="0.0">
                  <c:v>42.37874517379025</c:v>
                </c:pt>
                <c:pt idx="139" formatCode="0.0">
                  <c:v>42.748184594784838</c:v>
                </c:pt>
                <c:pt idx="140" formatCode="0.0">
                  <c:v>43.112737209750783</c:v>
                </c:pt>
                <c:pt idx="141" formatCode="0.0">
                  <c:v>43.472392225434731</c:v>
                </c:pt>
                <c:pt idx="142" formatCode="0.0">
                  <c:v>43.825755379148482</c:v>
                </c:pt>
                <c:pt idx="143" formatCode="0.0">
                  <c:v>44.171083218164142</c:v>
                </c:pt>
                <c:pt idx="144" formatCode="0.0">
                  <c:v>44.506628682045559</c:v>
                </c:pt>
                <c:pt idx="145" formatCode="0.0">
                  <c:v>44.830641458737446</c:v>
                </c:pt>
                <c:pt idx="146" formatCode="0.0">
                  <c:v>45.14210980440096</c:v>
                </c:pt>
                <c:pt idx="147" formatCode="0.0">
                  <c:v>45.442988017049821</c:v>
                </c:pt>
                <c:pt idx="148" formatCode="0.0">
                  <c:v>45.735977084532664</c:v>
                </c:pt>
                <c:pt idx="149" formatCode="0.0">
                  <c:v>46.023783481148733</c:v>
                </c:pt>
                <c:pt idx="150" formatCode="0.0">
                  <c:v>46.3091187601743</c:v>
                </c:pt>
                <c:pt idx="151" formatCode="0.0">
                  <c:v>46.594271354638828</c:v>
                </c:pt>
                <c:pt idx="152" formatCode="0.0">
                  <c:v>46.879821171249219</c:v>
                </c:pt>
                <c:pt idx="153" formatCode="0.0">
                  <c:v>47.165920783717247</c:v>
                </c:pt>
                <c:pt idx="154" formatCode="0.0">
                  <c:v>47.452722995456647</c:v>
                </c:pt>
                <c:pt idx="155" formatCode="0.0">
                  <c:v>47.740380837955492</c:v>
                </c:pt>
                <c:pt idx="156" formatCode="0.0">
                  <c:v>48.029275519210927</c:v>
                </c:pt>
                <c:pt idx="157" formatCode="0.0">
                  <c:v>48.320701094499888</c:v>
                </c:pt>
                <c:pt idx="158" formatCode="0.0">
                  <c:v>48.616182072805792</c:v>
                </c:pt>
                <c:pt idx="159" formatCode="0.0">
                  <c:v>48.917245739364667</c:v>
                </c:pt>
                <c:pt idx="160" formatCode="0.0">
                  <c:v>49.225422282569916</c:v>
                </c:pt>
                <c:pt idx="161" formatCode="0.0">
                  <c:v>49.541565130721544</c:v>
                </c:pt>
                <c:pt idx="162" formatCode="0.0">
                  <c:v>49.863809000538545</c:v>
                </c:pt>
                <c:pt idx="163" formatCode="0.0">
                  <c:v>50.189604851402429</c:v>
                </c:pt>
                <c:pt idx="164" formatCode="0.0">
                  <c:v>50.516398916092918</c:v>
                </c:pt>
                <c:pt idx="165" formatCode="0.0">
                  <c:v>50.841632630002273</c:v>
                </c:pt>
                <c:pt idx="166" formatCode="0.0">
                  <c:v>51.163223313877147</c:v>
                </c:pt>
                <c:pt idx="167" formatCode="0.0">
                  <c:v>51.481008007716333</c:v>
                </c:pt>
                <c:pt idx="168" formatCode="0.0">
                  <c:v>51.795304730537644</c:v>
                </c:pt>
                <c:pt idx="169" formatCode="0.0">
                  <c:v>52.106432268771414</c:v>
                </c:pt>
                <c:pt idx="170" formatCode="0.0">
                  <c:v>52.414710157208596</c:v>
                </c:pt>
                <c:pt idx="171" formatCode="0.0">
                  <c:v>52.72084906348563</c:v>
                </c:pt>
                <c:pt idx="172" formatCode="0.0">
                  <c:v>53.027123337362731</c:v>
                </c:pt>
                <c:pt idx="173" formatCode="0.0">
                  <c:v>53.336202202839488</c:v>
                </c:pt>
                <c:pt idx="174" formatCode="0.0">
                  <c:v>53.650759792674535</c:v>
                </c:pt>
                <c:pt idx="175" formatCode="0.0">
                  <c:v>53.973475363737379</c:v>
                </c:pt>
                <c:pt idx="176" formatCode="0.0">
                  <c:v>54.306192441629527</c:v>
                </c:pt>
                <c:pt idx="177" formatCode="0.0">
                  <c:v>54.647392252119801</c:v>
                </c:pt>
                <c:pt idx="178" formatCode="0.0">
                  <c:v>54.994711383700043</c:v>
                </c:pt>
                <c:pt idx="179" formatCode="0.0">
                  <c:v>55.345781857070016</c:v>
                </c:pt>
                <c:pt idx="180" formatCode="0.0">
                  <c:v>55.698230919290417</c:v>
                </c:pt>
                <c:pt idx="181" formatCode="0.0">
                  <c:v>56.050192605156333</c:v>
                </c:pt>
                <c:pt idx="182" formatCode="0.0">
                  <c:v>56.401844816290641</c:v>
                </c:pt>
                <c:pt idx="183" formatCode="0.0">
                  <c:v>56.753877985925648</c:v>
                </c:pt>
                <c:pt idx="184" formatCode="0.0">
                  <c:v>57.106983929735755</c:v>
                </c:pt>
                <c:pt idx="185" formatCode="0.0">
                  <c:v>57.461855846081882</c:v>
                </c:pt>
                <c:pt idx="186" formatCode="0.0">
                  <c:v>57.819071696800712</c:v>
                </c:pt>
                <c:pt idx="187" formatCode="0.0">
                  <c:v>58.178743863922463</c:v>
                </c:pt>
                <c:pt idx="188" formatCode="0.0">
                  <c:v>58.540868195792093</c:v>
                </c:pt>
                <c:pt idx="189" formatCode="0.0">
                  <c:v>58.905440509002609</c:v>
                </c:pt>
                <c:pt idx="190" formatCode="0.0">
                  <c:v>59.27245658318455</c:v>
                </c:pt>
                <c:pt idx="191" formatCode="0.0">
                  <c:v>59.641935318641821</c:v>
                </c:pt>
                <c:pt idx="192" formatCode="0.0">
                  <c:v>60.013988377380009</c:v>
                </c:pt>
                <c:pt idx="193" formatCode="0.0">
                  <c:v>60.388750972676135</c:v>
                </c:pt>
                <c:pt idx="194" formatCode="0.0">
                  <c:v>60.766358755110083</c:v>
                </c:pt>
                <c:pt idx="195" formatCode="0.0">
                  <c:v>61.146947823217154</c:v>
                </c:pt>
                <c:pt idx="196" formatCode="0.0">
                  <c:v>61.530654734760908</c:v>
                </c:pt>
                <c:pt idx="197" formatCode="0.0">
                  <c:v>61.917616518639903</c:v>
                </c:pt>
                <c:pt idx="198" formatCode="0.0">
                  <c:v>62.307970687439315</c:v>
                </c:pt>
                <c:pt idx="199" formatCode="0.0">
                  <c:v>62.701855250644741</c:v>
                </c:pt>
                <c:pt idx="200" formatCode="0.0">
                  <c:v>63.099408728533412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Sheet1!$L$2:$L$202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3-11FD-9441-98A8-1647B107548D}"/>
            </c:ext>
          </c:extLst>
        </c:ser>
        <c:ser>
          <c:idx val="2"/>
          <c:order val="2"/>
          <c:tx>
            <c:v>SSP3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Sheet1!$P$2:$P$202</c:f>
              <c:numCache>
                <c:formatCode>General</c:formatCode>
                <c:ptCount val="201"/>
                <c:pt idx="0">
                  <c:v>13.111303624971196</c:v>
                </c:pt>
                <c:pt idx="1">
                  <c:v>13.589833278745683</c:v>
                </c:pt>
                <c:pt idx="2">
                  <c:v>13.524614047043999</c:v>
                </c:pt>
                <c:pt idx="3">
                  <c:v>13.681408878565859</c:v>
                </c:pt>
                <c:pt idx="4">
                  <c:v>13.493051064375116</c:v>
                </c:pt>
                <c:pt idx="5">
                  <c:v>13.779342578322202</c:v>
                </c:pt>
                <c:pt idx="6">
                  <c:v>14.302582266864484</c:v>
                </c:pt>
                <c:pt idx="7">
                  <c:v>14.278500720870198</c:v>
                </c:pt>
                <c:pt idx="8">
                  <c:v>13.657372444311493</c:v>
                </c:pt>
                <c:pt idx="9">
                  <c:v>14.2096596338562</c:v>
                </c:pt>
                <c:pt idx="10">
                  <c:v>14.139630982753287</c:v>
                </c:pt>
                <c:pt idx="11">
                  <c:v>14.231161404786278</c:v>
                </c:pt>
                <c:pt idx="12">
                  <c:v>14.407448894633138</c:v>
                </c:pt>
                <c:pt idx="13">
                  <c:v>14.517502924961702</c:v>
                </c:pt>
                <c:pt idx="14">
                  <c:v>13.917974926800344</c:v>
                </c:pt>
                <c:pt idx="15">
                  <c:v>13.991753967499921</c:v>
                </c:pt>
                <c:pt idx="16">
                  <c:v>14.679629396075718</c:v>
                </c:pt>
                <c:pt idx="17">
                  <c:v>14.432894587864745</c:v>
                </c:pt>
                <c:pt idx="18">
                  <c:v>14.890788205008695</c:v>
                </c:pt>
                <c:pt idx="19">
                  <c:v>14.907963724116904</c:v>
                </c:pt>
                <c:pt idx="20">
                  <c:v>14.758784442302396</c:v>
                </c:pt>
                <c:pt idx="21">
                  <c:v>14.492187491888682</c:v>
                </c:pt>
                <c:pt idx="22">
                  <c:v>14.730417448638052</c:v>
                </c:pt>
                <c:pt idx="23">
                  <c:v>15.398336275807589</c:v>
                </c:pt>
                <c:pt idx="24">
                  <c:v>15.462496153642123</c:v>
                </c:pt>
                <c:pt idx="25">
                  <c:v>15.506649125328458</c:v>
                </c:pt>
                <c:pt idx="26">
                  <c:v>15.826172289509818</c:v>
                </c:pt>
                <c:pt idx="27">
                  <c:v>15.792778012728752</c:v>
                </c:pt>
                <c:pt idx="28">
                  <c:v>15.779651551958798</c:v>
                </c:pt>
                <c:pt idx="29">
                  <c:v>16.100912418815465</c:v>
                </c:pt>
                <c:pt idx="30">
                  <c:v>15.399685357362291</c:v>
                </c:pt>
                <c:pt idx="31">
                  <c:v>14.960242695128345</c:v>
                </c:pt>
                <c:pt idx="32">
                  <c:v>13.962326785769063</c:v>
                </c:pt>
                <c:pt idx="33">
                  <c:v>13.758579851993865</c:v>
                </c:pt>
                <c:pt idx="34">
                  <c:v>14.226278714586497</c:v>
                </c:pt>
                <c:pt idx="35">
                  <c:v>14.937541914918052</c:v>
                </c:pt>
                <c:pt idx="36">
                  <c:v>15.533463653434891</c:v>
                </c:pt>
                <c:pt idx="37">
                  <c:v>16.011709023440808</c:v>
                </c:pt>
                <c:pt idx="38">
                  <c:v>15.580717329142258</c:v>
                </c:pt>
                <c:pt idx="39">
                  <c:v>16.011326460009595</c:v>
                </c:pt>
                <c:pt idx="40">
                  <c:v>16.540593569628459</c:v>
                </c:pt>
                <c:pt idx="41">
                  <c:v>17.44580959833932</c:v>
                </c:pt>
                <c:pt idx="42">
                  <c:v>18.178385371032199</c:v>
                </c:pt>
                <c:pt idx="43">
                  <c:v>18.812393278064199</c:v>
                </c:pt>
                <c:pt idx="44">
                  <c:v>19.314134621126666</c:v>
                </c:pt>
                <c:pt idx="45">
                  <c:v>19.103055510014702</c:v>
                </c:pt>
                <c:pt idx="46">
                  <c:v>18.310101845052905</c:v>
                </c:pt>
                <c:pt idx="47">
                  <c:v>18.079950068199388</c:v>
                </c:pt>
                <c:pt idx="48">
                  <c:v>18.339241020025007</c:v>
                </c:pt>
                <c:pt idx="49">
                  <c:v>18.090879105555004</c:v>
                </c:pt>
                <c:pt idx="50">
                  <c:v>18.674410548652435</c:v>
                </c:pt>
                <c:pt idx="51">
                  <c:v>19.110607197594099</c:v>
                </c:pt>
                <c:pt idx="52">
                  <c:v>19.255068381278644</c:v>
                </c:pt>
                <c:pt idx="53">
                  <c:v>19.473375608262305</c:v>
                </c:pt>
                <c:pt idx="54">
                  <c:v>19.263804134903761</c:v>
                </c:pt>
                <c:pt idx="55">
                  <c:v>19.664472656282626</c:v>
                </c:pt>
                <c:pt idx="56">
                  <c:v>19.664945313198224</c:v>
                </c:pt>
                <c:pt idx="57">
                  <c:v>19.656793401842354</c:v>
                </c:pt>
                <c:pt idx="58">
                  <c:v>19.424233231578505</c:v>
                </c:pt>
                <c:pt idx="59">
                  <c:v>19.86588381799983</c:v>
                </c:pt>
                <c:pt idx="60">
                  <c:v>19.928365766195952</c:v>
                </c:pt>
                <c:pt idx="61">
                  <c:v>19.972870150839391</c:v>
                </c:pt>
                <c:pt idx="62">
                  <c:v>20.329454761444708</c:v>
                </c:pt>
                <c:pt idx="63">
                  <c:v>20.561259231500618</c:v>
                </c:pt>
                <c:pt idx="64">
                  <c:v>20.922809800268446</c:v>
                </c:pt>
                <c:pt idx="65">
                  <c:v>21.353641606274437</c:v>
                </c:pt>
                <c:pt idx="66">
                  <c:v>21.81699099143815</c:v>
                </c:pt>
                <c:pt idx="67">
                  <c:v>21.937107553073449</c:v>
                </c:pt>
                <c:pt idx="68">
                  <c:v>22.269875162685793</c:v>
                </c:pt>
                <c:pt idx="69">
                  <c:v>22.461357144397933</c:v>
                </c:pt>
                <c:pt idx="70">
                  <c:v>22.362203262443391</c:v>
                </c:pt>
                <c:pt idx="71">
                  <c:v>22.526564823116122</c:v>
                </c:pt>
                <c:pt idx="72">
                  <c:v>22.91133164468679</c:v>
                </c:pt>
                <c:pt idx="73">
                  <c:v>23.348925830993313</c:v>
                </c:pt>
                <c:pt idx="74">
                  <c:v>23.22574687501065</c:v>
                </c:pt>
                <c:pt idx="75">
                  <c:v>23.096105331087092</c:v>
                </c:pt>
                <c:pt idx="76">
                  <c:v>23.496747377722876</c:v>
                </c:pt>
                <c:pt idx="77">
                  <c:v>23.83008939723004</c:v>
                </c:pt>
                <c:pt idx="78">
                  <c:v>24.27677758259907</c:v>
                </c:pt>
                <c:pt idx="79">
                  <c:v>24.499360276830252</c:v>
                </c:pt>
                <c:pt idx="80">
                  <c:v>24.37582536132123</c:v>
                </c:pt>
                <c:pt idx="81">
                  <c:v>24.331943099537753</c:v>
                </c:pt>
                <c:pt idx="82">
                  <c:v>24.447701921153897</c:v>
                </c:pt>
                <c:pt idx="83">
                  <c:v>24.675368826517637</c:v>
                </c:pt>
                <c:pt idx="84">
                  <c:v>24.966926773584976</c:v>
                </c:pt>
                <c:pt idx="85">
                  <c:v>25.27636735433909</c:v>
                </c:pt>
                <c:pt idx="86">
                  <c:v>25.566958709264092</c:v>
                </c:pt>
                <c:pt idx="87">
                  <c:v>25.829416290726481</c:v>
                </c:pt>
                <c:pt idx="88">
                  <c:v>26.061106312925798</c:v>
                </c:pt>
                <c:pt idx="89">
                  <c:v>26.259404804892057</c:v>
                </c:pt>
                <c:pt idx="90">
                  <c:v>26.421649848822664</c:v>
                </c:pt>
                <c:pt idx="91">
                  <c:v>26.550264747279062</c:v>
                </c:pt>
                <c:pt idx="92">
                  <c:v>26.667981798517072</c:v>
                </c:pt>
                <c:pt idx="93">
                  <c:v>26.801951623792746</c:v>
                </c:pt>
                <c:pt idx="94">
                  <c:v>26.97847159967672</c:v>
                </c:pt>
                <c:pt idx="95">
                  <c:v>27.222615759735717</c:v>
                </c:pt>
                <c:pt idx="96">
                  <c:v>27.547290443015701</c:v>
                </c:pt>
                <c:pt idx="97">
                  <c:v>27.923289752558357</c:v>
                </c:pt>
                <c:pt idx="98">
                  <c:v>28.31313511394621</c:v>
                </c:pt>
                <c:pt idx="99">
                  <c:v>28.682118474152109</c:v>
                </c:pt>
                <c:pt idx="100">
                  <c:v>28.99804184779487</c:v>
                </c:pt>
                <c:pt idx="101">
                  <c:v>29.239370458071399</c:v>
                </c:pt>
                <c:pt idx="102">
                  <c:v>29.420274336285107</c:v>
                </c:pt>
                <c:pt idx="103">
                  <c:v>29.562562909136087</c:v>
                </c:pt>
                <c:pt idx="104">
                  <c:v>29.687100720132012</c:v>
                </c:pt>
                <c:pt idx="105">
                  <c:v>29.814117856463174</c:v>
                </c:pt>
                <c:pt idx="106">
                  <c:v>29.948882880820765</c:v>
                </c:pt>
                <c:pt idx="107">
                  <c:v>30.039162841809024</c:v>
                </c:pt>
                <c:pt idx="108">
                  <c:v>30.019185672528327</c:v>
                </c:pt>
                <c:pt idx="109">
                  <c:v>29.863260944773547</c:v>
                </c:pt>
                <c:pt idx="110">
                  <c:v>29.70975901513749</c:v>
                </c:pt>
                <c:pt idx="111">
                  <c:v>29.70423343388018</c:v>
                </c:pt>
                <c:pt idx="112">
                  <c:v>29.84303730005454</c:v>
                </c:pt>
                <c:pt idx="113">
                  <c:v>30.08332327544575</c:v>
                </c:pt>
                <c:pt idx="114">
                  <c:v>30.382317357128432</c:v>
                </c:pt>
                <c:pt idx="115">
                  <c:v>30.698828318435623</c:v>
                </c:pt>
                <c:pt idx="116">
                  <c:v>31.000837206865423</c:v>
                </c:pt>
                <c:pt idx="117" formatCode="0.0">
                  <c:v>31.299564488133758</c:v>
                </c:pt>
                <c:pt idx="118" formatCode="0.0">
                  <c:v>31.584762224719103</c:v>
                </c:pt>
                <c:pt idx="119" formatCode="0.0">
                  <c:v>31.860572583410335</c:v>
                </c:pt>
                <c:pt idx="120" formatCode="0.0">
                  <c:v>32.130940082224662</c:v>
                </c:pt>
                <c:pt idx="121" formatCode="0.0">
                  <c:v>32.399028808001262</c:v>
                </c:pt>
                <c:pt idx="122" formatCode="0.0">
                  <c:v>32.665476889451739</c:v>
                </c:pt>
                <c:pt idx="123" formatCode="0.0">
                  <c:v>32.930305366013584</c:v>
                </c:pt>
                <c:pt idx="124" formatCode="0.0">
                  <c:v>33.193535612489676</c:v>
                </c:pt>
                <c:pt idx="125" formatCode="0.0">
                  <c:v>33.455189343524516</c:v>
                </c:pt>
                <c:pt idx="126" formatCode="0.0">
                  <c:v>33.71518627829235</c:v>
                </c:pt>
                <c:pt idx="127" formatCode="0.0">
                  <c:v>33.973044451571802</c:v>
                </c:pt>
                <c:pt idx="128" formatCode="0.0">
                  <c:v>34.228199412625244</c:v>
                </c:pt>
                <c:pt idx="129" formatCode="0.0">
                  <c:v>34.480106962178205</c:v>
                </c:pt>
                <c:pt idx="130" formatCode="0.0">
                  <c:v>34.728241651377843</c:v>
                </c:pt>
                <c:pt idx="131" formatCode="0.0">
                  <c:v>34.972067448726918</c:v>
                </c:pt>
                <c:pt idx="132" formatCode="0.0">
                  <c:v>35.210955368522242</c:v>
                </c:pt>
                <c:pt idx="133" formatCode="0.0">
                  <c:v>35.44426994408235</c:v>
                </c:pt>
                <c:pt idx="134" formatCode="0.0">
                  <c:v>35.671395645612229</c:v>
                </c:pt>
                <c:pt idx="135" formatCode="0.0">
                  <c:v>35.891734739980656</c:v>
                </c:pt>
                <c:pt idx="136" formatCode="0.0">
                  <c:v>36.104924210079147</c:v>
                </c:pt>
                <c:pt idx="137" formatCode="0.0">
                  <c:v>36.31147756267648</c:v>
                </c:pt>
                <c:pt idx="138" formatCode="0.0">
                  <c:v>36.512104526800726</c:v>
                </c:pt>
                <c:pt idx="139" formatCode="0.0">
                  <c:v>36.707490876127423</c:v>
                </c:pt>
                <c:pt idx="140" formatCode="0.0">
                  <c:v>36.898300538932965</c:v>
                </c:pt>
                <c:pt idx="141" formatCode="0.0">
                  <c:v>37.085009688594923</c:v>
                </c:pt>
                <c:pt idx="142" formatCode="0.0">
                  <c:v>37.267413685767615</c:v>
                </c:pt>
                <c:pt idx="143" formatCode="0.0">
                  <c:v>37.445145720934185</c:v>
                </c:pt>
                <c:pt idx="144" formatCode="0.0">
                  <c:v>37.617845983185163</c:v>
                </c:pt>
                <c:pt idx="145" formatCode="0.0">
                  <c:v>37.785160836160173</c:v>
                </c:pt>
                <c:pt idx="146" formatCode="0.0">
                  <c:v>37.946974101252835</c:v>
                </c:pt>
                <c:pt idx="147" formatCode="0.0">
                  <c:v>38.104092381935992</c:v>
                </c:pt>
                <c:pt idx="148" formatCode="0.0">
                  <c:v>38.25753153818782</c:v>
                </c:pt>
                <c:pt idx="149" formatCode="0.0">
                  <c:v>38.408283973487698</c:v>
                </c:pt>
                <c:pt idx="150" formatCode="0.0">
                  <c:v>38.557320297450367</c:v>
                </c:pt>
                <c:pt idx="151" formatCode="0.0">
                  <c:v>38.705490677842306</c:v>
                </c:pt>
                <c:pt idx="152" formatCode="0.0">
                  <c:v>38.853230158052632</c:v>
                </c:pt>
                <c:pt idx="153" formatCode="0.0">
                  <c:v>39.000866067727557</c:v>
                </c:pt>
                <c:pt idx="154" formatCode="0.0">
                  <c:v>39.14871915980509</c:v>
                </c:pt>
                <c:pt idx="155" formatCode="0.0">
                  <c:v>39.29710375287506</c:v>
                </c:pt>
                <c:pt idx="156" formatCode="0.0">
                  <c:v>39.446344420628527</c:v>
                </c:pt>
                <c:pt idx="157" formatCode="0.0">
                  <c:v>39.596825370282382</c:v>
                </c:pt>
                <c:pt idx="158" formatCode="0.0">
                  <c:v>39.748939955811196</c:v>
                </c:pt>
                <c:pt idx="159" formatCode="0.0">
                  <c:v>39.903074003024578</c:v>
                </c:pt>
                <c:pt idx="160" formatCode="0.0">
                  <c:v>40.059605798556284</c:v>
                </c:pt>
                <c:pt idx="161" formatCode="0.0">
                  <c:v>40.218680617205919</c:v>
                </c:pt>
                <c:pt idx="162" formatCode="0.0">
                  <c:v>40.379543576030656</c:v>
                </c:pt>
                <c:pt idx="163" formatCode="0.0">
                  <c:v>40.541232037961663</c:v>
                </c:pt>
                <c:pt idx="164" formatCode="0.0">
                  <c:v>40.702803218525304</c:v>
                </c:pt>
                <c:pt idx="165" formatCode="0.0">
                  <c:v>40.863333781656806</c:v>
                </c:pt>
                <c:pt idx="166" formatCode="0.0">
                  <c:v>41.022078796470765</c:v>
                </c:pt>
                <c:pt idx="167" formatCode="0.0">
                  <c:v>41.17894350812913</c:v>
                </c:pt>
                <c:pt idx="168" formatCode="0.0">
                  <c:v>41.333993087392166</c:v>
                </c:pt>
                <c:pt idx="169" formatCode="0.0">
                  <c:v>41.487291473208685</c:v>
                </c:pt>
                <c:pt idx="170" formatCode="0.0">
                  <c:v>41.638901443748317</c:v>
                </c:pt>
                <c:pt idx="171" formatCode="0.0">
                  <c:v>41.789100506208101</c:v>
                </c:pt>
                <c:pt idx="172" formatCode="0.0">
                  <c:v>41.939020593720024</c:v>
                </c:pt>
                <c:pt idx="173" formatCode="0.0">
                  <c:v>42.089987277548246</c:v>
                </c:pt>
                <c:pt idx="174" formatCode="0.0">
                  <c:v>42.243302438248179</c:v>
                </c:pt>
                <c:pt idx="175" formatCode="0.0">
                  <c:v>42.400244261190629</c:v>
                </c:pt>
                <c:pt idx="176" formatCode="0.0">
                  <c:v>42.561702245208778</c:v>
                </c:pt>
                <c:pt idx="177" formatCode="0.0">
                  <c:v>42.7270969109614</c:v>
                </c:pt>
                <c:pt idx="178" formatCode="0.0">
                  <c:v>42.895497821169918</c:v>
                </c:pt>
                <c:pt idx="179" formatCode="0.0">
                  <c:v>43.065992013838432</c:v>
                </c:pt>
                <c:pt idx="180" formatCode="0.0">
                  <c:v>43.237684192541941</c:v>
                </c:pt>
                <c:pt idx="181" formatCode="0.0">
                  <c:v>43.409897362538892</c:v>
                </c:pt>
                <c:pt idx="182" formatCode="0.0">
                  <c:v>43.582766673699858</c:v>
                </c:pt>
                <c:pt idx="183" formatCode="0.0">
                  <c:v>43.756623188314094</c:v>
                </c:pt>
                <c:pt idx="184" formatCode="0.0">
                  <c:v>43.931791250381011</c:v>
                </c:pt>
                <c:pt idx="185" formatCode="0.0">
                  <c:v>44.108588545723897</c:v>
                </c:pt>
                <c:pt idx="186" formatCode="0.0">
                  <c:v>44.287296006915483</c:v>
                </c:pt>
                <c:pt idx="187" formatCode="0.0">
                  <c:v>44.46806868464008</c:v>
                </c:pt>
                <c:pt idx="188" formatCode="0.0">
                  <c:v>44.651028284833167</c:v>
                </c:pt>
                <c:pt idx="189" formatCode="0.0">
                  <c:v>44.836293593437276</c:v>
                </c:pt>
                <c:pt idx="190" formatCode="0.0">
                  <c:v>45.023980464224977</c:v>
                </c:pt>
                <c:pt idx="191" formatCode="0.0">
                  <c:v>45.214137516062664</c:v>
                </c:pt>
                <c:pt idx="192" formatCode="0.0">
                  <c:v>45.406556059717524</c:v>
                </c:pt>
                <c:pt idx="193" formatCode="0.0">
                  <c:v>45.600967882862363</c:v>
                </c:pt>
                <c:pt idx="194" formatCode="0.0">
                  <c:v>45.797110256275857</c:v>
                </c:pt>
                <c:pt idx="195" formatCode="0.0">
                  <c:v>45.994725928587684</c:v>
                </c:pt>
                <c:pt idx="196" formatCode="0.0">
                  <c:v>46.193563098924422</c:v>
                </c:pt>
                <c:pt idx="197" formatCode="0.0">
                  <c:v>46.393375369477845</c:v>
                </c:pt>
                <c:pt idx="198" formatCode="0.0">
                  <c:v>46.593921679934873</c:v>
                </c:pt>
                <c:pt idx="199" formatCode="0.0">
                  <c:v>46.794966225600341</c:v>
                </c:pt>
                <c:pt idx="200" formatCode="0.0">
                  <c:v>46.996278360937424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Sheet1!$L$2:$L$202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4-11FD-9441-98A8-1647B107548D}"/>
            </c:ext>
          </c:extLst>
        </c:ser>
        <c:ser>
          <c:idx val="3"/>
          <c:order val="3"/>
          <c:tx>
            <c:v>SSP4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Sheet1!$P$2:$P$202</c:f>
              <c:numCache>
                <c:formatCode>General</c:formatCode>
                <c:ptCount val="201"/>
                <c:pt idx="0">
                  <c:v>13.111303624971196</c:v>
                </c:pt>
                <c:pt idx="1">
                  <c:v>13.589833278745683</c:v>
                </c:pt>
                <c:pt idx="2">
                  <c:v>13.524614047043999</c:v>
                </c:pt>
                <c:pt idx="3">
                  <c:v>13.681408878565859</c:v>
                </c:pt>
                <c:pt idx="4">
                  <c:v>13.493051064375116</c:v>
                </c:pt>
                <c:pt idx="5">
                  <c:v>13.779342578322202</c:v>
                </c:pt>
                <c:pt idx="6">
                  <c:v>14.302582266864484</c:v>
                </c:pt>
                <c:pt idx="7">
                  <c:v>14.278500720870198</c:v>
                </c:pt>
                <c:pt idx="8">
                  <c:v>13.657372444311493</c:v>
                </c:pt>
                <c:pt idx="9">
                  <c:v>14.2096596338562</c:v>
                </c:pt>
                <c:pt idx="10">
                  <c:v>14.139630982753287</c:v>
                </c:pt>
                <c:pt idx="11">
                  <c:v>14.231161404786278</c:v>
                </c:pt>
                <c:pt idx="12">
                  <c:v>14.407448894633138</c:v>
                </c:pt>
                <c:pt idx="13">
                  <c:v>14.517502924961702</c:v>
                </c:pt>
                <c:pt idx="14">
                  <c:v>13.917974926800344</c:v>
                </c:pt>
                <c:pt idx="15">
                  <c:v>13.991753967499921</c:v>
                </c:pt>
                <c:pt idx="16">
                  <c:v>14.679629396075718</c:v>
                </c:pt>
                <c:pt idx="17">
                  <c:v>14.432894587864745</c:v>
                </c:pt>
                <c:pt idx="18">
                  <c:v>14.890788205008695</c:v>
                </c:pt>
                <c:pt idx="19">
                  <c:v>14.907963724116904</c:v>
                </c:pt>
                <c:pt idx="20">
                  <c:v>14.758784442302396</c:v>
                </c:pt>
                <c:pt idx="21">
                  <c:v>14.492187491888682</c:v>
                </c:pt>
                <c:pt idx="22">
                  <c:v>14.730417448638052</c:v>
                </c:pt>
                <c:pt idx="23">
                  <c:v>15.398336275807589</c:v>
                </c:pt>
                <c:pt idx="24">
                  <c:v>15.462496153642123</c:v>
                </c:pt>
                <c:pt idx="25">
                  <c:v>15.506649125328458</c:v>
                </c:pt>
                <c:pt idx="26">
                  <c:v>15.826172289509818</c:v>
                </c:pt>
                <c:pt idx="27">
                  <c:v>15.792778012728752</c:v>
                </c:pt>
                <c:pt idx="28">
                  <c:v>15.779651551958798</c:v>
                </c:pt>
                <c:pt idx="29">
                  <c:v>16.100912418815465</c:v>
                </c:pt>
                <c:pt idx="30">
                  <c:v>15.399685357362291</c:v>
                </c:pt>
                <c:pt idx="31">
                  <c:v>14.960242695128345</c:v>
                </c:pt>
                <c:pt idx="32">
                  <c:v>13.962326785769063</c:v>
                </c:pt>
                <c:pt idx="33">
                  <c:v>13.758579851993865</c:v>
                </c:pt>
                <c:pt idx="34">
                  <c:v>14.226278714586497</c:v>
                </c:pt>
                <c:pt idx="35">
                  <c:v>14.937541914918052</c:v>
                </c:pt>
                <c:pt idx="36">
                  <c:v>15.533463653434891</c:v>
                </c:pt>
                <c:pt idx="37">
                  <c:v>16.011709023440808</c:v>
                </c:pt>
                <c:pt idx="38">
                  <c:v>15.580717329142258</c:v>
                </c:pt>
                <c:pt idx="39">
                  <c:v>16.011326460009595</c:v>
                </c:pt>
                <c:pt idx="40">
                  <c:v>16.540593569628459</c:v>
                </c:pt>
                <c:pt idx="41">
                  <c:v>17.44580959833932</c:v>
                </c:pt>
                <c:pt idx="42">
                  <c:v>18.178385371032199</c:v>
                </c:pt>
                <c:pt idx="43">
                  <c:v>18.812393278064199</c:v>
                </c:pt>
                <c:pt idx="44">
                  <c:v>19.314134621126666</c:v>
                </c:pt>
                <c:pt idx="45">
                  <c:v>19.103055510014702</c:v>
                </c:pt>
                <c:pt idx="46">
                  <c:v>18.310101845052905</c:v>
                </c:pt>
                <c:pt idx="47">
                  <c:v>18.079950068199388</c:v>
                </c:pt>
                <c:pt idx="48">
                  <c:v>18.339241020025007</c:v>
                </c:pt>
                <c:pt idx="49">
                  <c:v>18.090879105555004</c:v>
                </c:pt>
                <c:pt idx="50">
                  <c:v>18.674410548652435</c:v>
                </c:pt>
                <c:pt idx="51">
                  <c:v>19.110607197594099</c:v>
                </c:pt>
                <c:pt idx="52">
                  <c:v>19.255068381278644</c:v>
                </c:pt>
                <c:pt idx="53">
                  <c:v>19.473375608262305</c:v>
                </c:pt>
                <c:pt idx="54">
                  <c:v>19.263804134903761</c:v>
                </c:pt>
                <c:pt idx="55">
                  <c:v>19.664472656282626</c:v>
                </c:pt>
                <c:pt idx="56">
                  <c:v>19.664945313198224</c:v>
                </c:pt>
                <c:pt idx="57">
                  <c:v>19.656793401842354</c:v>
                </c:pt>
                <c:pt idx="58">
                  <c:v>19.424233231578505</c:v>
                </c:pt>
                <c:pt idx="59">
                  <c:v>19.86588381799983</c:v>
                </c:pt>
                <c:pt idx="60">
                  <c:v>19.928365766195952</c:v>
                </c:pt>
                <c:pt idx="61">
                  <c:v>19.972870150839391</c:v>
                </c:pt>
                <c:pt idx="62">
                  <c:v>20.329454761444708</c:v>
                </c:pt>
                <c:pt idx="63">
                  <c:v>20.561259231500618</c:v>
                </c:pt>
                <c:pt idx="64">
                  <c:v>20.922809800268446</c:v>
                </c:pt>
                <c:pt idx="65">
                  <c:v>21.353641606274437</c:v>
                </c:pt>
                <c:pt idx="66">
                  <c:v>21.81699099143815</c:v>
                </c:pt>
                <c:pt idx="67">
                  <c:v>21.937107553073449</c:v>
                </c:pt>
                <c:pt idx="68">
                  <c:v>22.269875162685793</c:v>
                </c:pt>
                <c:pt idx="69">
                  <c:v>22.461357144397933</c:v>
                </c:pt>
                <c:pt idx="70">
                  <c:v>22.362203262443391</c:v>
                </c:pt>
                <c:pt idx="71">
                  <c:v>22.526564823116122</c:v>
                </c:pt>
                <c:pt idx="72">
                  <c:v>22.91133164468679</c:v>
                </c:pt>
                <c:pt idx="73">
                  <c:v>23.348925830993313</c:v>
                </c:pt>
                <c:pt idx="74">
                  <c:v>23.22574687501065</c:v>
                </c:pt>
                <c:pt idx="75">
                  <c:v>23.096105331087092</c:v>
                </c:pt>
                <c:pt idx="76">
                  <c:v>23.496747377722876</c:v>
                </c:pt>
                <c:pt idx="77">
                  <c:v>23.83008939723004</c:v>
                </c:pt>
                <c:pt idx="78">
                  <c:v>24.27677758259907</c:v>
                </c:pt>
                <c:pt idx="79">
                  <c:v>24.499360276830252</c:v>
                </c:pt>
                <c:pt idx="80">
                  <c:v>24.37582536132123</c:v>
                </c:pt>
                <c:pt idx="81">
                  <c:v>24.331943099537753</c:v>
                </c:pt>
                <c:pt idx="82">
                  <c:v>24.447701921153897</c:v>
                </c:pt>
                <c:pt idx="83">
                  <c:v>24.675368826517637</c:v>
                </c:pt>
                <c:pt idx="84">
                  <c:v>24.966926773584976</c:v>
                </c:pt>
                <c:pt idx="85">
                  <c:v>25.27636735433909</c:v>
                </c:pt>
                <c:pt idx="86">
                  <c:v>25.566958709264092</c:v>
                </c:pt>
                <c:pt idx="87">
                  <c:v>25.829416290726481</c:v>
                </c:pt>
                <c:pt idx="88">
                  <c:v>26.061106312925798</c:v>
                </c:pt>
                <c:pt idx="89">
                  <c:v>26.259404804892057</c:v>
                </c:pt>
                <c:pt idx="90">
                  <c:v>26.421649848822664</c:v>
                </c:pt>
                <c:pt idx="91">
                  <c:v>26.550264747279062</c:v>
                </c:pt>
                <c:pt idx="92">
                  <c:v>26.667981798517072</c:v>
                </c:pt>
                <c:pt idx="93">
                  <c:v>26.801951623792746</c:v>
                </c:pt>
                <c:pt idx="94">
                  <c:v>26.97847159967672</c:v>
                </c:pt>
                <c:pt idx="95">
                  <c:v>27.222615759735717</c:v>
                </c:pt>
                <c:pt idx="96">
                  <c:v>27.547290443015701</c:v>
                </c:pt>
                <c:pt idx="97">
                  <c:v>27.923289752558357</c:v>
                </c:pt>
                <c:pt idx="98">
                  <c:v>28.31313511394621</c:v>
                </c:pt>
                <c:pt idx="99">
                  <c:v>28.682118474152109</c:v>
                </c:pt>
                <c:pt idx="100">
                  <c:v>28.99804184779487</c:v>
                </c:pt>
                <c:pt idx="101">
                  <c:v>29.239370458071399</c:v>
                </c:pt>
                <c:pt idx="102">
                  <c:v>29.420274336285107</c:v>
                </c:pt>
                <c:pt idx="103">
                  <c:v>29.562562909136087</c:v>
                </c:pt>
                <c:pt idx="104">
                  <c:v>29.687100720132012</c:v>
                </c:pt>
                <c:pt idx="105">
                  <c:v>29.814117856463174</c:v>
                </c:pt>
                <c:pt idx="106">
                  <c:v>29.948882880820765</c:v>
                </c:pt>
                <c:pt idx="107">
                  <c:v>30.039162841809024</c:v>
                </c:pt>
                <c:pt idx="108">
                  <c:v>30.019185672528327</c:v>
                </c:pt>
                <c:pt idx="109">
                  <c:v>29.863260944773547</c:v>
                </c:pt>
                <c:pt idx="110">
                  <c:v>29.70975901513749</c:v>
                </c:pt>
                <c:pt idx="111">
                  <c:v>29.70423343388018</c:v>
                </c:pt>
                <c:pt idx="112">
                  <c:v>29.84303730005454</c:v>
                </c:pt>
                <c:pt idx="113">
                  <c:v>30.08332327544575</c:v>
                </c:pt>
                <c:pt idx="114">
                  <c:v>30.382317357128432</c:v>
                </c:pt>
                <c:pt idx="115">
                  <c:v>30.698828318435623</c:v>
                </c:pt>
                <c:pt idx="116">
                  <c:v>31.000837206865423</c:v>
                </c:pt>
                <c:pt idx="117" formatCode="0.0">
                  <c:v>31.299564488133758</c:v>
                </c:pt>
                <c:pt idx="118" formatCode="0.0">
                  <c:v>31.584762224719103</c:v>
                </c:pt>
                <c:pt idx="119" formatCode="0.0">
                  <c:v>31.860572583410335</c:v>
                </c:pt>
                <c:pt idx="120" formatCode="0.0">
                  <c:v>32.130940082224662</c:v>
                </c:pt>
                <c:pt idx="121" formatCode="0.0">
                  <c:v>32.399028808001262</c:v>
                </c:pt>
                <c:pt idx="122" formatCode="0.0">
                  <c:v>32.665476889451739</c:v>
                </c:pt>
                <c:pt idx="123" formatCode="0.0">
                  <c:v>32.930305366013584</c:v>
                </c:pt>
                <c:pt idx="124" formatCode="0.0">
                  <c:v>33.193535612489676</c:v>
                </c:pt>
                <c:pt idx="125" formatCode="0.0">
                  <c:v>33.455189343524516</c:v>
                </c:pt>
                <c:pt idx="126" formatCode="0.0">
                  <c:v>33.71518627829235</c:v>
                </c:pt>
                <c:pt idx="127" formatCode="0.0">
                  <c:v>33.973044451571802</c:v>
                </c:pt>
                <c:pt idx="128" formatCode="0.0">
                  <c:v>34.228199412625244</c:v>
                </c:pt>
                <c:pt idx="129" formatCode="0.0">
                  <c:v>34.480106962178205</c:v>
                </c:pt>
                <c:pt idx="130" formatCode="0.0">
                  <c:v>34.728241651377843</c:v>
                </c:pt>
                <c:pt idx="131" formatCode="0.0">
                  <c:v>34.972067448726918</c:v>
                </c:pt>
                <c:pt idx="132" formatCode="0.0">
                  <c:v>35.210955368522242</c:v>
                </c:pt>
                <c:pt idx="133" formatCode="0.0">
                  <c:v>35.44426994408235</c:v>
                </c:pt>
                <c:pt idx="134" formatCode="0.0">
                  <c:v>35.671395645612229</c:v>
                </c:pt>
                <c:pt idx="135" formatCode="0.0">
                  <c:v>35.891734739980656</c:v>
                </c:pt>
                <c:pt idx="136" formatCode="0.0">
                  <c:v>36.104924210079147</c:v>
                </c:pt>
                <c:pt idx="137" formatCode="0.0">
                  <c:v>36.31147756267648</c:v>
                </c:pt>
                <c:pt idx="138" formatCode="0.0">
                  <c:v>36.512104526800726</c:v>
                </c:pt>
                <c:pt idx="139" formatCode="0.0">
                  <c:v>36.707490876127423</c:v>
                </c:pt>
                <c:pt idx="140" formatCode="0.0">
                  <c:v>36.898300538932965</c:v>
                </c:pt>
                <c:pt idx="141" formatCode="0.0">
                  <c:v>37.085009688594923</c:v>
                </c:pt>
                <c:pt idx="142" formatCode="0.0">
                  <c:v>37.267413685767615</c:v>
                </c:pt>
                <c:pt idx="143" formatCode="0.0">
                  <c:v>37.445145720934185</c:v>
                </c:pt>
                <c:pt idx="144" formatCode="0.0">
                  <c:v>37.617845983185163</c:v>
                </c:pt>
                <c:pt idx="145" formatCode="0.0">
                  <c:v>37.785160836160173</c:v>
                </c:pt>
                <c:pt idx="146" formatCode="0.0">
                  <c:v>37.946974101252835</c:v>
                </c:pt>
                <c:pt idx="147" formatCode="0.0">
                  <c:v>38.104092381935992</c:v>
                </c:pt>
                <c:pt idx="148" formatCode="0.0">
                  <c:v>38.25753153818782</c:v>
                </c:pt>
                <c:pt idx="149" formatCode="0.0">
                  <c:v>38.408283973487698</c:v>
                </c:pt>
                <c:pt idx="150" formatCode="0.0">
                  <c:v>38.557320297450367</c:v>
                </c:pt>
                <c:pt idx="151" formatCode="0.0">
                  <c:v>38.705490677842306</c:v>
                </c:pt>
                <c:pt idx="152" formatCode="0.0">
                  <c:v>38.853230158052632</c:v>
                </c:pt>
                <c:pt idx="153" formatCode="0.0">
                  <c:v>39.000866067727557</c:v>
                </c:pt>
                <c:pt idx="154" formatCode="0.0">
                  <c:v>39.14871915980509</c:v>
                </c:pt>
                <c:pt idx="155" formatCode="0.0">
                  <c:v>39.29710375287506</c:v>
                </c:pt>
                <c:pt idx="156" formatCode="0.0">
                  <c:v>39.446344420628527</c:v>
                </c:pt>
                <c:pt idx="157" formatCode="0.0">
                  <c:v>39.596825370282382</c:v>
                </c:pt>
                <c:pt idx="158" formatCode="0.0">
                  <c:v>39.748939955811196</c:v>
                </c:pt>
                <c:pt idx="159" formatCode="0.0">
                  <c:v>39.903074003024578</c:v>
                </c:pt>
                <c:pt idx="160" formatCode="0.0">
                  <c:v>40.059605798556284</c:v>
                </c:pt>
                <c:pt idx="161" formatCode="0.0">
                  <c:v>40.218680617205919</c:v>
                </c:pt>
                <c:pt idx="162" formatCode="0.0">
                  <c:v>40.379543576030656</c:v>
                </c:pt>
                <c:pt idx="163" formatCode="0.0">
                  <c:v>40.541232037961663</c:v>
                </c:pt>
                <c:pt idx="164" formatCode="0.0">
                  <c:v>40.702803218525304</c:v>
                </c:pt>
                <c:pt idx="165" formatCode="0.0">
                  <c:v>40.863333781656806</c:v>
                </c:pt>
                <c:pt idx="166" formatCode="0.0">
                  <c:v>41.022078796470765</c:v>
                </c:pt>
                <c:pt idx="167" formatCode="0.0">
                  <c:v>41.17894350812913</c:v>
                </c:pt>
                <c:pt idx="168" formatCode="0.0">
                  <c:v>41.333993087392166</c:v>
                </c:pt>
                <c:pt idx="169" formatCode="0.0">
                  <c:v>41.487291473208685</c:v>
                </c:pt>
                <c:pt idx="170" formatCode="0.0">
                  <c:v>41.638901443748317</c:v>
                </c:pt>
                <c:pt idx="171" formatCode="0.0">
                  <c:v>41.789100506208101</c:v>
                </c:pt>
                <c:pt idx="172" formatCode="0.0">
                  <c:v>41.939020593720024</c:v>
                </c:pt>
                <c:pt idx="173" formatCode="0.0">
                  <c:v>42.089987277548246</c:v>
                </c:pt>
                <c:pt idx="174" formatCode="0.0">
                  <c:v>42.243302438248179</c:v>
                </c:pt>
                <c:pt idx="175" formatCode="0.0">
                  <c:v>42.400244261190629</c:v>
                </c:pt>
                <c:pt idx="176" formatCode="0.0">
                  <c:v>42.561702245208778</c:v>
                </c:pt>
                <c:pt idx="177" formatCode="0.0">
                  <c:v>42.7270969109614</c:v>
                </c:pt>
                <c:pt idx="178" formatCode="0.0">
                  <c:v>42.895497821169918</c:v>
                </c:pt>
                <c:pt idx="179" formatCode="0.0">
                  <c:v>43.065992013838432</c:v>
                </c:pt>
                <c:pt idx="180" formatCode="0.0">
                  <c:v>43.237684192541941</c:v>
                </c:pt>
                <c:pt idx="181" formatCode="0.0">
                  <c:v>43.409897362538892</c:v>
                </c:pt>
                <c:pt idx="182" formatCode="0.0">
                  <c:v>43.582766673699858</c:v>
                </c:pt>
                <c:pt idx="183" formatCode="0.0">
                  <c:v>43.756623188314094</c:v>
                </c:pt>
                <c:pt idx="184" formatCode="0.0">
                  <c:v>43.931791250381011</c:v>
                </c:pt>
                <c:pt idx="185" formatCode="0.0">
                  <c:v>44.108588545723897</c:v>
                </c:pt>
                <c:pt idx="186" formatCode="0.0">
                  <c:v>44.287296006915483</c:v>
                </c:pt>
                <c:pt idx="187" formatCode="0.0">
                  <c:v>44.46806868464008</c:v>
                </c:pt>
                <c:pt idx="188" formatCode="0.0">
                  <c:v>44.651028284833167</c:v>
                </c:pt>
                <c:pt idx="189" formatCode="0.0">
                  <c:v>44.836293593437276</c:v>
                </c:pt>
                <c:pt idx="190" formatCode="0.0">
                  <c:v>45.023980464224977</c:v>
                </c:pt>
                <c:pt idx="191" formatCode="0.0">
                  <c:v>45.214137516062664</c:v>
                </c:pt>
                <c:pt idx="192" formatCode="0.0">
                  <c:v>45.406556059717524</c:v>
                </c:pt>
                <c:pt idx="193" formatCode="0.0">
                  <c:v>45.600967882862363</c:v>
                </c:pt>
                <c:pt idx="194" formatCode="0.0">
                  <c:v>45.797110256275857</c:v>
                </c:pt>
                <c:pt idx="195" formatCode="0.0">
                  <c:v>45.994725928587684</c:v>
                </c:pt>
                <c:pt idx="196" formatCode="0.0">
                  <c:v>46.193563098924422</c:v>
                </c:pt>
                <c:pt idx="197" formatCode="0.0">
                  <c:v>46.393375369477845</c:v>
                </c:pt>
                <c:pt idx="198" formatCode="0.0">
                  <c:v>46.593921679934873</c:v>
                </c:pt>
                <c:pt idx="199" formatCode="0.0">
                  <c:v>46.794966225600341</c:v>
                </c:pt>
                <c:pt idx="200" formatCode="0.0">
                  <c:v>46.996278360937424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Sheet1!$L$2:$L$202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5-11FD-9441-98A8-1647B107548D}"/>
            </c:ext>
          </c:extLst>
        </c:ser>
        <c:ser>
          <c:idx val="4"/>
          <c:order val="4"/>
          <c:tx>
            <c:v>SSP5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Sheet1!$Q$2:$Q$202</c:f>
              <c:numCache>
                <c:formatCode>General</c:formatCode>
                <c:ptCount val="201"/>
                <c:pt idx="0">
                  <c:v>13.111303624971196</c:v>
                </c:pt>
                <c:pt idx="1">
                  <c:v>13.589833278749216</c:v>
                </c:pt>
                <c:pt idx="2">
                  <c:v>13.524614047049779</c:v>
                </c:pt>
                <c:pt idx="3">
                  <c:v>13.681408878572945</c:v>
                </c:pt>
                <c:pt idx="4">
                  <c:v>13.493051064382483</c:v>
                </c:pt>
                <c:pt idx="5">
                  <c:v>13.779342578329413</c:v>
                </c:pt>
                <c:pt idx="6">
                  <c:v>14.302582266871072</c:v>
                </c:pt>
                <c:pt idx="7">
                  <c:v>14.278500720875456</c:v>
                </c:pt>
                <c:pt idx="8">
                  <c:v>13.657372444314976</c:v>
                </c:pt>
                <c:pt idx="9">
                  <c:v>14.209659633858042</c:v>
                </c:pt>
                <c:pt idx="10">
                  <c:v>14.139630982753287</c:v>
                </c:pt>
                <c:pt idx="11">
                  <c:v>14.231161404784483</c:v>
                </c:pt>
                <c:pt idx="12">
                  <c:v>14.407448894629665</c:v>
                </c:pt>
                <c:pt idx="13">
                  <c:v>14.517502924956794</c:v>
                </c:pt>
                <c:pt idx="14">
                  <c:v>13.917974926794626</c:v>
                </c:pt>
                <c:pt idx="15">
                  <c:v>13.991753967493592</c:v>
                </c:pt>
                <c:pt idx="16">
                  <c:v>14.679629396069007</c:v>
                </c:pt>
                <c:pt idx="17">
                  <c:v>14.432894587858701</c:v>
                </c:pt>
                <c:pt idx="18">
                  <c:v>14.890788205003735</c:v>
                </c:pt>
                <c:pt idx="19">
                  <c:v>14.907963724114</c:v>
                </c:pt>
                <c:pt idx="20">
                  <c:v>14.758784442302396</c:v>
                </c:pt>
                <c:pt idx="21">
                  <c:v>14.492187491892278</c:v>
                </c:pt>
                <c:pt idx="22">
                  <c:v>14.73041744864573</c:v>
                </c:pt>
                <c:pt idx="23">
                  <c:v>15.398336275819675</c:v>
                </c:pt>
                <c:pt idx="24">
                  <c:v>15.462496153657719</c:v>
                </c:pt>
                <c:pt idx="25">
                  <c:v>15.506649125346492</c:v>
                </c:pt>
                <c:pt idx="26">
                  <c:v>15.826172289529143</c:v>
                </c:pt>
                <c:pt idx="27">
                  <c:v>15.792778012747041</c:v>
                </c:pt>
                <c:pt idx="28">
                  <c:v>15.779651551973782</c:v>
                </c:pt>
                <c:pt idx="29">
                  <c:v>16.100912418824667</c:v>
                </c:pt>
                <c:pt idx="30">
                  <c:v>15.399685357362291</c:v>
                </c:pt>
                <c:pt idx="31">
                  <c:v>14.960242695116886</c:v>
                </c:pt>
                <c:pt idx="32">
                  <c:v>13.96232678574618</c:v>
                </c:pt>
                <c:pt idx="33">
                  <c:v>13.758579851959318</c:v>
                </c:pt>
                <c:pt idx="34">
                  <c:v>14.226278714539879</c:v>
                </c:pt>
                <c:pt idx="35">
                  <c:v>14.937541914860779</c:v>
                </c:pt>
                <c:pt idx="36">
                  <c:v>15.533463653371504</c:v>
                </c:pt>
                <c:pt idx="37">
                  <c:v>16.011709023378106</c:v>
                </c:pt>
                <c:pt idx="38">
                  <c:v>15.580717329091732</c:v>
                </c:pt>
                <c:pt idx="39">
                  <c:v>16.0113264599781</c:v>
                </c:pt>
                <c:pt idx="40">
                  <c:v>16.540593569628459</c:v>
                </c:pt>
                <c:pt idx="41">
                  <c:v>17.445809598385722</c:v>
                </c:pt>
                <c:pt idx="42">
                  <c:v>18.178385371135615</c:v>
                </c:pt>
                <c:pt idx="43">
                  <c:v>18.812393278227773</c:v>
                </c:pt>
                <c:pt idx="44">
                  <c:v>19.314134621344866</c:v>
                </c:pt>
                <c:pt idx="45">
                  <c:v>19.103055510265634</c:v>
                </c:pt>
                <c:pt idx="46">
                  <c:v>18.310101845306875</c:v>
                </c:pt>
                <c:pt idx="47">
                  <c:v>18.079950068437856</c:v>
                </c:pt>
                <c:pt idx="48">
                  <c:v>18.339241020223273</c:v>
                </c:pt>
                <c:pt idx="49">
                  <c:v>18.090879105672336</c:v>
                </c:pt>
                <c:pt idx="50">
                  <c:v>18.674410548652435</c:v>
                </c:pt>
                <c:pt idx="51">
                  <c:v>19.11060719743049</c:v>
                </c:pt>
                <c:pt idx="52">
                  <c:v>19.255068380930279</c:v>
                </c:pt>
                <c:pt idx="53">
                  <c:v>19.473375607730077</c:v>
                </c:pt>
                <c:pt idx="54">
                  <c:v>19.263804134226955</c:v>
                </c:pt>
                <c:pt idx="55">
                  <c:v>19.664472655486836</c:v>
                </c:pt>
                <c:pt idx="56">
                  <c:v>19.664945312364367</c:v>
                </c:pt>
                <c:pt idx="57">
                  <c:v>19.656793401054305</c:v>
                </c:pt>
                <c:pt idx="58">
                  <c:v>19.42423323094247</c:v>
                </c:pt>
                <c:pt idx="59">
                  <c:v>19.865883817610008</c:v>
                </c:pt>
                <c:pt idx="60">
                  <c:v>19.928365766195952</c:v>
                </c:pt>
                <c:pt idx="61">
                  <c:v>19.972870151338494</c:v>
                </c:pt>
                <c:pt idx="62">
                  <c:v>20.329454762399727</c:v>
                </c:pt>
                <c:pt idx="63">
                  <c:v>20.561259232657275</c:v>
                </c:pt>
                <c:pt idx="64">
                  <c:v>20.922809801179895</c:v>
                </c:pt>
                <c:pt idx="65">
                  <c:v>21.353641606274437</c:v>
                </c:pt>
                <c:pt idx="66">
                  <c:v>21.816990989802921</c:v>
                </c:pt>
                <c:pt idx="67">
                  <c:v>21.937107549786035</c:v>
                </c:pt>
                <c:pt idx="68">
                  <c:v>22.269875158530102</c:v>
                </c:pt>
                <c:pt idx="69">
                  <c:v>22.461357141062976</c:v>
                </c:pt>
                <c:pt idx="70">
                  <c:v>22.362203262443391</c:v>
                </c:pt>
                <c:pt idx="71">
                  <c:v>22.52656482905428</c:v>
                </c:pt>
                <c:pt idx="72">
                  <c:v>22.911331656833955</c:v>
                </c:pt>
                <c:pt idx="73">
                  <c:v>23.348925846462297</c:v>
                </c:pt>
                <c:pt idx="74">
                  <c:v>23.225746887279723</c:v>
                </c:pt>
                <c:pt idx="75">
                  <c:v>23.096105331087092</c:v>
                </c:pt>
                <c:pt idx="76">
                  <c:v>23.496747355652836</c:v>
                </c:pt>
                <c:pt idx="77">
                  <c:v>23.830089352223705</c:v>
                </c:pt>
                <c:pt idx="78">
                  <c:v>24.276777525332069</c:v>
                </c:pt>
                <c:pt idx="79">
                  <c:v>24.499360230772236</c:v>
                </c:pt>
                <c:pt idx="80">
                  <c:v>24.375825361321183</c:v>
                </c:pt>
                <c:pt idx="81">
                  <c:v>24.33194329780974</c:v>
                </c:pt>
                <c:pt idx="82">
                  <c:v>24.447702374384555</c:v>
                </c:pt>
                <c:pt idx="83">
                  <c:v>24.67536943195228</c:v>
                </c:pt>
                <c:pt idx="84">
                  <c:v>24.966927275924398</c:v>
                </c:pt>
                <c:pt idx="85">
                  <c:v>25.27636735433909</c:v>
                </c:pt>
                <c:pt idx="86">
                  <c:v>25.566957779608188</c:v>
                </c:pt>
                <c:pt idx="87">
                  <c:v>25.829414408866008</c:v>
                </c:pt>
                <c:pt idx="88">
                  <c:v>26.061103951600366</c:v>
                </c:pt>
                <c:pt idx="89">
                  <c:v>26.259402915344719</c:v>
                </c:pt>
                <c:pt idx="90">
                  <c:v>26.421649848822664</c:v>
                </c:pt>
                <c:pt idx="91">
                  <c:v>26.550268133216296</c:v>
                </c:pt>
                <c:pt idx="92">
                  <c:v>26.667988632522277</c:v>
                </c:pt>
                <c:pt idx="93">
                  <c:v>26.80196018715921</c:v>
                </c:pt>
                <c:pt idx="94">
                  <c:v>26.978478438623931</c:v>
                </c:pt>
                <c:pt idx="95">
                  <c:v>27.222615759735717</c:v>
                </c:pt>
                <c:pt idx="96">
                  <c:v>27.54727830416379</c:v>
                </c:pt>
                <c:pt idx="97">
                  <c:v>27.923265411851002</c:v>
                </c:pt>
                <c:pt idx="98">
                  <c:v>28.313104797630459</c:v>
                </c:pt>
                <c:pt idx="99">
                  <c:v>28.682094364577367</c:v>
                </c:pt>
                <c:pt idx="100">
                  <c:v>28.99804184779487</c:v>
                </c:pt>
                <c:pt idx="101">
                  <c:v>29.239413306039999</c:v>
                </c:pt>
                <c:pt idx="102">
                  <c:v>29.420360679114207</c:v>
                </c:pt>
                <c:pt idx="103">
                  <c:v>29.562671091244209</c:v>
                </c:pt>
                <c:pt idx="104">
                  <c:v>29.687187249918196</c:v>
                </c:pt>
                <c:pt idx="105">
                  <c:v>29.814117856463174</c:v>
                </c:pt>
                <c:pt idx="106">
                  <c:v>29.948742680977038</c:v>
                </c:pt>
                <c:pt idx="107">
                  <c:v>30.038966938602602</c:v>
                </c:pt>
                <c:pt idx="108">
                  <c:v>30.019185672528295</c:v>
                </c:pt>
                <c:pt idx="109">
                  <c:v>29.863648645237603</c:v>
                </c:pt>
                <c:pt idx="110">
                  <c:v>29.70975901513749</c:v>
                </c:pt>
                <c:pt idx="111">
                  <c:v>29.702255306126773</c:v>
                </c:pt>
                <c:pt idx="112">
                  <c:v>29.838181177001807</c:v>
                </c:pt>
                <c:pt idx="113">
                  <c:v>30.075728565960478</c:v>
                </c:pt>
                <c:pt idx="114">
                  <c:v>30.373102746371462</c:v>
                </c:pt>
                <c:pt idx="115">
                  <c:v>30.690030802288231</c:v>
                </c:pt>
                <c:pt idx="116">
                  <c:v>30.995145163285979</c:v>
                </c:pt>
                <c:pt idx="117" formatCode="0.0">
                  <c:v>31.704449801806092</c:v>
                </c:pt>
                <c:pt idx="118" formatCode="0.0">
                  <c:v>32.396557592466984</c:v>
                </c:pt>
                <c:pt idx="119" formatCode="0.0">
                  <c:v>33.079156322524234</c:v>
                </c:pt>
                <c:pt idx="120" formatCode="0.0">
                  <c:v>33.75992533503382</c:v>
                </c:pt>
                <c:pt idx="121" formatCode="0.0">
                  <c:v>34.445507022991087</c:v>
                </c:pt>
                <c:pt idx="122" formatCode="0.0">
                  <c:v>35.138425994897574</c:v>
                </c:pt>
                <c:pt idx="123" formatCode="0.0">
                  <c:v>35.840178117980798</c:v>
                </c:pt>
                <c:pt idx="124" formatCode="0.0">
                  <c:v>36.552259034822889</c:v>
                </c:pt>
                <c:pt idx="125" formatCode="0.0">
                  <c:v>37.276164062872894</c:v>
                </c:pt>
                <c:pt idx="126" formatCode="0.0">
                  <c:v>38.012932327031173</c:v>
                </c:pt>
                <c:pt idx="127" formatCode="0.0">
                  <c:v>38.761780252050933</c:v>
                </c:pt>
                <c:pt idx="128" formatCode="0.0">
                  <c:v>39.521470768819647</c:v>
                </c:pt>
                <c:pt idx="129" formatCode="0.0">
                  <c:v>40.290769373215255</c:v>
                </c:pt>
                <c:pt idx="130" formatCode="0.0">
                  <c:v>41.068444098248868</c:v>
                </c:pt>
                <c:pt idx="131" formatCode="0.0">
                  <c:v>41.852677855706965</c:v>
                </c:pt>
                <c:pt idx="132" formatCode="0.0">
                  <c:v>42.639306641579715</c:v>
                </c:pt>
                <c:pt idx="133" formatCode="0.0">
                  <c:v>43.423584255848667</c:v>
                </c:pt>
                <c:pt idx="134" formatCode="0.0">
                  <c:v>44.200770086379649</c:v>
                </c:pt>
                <c:pt idx="135" formatCode="0.0">
                  <c:v>44.966129030799493</c:v>
                </c:pt>
                <c:pt idx="136" formatCode="0.0">
                  <c:v>45.716246688789951</c:v>
                </c:pt>
                <c:pt idx="137" formatCode="0.0">
                  <c:v>46.452971824126273</c:v>
                </c:pt>
                <c:pt idx="138" formatCode="0.0">
                  <c:v>47.179465060753586</c:v>
                </c:pt>
                <c:pt idx="139" formatCode="0.0">
                  <c:v>47.898882895734893</c:v>
                </c:pt>
                <c:pt idx="140" formatCode="0.0">
                  <c:v>48.614377752154539</c:v>
                </c:pt>
                <c:pt idx="141" formatCode="0.0">
                  <c:v>49.328198277813527</c:v>
                </c:pt>
                <c:pt idx="142" formatCode="0.0">
                  <c:v>50.038992218975473</c:v>
                </c:pt>
                <c:pt idx="143" formatCode="0.0">
                  <c:v>50.744509381611607</c:v>
                </c:pt>
                <c:pt idx="144" formatCode="0.0">
                  <c:v>51.442501946960959</c:v>
                </c:pt>
                <c:pt idx="145" formatCode="0.0">
                  <c:v>52.130724529933453</c:v>
                </c:pt>
                <c:pt idx="146" formatCode="0.0">
                  <c:v>52.807927901481385</c:v>
                </c:pt>
                <c:pt idx="147" formatCode="0.0">
                  <c:v>53.476837643945203</c:v>
                </c:pt>
                <c:pt idx="148" formatCode="0.0">
                  <c:v>54.141169111262066</c:v>
                </c:pt>
                <c:pt idx="149" formatCode="0.0">
                  <c:v>54.804633161700494</c:v>
                </c:pt>
                <c:pt idx="150" formatCode="0.0">
                  <c:v>55.47093613532779</c:v>
                </c:pt>
                <c:pt idx="151" formatCode="0.0">
                  <c:v>56.143236137905035</c:v>
                </c:pt>
                <c:pt idx="152" formatCode="0.0">
                  <c:v>56.822513209162601</c:v>
                </c:pt>
                <c:pt idx="153" formatCode="0.0">
                  <c:v>57.50920272353499</c:v>
                </c:pt>
                <c:pt idx="154" formatCode="0.0">
                  <c:v>58.203739426838332</c:v>
                </c:pt>
                <c:pt idx="155" formatCode="0.0">
                  <c:v>58.906557438280259</c:v>
                </c:pt>
                <c:pt idx="156" formatCode="0.0">
                  <c:v>59.618445872000777</c:v>
                </c:pt>
                <c:pt idx="157" formatCode="0.0">
                  <c:v>60.341614974296675</c:v>
                </c:pt>
                <c:pt idx="158" formatCode="0.0">
                  <c:v>61.078628012493674</c:v>
                </c:pt>
                <c:pt idx="159" formatCode="0.0">
                  <c:v>61.83204553756439</c:v>
                </c:pt>
                <c:pt idx="160" formatCode="0.0">
                  <c:v>62.604425501074765</c:v>
                </c:pt>
                <c:pt idx="161" formatCode="0.0">
                  <c:v>63.397597193307234</c:v>
                </c:pt>
                <c:pt idx="162" formatCode="0.0">
                  <c:v>64.210484315001395</c:v>
                </c:pt>
                <c:pt idx="163" formatCode="0.0">
                  <c:v>65.04128646658269</c:v>
                </c:pt>
                <c:pt idx="164" formatCode="0.0">
                  <c:v>65.888205712804663</c:v>
                </c:pt>
                <c:pt idx="165" formatCode="0.0">
                  <c:v>66.749446518034844</c:v>
                </c:pt>
                <c:pt idx="166" formatCode="0.0">
                  <c:v>67.623581267709724</c:v>
                </c:pt>
                <c:pt idx="167" formatCode="0.0">
                  <c:v>68.510646072153776</c:v>
                </c:pt>
                <c:pt idx="168" formatCode="0.0">
                  <c:v>69.411042418978141</c:v>
                </c:pt>
                <c:pt idx="169" formatCode="0.0">
                  <c:v>70.3251713591563</c:v>
                </c:pt>
                <c:pt idx="170" formatCode="0.0">
                  <c:v>71.253433503318917</c:v>
                </c:pt>
                <c:pt idx="171" formatCode="0.0">
                  <c:v>72.19651077353663</c:v>
                </c:pt>
                <c:pt idx="172" formatCode="0.0">
                  <c:v>73.156211361809042</c:v>
                </c:pt>
                <c:pt idx="173" formatCode="0.0">
                  <c:v>74.134623986247902</c:v>
                </c:pt>
                <c:pt idx="174" formatCode="0.0">
                  <c:v>75.133836197524971</c:v>
                </c:pt>
                <c:pt idx="175" formatCode="0.0">
                  <c:v>76.155934548524954</c:v>
                </c:pt>
                <c:pt idx="176" formatCode="0.0">
                  <c:v>77.202456557688237</c:v>
                </c:pt>
                <c:pt idx="177" formatCode="0.0">
                  <c:v>78.272747095402806</c:v>
                </c:pt>
                <c:pt idx="178" formatCode="0.0">
                  <c:v>79.365604692883792</c:v>
                </c:pt>
                <c:pt idx="179" formatCode="0.0">
                  <c:v>80.479829965632632</c:v>
                </c:pt>
                <c:pt idx="180" formatCode="0.0">
                  <c:v>81.614225576304804</c:v>
                </c:pt>
                <c:pt idx="181" formatCode="0.0">
                  <c:v>82.767864650711005</c:v>
                </c:pt>
                <c:pt idx="182" formatCode="0.0">
                  <c:v>83.94089533159044</c:v>
                </c:pt>
                <c:pt idx="183" formatCode="0.0">
                  <c:v>85.133734032072212</c:v>
                </c:pt>
                <c:pt idx="184" formatCode="0.0">
                  <c:v>86.346796757290633</c:v>
                </c:pt>
                <c:pt idx="185" formatCode="0.0">
                  <c:v>87.580499073658345</c:v>
                </c:pt>
                <c:pt idx="186" formatCode="0.0">
                  <c:v>88.835387428288428</c:v>
                </c:pt>
                <c:pt idx="187" formatCode="0.0">
                  <c:v>90.112533520404028</c:v>
                </c:pt>
                <c:pt idx="188" formatCode="0.0">
                  <c:v>91.413140910319839</c:v>
                </c:pt>
                <c:pt idx="189" formatCode="0.0">
                  <c:v>92.73841388653365</c:v>
                </c:pt>
                <c:pt idx="190" formatCode="0.0">
                  <c:v>94.089557613784876</c:v>
                </c:pt>
                <c:pt idx="191" formatCode="0.0">
                  <c:v>95.467771767182242</c:v>
                </c:pt>
                <c:pt idx="192" formatCode="0.0">
                  <c:v>96.874230719652317</c:v>
                </c:pt>
                <c:pt idx="193" formatCode="0.0">
                  <c:v>98.31010253148682</c:v>
                </c:pt>
                <c:pt idx="194" formatCode="0.0">
                  <c:v>99.776555442302808</c:v>
                </c:pt>
                <c:pt idx="195" formatCode="0.0">
                  <c:v>101.27475793348967</c:v>
                </c:pt>
                <c:pt idx="196" formatCode="0.0">
                  <c:v>102.80587879079707</c:v>
                </c:pt>
                <c:pt idx="197" formatCode="0.0">
                  <c:v>104.3710871671779</c:v>
                </c:pt>
                <c:pt idx="198" formatCode="0.0">
                  <c:v>105.97155264597455</c:v>
                </c:pt>
                <c:pt idx="199" formatCode="0.0">
                  <c:v>107.608445304578</c:v>
                </c:pt>
                <c:pt idx="200" formatCode="0.0">
                  <c:v>109.28293577863617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Sheet1!$L$2:$L$202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6-11FD-9441-98A8-1647B1075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3033072"/>
        <c:axId val="319564576"/>
      </c:lineChart>
      <c:dateAx>
        <c:axId val="26303307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564576"/>
        <c:crosses val="autoZero"/>
        <c:auto val="0"/>
        <c:lblOffset val="100"/>
        <c:baseTimeUnit val="days"/>
        <c:minorUnit val="1000"/>
      </c:dateAx>
      <c:valAx>
        <c:axId val="31956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03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101600</xdr:colOff>
      <xdr:row>6</xdr:row>
      <xdr:rowOff>12706</xdr:rowOff>
    </xdr:from>
    <xdr:to>
      <xdr:col>22</xdr:col>
      <xdr:colOff>368300</xdr:colOff>
      <xdr:row>35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FCD2F6-C76F-A841-B630-3F7E06B58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A690-584C-F142-A6D0-8C6B0A3C0AA5}">
  <dimension ref="A1:Y204"/>
  <sheetViews>
    <sheetView tabSelected="1" workbookViewId="0">
      <pane xSplit="1" ySplit="1" topLeftCell="C88" activePane="bottomRight" state="frozen"/>
      <selection pane="topRight" activeCell="B1" sqref="B1"/>
      <selection pane="bottomLeft" activeCell="A2" sqref="A2"/>
      <selection pane="bottomRight" activeCell="P93" sqref="P93"/>
    </sheetView>
  </sheetViews>
  <sheetFormatPr baseColWidth="10" defaultRowHeight="16" x14ac:dyDescent="0.2"/>
  <cols>
    <col min="2" max="2" width="5.1640625" hidden="1" customWidth="1"/>
    <col min="3" max="3" width="12.5" bestFit="1" customWidth="1"/>
    <col min="4" max="7" width="12.5" hidden="1" customWidth="1"/>
    <col min="8" max="8" width="12.5" bestFit="1" customWidth="1"/>
    <col min="9" max="12" width="12.5" hidden="1" customWidth="1"/>
    <col min="13" max="13" width="12.1640625" style="2" bestFit="1" customWidth="1"/>
    <col min="14" max="17" width="12.1640625" style="2" customWidth="1"/>
    <col min="18" max="22" width="12.1640625" bestFit="1" customWidth="1"/>
  </cols>
  <sheetData>
    <row r="1" spans="1:25" x14ac:dyDescent="0.2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>
        <v>0.8</v>
      </c>
      <c r="N1" s="2">
        <v>1.1000000000000001</v>
      </c>
      <c r="O1" s="2">
        <v>0.55000000000000004</v>
      </c>
      <c r="P1" s="2">
        <v>0.44</v>
      </c>
      <c r="Q1" s="2">
        <v>1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5" x14ac:dyDescent="0.2">
      <c r="A2">
        <v>1900</v>
      </c>
      <c r="B2">
        <v>1900</v>
      </c>
      <c r="C2">
        <v>76212168</v>
      </c>
      <c r="D2">
        <v>76212168</v>
      </c>
      <c r="E2">
        <v>76212168</v>
      </c>
      <c r="F2">
        <v>76212168</v>
      </c>
      <c r="G2">
        <v>76212168</v>
      </c>
      <c r="H2" s="4">
        <v>5439.24</v>
      </c>
      <c r="I2" s="4">
        <v>5439.24</v>
      </c>
      <c r="J2" s="4">
        <v>5439.24</v>
      </c>
      <c r="K2" s="4">
        <v>5439.24</v>
      </c>
      <c r="L2" s="4">
        <v>5439.24</v>
      </c>
      <c r="M2" s="2">
        <f>0.377*H2^0.42*(C2/9147590)^$Y$3</f>
        <v>13.111303624971196</v>
      </c>
      <c r="N2" s="2">
        <f>0.377*I2^0.42*(D2/9147590)^$Y$3</f>
        <v>13.111303624971196</v>
      </c>
      <c r="O2" s="2">
        <f>0.377*J2^0.42*(E2/9147590)^$Y$3</f>
        <v>13.111303624971196</v>
      </c>
      <c r="P2" s="2">
        <f>0.377*K2^0.42*(F2/9147590)^$Y$3</f>
        <v>13.111303624971196</v>
      </c>
      <c r="Q2" s="2">
        <f>0.377*L2^0.42*(G2/9147590)^$Y$3</f>
        <v>13.111303624971196</v>
      </c>
      <c r="R2">
        <v>13.110562594345</v>
      </c>
      <c r="S2">
        <v>13.111624462459901</v>
      </c>
      <c r="T2">
        <v>13.1096952456242</v>
      </c>
      <c r="U2">
        <v>13.1109495418431</v>
      </c>
      <c r="V2">
        <v>13.113357276853399</v>
      </c>
    </row>
    <row r="3" spans="1:25" x14ac:dyDescent="0.2">
      <c r="A3">
        <v>1901</v>
      </c>
      <c r="B3">
        <v>1901</v>
      </c>
      <c r="C3">
        <v>78267408.129784793</v>
      </c>
      <c r="D3">
        <v>78267408.129878104</v>
      </c>
      <c r="E3">
        <v>78267408.130361199</v>
      </c>
      <c r="F3">
        <v>78267408.130045503</v>
      </c>
      <c r="G3">
        <v>78267408.129367307</v>
      </c>
      <c r="H3" s="4">
        <v>5935.14</v>
      </c>
      <c r="I3" s="4">
        <v>5935.14</v>
      </c>
      <c r="J3" s="4">
        <v>5935.14</v>
      </c>
      <c r="K3" s="4">
        <v>5935.14</v>
      </c>
      <c r="L3" s="4">
        <v>5935.14</v>
      </c>
      <c r="M3" s="2">
        <f t="shared" ref="M3:M41" si="0">0.377*H3^0.42*(C3/9147590)^$Y$3</f>
        <v>13.589833278747042</v>
      </c>
      <c r="N3" s="2">
        <f t="shared" ref="N3:N41" si="1">0.377*I3^0.42*(D3/9147590)^$Y$3</f>
        <v>13.589833278746555</v>
      </c>
      <c r="O3" s="2">
        <f t="shared" ref="O3:O41" si="2">0.377*J3^0.42*(E3/9147590)^$Y$3</f>
        <v>13.58983327874404</v>
      </c>
      <c r="P3" s="2">
        <f t="shared" ref="P3:P41" si="3">0.377*K3^0.42*(F3/9147590)^$Y$3</f>
        <v>13.589833278745683</v>
      </c>
      <c r="Q3" s="2">
        <f t="shared" ref="Q3:Q41" si="4">0.377*L3^0.42*(G3/9147590)^$Y$3</f>
        <v>13.589833278749216</v>
      </c>
      <c r="R3">
        <v>13.5890652023641</v>
      </c>
      <c r="S3">
        <v>13.590165825997801</v>
      </c>
      <c r="T3">
        <v>13.588166197590301</v>
      </c>
      <c r="U3">
        <v>13.5894662724727</v>
      </c>
      <c r="V3">
        <v>13.5919618837675</v>
      </c>
      <c r="X3" t="s">
        <v>16</v>
      </c>
      <c r="Y3">
        <v>-0.03</v>
      </c>
    </row>
    <row r="4" spans="1:25" x14ac:dyDescent="0.2">
      <c r="A4">
        <v>1902</v>
      </c>
      <c r="B4">
        <v>1902</v>
      </c>
      <c r="C4">
        <v>80188765.048058704</v>
      </c>
      <c r="D4">
        <v>80188765.048215806</v>
      </c>
      <c r="E4">
        <v>80188765.049029499</v>
      </c>
      <c r="F4">
        <v>80188765.048497707</v>
      </c>
      <c r="G4">
        <v>80188765.047355503</v>
      </c>
      <c r="H4" s="4">
        <v>5877.72</v>
      </c>
      <c r="I4" s="4">
        <v>5877.72</v>
      </c>
      <c r="J4" s="4">
        <v>5877.72</v>
      </c>
      <c r="K4" s="4">
        <v>5877.72</v>
      </c>
      <c r="L4" s="4">
        <v>5877.72</v>
      </c>
      <c r="M4" s="2">
        <f t="shared" si="0"/>
        <v>13.524614047046219</v>
      </c>
      <c r="N4" s="2">
        <f t="shared" si="1"/>
        <v>13.524614047045427</v>
      </c>
      <c r="O4" s="2">
        <f t="shared" si="2"/>
        <v>13.524614047041309</v>
      </c>
      <c r="P4" s="2">
        <f t="shared" si="3"/>
        <v>13.524614047043999</v>
      </c>
      <c r="Q4" s="2">
        <f t="shared" si="4"/>
        <v>13.524614047049779</v>
      </c>
      <c r="R4">
        <v>13.5238496567535</v>
      </c>
      <c r="S4">
        <v>13.5249449983628</v>
      </c>
      <c r="T4">
        <v>13.522954966408999</v>
      </c>
      <c r="U4">
        <v>13.524248802077899</v>
      </c>
      <c r="V4">
        <v>13.5267324366386</v>
      </c>
    </row>
    <row r="5" spans="1:25" x14ac:dyDescent="0.2">
      <c r="A5">
        <v>1903</v>
      </c>
      <c r="B5">
        <v>1903</v>
      </c>
      <c r="C5">
        <v>81988644.348322794</v>
      </c>
      <c r="D5">
        <v>81988644.348517507</v>
      </c>
      <c r="E5">
        <v>81988644.349526197</v>
      </c>
      <c r="F5">
        <v>81988644.348866895</v>
      </c>
      <c r="G5">
        <v>81988644.347451106</v>
      </c>
      <c r="H5" s="4">
        <v>6050.85</v>
      </c>
      <c r="I5" s="4">
        <v>6050.85</v>
      </c>
      <c r="J5" s="4">
        <v>6050.85</v>
      </c>
      <c r="K5" s="4">
        <v>6050.85</v>
      </c>
      <c r="L5" s="4">
        <v>6050.85</v>
      </c>
      <c r="M5" s="2">
        <f t="shared" si="0"/>
        <v>13.681408878568583</v>
      </c>
      <c r="N5" s="2">
        <f t="shared" si="1"/>
        <v>13.681408878567607</v>
      </c>
      <c r="O5" s="2">
        <f t="shared" si="2"/>
        <v>13.681408878562557</v>
      </c>
      <c r="P5" s="2">
        <f t="shared" si="3"/>
        <v>13.681408878565859</v>
      </c>
      <c r="Q5" s="2">
        <f t="shared" si="4"/>
        <v>13.681408878572945</v>
      </c>
      <c r="R5">
        <v>13.680635626474199</v>
      </c>
      <c r="S5">
        <v>13.681743666700999</v>
      </c>
      <c r="T5">
        <v>13.679730563720099</v>
      </c>
      <c r="U5">
        <v>13.6810393992074</v>
      </c>
      <c r="V5">
        <v>13.683551827275799</v>
      </c>
    </row>
    <row r="6" spans="1:25" x14ac:dyDescent="0.2">
      <c r="A6">
        <v>1904</v>
      </c>
      <c r="B6">
        <v>1904</v>
      </c>
      <c r="C6">
        <v>83679451.624078304</v>
      </c>
      <c r="D6">
        <v>83679451.624287695</v>
      </c>
      <c r="E6">
        <v>83679451.625372693</v>
      </c>
      <c r="F6">
        <v>83679451.624663606</v>
      </c>
      <c r="G6">
        <v>83679451.623140693</v>
      </c>
      <c r="H6" s="4">
        <v>5862.93</v>
      </c>
      <c r="I6" s="4">
        <v>5862.93</v>
      </c>
      <c r="J6" s="4">
        <v>5862.93</v>
      </c>
      <c r="K6" s="4">
        <v>5862.93</v>
      </c>
      <c r="L6" s="4">
        <v>5862.93</v>
      </c>
      <c r="M6" s="2">
        <f t="shared" si="0"/>
        <v>13.493051064377946</v>
      </c>
      <c r="N6" s="2">
        <f t="shared" si="1"/>
        <v>13.493051064376935</v>
      </c>
      <c r="O6" s="2">
        <f t="shared" si="2"/>
        <v>13.493051064371686</v>
      </c>
      <c r="P6" s="2">
        <f t="shared" si="3"/>
        <v>13.493051064375116</v>
      </c>
      <c r="Q6" s="2">
        <f t="shared" si="4"/>
        <v>13.493051064382483</v>
      </c>
      <c r="R6">
        <v>13.492288457976199</v>
      </c>
      <c r="S6">
        <v>13.4933812433387</v>
      </c>
      <c r="T6">
        <v>13.4913958556083</v>
      </c>
      <c r="U6">
        <v>13.4926866717972</v>
      </c>
      <c r="V6">
        <v>13.4951645101929</v>
      </c>
    </row>
    <row r="7" spans="1:25" x14ac:dyDescent="0.2">
      <c r="A7">
        <v>1905</v>
      </c>
      <c r="B7">
        <v>1905</v>
      </c>
      <c r="C7">
        <v>85273592.468826503</v>
      </c>
      <c r="D7">
        <v>85273592.469031006</v>
      </c>
      <c r="E7">
        <v>85273592.470090494</v>
      </c>
      <c r="F7">
        <v>85273592.469398007</v>
      </c>
      <c r="G7">
        <v>85273592.467910796</v>
      </c>
      <c r="H7" s="4">
        <v>6171.78</v>
      </c>
      <c r="I7" s="4">
        <v>6171.78</v>
      </c>
      <c r="J7" s="4">
        <v>6171.78</v>
      </c>
      <c r="K7" s="4">
        <v>6171.78</v>
      </c>
      <c r="L7" s="4">
        <v>6171.78</v>
      </c>
      <c r="M7" s="2">
        <f t="shared" si="0"/>
        <v>13.779342578324972</v>
      </c>
      <c r="N7" s="2">
        <f t="shared" si="1"/>
        <v>13.779342578323982</v>
      </c>
      <c r="O7" s="2">
        <f t="shared" si="2"/>
        <v>13.779342578318845</v>
      </c>
      <c r="P7" s="2">
        <f t="shared" si="3"/>
        <v>13.779342578322202</v>
      </c>
      <c r="Q7" s="2">
        <f t="shared" si="4"/>
        <v>13.779342578329413</v>
      </c>
      <c r="R7">
        <v>13.7785637911692</v>
      </c>
      <c r="S7">
        <v>13.779679762923999</v>
      </c>
      <c r="T7">
        <v>13.777652249831901</v>
      </c>
      <c r="U7">
        <v>13.7789704541718</v>
      </c>
      <c r="V7">
        <v>13.7815008665997</v>
      </c>
    </row>
    <row r="8" spans="1:25" x14ac:dyDescent="0.2">
      <c r="A8">
        <v>1906</v>
      </c>
      <c r="B8">
        <v>1906</v>
      </c>
      <c r="C8">
        <v>86783472.476068497</v>
      </c>
      <c r="D8">
        <v>86783472.476251796</v>
      </c>
      <c r="E8">
        <v>86783472.477201104</v>
      </c>
      <c r="F8">
        <v>86783472.476580694</v>
      </c>
      <c r="G8">
        <v>86783472.475248098</v>
      </c>
      <c r="H8" s="4">
        <v>6752.94</v>
      </c>
      <c r="I8" s="4">
        <v>6752.94</v>
      </c>
      <c r="J8" s="4">
        <v>6752.94</v>
      </c>
      <c r="K8" s="4">
        <v>6752.94</v>
      </c>
      <c r="L8" s="4">
        <v>6752.94</v>
      </c>
      <c r="M8" s="2">
        <f t="shared" si="0"/>
        <v>14.302582266867017</v>
      </c>
      <c r="N8" s="2">
        <f t="shared" si="1"/>
        <v>14.302582266866111</v>
      </c>
      <c r="O8" s="2">
        <f t="shared" si="2"/>
        <v>14.302582266861418</v>
      </c>
      <c r="P8" s="2">
        <f t="shared" si="3"/>
        <v>14.302582266864484</v>
      </c>
      <c r="Q8" s="2">
        <f t="shared" si="4"/>
        <v>14.302582266871072</v>
      </c>
      <c r="R8">
        <v>14.301773907012301</v>
      </c>
      <c r="S8">
        <v>14.302932255296501</v>
      </c>
      <c r="T8">
        <v>14.300827751934101</v>
      </c>
      <c r="U8">
        <v>14.3021960121324</v>
      </c>
      <c r="V8">
        <v>14.304822511307</v>
      </c>
    </row>
    <row r="9" spans="1:25" x14ac:dyDescent="0.2">
      <c r="A9">
        <v>1907</v>
      </c>
      <c r="B9">
        <v>1907</v>
      </c>
      <c r="C9">
        <v>88221497.239305601</v>
      </c>
      <c r="D9">
        <v>88221497.239454493</v>
      </c>
      <c r="E9">
        <v>88221497.240225896</v>
      </c>
      <c r="F9">
        <v>88221497.239721701</v>
      </c>
      <c r="G9">
        <v>88221497.238638997</v>
      </c>
      <c r="H9" s="4">
        <v>6733.7999999999902</v>
      </c>
      <c r="I9" s="4">
        <v>6733.7999999999902</v>
      </c>
      <c r="J9" s="4">
        <v>6733.7999999999902</v>
      </c>
      <c r="K9" s="4">
        <v>6733.7999999999902</v>
      </c>
      <c r="L9" s="4">
        <v>6733.7999999999902</v>
      </c>
      <c r="M9" s="2">
        <f t="shared" si="0"/>
        <v>14.278500720872222</v>
      </c>
      <c r="N9" s="2">
        <f t="shared" si="1"/>
        <v>14.278500720871499</v>
      </c>
      <c r="O9" s="2">
        <f t="shared" si="2"/>
        <v>14.278500720867751</v>
      </c>
      <c r="P9" s="2">
        <f t="shared" si="3"/>
        <v>14.278500720870198</v>
      </c>
      <c r="Q9" s="2">
        <f t="shared" si="4"/>
        <v>14.278500720875456</v>
      </c>
      <c r="R9">
        <v>14.2776937220693</v>
      </c>
      <c r="S9">
        <v>14.2788501200193</v>
      </c>
      <c r="T9">
        <v>14.276749160052599</v>
      </c>
      <c r="U9">
        <v>14.278115116483001</v>
      </c>
      <c r="V9">
        <v>14.280737193366701</v>
      </c>
    </row>
    <row r="10" spans="1:25" x14ac:dyDescent="0.2">
      <c r="A10">
        <v>1908</v>
      </c>
      <c r="B10">
        <v>1908</v>
      </c>
      <c r="C10">
        <v>89600072.352039099</v>
      </c>
      <c r="D10">
        <v>89600072.352143899</v>
      </c>
      <c r="E10">
        <v>89600072.352686301</v>
      </c>
      <c r="F10">
        <v>89600072.352331802</v>
      </c>
      <c r="G10">
        <v>89600072.351570293</v>
      </c>
      <c r="H10" s="4">
        <v>6063.9</v>
      </c>
      <c r="I10" s="4">
        <v>6063.9</v>
      </c>
      <c r="J10" s="4">
        <v>6063.9</v>
      </c>
      <c r="K10" s="4">
        <v>6063.9</v>
      </c>
      <c r="L10" s="4">
        <v>6063.9</v>
      </c>
      <c r="M10" s="2">
        <f t="shared" si="0"/>
        <v>13.657372444312832</v>
      </c>
      <c r="N10" s="2">
        <f t="shared" si="1"/>
        <v>13.657372444312355</v>
      </c>
      <c r="O10" s="2">
        <f t="shared" si="2"/>
        <v>13.657372444309873</v>
      </c>
      <c r="P10" s="2">
        <f t="shared" si="3"/>
        <v>13.657372444311493</v>
      </c>
      <c r="Q10" s="2">
        <f t="shared" si="4"/>
        <v>13.657372444314976</v>
      </c>
      <c r="R10">
        <v>13.656600550720601</v>
      </c>
      <c r="S10">
        <v>13.657706644267</v>
      </c>
      <c r="T10">
        <v>13.6556970780456</v>
      </c>
      <c r="U10">
        <v>13.657003614079599</v>
      </c>
      <c r="V10">
        <v>13.659511628139001</v>
      </c>
    </row>
    <row r="11" spans="1:25" x14ac:dyDescent="0.2">
      <c r="A11">
        <v>1909</v>
      </c>
      <c r="B11">
        <v>1909</v>
      </c>
      <c r="C11">
        <v>90931603.407770202</v>
      </c>
      <c r="D11">
        <v>90931603.407824203</v>
      </c>
      <c r="E11">
        <v>90931603.408103898</v>
      </c>
      <c r="F11">
        <v>90931603.407921106</v>
      </c>
      <c r="G11">
        <v>90931603.4075284</v>
      </c>
      <c r="H11" s="4">
        <v>6671.1599999999899</v>
      </c>
      <c r="I11" s="4">
        <v>6671.1599999999899</v>
      </c>
      <c r="J11" s="4">
        <v>6671.1599999999899</v>
      </c>
      <c r="K11" s="4">
        <v>6671.1599999999899</v>
      </c>
      <c r="L11" s="4">
        <v>6671.1599999999899</v>
      </c>
      <c r="M11" s="2">
        <f t="shared" si="0"/>
        <v>14.209659633856907</v>
      </c>
      <c r="N11" s="2">
        <f t="shared" si="1"/>
        <v>14.209659633856653</v>
      </c>
      <c r="O11" s="2">
        <f t="shared" si="2"/>
        <v>14.209659633855344</v>
      </c>
      <c r="P11" s="2">
        <f t="shared" si="3"/>
        <v>14.2096596338562</v>
      </c>
      <c r="Q11" s="2">
        <f t="shared" si="4"/>
        <v>14.209659633858042</v>
      </c>
      <c r="R11">
        <v>14.208856525845899</v>
      </c>
      <c r="S11">
        <v>14.2100073484427</v>
      </c>
      <c r="T11">
        <v>14.2079165178589</v>
      </c>
      <c r="U11">
        <v>14.2092758885876</v>
      </c>
      <c r="V11">
        <v>14.211885323620701</v>
      </c>
    </row>
    <row r="12" spans="1:25" x14ac:dyDescent="0.2">
      <c r="A12">
        <v>1910</v>
      </c>
      <c r="B12">
        <v>1910</v>
      </c>
      <c r="C12">
        <v>92228496</v>
      </c>
      <c r="D12">
        <v>92228496</v>
      </c>
      <c r="E12">
        <v>92228496</v>
      </c>
      <c r="F12">
        <v>92228496</v>
      </c>
      <c r="G12">
        <v>92228496</v>
      </c>
      <c r="H12" s="4">
        <v>6599.82</v>
      </c>
      <c r="I12" s="4">
        <v>6599.82</v>
      </c>
      <c r="J12" s="4">
        <v>6599.82</v>
      </c>
      <c r="K12" s="4">
        <v>6599.82</v>
      </c>
      <c r="L12" s="4">
        <v>6599.82</v>
      </c>
      <c r="M12" s="2">
        <f t="shared" si="0"/>
        <v>14.139630982753287</v>
      </c>
      <c r="N12" s="2">
        <f t="shared" si="1"/>
        <v>14.139630982753287</v>
      </c>
      <c r="O12" s="2">
        <f t="shared" si="2"/>
        <v>14.139630982753287</v>
      </c>
      <c r="P12" s="2">
        <f t="shared" si="3"/>
        <v>14.139630982753287</v>
      </c>
      <c r="Q12" s="2">
        <f t="shared" si="4"/>
        <v>14.139630982753287</v>
      </c>
      <c r="R12">
        <v>14.1388318326535</v>
      </c>
      <c r="S12">
        <v>14.1399769837174</v>
      </c>
      <c r="T12">
        <v>14.137896457255501</v>
      </c>
      <c r="U12">
        <v>14.1392491286744</v>
      </c>
      <c r="V12">
        <v>14.141845703776699</v>
      </c>
    </row>
    <row r="13" spans="1:25" x14ac:dyDescent="0.2">
      <c r="A13">
        <v>1911</v>
      </c>
      <c r="B13">
        <v>1911</v>
      </c>
      <c r="C13">
        <v>93503155.722229794</v>
      </c>
      <c r="D13">
        <v>93503155.722175807</v>
      </c>
      <c r="E13">
        <v>93503155.721896097</v>
      </c>
      <c r="F13">
        <v>93503155.722078905</v>
      </c>
      <c r="G13">
        <v>93503155.722471505</v>
      </c>
      <c r="H13" s="4">
        <v>6708.5699999999897</v>
      </c>
      <c r="I13" s="4">
        <v>6708.5699999999897</v>
      </c>
      <c r="J13" s="4">
        <v>6708.5699999999897</v>
      </c>
      <c r="K13" s="4">
        <v>6708.5699999999897</v>
      </c>
      <c r="L13" s="4">
        <v>6708.5699999999897</v>
      </c>
      <c r="M13" s="2">
        <f t="shared" si="0"/>
        <v>14.231161404785588</v>
      </c>
      <c r="N13" s="2">
        <f t="shared" si="1"/>
        <v>14.231161404785833</v>
      </c>
      <c r="O13" s="2">
        <f t="shared" si="2"/>
        <v>14.231161404787112</v>
      </c>
      <c r="P13" s="2">
        <f t="shared" si="3"/>
        <v>14.231161404786278</v>
      </c>
      <c r="Q13" s="2">
        <f t="shared" si="4"/>
        <v>14.231161404784483</v>
      </c>
      <c r="R13">
        <v>14.2303570815277</v>
      </c>
      <c r="S13">
        <v>14.2315096455266</v>
      </c>
      <c r="T13">
        <v>14.2294156511427</v>
      </c>
      <c r="U13">
        <v>14.230777078841999</v>
      </c>
      <c r="V13">
        <v>14.2333904624161</v>
      </c>
    </row>
    <row r="14" spans="1:25" x14ac:dyDescent="0.2">
      <c r="A14">
        <v>1912</v>
      </c>
      <c r="B14">
        <v>1912</v>
      </c>
      <c r="C14">
        <v>94767988.167960793</v>
      </c>
      <c r="D14">
        <v>94767988.167856097</v>
      </c>
      <c r="E14">
        <v>94767988.167313606</v>
      </c>
      <c r="F14">
        <v>94767988.167668194</v>
      </c>
      <c r="G14">
        <v>94767988.168429598</v>
      </c>
      <c r="H14" s="4">
        <v>6914.76</v>
      </c>
      <c r="I14" s="4">
        <v>6914.76</v>
      </c>
      <c r="J14" s="4">
        <v>6914.76</v>
      </c>
      <c r="K14" s="4">
        <v>6914.76</v>
      </c>
      <c r="L14" s="4">
        <v>6914.76</v>
      </c>
      <c r="M14" s="2">
        <f t="shared" si="0"/>
        <v>14.407448894631802</v>
      </c>
      <c r="N14" s="2">
        <f t="shared" si="1"/>
        <v>14.40744889463228</v>
      </c>
      <c r="O14" s="2">
        <f t="shared" si="2"/>
        <v>14.407448894634754</v>
      </c>
      <c r="P14" s="2">
        <f t="shared" si="3"/>
        <v>14.407448894633138</v>
      </c>
      <c r="Q14" s="2">
        <f t="shared" si="4"/>
        <v>14.407448894629665</v>
      </c>
      <c r="R14">
        <v>14.406634607877301</v>
      </c>
      <c r="S14">
        <v>14.4078014491802</v>
      </c>
      <c r="T14">
        <v>14.4056815155924</v>
      </c>
      <c r="U14">
        <v>14.407059807878801</v>
      </c>
      <c r="V14">
        <v>14.409705564552601</v>
      </c>
    </row>
    <row r="15" spans="1:25" x14ac:dyDescent="0.2">
      <c r="A15">
        <v>1913</v>
      </c>
      <c r="B15">
        <v>1913</v>
      </c>
      <c r="C15">
        <v>96035398.930694297</v>
      </c>
      <c r="D15">
        <v>96035398.930545405</v>
      </c>
      <c r="E15">
        <v>96035398.929774106</v>
      </c>
      <c r="F15">
        <v>96035398.930278197</v>
      </c>
      <c r="G15">
        <v>96035398.9313609</v>
      </c>
      <c r="H15" s="4">
        <v>7047.87</v>
      </c>
      <c r="I15" s="4">
        <v>7047.87</v>
      </c>
      <c r="J15" s="4">
        <v>7047.87</v>
      </c>
      <c r="K15" s="4">
        <v>7047.87</v>
      </c>
      <c r="L15" s="4">
        <v>7047.87</v>
      </c>
      <c r="M15" s="2">
        <f t="shared" si="0"/>
        <v>14.517502924959818</v>
      </c>
      <c r="N15" s="2">
        <f t="shared" si="1"/>
        <v>14.517502924960493</v>
      </c>
      <c r="O15" s="2">
        <f t="shared" si="2"/>
        <v>14.51750292496399</v>
      </c>
      <c r="P15" s="2">
        <f t="shared" si="3"/>
        <v>14.517502924961702</v>
      </c>
      <c r="Q15" s="2">
        <f t="shared" si="4"/>
        <v>14.517502924956794</v>
      </c>
      <c r="R15">
        <v>14.516682418121601</v>
      </c>
      <c r="S15">
        <v>14.5178581725632</v>
      </c>
      <c r="T15">
        <v>14.5157220454617</v>
      </c>
      <c r="U15">
        <v>14.5171108660945</v>
      </c>
      <c r="V15">
        <v>14.5197768328809</v>
      </c>
    </row>
    <row r="16" spans="1:25" x14ac:dyDescent="0.2">
      <c r="A16">
        <v>1914</v>
      </c>
      <c r="B16">
        <v>1914</v>
      </c>
      <c r="C16">
        <v>97317793.603931397</v>
      </c>
      <c r="D16">
        <v>97317793.603748202</v>
      </c>
      <c r="E16">
        <v>97317793.602798894</v>
      </c>
      <c r="F16">
        <v>97317793.603419304</v>
      </c>
      <c r="G16">
        <v>97317793.604751796</v>
      </c>
      <c r="H16" s="4">
        <v>6380.5799999999899</v>
      </c>
      <c r="I16" s="4">
        <v>6380.5799999999899</v>
      </c>
      <c r="J16" s="4">
        <v>6380.5799999999899</v>
      </c>
      <c r="K16" s="4">
        <v>6380.5799999999899</v>
      </c>
      <c r="L16" s="4">
        <v>6380.5799999999899</v>
      </c>
      <c r="M16" s="2">
        <f t="shared" si="0"/>
        <v>13.917974926798149</v>
      </c>
      <c r="N16" s="2">
        <f t="shared" si="1"/>
        <v>13.917974926798932</v>
      </c>
      <c r="O16" s="2">
        <f t="shared" si="2"/>
        <v>13.917974926803007</v>
      </c>
      <c r="P16" s="2">
        <f t="shared" si="3"/>
        <v>13.917974926800344</v>
      </c>
      <c r="Q16" s="2">
        <f t="shared" si="4"/>
        <v>13.917974926794626</v>
      </c>
      <c r="R16">
        <v>13.9171883043562</v>
      </c>
      <c r="S16">
        <v>13.9183155037737</v>
      </c>
      <c r="T16">
        <v>13.916267592119601</v>
      </c>
      <c r="U16">
        <v>13.917599058752501</v>
      </c>
      <c r="V16">
        <v>13.9201549293499</v>
      </c>
    </row>
    <row r="17" spans="1:22" x14ac:dyDescent="0.2">
      <c r="A17">
        <v>1915</v>
      </c>
      <c r="B17">
        <v>1915</v>
      </c>
      <c r="C17">
        <v>98627577.781173393</v>
      </c>
      <c r="D17">
        <v>98627577.780968994</v>
      </c>
      <c r="E17">
        <v>98627577.779909402</v>
      </c>
      <c r="F17">
        <v>98627577.780601904</v>
      </c>
      <c r="G17">
        <v>98627577.782089099</v>
      </c>
      <c r="H17" s="4">
        <v>6467.58</v>
      </c>
      <c r="I17" s="4">
        <v>6467.58</v>
      </c>
      <c r="J17" s="4">
        <v>6467.58</v>
      </c>
      <c r="K17" s="4">
        <v>6467.58</v>
      </c>
      <c r="L17" s="4">
        <v>6467.58</v>
      </c>
      <c r="M17" s="2">
        <f t="shared" si="0"/>
        <v>13.991753967497489</v>
      </c>
      <c r="N17" s="2">
        <f t="shared" si="1"/>
        <v>13.99175396749836</v>
      </c>
      <c r="O17" s="2">
        <f t="shared" si="2"/>
        <v>13.99175396750287</v>
      </c>
      <c r="P17" s="2">
        <f t="shared" si="3"/>
        <v>13.991753967499921</v>
      </c>
      <c r="Q17" s="2">
        <f t="shared" si="4"/>
        <v>13.991753967493592</v>
      </c>
      <c r="R17">
        <v>13.9909631751781</v>
      </c>
      <c r="S17">
        <v>13.992096349868101</v>
      </c>
      <c r="T17">
        <v>13.990037582256001</v>
      </c>
      <c r="U17">
        <v>13.9913761069794</v>
      </c>
      <c r="V17">
        <v>13.9939455262198</v>
      </c>
    </row>
    <row r="18" spans="1:22" x14ac:dyDescent="0.2">
      <c r="A18">
        <v>1916</v>
      </c>
      <c r="B18">
        <v>1916</v>
      </c>
      <c r="C18">
        <v>99977157.055921599</v>
      </c>
      <c r="D18">
        <v>99977157.055712193</v>
      </c>
      <c r="E18">
        <v>99977157.054627299</v>
      </c>
      <c r="F18">
        <v>99977157.055336297</v>
      </c>
      <c r="G18">
        <v>99977157.0568593</v>
      </c>
      <c r="H18" s="4">
        <v>7257.54</v>
      </c>
      <c r="I18" s="4">
        <v>7257.54</v>
      </c>
      <c r="J18" s="4">
        <v>7257.54</v>
      </c>
      <c r="K18" s="4">
        <v>7257.54</v>
      </c>
      <c r="L18" s="4">
        <v>7257.54</v>
      </c>
      <c r="M18" s="2">
        <f t="shared" si="0"/>
        <v>14.679629396073139</v>
      </c>
      <c r="N18" s="2">
        <f t="shared" si="1"/>
        <v>14.679629396074063</v>
      </c>
      <c r="O18" s="2">
        <f t="shared" si="2"/>
        <v>14.679629396078841</v>
      </c>
      <c r="P18" s="2">
        <f t="shared" si="3"/>
        <v>14.679629396075718</v>
      </c>
      <c r="Q18" s="2">
        <f t="shared" si="4"/>
        <v>14.679629396069007</v>
      </c>
      <c r="R18">
        <v>14.6787997260972</v>
      </c>
      <c r="S18">
        <v>14.679988610959599</v>
      </c>
      <c r="T18">
        <v>14.6778286283278</v>
      </c>
      <c r="U18">
        <v>14.6792329588301</v>
      </c>
      <c r="V18">
        <v>14.681928698213399</v>
      </c>
    </row>
    <row r="19" spans="1:22" x14ac:dyDescent="0.2">
      <c r="A19">
        <v>1917</v>
      </c>
      <c r="B19">
        <v>1917</v>
      </c>
      <c r="C19">
        <v>101378937.021677</v>
      </c>
      <c r="D19">
        <v>101378937.02148201</v>
      </c>
      <c r="E19">
        <v>101378937.020473</v>
      </c>
      <c r="F19">
        <v>101378937.02113301</v>
      </c>
      <c r="G19">
        <v>101378937.022548</v>
      </c>
      <c r="H19" s="4">
        <v>6977.4</v>
      </c>
      <c r="I19" s="4">
        <v>6977.4</v>
      </c>
      <c r="J19" s="4">
        <v>6977.4</v>
      </c>
      <c r="K19" s="4">
        <v>6977.4</v>
      </c>
      <c r="L19" s="4">
        <v>6977.4</v>
      </c>
      <c r="M19" s="2">
        <f t="shared" si="0"/>
        <v>14.432894587862421</v>
      </c>
      <c r="N19" s="2">
        <f t="shared" si="1"/>
        <v>14.432894587863254</v>
      </c>
      <c r="O19" s="2">
        <f t="shared" si="2"/>
        <v>14.432894587867564</v>
      </c>
      <c r="P19" s="2">
        <f t="shared" si="3"/>
        <v>14.432894587864745</v>
      </c>
      <c r="Q19" s="2">
        <f t="shared" si="4"/>
        <v>14.432894587858701</v>
      </c>
      <c r="R19">
        <v>14.432078862956701</v>
      </c>
      <c r="S19">
        <v>14.4332477650748</v>
      </c>
      <c r="T19">
        <v>14.431124087371501</v>
      </c>
      <c r="U19">
        <v>14.432504813925499</v>
      </c>
      <c r="V19">
        <v>14.4351552433957</v>
      </c>
    </row>
    <row r="20" spans="1:22" x14ac:dyDescent="0.2">
      <c r="A20">
        <v>1918</v>
      </c>
      <c r="B20">
        <v>1918</v>
      </c>
      <c r="C20">
        <v>102845323.27194101</v>
      </c>
      <c r="D20">
        <v>102845323.27178399</v>
      </c>
      <c r="E20">
        <v>102845323.27097</v>
      </c>
      <c r="F20">
        <v>102845323.271502</v>
      </c>
      <c r="G20">
        <v>102845323.272644</v>
      </c>
      <c r="H20" s="4">
        <v>7523.76</v>
      </c>
      <c r="I20" s="4">
        <v>7523.76</v>
      </c>
      <c r="J20" s="4">
        <v>7523.76</v>
      </c>
      <c r="K20" s="4">
        <v>7523.76</v>
      </c>
      <c r="L20" s="4">
        <v>7523.76</v>
      </c>
      <c r="M20" s="2">
        <f t="shared" si="0"/>
        <v>14.890788205006789</v>
      </c>
      <c r="N20" s="2">
        <f t="shared" si="1"/>
        <v>14.890788205007471</v>
      </c>
      <c r="O20" s="2">
        <f t="shared" si="2"/>
        <v>14.890788205011004</v>
      </c>
      <c r="P20" s="2">
        <f t="shared" si="3"/>
        <v>14.890788205008695</v>
      </c>
      <c r="Q20" s="2">
        <f t="shared" si="4"/>
        <v>14.890788205003735</v>
      </c>
      <c r="R20">
        <v>14.889946600661199</v>
      </c>
      <c r="S20">
        <v>14.8911525870117</v>
      </c>
      <c r="T20">
        <v>14.8889615341555</v>
      </c>
      <c r="U20">
        <v>14.8903860652202</v>
      </c>
      <c r="V20">
        <v>14.893120581409599</v>
      </c>
    </row>
    <row r="21" spans="1:22" x14ac:dyDescent="0.2">
      <c r="A21">
        <v>1919</v>
      </c>
      <c r="B21">
        <v>1919</v>
      </c>
      <c r="C21">
        <v>104388721.400215</v>
      </c>
      <c r="D21">
        <v>104388721.400121</v>
      </c>
      <c r="E21">
        <v>104388721.399638</v>
      </c>
      <c r="F21">
        <v>104388721.39995401</v>
      </c>
      <c r="G21">
        <v>104388721.40063199</v>
      </c>
      <c r="H21" s="4">
        <v>7552.47</v>
      </c>
      <c r="I21" s="4">
        <v>7552.47</v>
      </c>
      <c r="J21" s="4">
        <v>7552.47</v>
      </c>
      <c r="K21" s="4">
        <v>7552.47</v>
      </c>
      <c r="L21" s="4">
        <v>7552.47</v>
      </c>
      <c r="M21" s="2">
        <f t="shared" si="0"/>
        <v>14.907963724115785</v>
      </c>
      <c r="N21" s="2">
        <f t="shared" si="1"/>
        <v>14.907963724116186</v>
      </c>
      <c r="O21" s="2">
        <f t="shared" si="2"/>
        <v>14.907963724118259</v>
      </c>
      <c r="P21" s="2">
        <f t="shared" si="3"/>
        <v>14.907963724116904</v>
      </c>
      <c r="Q21" s="2">
        <f t="shared" si="4"/>
        <v>14.907963724114</v>
      </c>
      <c r="R21">
        <v>14.907121149036399</v>
      </c>
      <c r="S21">
        <v>14.908328526410401</v>
      </c>
      <c r="T21">
        <v>14.906134946321201</v>
      </c>
      <c r="U21">
        <v>14.9075611204873</v>
      </c>
      <c r="V21">
        <v>14.9102987907587</v>
      </c>
    </row>
    <row r="22" spans="1:22" x14ac:dyDescent="0.2">
      <c r="A22">
        <v>1920</v>
      </c>
      <c r="B22">
        <v>1920</v>
      </c>
      <c r="C22">
        <v>106021537</v>
      </c>
      <c r="D22">
        <v>106021537</v>
      </c>
      <c r="E22">
        <v>106021537</v>
      </c>
      <c r="F22">
        <v>106021537</v>
      </c>
      <c r="G22">
        <v>106021537</v>
      </c>
      <c r="H22" s="4">
        <v>7381.95</v>
      </c>
      <c r="I22" s="4">
        <v>7381.95</v>
      </c>
      <c r="J22" s="4">
        <v>7381.95</v>
      </c>
      <c r="K22" s="4">
        <v>7381.95</v>
      </c>
      <c r="L22" s="4">
        <v>7381.95</v>
      </c>
      <c r="M22" s="2">
        <f t="shared" si="0"/>
        <v>14.758784442302396</v>
      </c>
      <c r="N22" s="2">
        <f t="shared" si="1"/>
        <v>14.758784442302396</v>
      </c>
      <c r="O22" s="2">
        <f t="shared" si="2"/>
        <v>14.758784442302396</v>
      </c>
      <c r="P22" s="2">
        <f t="shared" si="3"/>
        <v>14.758784442302396</v>
      </c>
      <c r="Q22" s="2">
        <f t="shared" si="4"/>
        <v>14.758784442302396</v>
      </c>
      <c r="R22">
        <v>14.7579502986055</v>
      </c>
      <c r="S22">
        <v>14.759145594135401</v>
      </c>
      <c r="T22">
        <v>14.7569739645069</v>
      </c>
      <c r="U22">
        <v>14.758385867400101</v>
      </c>
      <c r="V22">
        <v>14.7610961426731</v>
      </c>
    </row>
    <row r="23" spans="1:22" x14ac:dyDescent="0.2">
      <c r="A23">
        <v>1921</v>
      </c>
      <c r="B23">
        <v>1921</v>
      </c>
      <c r="C23">
        <v>107749381.404295</v>
      </c>
      <c r="D23">
        <v>107749381.40441801</v>
      </c>
      <c r="E23">
        <v>107749381.405054</v>
      </c>
      <c r="F23">
        <v>107749381.40463801</v>
      </c>
      <c r="G23">
        <v>107749381.40374599</v>
      </c>
      <c r="H23" s="4">
        <v>7076.58</v>
      </c>
      <c r="I23" s="4">
        <v>7076.58</v>
      </c>
      <c r="J23" s="4">
        <v>7076.58</v>
      </c>
      <c r="K23" s="4">
        <v>7076.58</v>
      </c>
      <c r="L23" s="4">
        <v>7076.58</v>
      </c>
      <c r="M23" s="2">
        <f t="shared" si="0"/>
        <v>14.492187491890064</v>
      </c>
      <c r="N23" s="2">
        <f t="shared" si="1"/>
        <v>14.492187491889569</v>
      </c>
      <c r="O23" s="2">
        <f t="shared" si="2"/>
        <v>14.492187491887002</v>
      </c>
      <c r="P23" s="2">
        <f t="shared" si="3"/>
        <v>14.492187491888682</v>
      </c>
      <c r="Q23" s="2">
        <f t="shared" si="4"/>
        <v>14.492187491892278</v>
      </c>
      <c r="R23">
        <v>14.491368415841</v>
      </c>
      <c r="S23">
        <v>14.4925421200161</v>
      </c>
      <c r="T23">
        <v>14.490409717859199</v>
      </c>
      <c r="U23">
        <v>14.491796116688599</v>
      </c>
      <c r="V23">
        <v>14.4944574346052</v>
      </c>
    </row>
    <row r="24" spans="1:22" x14ac:dyDescent="0.2">
      <c r="A24">
        <v>1922</v>
      </c>
      <c r="B24">
        <v>1922</v>
      </c>
      <c r="C24">
        <v>109550688.90409701</v>
      </c>
      <c r="D24">
        <v>109550688.904359</v>
      </c>
      <c r="E24">
        <v>109550688.905715</v>
      </c>
      <c r="F24">
        <v>109550688.904829</v>
      </c>
      <c r="G24">
        <v>109550688.902925</v>
      </c>
      <c r="H24" s="4">
        <v>7365.42</v>
      </c>
      <c r="I24" s="4">
        <v>7365.42</v>
      </c>
      <c r="J24" s="4">
        <v>7365.42</v>
      </c>
      <c r="K24" s="4">
        <v>7365.42</v>
      </c>
      <c r="L24" s="4">
        <v>7365.42</v>
      </c>
      <c r="M24" s="2">
        <f t="shared" si="0"/>
        <v>14.730417448641003</v>
      </c>
      <c r="N24" s="2">
        <f t="shared" si="1"/>
        <v>14.730417448639946</v>
      </c>
      <c r="O24" s="2">
        <f t="shared" si="2"/>
        <v>14.730417448634476</v>
      </c>
      <c r="P24" s="2">
        <f t="shared" si="3"/>
        <v>14.730417448638052</v>
      </c>
      <c r="Q24" s="2">
        <f t="shared" si="4"/>
        <v>14.73041744864573</v>
      </c>
      <c r="R24">
        <v>14.729584908202799</v>
      </c>
      <c r="S24">
        <v>14.730777906324199</v>
      </c>
      <c r="T24">
        <v>14.7286104506521</v>
      </c>
      <c r="U24">
        <v>14.7300196398132</v>
      </c>
      <c r="V24">
        <v>14.7327247058327</v>
      </c>
    </row>
    <row r="25" spans="1:22" x14ac:dyDescent="0.2">
      <c r="A25">
        <v>1923</v>
      </c>
      <c r="B25">
        <v>1923</v>
      </c>
      <c r="C25">
        <v>111397099.5299</v>
      </c>
      <c r="D25">
        <v>111397099.53030001</v>
      </c>
      <c r="E25">
        <v>111397099.532377</v>
      </c>
      <c r="F25">
        <v>111397099.53102</v>
      </c>
      <c r="G25">
        <v>111397099.52810501</v>
      </c>
      <c r="H25" s="4">
        <v>8195.4</v>
      </c>
      <c r="I25" s="4">
        <v>8195.4</v>
      </c>
      <c r="J25" s="4">
        <v>8195.4</v>
      </c>
      <c r="K25" s="4">
        <v>8195.4</v>
      </c>
      <c r="L25" s="4">
        <v>8195.4</v>
      </c>
      <c r="M25" s="2">
        <f t="shared" si="0"/>
        <v>15.398336275812236</v>
      </c>
      <c r="N25" s="2">
        <f t="shared" si="1"/>
        <v>15.398336275810575</v>
      </c>
      <c r="O25" s="2">
        <f t="shared" si="2"/>
        <v>15.398336275801961</v>
      </c>
      <c r="P25" s="2">
        <f t="shared" si="3"/>
        <v>15.398336275807589</v>
      </c>
      <c r="Q25" s="2">
        <f t="shared" si="4"/>
        <v>15.398336275819675</v>
      </c>
      <c r="R25">
        <v>15.3974659856337</v>
      </c>
      <c r="S25">
        <v>15.398713077666599</v>
      </c>
      <c r="T25">
        <v>15.3964473434157</v>
      </c>
      <c r="U25">
        <v>15.397920429204399</v>
      </c>
      <c r="V25">
        <v>15.4007481505791</v>
      </c>
    </row>
    <row r="26" spans="1:22" x14ac:dyDescent="0.2">
      <c r="A26">
        <v>1924</v>
      </c>
      <c r="B26">
        <v>1924</v>
      </c>
      <c r="C26">
        <v>113260253.312195</v>
      </c>
      <c r="D26">
        <v>113260253.312719</v>
      </c>
      <c r="E26">
        <v>113260253.315431</v>
      </c>
      <c r="F26">
        <v>113260253.313659</v>
      </c>
      <c r="G26">
        <v>113260253.30985101</v>
      </c>
      <c r="H26" s="4">
        <v>8286.75</v>
      </c>
      <c r="I26" s="4">
        <v>8286.75</v>
      </c>
      <c r="J26" s="4">
        <v>8286.75</v>
      </c>
      <c r="K26" s="4">
        <v>8286.75</v>
      </c>
      <c r="L26" s="4">
        <v>8286.75</v>
      </c>
      <c r="M26" s="2">
        <f t="shared" si="0"/>
        <v>15.462496153648116</v>
      </c>
      <c r="N26" s="2">
        <f t="shared" si="1"/>
        <v>15.46249615364597</v>
      </c>
      <c r="O26" s="2">
        <f t="shared" si="2"/>
        <v>15.462496153634863</v>
      </c>
      <c r="P26" s="2">
        <f t="shared" si="3"/>
        <v>15.462496153642123</v>
      </c>
      <c r="Q26" s="2">
        <f t="shared" si="4"/>
        <v>15.462496153657719</v>
      </c>
      <c r="R26">
        <v>15.461622237252399</v>
      </c>
      <c r="S26">
        <v>15.4628745255133</v>
      </c>
      <c r="T26">
        <v>15.4605993506794</v>
      </c>
      <c r="U26">
        <v>15.4620785743409</v>
      </c>
      <c r="V26">
        <v>15.464918077917799</v>
      </c>
    </row>
    <row r="27" spans="1:22" x14ac:dyDescent="0.2">
      <c r="A27">
        <v>1925</v>
      </c>
      <c r="B27">
        <v>1925</v>
      </c>
      <c r="C27">
        <v>115111790.281479</v>
      </c>
      <c r="D27">
        <v>115111790.282093</v>
      </c>
      <c r="E27">
        <v>115111790.285271</v>
      </c>
      <c r="F27">
        <v>115111790.28319401</v>
      </c>
      <c r="G27">
        <v>115111790.278732</v>
      </c>
      <c r="H27" s="4">
        <v>8352.8700000000008</v>
      </c>
      <c r="I27" s="4">
        <v>8352.8700000000008</v>
      </c>
      <c r="J27" s="4">
        <v>8352.8700000000008</v>
      </c>
      <c r="K27" s="4">
        <v>8352.8700000000008</v>
      </c>
      <c r="L27" s="4">
        <v>8352.8700000000008</v>
      </c>
      <c r="M27" s="2">
        <f t="shared" si="0"/>
        <v>15.50664912533539</v>
      </c>
      <c r="N27" s="2">
        <f t="shared" si="1"/>
        <v>15.50664912533291</v>
      </c>
      <c r="O27" s="2">
        <f t="shared" si="2"/>
        <v>15.506649125320065</v>
      </c>
      <c r="P27" s="2">
        <f t="shared" si="3"/>
        <v>15.506649125328458</v>
      </c>
      <c r="Q27" s="2">
        <f t="shared" si="4"/>
        <v>15.506649125346492</v>
      </c>
      <c r="R27">
        <v>15.505772713481999</v>
      </c>
      <c r="S27">
        <v>15.5070285776365</v>
      </c>
      <c r="T27">
        <v>15.5047469060666</v>
      </c>
      <c r="U27">
        <v>15.506230353634599</v>
      </c>
      <c r="V27">
        <v>15.509077965382099</v>
      </c>
    </row>
    <row r="28" spans="1:22" x14ac:dyDescent="0.2">
      <c r="A28">
        <v>1926</v>
      </c>
      <c r="B28">
        <v>1926</v>
      </c>
      <c r="C28">
        <v>116923350.468244</v>
      </c>
      <c r="D28">
        <v>116923350.468899</v>
      </c>
      <c r="E28">
        <v>116923350.472289</v>
      </c>
      <c r="F28">
        <v>116923350.470073</v>
      </c>
      <c r="G28">
        <v>116923350.465314</v>
      </c>
      <c r="H28" s="4">
        <v>8778.2999999999993</v>
      </c>
      <c r="I28" s="4">
        <v>8778.2999999999993</v>
      </c>
      <c r="J28" s="4">
        <v>8778.2999999999993</v>
      </c>
      <c r="K28" s="4">
        <v>8778.2999999999993</v>
      </c>
      <c r="L28" s="4">
        <v>8778.2999999999993</v>
      </c>
      <c r="M28" s="2">
        <f t="shared" si="0"/>
        <v>15.826172289517244</v>
      </c>
      <c r="N28" s="2">
        <f t="shared" si="1"/>
        <v>15.826172289514584</v>
      </c>
      <c r="O28" s="2">
        <f t="shared" si="2"/>
        <v>15.826172289500821</v>
      </c>
      <c r="P28" s="2">
        <f t="shared" si="3"/>
        <v>15.826172289509818</v>
      </c>
      <c r="Q28" s="2">
        <f t="shared" si="4"/>
        <v>15.826172289529143</v>
      </c>
      <c r="R28">
        <v>15.8252778187082</v>
      </c>
      <c r="S28">
        <v>15.8265595606448</v>
      </c>
      <c r="T28">
        <v>15.824230873957401</v>
      </c>
      <c r="U28">
        <v>15.8257448887913</v>
      </c>
      <c r="V28">
        <v>15.82865117717</v>
      </c>
    </row>
    <row r="29" spans="1:22" x14ac:dyDescent="0.2">
      <c r="A29">
        <v>1927</v>
      </c>
      <c r="B29">
        <v>1927</v>
      </c>
      <c r="C29">
        <v>118666573.90298501</v>
      </c>
      <c r="D29">
        <v>118666573.903615</v>
      </c>
      <c r="E29">
        <v>118666573.90687799</v>
      </c>
      <c r="F29">
        <v>118666573.904746</v>
      </c>
      <c r="G29">
        <v>118666573.90016501</v>
      </c>
      <c r="H29" s="4">
        <v>8743.5</v>
      </c>
      <c r="I29" s="4">
        <v>8743.5</v>
      </c>
      <c r="J29" s="4">
        <v>8743.5</v>
      </c>
      <c r="K29" s="4">
        <v>8743.5</v>
      </c>
      <c r="L29" s="4">
        <v>8743.5</v>
      </c>
      <c r="M29" s="2">
        <f t="shared" si="0"/>
        <v>15.792778012735782</v>
      </c>
      <c r="N29" s="2">
        <f t="shared" si="1"/>
        <v>15.792778012733265</v>
      </c>
      <c r="O29" s="2">
        <f t="shared" si="2"/>
        <v>15.792778012720238</v>
      </c>
      <c r="P29" s="2">
        <f t="shared" si="3"/>
        <v>15.792778012728752</v>
      </c>
      <c r="Q29" s="2">
        <f t="shared" si="4"/>
        <v>15.792778012747041</v>
      </c>
      <c r="R29">
        <v>15.7918854293197</v>
      </c>
      <c r="S29">
        <v>15.7931644666956</v>
      </c>
      <c r="T29">
        <v>15.7908406936928</v>
      </c>
      <c r="U29">
        <v>15.7923515138542</v>
      </c>
      <c r="V29">
        <v>15.79525166977</v>
      </c>
    </row>
    <row r="30" spans="1:22" x14ac:dyDescent="0.2">
      <c r="A30">
        <v>1928</v>
      </c>
      <c r="B30">
        <v>1928</v>
      </c>
      <c r="C30">
        <v>120313100.61619499</v>
      </c>
      <c r="D30">
        <v>120313100.61671899</v>
      </c>
      <c r="E30">
        <v>120313100.619431</v>
      </c>
      <c r="F30">
        <v>120313100.617659</v>
      </c>
      <c r="G30">
        <v>120313100.613851</v>
      </c>
      <c r="H30" s="4">
        <v>8734.7999999999993</v>
      </c>
      <c r="I30" s="4">
        <v>8734.7999999999993</v>
      </c>
      <c r="J30" s="4">
        <v>8734.7999999999993</v>
      </c>
      <c r="K30" s="4">
        <v>8734.7999999999993</v>
      </c>
      <c r="L30" s="4">
        <v>8734.7999999999993</v>
      </c>
      <c r="M30" s="2">
        <f t="shared" si="0"/>
        <v>15.779651551964559</v>
      </c>
      <c r="N30" s="2">
        <f t="shared" si="1"/>
        <v>15.779651551962495</v>
      </c>
      <c r="O30" s="2">
        <f t="shared" si="2"/>
        <v>15.779651551951826</v>
      </c>
      <c r="P30" s="2">
        <f t="shared" si="3"/>
        <v>15.779651551958798</v>
      </c>
      <c r="Q30" s="2">
        <f t="shared" si="4"/>
        <v>15.779651551973782</v>
      </c>
      <c r="R30">
        <v>15.7787597104357</v>
      </c>
      <c r="S30">
        <v>15.780037684716399</v>
      </c>
      <c r="T30">
        <v>15.777715843163101</v>
      </c>
      <c r="U30">
        <v>15.7792254075767</v>
      </c>
      <c r="V30">
        <v>15.782123152970801</v>
      </c>
    </row>
    <row r="31" spans="1:22" x14ac:dyDescent="0.2">
      <c r="A31">
        <v>1929</v>
      </c>
      <c r="B31">
        <v>1929</v>
      </c>
      <c r="C31">
        <v>121834570.63836899</v>
      </c>
      <c r="D31">
        <v>121834570.638688</v>
      </c>
      <c r="E31">
        <v>121834570.640341</v>
      </c>
      <c r="F31">
        <v>121834570.63926101</v>
      </c>
      <c r="G31">
        <v>121834570.63694</v>
      </c>
      <c r="H31" s="4">
        <v>9172.41</v>
      </c>
      <c r="I31" s="4">
        <v>9172.41</v>
      </c>
      <c r="J31" s="4">
        <v>9172.41</v>
      </c>
      <c r="K31" s="4">
        <v>9172.41</v>
      </c>
      <c r="L31" s="4">
        <v>9172.41</v>
      </c>
      <c r="M31" s="2">
        <f t="shared" si="0"/>
        <v>16.100912418819</v>
      </c>
      <c r="N31" s="2">
        <f t="shared" si="1"/>
        <v>16.100912418817739</v>
      </c>
      <c r="O31" s="2">
        <f t="shared" si="2"/>
        <v>16.100912418811184</v>
      </c>
      <c r="P31" s="2">
        <f t="shared" si="3"/>
        <v>16.100912418815465</v>
      </c>
      <c r="Q31" s="2">
        <f t="shared" si="4"/>
        <v>16.100912418824667</v>
      </c>
      <c r="R31">
        <v>16.100002420122301</v>
      </c>
      <c r="S31">
        <v>16.101306412920401</v>
      </c>
      <c r="T31">
        <v>16.098937300566501</v>
      </c>
      <c r="U31">
        <v>16.100477598480499</v>
      </c>
      <c r="V31">
        <v>16.103434339606999</v>
      </c>
    </row>
    <row r="32" spans="1:22" x14ac:dyDescent="0.2">
      <c r="A32">
        <v>1930</v>
      </c>
      <c r="B32">
        <v>1930</v>
      </c>
      <c r="C32">
        <v>123202623.999999</v>
      </c>
      <c r="D32">
        <v>123202624</v>
      </c>
      <c r="E32">
        <v>123202623.999999</v>
      </c>
      <c r="F32">
        <v>123202624</v>
      </c>
      <c r="G32">
        <v>123202624</v>
      </c>
      <c r="H32" s="4">
        <v>8256.2999999999993</v>
      </c>
      <c r="I32" s="4">
        <v>8256.2999999999993</v>
      </c>
      <c r="J32" s="4">
        <v>8256.2999999999993</v>
      </c>
      <c r="K32" s="4">
        <v>8256.2999999999993</v>
      </c>
      <c r="L32" s="4">
        <v>8256.2999999999993</v>
      </c>
      <c r="M32" s="2">
        <f t="shared" si="0"/>
        <v>15.399685357362294</v>
      </c>
      <c r="N32" s="2">
        <f t="shared" si="1"/>
        <v>15.399685357362291</v>
      </c>
      <c r="O32" s="2">
        <f t="shared" si="2"/>
        <v>15.399685357362294</v>
      </c>
      <c r="P32" s="2">
        <f t="shared" si="3"/>
        <v>15.399685357362291</v>
      </c>
      <c r="Q32" s="2">
        <f t="shared" si="4"/>
        <v>15.399685357362291</v>
      </c>
      <c r="R32">
        <v>15.398814990935801</v>
      </c>
      <c r="S32">
        <v>15.4000621922308</v>
      </c>
      <c r="T32">
        <v>15.397796259482501</v>
      </c>
      <c r="U32">
        <v>15.3992694743259</v>
      </c>
      <c r="V32">
        <v>15.4020974434313</v>
      </c>
    </row>
    <row r="33" spans="1:22" x14ac:dyDescent="0.2">
      <c r="A33">
        <v>1931</v>
      </c>
      <c r="B33">
        <v>1931</v>
      </c>
      <c r="C33">
        <v>124398859.25258601</v>
      </c>
      <c r="D33">
        <v>124398859.252149</v>
      </c>
      <c r="E33">
        <v>124398859.24988601</v>
      </c>
      <c r="F33">
        <v>124398859.25136501</v>
      </c>
      <c r="G33">
        <v>124398859.25454199</v>
      </c>
      <c r="H33" s="4">
        <v>7711.68</v>
      </c>
      <c r="I33" s="4">
        <v>7711.68</v>
      </c>
      <c r="J33" s="4">
        <v>7711.68</v>
      </c>
      <c r="K33" s="4">
        <v>7711.68</v>
      </c>
      <c r="L33" s="4">
        <v>7711.68</v>
      </c>
      <c r="M33" s="2">
        <f t="shared" si="0"/>
        <v>14.960242695123942</v>
      </c>
      <c r="N33" s="2">
        <f t="shared" si="1"/>
        <v>14.960242695125517</v>
      </c>
      <c r="O33" s="2">
        <f t="shared" si="2"/>
        <v>14.960242695133681</v>
      </c>
      <c r="P33" s="2">
        <f t="shared" si="3"/>
        <v>14.960242695128345</v>
      </c>
      <c r="Q33" s="2">
        <f t="shared" si="4"/>
        <v>14.960242695116886</v>
      </c>
      <c r="R33">
        <v>14.9593971653178</v>
      </c>
      <c r="S33">
        <v>14.960608776701701</v>
      </c>
      <c r="T33">
        <v>14.9584075042126</v>
      </c>
      <c r="U33">
        <v>14.9598386796558</v>
      </c>
      <c r="V33">
        <v>14.96258595033</v>
      </c>
    </row>
    <row r="34" spans="1:22" x14ac:dyDescent="0.2">
      <c r="A34">
        <v>1932</v>
      </c>
      <c r="B34">
        <v>1932</v>
      </c>
      <c r="C34">
        <v>125444709.031647</v>
      </c>
      <c r="D34">
        <v>125444709.030705</v>
      </c>
      <c r="E34">
        <v>125444709.025822</v>
      </c>
      <c r="F34">
        <v>125444709.02901299</v>
      </c>
      <c r="G34">
        <v>125444709.03586601</v>
      </c>
      <c r="H34" s="4">
        <v>6546.75</v>
      </c>
      <c r="I34" s="4">
        <v>6546.75</v>
      </c>
      <c r="J34" s="4">
        <v>6546.75</v>
      </c>
      <c r="K34" s="4">
        <v>6546.75</v>
      </c>
      <c r="L34" s="4">
        <v>6546.75</v>
      </c>
      <c r="M34" s="2">
        <f t="shared" si="0"/>
        <v>13.962326785760267</v>
      </c>
      <c r="N34" s="2">
        <f t="shared" si="1"/>
        <v>13.962326785763414</v>
      </c>
      <c r="O34" s="2">
        <f t="shared" si="2"/>
        <v>13.96232678577972</v>
      </c>
      <c r="P34" s="2">
        <f t="shared" si="3"/>
        <v>13.962326785769063</v>
      </c>
      <c r="Q34" s="2">
        <f t="shared" si="4"/>
        <v>13.96232678574618</v>
      </c>
      <c r="R34">
        <v>13.9615376566198</v>
      </c>
      <c r="S34">
        <v>13.962668448041301</v>
      </c>
      <c r="T34">
        <v>13.9606140104005</v>
      </c>
      <c r="U34">
        <v>13.961949719957399</v>
      </c>
      <c r="V34">
        <v>13.9645137352292</v>
      </c>
    </row>
    <row r="35" spans="1:22" x14ac:dyDescent="0.2">
      <c r="A35">
        <v>1933</v>
      </c>
      <c r="B35">
        <v>1933</v>
      </c>
      <c r="C35">
        <v>126371564.493705</v>
      </c>
      <c r="D35">
        <v>126371564.49225099</v>
      </c>
      <c r="E35">
        <v>126371564.484716</v>
      </c>
      <c r="F35">
        <v>126371564.48964</v>
      </c>
      <c r="G35">
        <v>126371564.50021701</v>
      </c>
      <c r="H35" s="4">
        <v>6324.9</v>
      </c>
      <c r="I35" s="4">
        <v>6324.9</v>
      </c>
      <c r="J35" s="4">
        <v>6324.9</v>
      </c>
      <c r="K35" s="4">
        <v>6324.9</v>
      </c>
      <c r="L35" s="4">
        <v>6324.9</v>
      </c>
      <c r="M35" s="2">
        <f t="shared" si="0"/>
        <v>13.758579851980588</v>
      </c>
      <c r="N35" s="2">
        <f t="shared" si="1"/>
        <v>13.758579851985337</v>
      </c>
      <c r="O35" s="2">
        <f t="shared" si="2"/>
        <v>13.758579852009946</v>
      </c>
      <c r="P35" s="2">
        <f t="shared" si="3"/>
        <v>13.758579851993865</v>
      </c>
      <c r="Q35" s="2">
        <f t="shared" si="4"/>
        <v>13.758579851959318</v>
      </c>
      <c r="R35">
        <v>13.757802238302</v>
      </c>
      <c r="S35">
        <v>13.7589165285153</v>
      </c>
      <c r="T35">
        <v>13.756892070511601</v>
      </c>
      <c r="U35">
        <v>13.7582082885604</v>
      </c>
      <c r="V35">
        <v>13.760734888118799</v>
      </c>
    </row>
    <row r="36" spans="1:22" x14ac:dyDescent="0.2">
      <c r="A36">
        <v>1934</v>
      </c>
      <c r="B36">
        <v>1934</v>
      </c>
      <c r="C36">
        <v>127210816.795284</v>
      </c>
      <c r="D36">
        <v>127210816.793374</v>
      </c>
      <c r="E36">
        <v>127210816.783474</v>
      </c>
      <c r="F36">
        <v>127210816.78994399</v>
      </c>
      <c r="G36">
        <v>127210816.80384</v>
      </c>
      <c r="H36" s="4">
        <v>6852.12</v>
      </c>
      <c r="I36" s="4">
        <v>6852.12</v>
      </c>
      <c r="J36" s="4">
        <v>6852.12</v>
      </c>
      <c r="K36" s="4">
        <v>6852.12</v>
      </c>
      <c r="L36" s="4">
        <v>6852.12</v>
      </c>
      <c r="M36" s="2">
        <f t="shared" si="0"/>
        <v>14.226278714568583</v>
      </c>
      <c r="N36" s="2">
        <f t="shared" si="1"/>
        <v>14.226278714574992</v>
      </c>
      <c r="O36" s="2">
        <f t="shared" si="2"/>
        <v>14.226278714608206</v>
      </c>
      <c r="P36" s="2">
        <f t="shared" si="3"/>
        <v>14.226278714586497</v>
      </c>
      <c r="Q36" s="2">
        <f t="shared" si="4"/>
        <v>14.226278714539879</v>
      </c>
      <c r="R36">
        <v>14.225474667272801</v>
      </c>
      <c r="S36">
        <v>14.2266268358349</v>
      </c>
      <c r="T36">
        <v>14.224533559929201</v>
      </c>
      <c r="U36">
        <v>14.2258945205039</v>
      </c>
      <c r="V36">
        <v>14.228507007385099</v>
      </c>
    </row>
    <row r="37" spans="1:22" x14ac:dyDescent="0.2">
      <c r="A37">
        <v>1935</v>
      </c>
      <c r="B37">
        <v>1935</v>
      </c>
      <c r="C37">
        <v>127993857.09290799</v>
      </c>
      <c r="D37">
        <v>127993857.09065799</v>
      </c>
      <c r="E37">
        <v>127993857.079004</v>
      </c>
      <c r="F37">
        <v>127993857.086621</v>
      </c>
      <c r="G37">
        <v>127993857.10298</v>
      </c>
      <c r="H37" s="4">
        <v>7699.5</v>
      </c>
      <c r="I37" s="4">
        <v>7699.5</v>
      </c>
      <c r="J37" s="4">
        <v>7699.5</v>
      </c>
      <c r="K37" s="4">
        <v>7699.5</v>
      </c>
      <c r="L37" s="4">
        <v>7699.5</v>
      </c>
      <c r="M37" s="2">
        <f t="shared" si="0"/>
        <v>14.937541914896041</v>
      </c>
      <c r="N37" s="2">
        <f t="shared" si="1"/>
        <v>14.937541914903919</v>
      </c>
      <c r="O37" s="2">
        <f t="shared" si="2"/>
        <v>14.93754191494472</v>
      </c>
      <c r="P37" s="2">
        <f t="shared" si="3"/>
        <v>14.937541914918052</v>
      </c>
      <c r="Q37" s="2">
        <f t="shared" si="4"/>
        <v>14.937541914860779</v>
      </c>
      <c r="R37">
        <v>14.936697668102999</v>
      </c>
      <c r="S37">
        <v>14.937907440985301</v>
      </c>
      <c r="T37">
        <v>14.935709508755499</v>
      </c>
      <c r="U37">
        <v>14.9371385125015</v>
      </c>
      <c r="V37">
        <v>14.9398816144015</v>
      </c>
    </row>
    <row r="38" spans="1:22" x14ac:dyDescent="0.2">
      <c r="A38">
        <v>1936</v>
      </c>
      <c r="B38">
        <v>1936</v>
      </c>
      <c r="C38">
        <v>128752076.543098</v>
      </c>
      <c r="D38">
        <v>128752076.54069</v>
      </c>
      <c r="E38">
        <v>128752076.52821399</v>
      </c>
      <c r="F38">
        <v>128752076.536368</v>
      </c>
      <c r="G38">
        <v>128752076.553881</v>
      </c>
      <c r="H38" s="4">
        <v>8454.66</v>
      </c>
      <c r="I38" s="4">
        <v>8454.66</v>
      </c>
      <c r="J38" s="4">
        <v>8454.66</v>
      </c>
      <c r="K38" s="4">
        <v>8454.66</v>
      </c>
      <c r="L38" s="4">
        <v>8454.66</v>
      </c>
      <c r="M38" s="2">
        <f t="shared" si="0"/>
        <v>15.53346365341053</v>
      </c>
      <c r="N38" s="2">
        <f t="shared" si="1"/>
        <v>15.533463653419247</v>
      </c>
      <c r="O38" s="2">
        <f t="shared" si="2"/>
        <v>15.533463653464402</v>
      </c>
      <c r="P38" s="2">
        <f t="shared" si="3"/>
        <v>15.533463653434891</v>
      </c>
      <c r="Q38" s="2">
        <f t="shared" si="4"/>
        <v>15.533463653371504</v>
      </c>
      <c r="R38">
        <v>15.5325857260414</v>
      </c>
      <c r="S38">
        <v>15.5338437618823</v>
      </c>
      <c r="T38">
        <v>15.5315581448406</v>
      </c>
      <c r="U38">
        <v>15.5330441575894</v>
      </c>
      <c r="V38">
        <v>15.5358966934247</v>
      </c>
    </row>
    <row r="39" spans="1:22" x14ac:dyDescent="0.2">
      <c r="A39">
        <v>1937</v>
      </c>
      <c r="B39">
        <v>1937</v>
      </c>
      <c r="C39">
        <v>129516866.30238</v>
      </c>
      <c r="D39">
        <v>129516866.300055</v>
      </c>
      <c r="E39">
        <v>129516866.288011</v>
      </c>
      <c r="F39">
        <v>129516866.295882</v>
      </c>
      <c r="G39">
        <v>129516866.31278899</v>
      </c>
      <c r="H39" s="4">
        <v>9091.5</v>
      </c>
      <c r="I39" s="4">
        <v>9091.5</v>
      </c>
      <c r="J39" s="4">
        <v>9091.5</v>
      </c>
      <c r="K39" s="4">
        <v>9091.5</v>
      </c>
      <c r="L39" s="4">
        <v>9091.5</v>
      </c>
      <c r="M39" s="2">
        <f t="shared" si="0"/>
        <v>16.01170902341671</v>
      </c>
      <c r="N39" s="2">
        <f t="shared" si="1"/>
        <v>16.011709023425333</v>
      </c>
      <c r="O39" s="2">
        <f t="shared" si="2"/>
        <v>16.011709023470001</v>
      </c>
      <c r="P39" s="2">
        <f t="shared" si="3"/>
        <v>16.011709023440808</v>
      </c>
      <c r="Q39" s="2">
        <f t="shared" si="4"/>
        <v>16.011709023378106</v>
      </c>
      <c r="R39">
        <v>16.010804066358101</v>
      </c>
      <c r="S39">
        <v>16.0121008346945</v>
      </c>
      <c r="T39">
        <v>16.009744847912799</v>
      </c>
      <c r="U39">
        <v>16.011276612127698</v>
      </c>
      <c r="V39">
        <v>16.014216972039399</v>
      </c>
    </row>
    <row r="40" spans="1:22" x14ac:dyDescent="0.2">
      <c r="A40">
        <v>1938</v>
      </c>
      <c r="B40">
        <v>1938</v>
      </c>
      <c r="C40">
        <v>130319617.527275</v>
      </c>
      <c r="D40">
        <v>130319617.52533799</v>
      </c>
      <c r="E40">
        <v>130319617.515302</v>
      </c>
      <c r="F40">
        <v>130319617.521861</v>
      </c>
      <c r="G40">
        <v>130319617.53594799</v>
      </c>
      <c r="H40" s="4">
        <v>8523.39</v>
      </c>
      <c r="I40" s="4">
        <v>8523.39</v>
      </c>
      <c r="J40" s="4">
        <v>8523.39</v>
      </c>
      <c r="K40" s="4">
        <v>8523.39</v>
      </c>
      <c r="L40" s="4">
        <v>8523.39</v>
      </c>
      <c r="M40" s="2">
        <f t="shared" si="0"/>
        <v>15.580717329122841</v>
      </c>
      <c r="N40" s="2">
        <f t="shared" si="1"/>
        <v>15.58071732912979</v>
      </c>
      <c r="O40" s="2">
        <f t="shared" si="2"/>
        <v>15.580717329165786</v>
      </c>
      <c r="P40" s="2">
        <f t="shared" si="3"/>
        <v>15.580717329142258</v>
      </c>
      <c r="Q40" s="2">
        <f t="shared" si="4"/>
        <v>15.580717329091732</v>
      </c>
      <c r="R40">
        <v>15.5798367310489</v>
      </c>
      <c r="S40">
        <v>15.581098593904301</v>
      </c>
      <c r="T40">
        <v>15.578806023876799</v>
      </c>
      <c r="U40">
        <v>15.5802965571666</v>
      </c>
      <c r="V40">
        <v>15.5831577705905</v>
      </c>
    </row>
    <row r="41" spans="1:22" x14ac:dyDescent="0.2">
      <c r="A41">
        <v>1939</v>
      </c>
      <c r="B41">
        <v>1939</v>
      </c>
      <c r="C41">
        <v>131191721.37430701</v>
      </c>
      <c r="D41">
        <v>131191721.373124</v>
      </c>
      <c r="E41">
        <v>131191721.36699601</v>
      </c>
      <c r="F41">
        <v>131191721.37100101</v>
      </c>
      <c r="G41">
        <v>131191721.379603</v>
      </c>
      <c r="H41" s="4">
        <v>9099.33</v>
      </c>
      <c r="I41" s="4">
        <v>9099.33</v>
      </c>
      <c r="J41" s="4">
        <v>9099.33</v>
      </c>
      <c r="K41" s="4">
        <v>9099.33</v>
      </c>
      <c r="L41" s="4">
        <v>9099.33</v>
      </c>
      <c r="M41" s="2">
        <f t="shared" si="0"/>
        <v>16.011326459997491</v>
      </c>
      <c r="N41" s="2">
        <f t="shared" si="1"/>
        <v>16.011326460001822</v>
      </c>
      <c r="O41" s="2">
        <f t="shared" si="2"/>
        <v>16.011326460024261</v>
      </c>
      <c r="P41" s="2">
        <f t="shared" si="3"/>
        <v>16.011326460009595</v>
      </c>
      <c r="Q41" s="2">
        <f t="shared" si="4"/>
        <v>16.0113264599781</v>
      </c>
      <c r="R41">
        <v>16.010421524560702</v>
      </c>
      <c r="S41">
        <v>16.0117182619095</v>
      </c>
      <c r="T41">
        <v>16.009362331396598</v>
      </c>
      <c r="U41">
        <v>16.010894059028001</v>
      </c>
      <c r="V41">
        <v>16.013834348717701</v>
      </c>
    </row>
    <row r="42" spans="1:22" x14ac:dyDescent="0.2">
      <c r="A42">
        <v>1940</v>
      </c>
      <c r="B42">
        <v>1940</v>
      </c>
      <c r="C42">
        <v>132164568.999999</v>
      </c>
      <c r="D42">
        <v>132164569</v>
      </c>
      <c r="E42">
        <v>132164568.999999</v>
      </c>
      <c r="F42">
        <v>132164568.999999</v>
      </c>
      <c r="G42">
        <v>132164568.999999</v>
      </c>
      <c r="H42" s="4">
        <v>9837.09</v>
      </c>
      <c r="I42" s="4">
        <v>9837.09</v>
      </c>
      <c r="J42" s="4">
        <v>9837.09</v>
      </c>
      <c r="K42" s="4">
        <v>9837.09</v>
      </c>
      <c r="L42" s="4">
        <v>9837.09</v>
      </c>
      <c r="M42" s="2">
        <f t="shared" ref="M42:M105" si="5">0.377*H42^0.42*(C42/9147590)^$Y$3</f>
        <v>16.540593569628459</v>
      </c>
      <c r="N42" s="2">
        <f t="shared" ref="N42:N105" si="6">0.377*I42^0.42*(D42/9147590)^$Y$3</f>
        <v>16.540593569628452</v>
      </c>
      <c r="O42" s="2">
        <f t="shared" ref="O42:O105" si="7">0.377*J42^0.42*(E42/9147590)^$Y$3</f>
        <v>16.540593569628459</v>
      </c>
      <c r="P42" s="2">
        <f t="shared" ref="P42:P105" si="8">0.377*K42^0.42*(F42/9147590)^$Y$3</f>
        <v>16.540593569628459</v>
      </c>
      <c r="Q42" s="2">
        <f t="shared" ref="Q42:Q105" si="9">0.377*L42^0.42*(G42/9147590)^$Y$3</f>
        <v>16.540593569628459</v>
      </c>
      <c r="R42">
        <v>16.5396587208323</v>
      </c>
      <c r="S42">
        <v>16.540998322859298</v>
      </c>
      <c r="T42">
        <v>16.538564515169401</v>
      </c>
      <c r="U42">
        <v>16.5401468752891</v>
      </c>
      <c r="V42">
        <v>16.543184358621598</v>
      </c>
    </row>
    <row r="43" spans="1:22" x14ac:dyDescent="0.2">
      <c r="A43">
        <v>1941</v>
      </c>
      <c r="B43">
        <v>1941</v>
      </c>
      <c r="C43">
        <v>133266537.351357</v>
      </c>
      <c r="D43">
        <v>133266537.352982</v>
      </c>
      <c r="E43">
        <v>133266537.36139899</v>
      </c>
      <c r="F43">
        <v>133266537.35589799</v>
      </c>
      <c r="G43">
        <v>133266537.344083</v>
      </c>
      <c r="H43" s="4">
        <v>11174.28</v>
      </c>
      <c r="I43" s="4">
        <v>11174.28</v>
      </c>
      <c r="J43" s="4">
        <v>11174.28</v>
      </c>
      <c r="K43" s="4">
        <v>11174.28</v>
      </c>
      <c r="L43" s="4">
        <v>11174.28</v>
      </c>
      <c r="M43" s="2">
        <f t="shared" si="5"/>
        <v>17.445809598357155</v>
      </c>
      <c r="N43" s="2">
        <f t="shared" si="6"/>
        <v>17.445809598350774</v>
      </c>
      <c r="O43" s="2">
        <f t="shared" si="7"/>
        <v>17.445809598317719</v>
      </c>
      <c r="P43" s="2">
        <f t="shared" si="8"/>
        <v>17.44580959833932</v>
      </c>
      <c r="Q43" s="2">
        <f t="shared" si="9"/>
        <v>17.445809598385722</v>
      </c>
      <c r="R43">
        <v>17.4448235881495</v>
      </c>
      <c r="S43">
        <v>17.4462365024863</v>
      </c>
      <c r="T43">
        <v>17.443669499922301</v>
      </c>
      <c r="U43">
        <v>17.4453384577868</v>
      </c>
      <c r="V43">
        <v>17.448542173325901</v>
      </c>
    </row>
    <row r="44" spans="1:22" x14ac:dyDescent="0.2">
      <c r="A44">
        <v>1942</v>
      </c>
      <c r="B44">
        <v>1942</v>
      </c>
      <c r="C44">
        <v>134513946.537312</v>
      </c>
      <c r="D44">
        <v>134513946.54081899</v>
      </c>
      <c r="E44">
        <v>134513946.558992</v>
      </c>
      <c r="F44">
        <v>134513946.547115</v>
      </c>
      <c r="G44">
        <v>134513946.52160701</v>
      </c>
      <c r="H44" s="4">
        <v>12332.25</v>
      </c>
      <c r="I44" s="4">
        <v>12332.25</v>
      </c>
      <c r="J44" s="4">
        <v>12332.25</v>
      </c>
      <c r="K44" s="4">
        <v>12332.25</v>
      </c>
      <c r="L44" s="4">
        <v>12332.25</v>
      </c>
      <c r="M44" s="2">
        <f t="shared" si="5"/>
        <v>18.178385371071943</v>
      </c>
      <c r="N44" s="2">
        <f t="shared" si="6"/>
        <v>18.178385371057725</v>
      </c>
      <c r="O44" s="2">
        <f t="shared" si="7"/>
        <v>18.178385370984049</v>
      </c>
      <c r="P44" s="2">
        <f t="shared" si="8"/>
        <v>18.178385371032199</v>
      </c>
      <c r="Q44" s="2">
        <f t="shared" si="9"/>
        <v>18.178385371135615</v>
      </c>
      <c r="R44">
        <v>18.177357956813299</v>
      </c>
      <c r="S44">
        <v>18.1788302015397</v>
      </c>
      <c r="T44">
        <v>18.176155406639701</v>
      </c>
      <c r="U44">
        <v>18.1778944465796</v>
      </c>
      <c r="V44">
        <v>18.1812326910057</v>
      </c>
    </row>
    <row r="45" spans="1:22" x14ac:dyDescent="0.2">
      <c r="A45">
        <v>1943</v>
      </c>
      <c r="B45">
        <v>1943</v>
      </c>
      <c r="C45">
        <v>135920102.457277</v>
      </c>
      <c r="D45">
        <v>135920102.46269301</v>
      </c>
      <c r="E45">
        <v>135920102.49075699</v>
      </c>
      <c r="F45">
        <v>135920102.47241601</v>
      </c>
      <c r="G45">
        <v>135920102.43302199</v>
      </c>
      <c r="H45" s="4">
        <v>13391.039999999901</v>
      </c>
      <c r="I45" s="4">
        <v>13391.039999999901</v>
      </c>
      <c r="J45" s="4">
        <v>13391.039999999901</v>
      </c>
      <c r="K45" s="4">
        <v>13391.039999999901</v>
      </c>
      <c r="L45" s="4">
        <v>13391.039999999901</v>
      </c>
      <c r="M45" s="2">
        <f t="shared" si="5"/>
        <v>18.812393278127061</v>
      </c>
      <c r="N45" s="2">
        <f t="shared" si="6"/>
        <v>18.812393278104572</v>
      </c>
      <c r="O45" s="2">
        <f t="shared" si="7"/>
        <v>18.812393277988043</v>
      </c>
      <c r="P45" s="2">
        <f t="shared" si="8"/>
        <v>18.812393278064199</v>
      </c>
      <c r="Q45" s="2">
        <f t="shared" si="9"/>
        <v>18.812393278227773</v>
      </c>
      <c r="R45">
        <v>18.811330030720999</v>
      </c>
      <c r="S45">
        <v>18.8128536229482</v>
      </c>
      <c r="T45">
        <v>18.810085539133102</v>
      </c>
      <c r="U45">
        <v>18.811885231629802</v>
      </c>
      <c r="V45">
        <v>18.815339904129502</v>
      </c>
    </row>
    <row r="46" spans="1:22" x14ac:dyDescent="0.2">
      <c r="A46">
        <v>1944</v>
      </c>
      <c r="B46">
        <v>1944</v>
      </c>
      <c r="C46">
        <v>137498311.01066399</v>
      </c>
      <c r="D46">
        <v>137498311.01778299</v>
      </c>
      <c r="E46">
        <v>137498311.05467099</v>
      </c>
      <c r="F46">
        <v>137498311.030563</v>
      </c>
      <c r="G46">
        <v>137498310.97878399</v>
      </c>
      <c r="H46" s="4">
        <v>14268.87</v>
      </c>
      <c r="I46" s="4">
        <v>14268.87</v>
      </c>
      <c r="J46" s="4">
        <v>14268.87</v>
      </c>
      <c r="K46" s="4">
        <v>14268.87</v>
      </c>
      <c r="L46" s="4">
        <v>14268.87</v>
      </c>
      <c r="M46" s="2">
        <f t="shared" si="5"/>
        <v>19.314134621210524</v>
      </c>
      <c r="N46" s="2">
        <f t="shared" si="6"/>
        <v>19.314134621180521</v>
      </c>
      <c r="O46" s="2">
        <f t="shared" si="7"/>
        <v>19.314134621025072</v>
      </c>
      <c r="P46" s="2">
        <f t="shared" si="8"/>
        <v>19.314134621126666</v>
      </c>
      <c r="Q46" s="2">
        <f t="shared" si="9"/>
        <v>19.314134621344866</v>
      </c>
      <c r="R46">
        <v>19.313043016158801</v>
      </c>
      <c r="S46">
        <v>19.314607243783598</v>
      </c>
      <c r="T46">
        <v>19.311765332957499</v>
      </c>
      <c r="U46">
        <v>19.313613024693701</v>
      </c>
      <c r="V46">
        <v>19.3171598360797</v>
      </c>
    </row>
    <row r="47" spans="1:22" x14ac:dyDescent="0.2">
      <c r="A47">
        <v>1945</v>
      </c>
      <c r="B47">
        <v>1945</v>
      </c>
      <c r="C47">
        <v>139261878.09688699</v>
      </c>
      <c r="D47">
        <v>139261878.10527101</v>
      </c>
      <c r="E47">
        <v>139261878.148711</v>
      </c>
      <c r="F47">
        <v>139261878.12032101</v>
      </c>
      <c r="G47">
        <v>139261878.05934501</v>
      </c>
      <c r="H47" s="4">
        <v>13913.039999999901</v>
      </c>
      <c r="I47" s="4">
        <v>13913.039999999901</v>
      </c>
      <c r="J47" s="4">
        <v>13913.039999999901</v>
      </c>
      <c r="K47" s="4">
        <v>13913.039999999901</v>
      </c>
      <c r="L47" s="4">
        <v>13913.039999999901</v>
      </c>
      <c r="M47" s="2">
        <f t="shared" si="5"/>
        <v>19.10305551011114</v>
      </c>
      <c r="N47" s="2">
        <f t="shared" si="6"/>
        <v>19.103055510076636</v>
      </c>
      <c r="O47" s="2">
        <f t="shared" si="7"/>
        <v>19.103055509897874</v>
      </c>
      <c r="P47" s="2">
        <f t="shared" si="8"/>
        <v>19.103055510014702</v>
      </c>
      <c r="Q47" s="2">
        <f t="shared" si="9"/>
        <v>19.103055510265634</v>
      </c>
      <c r="R47">
        <v>19.101975834924801</v>
      </c>
      <c r="S47">
        <v>19.103522967511299</v>
      </c>
      <c r="T47">
        <v>19.100712115158199</v>
      </c>
      <c r="U47">
        <v>19.1025396139724</v>
      </c>
      <c r="V47">
        <v>19.106047663222299</v>
      </c>
    </row>
    <row r="48" spans="1:22" x14ac:dyDescent="0.2">
      <c r="A48">
        <v>1946</v>
      </c>
      <c r="B48">
        <v>1946</v>
      </c>
      <c r="C48">
        <v>141224109.61535999</v>
      </c>
      <c r="D48">
        <v>141224109.62433699</v>
      </c>
      <c r="E48">
        <v>141224109.67085299</v>
      </c>
      <c r="F48">
        <v>141224109.64045301</v>
      </c>
      <c r="G48">
        <v>141224109.575158</v>
      </c>
      <c r="H48" s="4">
        <v>12589.77</v>
      </c>
      <c r="I48" s="4">
        <v>12589.77</v>
      </c>
      <c r="J48" s="4">
        <v>12589.77</v>
      </c>
      <c r="K48" s="4">
        <v>12589.77</v>
      </c>
      <c r="L48" s="4">
        <v>12589.77</v>
      </c>
      <c r="M48" s="2">
        <f t="shared" si="5"/>
        <v>18.310101845150506</v>
      </c>
      <c r="N48" s="2">
        <f t="shared" si="6"/>
        <v>18.310101845115589</v>
      </c>
      <c r="O48" s="2">
        <f t="shared" si="7"/>
        <v>18.310101844934664</v>
      </c>
      <c r="P48" s="2">
        <f t="shared" si="8"/>
        <v>18.310101845052905</v>
      </c>
      <c r="Q48" s="2">
        <f t="shared" si="9"/>
        <v>18.310101845306875</v>
      </c>
      <c r="R48">
        <v>18.3090669864802</v>
      </c>
      <c r="S48">
        <v>18.310549898738799</v>
      </c>
      <c r="T48">
        <v>18.307855722772398</v>
      </c>
      <c r="U48">
        <v>18.309607363472601</v>
      </c>
      <c r="V48">
        <v>18.312969796213601</v>
      </c>
    </row>
    <row r="49" spans="1:22" x14ac:dyDescent="0.2">
      <c r="A49">
        <v>1947</v>
      </c>
      <c r="B49">
        <v>1947</v>
      </c>
      <c r="C49">
        <v>143398311.46549401</v>
      </c>
      <c r="D49">
        <v>143398311.47416201</v>
      </c>
      <c r="E49">
        <v>143398311.519077</v>
      </c>
      <c r="F49">
        <v>143398311.489723</v>
      </c>
      <c r="G49">
        <v>143398311.42667699</v>
      </c>
      <c r="H49" s="4">
        <v>12229.59</v>
      </c>
      <c r="I49" s="4">
        <v>12229.59</v>
      </c>
      <c r="J49" s="4">
        <v>12229.59</v>
      </c>
      <c r="K49" s="4">
        <v>12229.59</v>
      </c>
      <c r="L49" s="4">
        <v>12229.59</v>
      </c>
      <c r="M49" s="2">
        <f t="shared" si="5"/>
        <v>18.079950068291033</v>
      </c>
      <c r="N49" s="2">
        <f t="shared" si="6"/>
        <v>18.079950068258245</v>
      </c>
      <c r="O49" s="2">
        <f t="shared" si="7"/>
        <v>18.079950068088355</v>
      </c>
      <c r="P49" s="2">
        <f t="shared" si="8"/>
        <v>18.079950068199388</v>
      </c>
      <c r="Q49" s="2">
        <f t="shared" si="9"/>
        <v>18.079950068437856</v>
      </c>
      <c r="R49">
        <v>18.0789282174436</v>
      </c>
      <c r="S49">
        <v>18.080392489999198</v>
      </c>
      <c r="T49">
        <v>18.077732178920702</v>
      </c>
      <c r="U49">
        <v>18.079461802085</v>
      </c>
      <c r="V49">
        <v>18.082781970173301</v>
      </c>
    </row>
    <row r="50" spans="1:22" x14ac:dyDescent="0.2">
      <c r="A50">
        <v>1948</v>
      </c>
      <c r="B50">
        <v>1948</v>
      </c>
      <c r="C50">
        <v>145797789.54670301</v>
      </c>
      <c r="D50">
        <v>145797789.553927</v>
      </c>
      <c r="E50">
        <v>145797789.59135699</v>
      </c>
      <c r="F50">
        <v>145797789.56689501</v>
      </c>
      <c r="G50">
        <v>145797789.51435399</v>
      </c>
      <c r="H50" s="4">
        <v>12666.33</v>
      </c>
      <c r="I50" s="4">
        <v>12666.33</v>
      </c>
      <c r="J50" s="4">
        <v>12666.33</v>
      </c>
      <c r="K50" s="4">
        <v>12666.33</v>
      </c>
      <c r="L50" s="4">
        <v>12666.33</v>
      </c>
      <c r="M50" s="2">
        <f t="shared" si="5"/>
        <v>18.339241020101202</v>
      </c>
      <c r="N50" s="2">
        <f t="shared" si="6"/>
        <v>18.339241020073946</v>
      </c>
      <c r="O50" s="2">
        <f t="shared" si="7"/>
        <v>18.3392410199327</v>
      </c>
      <c r="P50" s="2">
        <f t="shared" si="8"/>
        <v>18.339241020025007</v>
      </c>
      <c r="Q50" s="2">
        <f t="shared" si="9"/>
        <v>18.339241020223273</v>
      </c>
      <c r="R50">
        <v>18.338204514529799</v>
      </c>
      <c r="S50">
        <v>18.339689786741399</v>
      </c>
      <c r="T50">
        <v>18.336991323232901</v>
      </c>
      <c r="U50">
        <v>18.338745751513802</v>
      </c>
      <c r="V50">
        <v>18.342113535262001</v>
      </c>
    </row>
    <row r="51" spans="1:22" x14ac:dyDescent="0.2">
      <c r="A51">
        <v>1949</v>
      </c>
      <c r="B51">
        <v>1949</v>
      </c>
      <c r="C51">
        <v>148435849.75840101</v>
      </c>
      <c r="D51">
        <v>148435849.762813</v>
      </c>
      <c r="E51">
        <v>148435849.78567201</v>
      </c>
      <c r="F51">
        <v>148435849.770733</v>
      </c>
      <c r="G51">
        <v>148435849.738644</v>
      </c>
      <c r="H51" s="4">
        <v>12277.44</v>
      </c>
      <c r="I51" s="4">
        <v>12277.44</v>
      </c>
      <c r="J51" s="4">
        <v>12277.44</v>
      </c>
      <c r="K51" s="4">
        <v>12277.44</v>
      </c>
      <c r="L51" s="4">
        <v>12277.44</v>
      </c>
      <c r="M51" s="2">
        <f t="shared" si="5"/>
        <v>18.090879105600099</v>
      </c>
      <c r="N51" s="2">
        <f t="shared" si="6"/>
        <v>18.090879105583966</v>
      </c>
      <c r="O51" s="2">
        <f t="shared" si="7"/>
        <v>18.090879105500388</v>
      </c>
      <c r="P51" s="2">
        <f t="shared" si="8"/>
        <v>18.090879105555004</v>
      </c>
      <c r="Q51" s="2">
        <f t="shared" si="9"/>
        <v>18.090879105672336</v>
      </c>
      <c r="R51">
        <v>18.0898566370604</v>
      </c>
      <c r="S51">
        <v>18.091321794761701</v>
      </c>
      <c r="T51">
        <v>18.088659875654599</v>
      </c>
      <c r="U51">
        <v>18.090390544291701</v>
      </c>
      <c r="V51">
        <v>18.093712719246501</v>
      </c>
    </row>
    <row r="52" spans="1:22" x14ac:dyDescent="0.2">
      <c r="A52">
        <v>1950</v>
      </c>
      <c r="B52">
        <v>1950</v>
      </c>
      <c r="C52">
        <v>151325797.99999899</v>
      </c>
      <c r="D52">
        <v>151325798</v>
      </c>
      <c r="E52">
        <v>151325798</v>
      </c>
      <c r="F52">
        <v>151325798</v>
      </c>
      <c r="G52">
        <v>151325798</v>
      </c>
      <c r="H52" s="4">
        <v>13259.67</v>
      </c>
      <c r="I52" s="4">
        <v>13259.67</v>
      </c>
      <c r="J52" s="4">
        <v>13259.67</v>
      </c>
      <c r="K52" s="4">
        <v>13259.67</v>
      </c>
      <c r="L52" s="4">
        <v>13259.67</v>
      </c>
      <c r="M52" s="2">
        <f t="shared" si="5"/>
        <v>18.674410548652439</v>
      </c>
      <c r="N52" s="2">
        <f t="shared" si="6"/>
        <v>18.674410548652435</v>
      </c>
      <c r="O52" s="2">
        <f t="shared" si="7"/>
        <v>18.674410548652435</v>
      </c>
      <c r="P52" s="2">
        <f t="shared" si="8"/>
        <v>18.674410548652435</v>
      </c>
      <c r="Q52" s="2">
        <f t="shared" si="9"/>
        <v>18.674410548652435</v>
      </c>
      <c r="R52">
        <v>18.673355099817002</v>
      </c>
      <c r="S52">
        <v>18.674867517017699</v>
      </c>
      <c r="T52">
        <v>18.672119736304399</v>
      </c>
      <c r="U52">
        <v>18.673906228571798</v>
      </c>
      <c r="V52">
        <v>18.6773355620203</v>
      </c>
    </row>
    <row r="53" spans="1:22" x14ac:dyDescent="0.2">
      <c r="A53">
        <v>1951</v>
      </c>
      <c r="B53">
        <v>1951</v>
      </c>
      <c r="C53">
        <v>154470259.750981</v>
      </c>
      <c r="D53">
        <v>154470259.74491999</v>
      </c>
      <c r="E53">
        <v>154470259.71351701</v>
      </c>
      <c r="F53">
        <v>154470259.73403999</v>
      </c>
      <c r="G53">
        <v>154470259.77812201</v>
      </c>
      <c r="H53" s="4">
        <v>14029.62</v>
      </c>
      <c r="I53" s="4">
        <v>14029.62</v>
      </c>
      <c r="J53" s="4">
        <v>14029.62</v>
      </c>
      <c r="K53" s="4">
        <v>14029.62</v>
      </c>
      <c r="L53" s="4">
        <v>14029.62</v>
      </c>
      <c r="M53" s="2">
        <f t="shared" si="5"/>
        <v>19.110607197531223</v>
      </c>
      <c r="N53" s="2">
        <f t="shared" si="6"/>
        <v>19.110607197553719</v>
      </c>
      <c r="O53" s="2">
        <f t="shared" si="7"/>
        <v>19.110607197670269</v>
      </c>
      <c r="P53" s="2">
        <f t="shared" si="8"/>
        <v>19.110607197594099</v>
      </c>
      <c r="Q53" s="2">
        <f t="shared" si="9"/>
        <v>19.11060719743049</v>
      </c>
      <c r="R53">
        <v>19.1095270955351</v>
      </c>
      <c r="S53">
        <v>19.111074839780301</v>
      </c>
      <c r="T53">
        <v>19.108262876555901</v>
      </c>
      <c r="U53">
        <v>19.110091097611299</v>
      </c>
      <c r="V53">
        <v>19.113600533224201</v>
      </c>
    </row>
    <row r="54" spans="1:22" x14ac:dyDescent="0.2">
      <c r="A54">
        <v>1952</v>
      </c>
      <c r="B54">
        <v>1952</v>
      </c>
      <c r="C54">
        <v>157829138.811102</v>
      </c>
      <c r="D54">
        <v>157829138.798015</v>
      </c>
      <c r="E54">
        <v>157829138.730207</v>
      </c>
      <c r="F54">
        <v>157829138.77452201</v>
      </c>
      <c r="G54">
        <v>157829138.86970401</v>
      </c>
      <c r="H54" s="4">
        <v>14305.41</v>
      </c>
      <c r="I54" s="4">
        <v>14305.41</v>
      </c>
      <c r="J54" s="4">
        <v>14305.41</v>
      </c>
      <c r="K54" s="4">
        <v>14305.41</v>
      </c>
      <c r="L54" s="4">
        <v>14305.41</v>
      </c>
      <c r="M54" s="2">
        <f t="shared" si="5"/>
        <v>19.25506838114476</v>
      </c>
      <c r="N54" s="2">
        <f t="shared" si="6"/>
        <v>19.255068381192658</v>
      </c>
      <c r="O54" s="2">
        <f t="shared" si="7"/>
        <v>19.255068381440832</v>
      </c>
      <c r="P54" s="2">
        <f t="shared" si="8"/>
        <v>19.255068381278644</v>
      </c>
      <c r="Q54" s="2">
        <f t="shared" si="9"/>
        <v>19.255068380930279</v>
      </c>
      <c r="R54">
        <v>19.253980114425701</v>
      </c>
      <c r="S54">
        <v>19.255539558427301</v>
      </c>
      <c r="T54">
        <v>19.252706339099799</v>
      </c>
      <c r="U54">
        <v>19.254548379985199</v>
      </c>
      <c r="V54">
        <v>19.258084343992</v>
      </c>
    </row>
    <row r="55" spans="1:22" x14ac:dyDescent="0.2">
      <c r="A55">
        <v>1953</v>
      </c>
      <c r="B55">
        <v>1953</v>
      </c>
      <c r="C55">
        <v>161351658.56018499</v>
      </c>
      <c r="D55">
        <v>161351658.53997499</v>
      </c>
      <c r="E55">
        <v>161351658.43525299</v>
      </c>
      <c r="F55">
        <v>161351658.50369301</v>
      </c>
      <c r="G55">
        <v>161351658.65068999</v>
      </c>
      <c r="H55" s="4">
        <v>14717.79</v>
      </c>
      <c r="I55" s="4">
        <v>14717.79</v>
      </c>
      <c r="J55" s="4">
        <v>14717.79</v>
      </c>
      <c r="K55" s="4">
        <v>14717.79</v>
      </c>
      <c r="L55" s="4">
        <v>14717.79</v>
      </c>
      <c r="M55" s="2">
        <f t="shared" si="5"/>
        <v>19.473375608057768</v>
      </c>
      <c r="N55" s="2">
        <f t="shared" si="6"/>
        <v>19.47337560813094</v>
      </c>
      <c r="O55" s="2">
        <f t="shared" si="7"/>
        <v>19.473375608510107</v>
      </c>
      <c r="P55" s="2">
        <f t="shared" si="8"/>
        <v>19.473375608262305</v>
      </c>
      <c r="Q55" s="2">
        <f t="shared" si="9"/>
        <v>19.473375607730077</v>
      </c>
      <c r="R55">
        <v>19.472275002951498</v>
      </c>
      <c r="S55">
        <v>19.4738521274082</v>
      </c>
      <c r="T55">
        <v>19.4709867861595</v>
      </c>
      <c r="U55">
        <v>19.472849711376199</v>
      </c>
      <c r="V55">
        <v>19.476425764725501</v>
      </c>
    </row>
    <row r="56" spans="1:22" x14ac:dyDescent="0.2">
      <c r="A56">
        <v>1954</v>
      </c>
      <c r="B56">
        <v>1954</v>
      </c>
      <c r="C56">
        <v>164987042.378057</v>
      </c>
      <c r="D56">
        <v>164987042.351491</v>
      </c>
      <c r="E56">
        <v>164987042.21384001</v>
      </c>
      <c r="F56">
        <v>164987042.30379999</v>
      </c>
      <c r="G56">
        <v>164987042.49702001</v>
      </c>
      <c r="H56" s="4">
        <v>14366.31</v>
      </c>
      <c r="I56" s="4">
        <v>14366.31</v>
      </c>
      <c r="J56" s="4">
        <v>14366.31</v>
      </c>
      <c r="K56" s="4">
        <v>14366.31</v>
      </c>
      <c r="L56" s="4">
        <v>14366.31</v>
      </c>
      <c r="M56" s="2">
        <f t="shared" si="5"/>
        <v>19.263804134643657</v>
      </c>
      <c r="N56" s="2">
        <f t="shared" si="6"/>
        <v>19.263804134736713</v>
      </c>
      <c r="O56" s="2">
        <f t="shared" si="7"/>
        <v>19.263804135218873</v>
      </c>
      <c r="P56" s="2">
        <f t="shared" si="8"/>
        <v>19.263804134903761</v>
      </c>
      <c r="Q56" s="2">
        <f t="shared" si="9"/>
        <v>19.263804134226955</v>
      </c>
      <c r="R56">
        <v>19.262715374193299</v>
      </c>
      <c r="S56">
        <v>19.264275525737801</v>
      </c>
      <c r="T56">
        <v>19.261441021252399</v>
      </c>
      <c r="U56">
        <v>19.2632838976931</v>
      </c>
      <c r="V56">
        <v>19.266821465588599</v>
      </c>
    </row>
    <row r="57" spans="1:22" x14ac:dyDescent="0.2">
      <c r="A57">
        <v>1955</v>
      </c>
      <c r="B57">
        <v>1955</v>
      </c>
      <c r="C57">
        <v>168684513.64454001</v>
      </c>
      <c r="D57">
        <v>168684513.61325499</v>
      </c>
      <c r="E57">
        <v>168684513.45115101</v>
      </c>
      <c r="F57">
        <v>168684513.55709201</v>
      </c>
      <c r="G57">
        <v>168684513.78463799</v>
      </c>
      <c r="H57" s="4">
        <v>15111.9</v>
      </c>
      <c r="I57" s="4">
        <v>15111.9</v>
      </c>
      <c r="J57" s="4">
        <v>15111.9</v>
      </c>
      <c r="K57" s="4">
        <v>15111.9</v>
      </c>
      <c r="L57" s="4">
        <v>15111.9</v>
      </c>
      <c r="M57" s="2">
        <f t="shared" si="5"/>
        <v>19.664472655976798</v>
      </c>
      <c r="N57" s="2">
        <f t="shared" si="6"/>
        <v>19.664472656086208</v>
      </c>
      <c r="O57" s="2">
        <f t="shared" si="7"/>
        <v>19.664472656653128</v>
      </c>
      <c r="P57" s="2">
        <f t="shared" si="8"/>
        <v>19.664472656282626</v>
      </c>
      <c r="Q57" s="2">
        <f t="shared" si="9"/>
        <v>19.664472655486836</v>
      </c>
      <c r="R57">
        <v>19.663361250360499</v>
      </c>
      <c r="S57">
        <v>19.664953851564899</v>
      </c>
      <c r="T57">
        <v>19.662060392198399</v>
      </c>
      <c r="U57">
        <v>19.663941598640399</v>
      </c>
      <c r="V57">
        <v>19.6675527444267</v>
      </c>
    </row>
    <row r="58" spans="1:22" x14ac:dyDescent="0.2">
      <c r="A58">
        <v>1956</v>
      </c>
      <c r="B58">
        <v>1956</v>
      </c>
      <c r="C58">
        <v>172393295.739461</v>
      </c>
      <c r="D58">
        <v>172393295.70595899</v>
      </c>
      <c r="E58">
        <v>172393295.53237</v>
      </c>
      <c r="F58">
        <v>172393295.64581701</v>
      </c>
      <c r="G58">
        <v>172393295.88948399</v>
      </c>
      <c r="H58" s="4">
        <v>15136.26</v>
      </c>
      <c r="I58" s="4">
        <v>15136.26</v>
      </c>
      <c r="J58" s="4">
        <v>15136.26</v>
      </c>
      <c r="K58" s="4">
        <v>15136.26</v>
      </c>
      <c r="L58" s="4">
        <v>15136.26</v>
      </c>
      <c r="M58" s="2">
        <f t="shared" si="5"/>
        <v>19.664945312877762</v>
      </c>
      <c r="N58" s="2">
        <f t="shared" si="6"/>
        <v>19.664945312992412</v>
      </c>
      <c r="O58" s="2">
        <f t="shared" si="7"/>
        <v>19.664945313586454</v>
      </c>
      <c r="P58" s="2">
        <f t="shared" si="8"/>
        <v>19.664945313198224</v>
      </c>
      <c r="Q58" s="2">
        <f t="shared" si="9"/>
        <v>19.664945312364367</v>
      </c>
      <c r="R58">
        <v>19.663833880547699</v>
      </c>
      <c r="S58">
        <v>19.665426520037201</v>
      </c>
      <c r="T58">
        <v>19.6625329911503</v>
      </c>
      <c r="U58">
        <v>19.664414242791501</v>
      </c>
      <c r="V58">
        <v>19.668025475337501</v>
      </c>
    </row>
    <row r="59" spans="1:22" x14ac:dyDescent="0.2">
      <c r="A59">
        <v>1957</v>
      </c>
      <c r="B59">
        <v>1957</v>
      </c>
      <c r="C59">
        <v>176062612.042642</v>
      </c>
      <c r="D59">
        <v>176062612.01029399</v>
      </c>
      <c r="E59">
        <v>176062611.84268001</v>
      </c>
      <c r="F59">
        <v>176062611.95222199</v>
      </c>
      <c r="G59">
        <v>176062612.18750101</v>
      </c>
      <c r="H59" s="4">
        <v>15144.09</v>
      </c>
      <c r="I59" s="4">
        <v>15144.09</v>
      </c>
      <c r="J59" s="4">
        <v>15144.09</v>
      </c>
      <c r="K59" s="4">
        <v>15144.09</v>
      </c>
      <c r="L59" s="4">
        <v>15144.09</v>
      </c>
      <c r="M59" s="2">
        <f t="shared" si="5"/>
        <v>19.656793401539495</v>
      </c>
      <c r="N59" s="2">
        <f t="shared" si="6"/>
        <v>19.656793401647846</v>
      </c>
      <c r="O59" s="2">
        <f t="shared" si="7"/>
        <v>19.656793402209249</v>
      </c>
      <c r="P59" s="2">
        <f t="shared" si="8"/>
        <v>19.656793401842354</v>
      </c>
      <c r="Q59" s="2">
        <f t="shared" si="9"/>
        <v>19.656793401054305</v>
      </c>
      <c r="R59">
        <v>19.6556824299429</v>
      </c>
      <c r="S59">
        <v>19.657274409212899</v>
      </c>
      <c r="T59">
        <v>19.6543820797779</v>
      </c>
      <c r="U59">
        <v>19.656262551585598</v>
      </c>
      <c r="V59">
        <v>19.659872287175901</v>
      </c>
    </row>
    <row r="60" spans="1:22" x14ac:dyDescent="0.2">
      <c r="A60">
        <v>1958</v>
      </c>
      <c r="B60">
        <v>1958</v>
      </c>
      <c r="C60">
        <v>179641685.93391001</v>
      </c>
      <c r="D60">
        <v>179641685.90695101</v>
      </c>
      <c r="E60">
        <v>179641685.76726601</v>
      </c>
      <c r="F60">
        <v>179641685.858556</v>
      </c>
      <c r="G60">
        <v>179641686.05463099</v>
      </c>
      <c r="H60" s="4">
        <v>14742.1499999999</v>
      </c>
      <c r="I60" s="4">
        <v>14742.1499999999</v>
      </c>
      <c r="J60" s="4">
        <v>14742.1499999999</v>
      </c>
      <c r="K60" s="4">
        <v>14742.1499999999</v>
      </c>
      <c r="L60" s="4">
        <v>14742.1499999999</v>
      </c>
      <c r="M60" s="2">
        <f t="shared" si="5"/>
        <v>19.424233231334068</v>
      </c>
      <c r="N60" s="2">
        <f t="shared" si="6"/>
        <v>19.424233231421518</v>
      </c>
      <c r="O60" s="2">
        <f t="shared" si="7"/>
        <v>19.424233231874634</v>
      </c>
      <c r="P60" s="2">
        <f t="shared" si="8"/>
        <v>19.424233231578505</v>
      </c>
      <c r="Q60" s="2">
        <f t="shared" si="9"/>
        <v>19.42423323094247</v>
      </c>
      <c r="R60">
        <v>19.423135403679002</v>
      </c>
      <c r="S60">
        <v>19.424708548170301</v>
      </c>
      <c r="T60">
        <v>19.421850437878401</v>
      </c>
      <c r="U60">
        <v>19.423708661828702</v>
      </c>
      <c r="V60">
        <v>19.427275690660998</v>
      </c>
    </row>
    <row r="61" spans="1:22" x14ac:dyDescent="0.2">
      <c r="A61">
        <v>1959</v>
      </c>
      <c r="B61">
        <v>1959</v>
      </c>
      <c r="C61">
        <v>183079740.79308701</v>
      </c>
      <c r="D61">
        <v>183079740.77662301</v>
      </c>
      <c r="E61">
        <v>183079740.69131199</v>
      </c>
      <c r="F61">
        <v>183079740.74706599</v>
      </c>
      <c r="G61">
        <v>183079740.866817</v>
      </c>
      <c r="H61" s="4">
        <v>15573.87</v>
      </c>
      <c r="I61" s="4">
        <v>15573.87</v>
      </c>
      <c r="J61" s="4">
        <v>15573.87</v>
      </c>
      <c r="K61" s="4">
        <v>15573.87</v>
      </c>
      <c r="L61" s="4">
        <v>15573.87</v>
      </c>
      <c r="M61" s="2">
        <f t="shared" si="5"/>
        <v>19.865883817850015</v>
      </c>
      <c r="N61" s="2">
        <f t="shared" si="6"/>
        <v>19.865883817903612</v>
      </c>
      <c r="O61" s="2">
        <f t="shared" si="7"/>
        <v>19.865883818181324</v>
      </c>
      <c r="P61" s="2">
        <f t="shared" si="8"/>
        <v>19.86588381799983</v>
      </c>
      <c r="Q61" s="2">
        <f t="shared" si="9"/>
        <v>19.865883817610008</v>
      </c>
      <c r="R61">
        <v>19.864761028786099</v>
      </c>
      <c r="S61">
        <v>19.8663699419732</v>
      </c>
      <c r="T61">
        <v>19.863446846377698</v>
      </c>
      <c r="U61">
        <v>19.865347321059101</v>
      </c>
      <c r="V61">
        <v>19.8689954540164</v>
      </c>
    </row>
    <row r="62" spans="1:22" x14ac:dyDescent="0.2">
      <c r="A62">
        <v>1960</v>
      </c>
      <c r="B62">
        <v>1960</v>
      </c>
      <c r="C62">
        <v>186326000</v>
      </c>
      <c r="D62">
        <v>186326000</v>
      </c>
      <c r="E62">
        <v>186326000</v>
      </c>
      <c r="F62">
        <v>186326000</v>
      </c>
      <c r="G62">
        <v>186326000</v>
      </c>
      <c r="H62" s="4">
        <v>15710.46</v>
      </c>
      <c r="I62" s="4">
        <v>15710.46</v>
      </c>
      <c r="J62" s="4">
        <v>15710.46</v>
      </c>
      <c r="K62" s="4">
        <v>15710.46</v>
      </c>
      <c r="L62" s="4">
        <v>15710.46</v>
      </c>
      <c r="M62" s="2">
        <f t="shared" si="5"/>
        <v>19.928365766195952</v>
      </c>
      <c r="N62" s="2">
        <f t="shared" si="6"/>
        <v>19.928365766195952</v>
      </c>
      <c r="O62" s="2">
        <f t="shared" si="7"/>
        <v>19.928365766195952</v>
      </c>
      <c r="P62" s="2">
        <f t="shared" si="8"/>
        <v>19.928365766195952</v>
      </c>
      <c r="Q62" s="2">
        <f t="shared" si="9"/>
        <v>19.928365766195952</v>
      </c>
      <c r="R62">
        <v>19.9272394457488</v>
      </c>
      <c r="S62">
        <v>19.928853419217301</v>
      </c>
      <c r="T62">
        <v>19.9259211296568</v>
      </c>
      <c r="U62">
        <v>19.927827581871298</v>
      </c>
      <c r="V62">
        <v>19.931487189285299</v>
      </c>
    </row>
    <row r="63" spans="1:22" x14ac:dyDescent="0.2">
      <c r="A63">
        <v>1961</v>
      </c>
      <c r="B63">
        <v>1961</v>
      </c>
      <c r="C63">
        <v>189342085.498115</v>
      </c>
      <c r="D63">
        <v>189342085.51980001</v>
      </c>
      <c r="E63">
        <v>189342085.63215801</v>
      </c>
      <c r="F63">
        <v>189342085.55872801</v>
      </c>
      <c r="G63">
        <v>189342085.40101099</v>
      </c>
      <c r="H63" s="4">
        <v>15812.25</v>
      </c>
      <c r="I63" s="4">
        <v>15812.25</v>
      </c>
      <c r="J63" s="4">
        <v>15812.25</v>
      </c>
      <c r="K63" s="4">
        <v>15812.25</v>
      </c>
      <c r="L63" s="4">
        <v>15812.25</v>
      </c>
      <c r="M63" s="2">
        <f t="shared" si="5"/>
        <v>19.972870151031202</v>
      </c>
      <c r="N63" s="2">
        <f t="shared" si="6"/>
        <v>19.972870150962578</v>
      </c>
      <c r="O63" s="2">
        <f t="shared" si="7"/>
        <v>19.972870150607012</v>
      </c>
      <c r="P63" s="2">
        <f t="shared" si="8"/>
        <v>19.972870150839391</v>
      </c>
      <c r="Q63" s="2">
        <f t="shared" si="9"/>
        <v>19.972870151338494</v>
      </c>
      <c r="R63">
        <v>19.971741315265</v>
      </c>
      <c r="S63">
        <v>19.973358893019402</v>
      </c>
      <c r="T63">
        <v>19.970420054661702</v>
      </c>
      <c r="U63">
        <v>19.972330764631799</v>
      </c>
      <c r="V63">
        <v>19.9759985452461</v>
      </c>
    </row>
    <row r="64" spans="1:22" x14ac:dyDescent="0.2">
      <c r="A64">
        <v>1962</v>
      </c>
      <c r="B64">
        <v>1962</v>
      </c>
      <c r="C64">
        <v>192139213.48548201</v>
      </c>
      <c r="D64">
        <v>192139213.526849</v>
      </c>
      <c r="E64">
        <v>192139213.741191</v>
      </c>
      <c r="F64">
        <v>192139213.60111001</v>
      </c>
      <c r="G64">
        <v>192139213.300239</v>
      </c>
      <c r="H64" s="4">
        <v>16509.990000000002</v>
      </c>
      <c r="I64" s="4">
        <v>16509.990000000002</v>
      </c>
      <c r="J64" s="4">
        <v>16509.990000000002</v>
      </c>
      <c r="K64" s="4">
        <v>16509.990000000002</v>
      </c>
      <c r="L64" s="4">
        <v>16509.990000000002</v>
      </c>
      <c r="M64" s="2">
        <f t="shared" si="5"/>
        <v>20.329454761811732</v>
      </c>
      <c r="N64" s="2">
        <f t="shared" si="6"/>
        <v>20.329454761680424</v>
      </c>
      <c r="O64" s="2">
        <f t="shared" si="7"/>
        <v>20.329454761000065</v>
      </c>
      <c r="P64" s="2">
        <f t="shared" si="8"/>
        <v>20.329454761444708</v>
      </c>
      <c r="Q64" s="2">
        <f t="shared" si="9"/>
        <v>20.329454762399727</v>
      </c>
      <c r="R64">
        <v>20.328305772434199</v>
      </c>
      <c r="S64">
        <v>20.3299522294685</v>
      </c>
      <c r="T64">
        <v>20.326960922392701</v>
      </c>
      <c r="U64">
        <v>20.328905745333198</v>
      </c>
      <c r="V64">
        <v>20.332639008927199</v>
      </c>
    </row>
    <row r="65" spans="1:22" x14ac:dyDescent="0.2">
      <c r="A65">
        <v>1963</v>
      </c>
      <c r="B65">
        <v>1963</v>
      </c>
      <c r="C65">
        <v>194740998.723791</v>
      </c>
      <c r="D65">
        <v>194740998.77399799</v>
      </c>
      <c r="E65">
        <v>194740999.03414401</v>
      </c>
      <c r="F65">
        <v>194740998.86412799</v>
      </c>
      <c r="G65">
        <v>194740998.498961</v>
      </c>
      <c r="H65" s="4">
        <v>16978.05</v>
      </c>
      <c r="I65" s="4">
        <v>16978.05</v>
      </c>
      <c r="J65" s="4">
        <v>16978.05</v>
      </c>
      <c r="K65" s="4">
        <v>16978.05</v>
      </c>
      <c r="L65" s="4">
        <v>16978.05</v>
      </c>
      <c r="M65" s="2">
        <f t="shared" si="5"/>
        <v>20.561259231945129</v>
      </c>
      <c r="N65" s="2">
        <f t="shared" si="6"/>
        <v>20.561259231786099</v>
      </c>
      <c r="O65" s="2">
        <f t="shared" si="7"/>
        <v>20.561259230962097</v>
      </c>
      <c r="P65" s="2">
        <f t="shared" si="8"/>
        <v>20.561259231500618</v>
      </c>
      <c r="Q65" s="2">
        <f t="shared" si="9"/>
        <v>20.561259232657275</v>
      </c>
      <c r="R65">
        <v>20.560097141337</v>
      </c>
      <c r="S65">
        <v>20.5617623718983</v>
      </c>
      <c r="T65">
        <v>20.558736956622301</v>
      </c>
      <c r="U65">
        <v>20.560703955290599</v>
      </c>
      <c r="V65">
        <v>20.5644797872209</v>
      </c>
    </row>
    <row r="66" spans="1:22" x14ac:dyDescent="0.2">
      <c r="A66">
        <v>1964</v>
      </c>
      <c r="B66">
        <v>1964</v>
      </c>
      <c r="C66">
        <v>197171055.974733</v>
      </c>
      <c r="D66">
        <v>197171056.01409701</v>
      </c>
      <c r="E66">
        <v>197171056.21806401</v>
      </c>
      <c r="F66">
        <v>197171056.084764</v>
      </c>
      <c r="G66">
        <v>197171055.79845601</v>
      </c>
      <c r="H66" s="4">
        <v>17713.2</v>
      </c>
      <c r="I66" s="4">
        <v>17713.2</v>
      </c>
      <c r="J66" s="4">
        <v>17713.2</v>
      </c>
      <c r="K66" s="4">
        <v>17713.2</v>
      </c>
      <c r="L66" s="4">
        <v>17713.2</v>
      </c>
      <c r="M66" s="2">
        <f t="shared" si="5"/>
        <v>20.922809800618722</v>
      </c>
      <c r="N66" s="2">
        <f t="shared" si="6"/>
        <v>20.922809800493411</v>
      </c>
      <c r="O66" s="2">
        <f t="shared" si="7"/>
        <v>20.922809799844092</v>
      </c>
      <c r="P66" s="2">
        <f t="shared" si="8"/>
        <v>20.922809800268446</v>
      </c>
      <c r="Q66" s="2">
        <f t="shared" si="9"/>
        <v>20.922809801179895</v>
      </c>
      <c r="R66">
        <v>20.921627275731002</v>
      </c>
      <c r="S66">
        <v>20.923321787855201</v>
      </c>
      <c r="T66">
        <v>20.9202431736622</v>
      </c>
      <c r="U66">
        <v>20.922244760044101</v>
      </c>
      <c r="V66">
        <v>20.9260869861921</v>
      </c>
    </row>
    <row r="67" spans="1:22" x14ac:dyDescent="0.2">
      <c r="A67">
        <v>1965</v>
      </c>
      <c r="B67">
        <v>1965</v>
      </c>
      <c r="C67">
        <v>199453000</v>
      </c>
      <c r="D67">
        <v>199453000</v>
      </c>
      <c r="E67">
        <v>199453000</v>
      </c>
      <c r="F67">
        <v>199453000</v>
      </c>
      <c r="G67">
        <v>199453000</v>
      </c>
      <c r="H67" s="4">
        <v>18609.3</v>
      </c>
      <c r="I67" s="4">
        <v>18609.3</v>
      </c>
      <c r="J67" s="4">
        <v>18609.3</v>
      </c>
      <c r="K67" s="4">
        <v>18609.3</v>
      </c>
      <c r="L67" s="4">
        <v>18609.3</v>
      </c>
      <c r="M67" s="2">
        <f t="shared" si="5"/>
        <v>21.353641606274437</v>
      </c>
      <c r="N67" s="2">
        <f t="shared" si="6"/>
        <v>21.353641606274437</v>
      </c>
      <c r="O67" s="2">
        <f t="shared" si="7"/>
        <v>21.353641606274437</v>
      </c>
      <c r="P67" s="2">
        <f t="shared" si="8"/>
        <v>21.353641606274437</v>
      </c>
      <c r="Q67" s="2">
        <f t="shared" si="9"/>
        <v>21.353641606274437</v>
      </c>
      <c r="R67">
        <v>21.352434731438599</v>
      </c>
      <c r="S67">
        <v>21.354164136218401</v>
      </c>
      <c r="T67">
        <v>21.351022129438</v>
      </c>
      <c r="U67">
        <v>21.353064931030602</v>
      </c>
      <c r="V67">
        <v>21.356986273405401</v>
      </c>
    </row>
    <row r="68" spans="1:22" x14ac:dyDescent="0.2">
      <c r="A68">
        <v>1966</v>
      </c>
      <c r="B68">
        <v>1966</v>
      </c>
      <c r="C68">
        <v>201610417.25408</v>
      </c>
      <c r="D68">
        <v>201610417.184825</v>
      </c>
      <c r="E68">
        <v>201610416.825984</v>
      </c>
      <c r="F68">
        <v>201610417.0605</v>
      </c>
      <c r="G68">
        <v>201610417.56420499</v>
      </c>
      <c r="H68" s="4">
        <v>19600.23</v>
      </c>
      <c r="I68" s="4">
        <v>19600.23</v>
      </c>
      <c r="J68" s="4">
        <v>19600.23</v>
      </c>
      <c r="K68" s="4">
        <v>19600.23</v>
      </c>
      <c r="L68" s="4">
        <v>19600.23</v>
      </c>
      <c r="M68" s="2">
        <f t="shared" si="5"/>
        <v>21.81699099080971</v>
      </c>
      <c r="N68" s="2">
        <f t="shared" si="6"/>
        <v>21.81699099103454</v>
      </c>
      <c r="O68" s="2">
        <f t="shared" si="7"/>
        <v>21.816990992199489</v>
      </c>
      <c r="P68" s="2">
        <f t="shared" si="8"/>
        <v>21.81699099143815</v>
      </c>
      <c r="Q68" s="2">
        <f t="shared" si="9"/>
        <v>21.816990989802921</v>
      </c>
      <c r="R68">
        <v>21.815757928182499</v>
      </c>
      <c r="S68">
        <v>21.817524859275299</v>
      </c>
      <c r="T68">
        <v>21.814314675737901</v>
      </c>
      <c r="U68">
        <v>21.816401803006901</v>
      </c>
      <c r="V68">
        <v>21.820408232351301</v>
      </c>
    </row>
    <row r="69" spans="1:22" x14ac:dyDescent="0.2">
      <c r="A69">
        <v>1967</v>
      </c>
      <c r="B69">
        <v>1967</v>
      </c>
      <c r="C69">
        <v>203666780.962648</v>
      </c>
      <c r="D69">
        <v>203666780.82277101</v>
      </c>
      <c r="E69">
        <v>203666780.098003</v>
      </c>
      <c r="F69">
        <v>203666780.571666</v>
      </c>
      <c r="G69">
        <v>203666781.58902299</v>
      </c>
      <c r="H69" s="4">
        <v>19872.54</v>
      </c>
      <c r="I69" s="4">
        <v>19872.54</v>
      </c>
      <c r="J69" s="4">
        <v>19872.54</v>
      </c>
      <c r="K69" s="4">
        <v>19872.54</v>
      </c>
      <c r="L69" s="4">
        <v>19872.54</v>
      </c>
      <c r="M69" s="2">
        <f t="shared" si="5"/>
        <v>21.937107551810058</v>
      </c>
      <c r="N69" s="2">
        <f t="shared" si="6"/>
        <v>21.937107552262045</v>
      </c>
      <c r="O69" s="2">
        <f t="shared" si="7"/>
        <v>21.937107554604001</v>
      </c>
      <c r="P69" s="2">
        <f t="shared" si="8"/>
        <v>21.937107553073449</v>
      </c>
      <c r="Q69" s="2">
        <f t="shared" si="9"/>
        <v>21.937107549786035</v>
      </c>
      <c r="R69">
        <v>21.935867700380399</v>
      </c>
      <c r="S69">
        <v>21.937644359790699</v>
      </c>
      <c r="T69">
        <v>21.934416503299602</v>
      </c>
      <c r="U69">
        <v>21.936515120781099</v>
      </c>
      <c r="V69">
        <v>21.9405436064513</v>
      </c>
    </row>
    <row r="70" spans="1:22" x14ac:dyDescent="0.2">
      <c r="A70">
        <v>1968</v>
      </c>
      <c r="B70">
        <v>1968</v>
      </c>
      <c r="C70">
        <v>205645536.04417601</v>
      </c>
      <c r="D70">
        <v>205645535.86830401</v>
      </c>
      <c r="E70">
        <v>205645534.95703</v>
      </c>
      <c r="F70">
        <v>205645535.552582</v>
      </c>
      <c r="G70">
        <v>205645536.831738</v>
      </c>
      <c r="H70" s="4">
        <v>20612.04</v>
      </c>
      <c r="I70" s="4">
        <v>20612.04</v>
      </c>
      <c r="J70" s="4">
        <v>20612.04</v>
      </c>
      <c r="K70" s="4">
        <v>20612.04</v>
      </c>
      <c r="L70" s="4">
        <v>20612.04</v>
      </c>
      <c r="M70" s="2">
        <f t="shared" si="5"/>
        <v>22.269875161088713</v>
      </c>
      <c r="N70" s="2">
        <f t="shared" si="6"/>
        <v>22.269875161660078</v>
      </c>
      <c r="O70" s="2">
        <f t="shared" si="7"/>
        <v>22.269875164620604</v>
      </c>
      <c r="P70" s="2">
        <f t="shared" si="8"/>
        <v>22.269875162685793</v>
      </c>
      <c r="Q70" s="2">
        <f t="shared" si="9"/>
        <v>22.269875158530102</v>
      </c>
      <c r="R70">
        <v>22.2686165021478</v>
      </c>
      <c r="S70">
        <v>22.270420112110902</v>
      </c>
      <c r="T70">
        <v>22.267143292314199</v>
      </c>
      <c r="U70">
        <v>22.2692737436901</v>
      </c>
      <c r="V70">
        <v>22.273363337306598</v>
      </c>
    </row>
    <row r="71" spans="1:22" x14ac:dyDescent="0.2">
      <c r="A71">
        <v>1969</v>
      </c>
      <c r="B71">
        <v>1969</v>
      </c>
      <c r="C71">
        <v>207570127.41713601</v>
      </c>
      <c r="D71">
        <v>207570127.27589101</v>
      </c>
      <c r="E71">
        <v>207570126.544038</v>
      </c>
      <c r="F71">
        <v>207570127.02233201</v>
      </c>
      <c r="G71">
        <v>207570128.04963499</v>
      </c>
      <c r="H71" s="4">
        <v>21050.52</v>
      </c>
      <c r="I71" s="4">
        <v>21050.52</v>
      </c>
      <c r="J71" s="4">
        <v>21050.52</v>
      </c>
      <c r="K71" s="4">
        <v>21050.52</v>
      </c>
      <c r="L71" s="4">
        <v>21050.52</v>
      </c>
      <c r="M71" s="2">
        <f t="shared" si="5"/>
        <v>22.461357143116274</v>
      </c>
      <c r="N71" s="2">
        <f t="shared" si="6"/>
        <v>22.461357143574798</v>
      </c>
      <c r="O71" s="2">
        <f t="shared" si="7"/>
        <v>22.461357145950636</v>
      </c>
      <c r="P71" s="2">
        <f t="shared" si="8"/>
        <v>22.461357144397933</v>
      </c>
      <c r="Q71" s="2">
        <f t="shared" si="9"/>
        <v>22.461357141062976</v>
      </c>
      <c r="R71">
        <v>22.460087661909501</v>
      </c>
      <c r="S71">
        <v>22.461906779646501</v>
      </c>
      <c r="T71">
        <v>22.4586017843198</v>
      </c>
      <c r="U71">
        <v>22.460750554250598</v>
      </c>
      <c r="V71">
        <v>22.464875312077101</v>
      </c>
    </row>
    <row r="72" spans="1:22" x14ac:dyDescent="0.2">
      <c r="A72">
        <v>1970</v>
      </c>
      <c r="B72">
        <v>1970</v>
      </c>
      <c r="C72">
        <v>209464000</v>
      </c>
      <c r="D72">
        <v>209463999.99999899</v>
      </c>
      <c r="E72">
        <v>209464000</v>
      </c>
      <c r="F72">
        <v>209464000</v>
      </c>
      <c r="G72">
        <v>209463999.99999899</v>
      </c>
      <c r="H72" s="4">
        <v>20843.46</v>
      </c>
      <c r="I72" s="4">
        <v>20843.46</v>
      </c>
      <c r="J72" s="4">
        <v>20843.46</v>
      </c>
      <c r="K72" s="4">
        <v>20843.46</v>
      </c>
      <c r="L72" s="4">
        <v>20843.46</v>
      </c>
      <c r="M72" s="2">
        <f t="shared" si="5"/>
        <v>22.362203262443391</v>
      </c>
      <c r="N72" s="2">
        <f t="shared" si="6"/>
        <v>22.362203262443391</v>
      </c>
      <c r="O72" s="2">
        <f t="shared" si="7"/>
        <v>22.362203262443391</v>
      </c>
      <c r="P72" s="2">
        <f t="shared" si="8"/>
        <v>22.362203262443391</v>
      </c>
      <c r="Q72" s="2">
        <f t="shared" si="9"/>
        <v>22.362203262443391</v>
      </c>
      <c r="R72">
        <v>22.360939385260799</v>
      </c>
      <c r="S72">
        <v>22.3627504721902</v>
      </c>
      <c r="T72">
        <v>22.3594600641384</v>
      </c>
      <c r="U72">
        <v>22.361599350040201</v>
      </c>
      <c r="V72">
        <v>22.365705902770799</v>
      </c>
    </row>
    <row r="73" spans="1:22" x14ac:dyDescent="0.2">
      <c r="A73">
        <v>1971</v>
      </c>
      <c r="B73">
        <v>1971</v>
      </c>
      <c r="C73">
        <v>211349117.48556301</v>
      </c>
      <c r="D73">
        <v>211349117.74089801</v>
      </c>
      <c r="E73">
        <v>211349119.063903</v>
      </c>
      <c r="F73">
        <v>211349118.199269</v>
      </c>
      <c r="G73">
        <v>211349116.34216601</v>
      </c>
      <c r="H73" s="4">
        <v>21223.65</v>
      </c>
      <c r="I73" s="4">
        <v>21223.65</v>
      </c>
      <c r="J73" s="4">
        <v>21223.65</v>
      </c>
      <c r="K73" s="4">
        <v>21223.65</v>
      </c>
      <c r="L73" s="4">
        <v>21223.65</v>
      </c>
      <c r="M73" s="2">
        <f t="shared" si="5"/>
        <v>22.526564825398221</v>
      </c>
      <c r="N73" s="2">
        <f t="shared" si="6"/>
        <v>22.526564824581779</v>
      </c>
      <c r="O73" s="2">
        <f t="shared" si="7"/>
        <v>22.526564820351425</v>
      </c>
      <c r="P73" s="2">
        <f t="shared" si="8"/>
        <v>22.526564823116122</v>
      </c>
      <c r="Q73" s="2">
        <f t="shared" si="9"/>
        <v>22.52656482905428</v>
      </c>
      <c r="R73">
        <v>22.525291658754</v>
      </c>
      <c r="S73">
        <v>22.527116056304799</v>
      </c>
      <c r="T73">
        <v>22.523801459616902</v>
      </c>
      <c r="U73">
        <v>22.525956471973799</v>
      </c>
      <c r="V73">
        <v>22.530093213689799</v>
      </c>
    </row>
    <row r="74" spans="1:22" x14ac:dyDescent="0.2">
      <c r="A74">
        <v>1972</v>
      </c>
      <c r="B74">
        <v>1972</v>
      </c>
      <c r="C74">
        <v>213241518.66392401</v>
      </c>
      <c r="D74">
        <v>213241519.18206501</v>
      </c>
      <c r="E74">
        <v>213241521.86679399</v>
      </c>
      <c r="F74">
        <v>213241520.112223</v>
      </c>
      <c r="G74">
        <v>213241516.343667</v>
      </c>
      <c r="H74" s="4">
        <v>22111.05</v>
      </c>
      <c r="I74" s="4">
        <v>22111.05</v>
      </c>
      <c r="J74" s="4">
        <v>22111.05</v>
      </c>
      <c r="K74" s="4">
        <v>22111.05</v>
      </c>
      <c r="L74" s="4">
        <v>22111.05</v>
      </c>
      <c r="M74" s="2">
        <f t="shared" si="5"/>
        <v>22.911331649355088</v>
      </c>
      <c r="N74" s="2">
        <f t="shared" si="6"/>
        <v>22.911331647684968</v>
      </c>
      <c r="O74" s="2">
        <f t="shared" si="7"/>
        <v>22.9113316390313</v>
      </c>
      <c r="P74" s="2">
        <f t="shared" si="8"/>
        <v>22.91133164468679</v>
      </c>
      <c r="Q74" s="2">
        <f t="shared" si="9"/>
        <v>22.911331656833955</v>
      </c>
      <c r="R74">
        <v>22.9100367362844</v>
      </c>
      <c r="S74">
        <v>22.911892294766201</v>
      </c>
      <c r="T74">
        <v>22.9085210784895</v>
      </c>
      <c r="U74">
        <v>22.910712902553399</v>
      </c>
      <c r="V74">
        <v>22.914920308330998</v>
      </c>
    </row>
    <row r="75" spans="1:22" x14ac:dyDescent="0.2">
      <c r="A75">
        <v>1973</v>
      </c>
      <c r="B75">
        <v>1973</v>
      </c>
      <c r="C75">
        <v>215155761.09950301</v>
      </c>
      <c r="D75">
        <v>215155761.75278401</v>
      </c>
      <c r="E75">
        <v>215155765.137734</v>
      </c>
      <c r="F75">
        <v>215155762.92554101</v>
      </c>
      <c r="G75">
        <v>215155758.17408499</v>
      </c>
      <c r="H75" s="4">
        <v>23144.61</v>
      </c>
      <c r="I75" s="4">
        <v>23144.61</v>
      </c>
      <c r="J75" s="4">
        <v>23144.61</v>
      </c>
      <c r="K75" s="4">
        <v>23144.61</v>
      </c>
      <c r="L75" s="4">
        <v>23144.61</v>
      </c>
      <c r="M75" s="2">
        <f t="shared" si="5"/>
        <v>23.348925836938218</v>
      </c>
      <c r="N75" s="2">
        <f t="shared" si="6"/>
        <v>23.348925834811372</v>
      </c>
      <c r="O75" s="2">
        <f t="shared" si="7"/>
        <v>23.348925823791227</v>
      </c>
      <c r="P75" s="2">
        <f t="shared" si="8"/>
        <v>23.348925830993313</v>
      </c>
      <c r="Q75" s="2">
        <f t="shared" si="9"/>
        <v>23.348925846462297</v>
      </c>
      <c r="R75">
        <v>23.3476061917201</v>
      </c>
      <c r="S75">
        <v>23.349497189952199</v>
      </c>
      <c r="T75">
        <v>23.346061583045799</v>
      </c>
      <c r="U75">
        <v>23.3482952712159</v>
      </c>
      <c r="V75">
        <v>23.352583039285001</v>
      </c>
    </row>
    <row r="76" spans="1:22" x14ac:dyDescent="0.2">
      <c r="A76">
        <v>1974</v>
      </c>
      <c r="B76">
        <v>1974</v>
      </c>
      <c r="C76">
        <v>217106402.35672101</v>
      </c>
      <c r="D76">
        <v>217106402.88233501</v>
      </c>
      <c r="E76">
        <v>217106405.605782</v>
      </c>
      <c r="F76">
        <v>217106403.82590601</v>
      </c>
      <c r="G76">
        <v>217106400.003001</v>
      </c>
      <c r="H76" s="4">
        <v>22869.69</v>
      </c>
      <c r="I76" s="4">
        <v>22869.69</v>
      </c>
      <c r="J76" s="4">
        <v>22869.69</v>
      </c>
      <c r="K76" s="4">
        <v>22869.69</v>
      </c>
      <c r="L76" s="4">
        <v>22869.69</v>
      </c>
      <c r="M76" s="2">
        <f t="shared" si="5"/>
        <v>23.225746879725794</v>
      </c>
      <c r="N76" s="2">
        <f t="shared" si="6"/>
        <v>23.225746878038908</v>
      </c>
      <c r="O76" s="2">
        <f t="shared" si="7"/>
        <v>23.225746869298391</v>
      </c>
      <c r="P76" s="2">
        <f t="shared" si="8"/>
        <v>23.22574687501065</v>
      </c>
      <c r="Q76" s="2">
        <f t="shared" si="9"/>
        <v>23.225746887279723</v>
      </c>
      <c r="R76">
        <v>23.224434196392</v>
      </c>
      <c r="S76">
        <v>23.226315218954099</v>
      </c>
      <c r="T76">
        <v>23.2228977390631</v>
      </c>
      <c r="U76">
        <v>23.2251196417972</v>
      </c>
      <c r="V76">
        <v>23.2293847863153</v>
      </c>
    </row>
    <row r="77" spans="1:22" x14ac:dyDescent="0.2">
      <c r="A77">
        <v>1975</v>
      </c>
      <c r="B77">
        <v>1975</v>
      </c>
      <c r="C77">
        <v>219108000</v>
      </c>
      <c r="D77">
        <v>219108000</v>
      </c>
      <c r="E77">
        <v>219108000</v>
      </c>
      <c r="F77">
        <v>219108000</v>
      </c>
      <c r="G77">
        <v>219108000</v>
      </c>
      <c r="H77" s="4">
        <v>22581.72</v>
      </c>
      <c r="I77" s="4">
        <v>22581.72</v>
      </c>
      <c r="J77" s="4">
        <v>22581.72</v>
      </c>
      <c r="K77" s="4">
        <v>22581.72</v>
      </c>
      <c r="L77" s="4">
        <v>22581.72</v>
      </c>
      <c r="M77" s="2">
        <f t="shared" si="5"/>
        <v>23.096105331087092</v>
      </c>
      <c r="N77" s="2">
        <f t="shared" si="6"/>
        <v>23.096105331087092</v>
      </c>
      <c r="O77" s="2">
        <f t="shared" si="7"/>
        <v>23.096105331087092</v>
      </c>
      <c r="P77" s="2">
        <f t="shared" si="8"/>
        <v>23.096105331087092</v>
      </c>
      <c r="Q77" s="2">
        <f t="shared" si="9"/>
        <v>23.096105331087092</v>
      </c>
      <c r="R77">
        <v>23.094799974893402</v>
      </c>
      <c r="S77">
        <v>23.096670499635199</v>
      </c>
      <c r="T77">
        <v>23.093272104134801</v>
      </c>
      <c r="U77">
        <v>23.0954815989659</v>
      </c>
      <c r="V77">
        <v>23.099722924084901</v>
      </c>
    </row>
    <row r="78" spans="1:22" x14ac:dyDescent="0.2">
      <c r="A78">
        <v>1976</v>
      </c>
      <c r="B78">
        <v>1976</v>
      </c>
      <c r="C78">
        <v>221170592.803664</v>
      </c>
      <c r="D78">
        <v>221170591.85158101</v>
      </c>
      <c r="E78">
        <v>221170586.918401</v>
      </c>
      <c r="F78">
        <v>221170590.14241999</v>
      </c>
      <c r="G78">
        <v>221170597.067128</v>
      </c>
      <c r="H78" s="4">
        <v>23541.33</v>
      </c>
      <c r="I78" s="4">
        <v>23541.33</v>
      </c>
      <c r="J78" s="4">
        <v>23541.33</v>
      </c>
      <c r="K78" s="4">
        <v>23541.33</v>
      </c>
      <c r="L78" s="4">
        <v>23541.33</v>
      </c>
      <c r="M78" s="2">
        <f t="shared" si="5"/>
        <v>23.49674736924111</v>
      </c>
      <c r="N78" s="2">
        <f t="shared" si="6"/>
        <v>23.496747372275536</v>
      </c>
      <c r="O78" s="2">
        <f t="shared" si="7"/>
        <v>23.496747387998287</v>
      </c>
      <c r="P78" s="2">
        <f t="shared" si="8"/>
        <v>23.496747377722876</v>
      </c>
      <c r="Q78" s="2">
        <f t="shared" si="9"/>
        <v>23.496747355652836</v>
      </c>
      <c r="R78">
        <v>23.4954193693783</v>
      </c>
      <c r="S78">
        <v>23.497322344653199</v>
      </c>
      <c r="T78">
        <v>23.4938650138042</v>
      </c>
      <c r="U78">
        <v>23.496112825885099</v>
      </c>
      <c r="V78">
        <v>23.500427702078699</v>
      </c>
    </row>
    <row r="79" spans="1:22" x14ac:dyDescent="0.2">
      <c r="A79">
        <v>1977</v>
      </c>
      <c r="B79">
        <v>1977</v>
      </c>
      <c r="C79">
        <v>223286144.38165301</v>
      </c>
      <c r="D79">
        <v>223286142.44896501</v>
      </c>
      <c r="E79">
        <v>223286132.43481699</v>
      </c>
      <c r="F79">
        <v>223286138.97944099</v>
      </c>
      <c r="G79">
        <v>223286153.03630701</v>
      </c>
      <c r="H79" s="4">
        <v>24360.87</v>
      </c>
      <c r="I79" s="4">
        <v>24360.87</v>
      </c>
      <c r="J79" s="4">
        <v>24360.87</v>
      </c>
      <c r="K79" s="4">
        <v>24360.87</v>
      </c>
      <c r="L79" s="4">
        <v>24360.87</v>
      </c>
      <c r="M79" s="2">
        <f t="shared" si="5"/>
        <v>23.8300893799336</v>
      </c>
      <c r="N79" s="2">
        <f t="shared" si="6"/>
        <v>23.83008938612155</v>
      </c>
      <c r="O79" s="2">
        <f t="shared" si="7"/>
        <v>23.830089418184183</v>
      </c>
      <c r="P79" s="2">
        <f t="shared" si="8"/>
        <v>23.83008939723004</v>
      </c>
      <c r="Q79" s="2">
        <f t="shared" si="9"/>
        <v>23.830089352223705</v>
      </c>
      <c r="R79">
        <v>23.828742540095298</v>
      </c>
      <c r="S79">
        <v>23.8306725154772</v>
      </c>
      <c r="T79">
        <v>23.827166152523301</v>
      </c>
      <c r="U79">
        <v>23.829445843176501</v>
      </c>
      <c r="V79">
        <v>23.8338219107284</v>
      </c>
    </row>
    <row r="80" spans="1:22" x14ac:dyDescent="0.2">
      <c r="A80">
        <v>1978</v>
      </c>
      <c r="B80">
        <v>1978</v>
      </c>
      <c r="C80">
        <v>225442099.55781001</v>
      </c>
      <c r="D80">
        <v>225442097.12055799</v>
      </c>
      <c r="E80">
        <v>225442084.49203199</v>
      </c>
      <c r="F80">
        <v>225442092.745251</v>
      </c>
      <c r="G80">
        <v>225442110.471921</v>
      </c>
      <c r="H80" s="4">
        <v>25479.69</v>
      </c>
      <c r="I80" s="4">
        <v>25479.69</v>
      </c>
      <c r="J80" s="4">
        <v>25479.69</v>
      </c>
      <c r="K80" s="4">
        <v>25479.69</v>
      </c>
      <c r="L80" s="4">
        <v>25479.69</v>
      </c>
      <c r="M80" s="2">
        <f t="shared" si="5"/>
        <v>24.276777560590713</v>
      </c>
      <c r="N80" s="2">
        <f t="shared" si="6"/>
        <v>24.276777568464389</v>
      </c>
      <c r="O80" s="2">
        <f t="shared" si="7"/>
        <v>24.276777609261554</v>
      </c>
      <c r="P80" s="2">
        <f t="shared" si="8"/>
        <v>24.27677758259907</v>
      </c>
      <c r="Q80" s="2">
        <f t="shared" si="9"/>
        <v>24.276777525332069</v>
      </c>
      <c r="R80">
        <v>24.275405474626499</v>
      </c>
      <c r="S80">
        <v>24.2773716284124</v>
      </c>
      <c r="T80">
        <v>24.2737995478243</v>
      </c>
      <c r="U80">
        <v>24.2761219653095</v>
      </c>
      <c r="V80">
        <v>24.280580049572698</v>
      </c>
    </row>
    <row r="81" spans="1:22" x14ac:dyDescent="0.2">
      <c r="A81">
        <v>1979</v>
      </c>
      <c r="B81">
        <v>1979</v>
      </c>
      <c r="C81">
        <v>227625903.15597799</v>
      </c>
      <c r="D81">
        <v>227625901.19476801</v>
      </c>
      <c r="E81">
        <v>227625891.03283101</v>
      </c>
      <c r="F81">
        <v>227625897.674041</v>
      </c>
      <c r="G81">
        <v>227625911.93835601</v>
      </c>
      <c r="H81" s="4">
        <v>26057.37</v>
      </c>
      <c r="I81" s="4">
        <v>26057.37</v>
      </c>
      <c r="J81" s="4">
        <v>26057.37</v>
      </c>
      <c r="K81" s="4">
        <v>26057.37</v>
      </c>
      <c r="L81" s="4">
        <v>26057.37</v>
      </c>
      <c r="M81" s="2">
        <f t="shared" si="5"/>
        <v>24.499360259129638</v>
      </c>
      <c r="N81" s="2">
        <f t="shared" si="6"/>
        <v>24.499360265462183</v>
      </c>
      <c r="O81" s="2">
        <f t="shared" si="7"/>
        <v>24.499360298274041</v>
      </c>
      <c r="P81" s="2">
        <f t="shared" si="8"/>
        <v>24.499360276830252</v>
      </c>
      <c r="Q81" s="2">
        <f t="shared" si="9"/>
        <v>24.499360230772236</v>
      </c>
      <c r="R81">
        <v>24.497975593135202</v>
      </c>
      <c r="S81">
        <v>24.499959772074799</v>
      </c>
      <c r="T81">
        <v>24.496354932351299</v>
      </c>
      <c r="U81">
        <v>24.498698648485</v>
      </c>
      <c r="V81">
        <v>24.5031976186241</v>
      </c>
    </row>
    <row r="82" spans="1:22" x14ac:dyDescent="0.2">
      <c r="A82">
        <v>1980</v>
      </c>
      <c r="B82">
        <v>1980</v>
      </c>
      <c r="C82">
        <v>229825000</v>
      </c>
      <c r="D82">
        <v>229825000</v>
      </c>
      <c r="E82">
        <v>229825000</v>
      </c>
      <c r="F82">
        <v>229825000</v>
      </c>
      <c r="G82">
        <v>229825000</v>
      </c>
      <c r="H82" s="4">
        <v>25763.31</v>
      </c>
      <c r="I82" s="4">
        <v>25763.31</v>
      </c>
      <c r="J82" s="4">
        <v>25763.31</v>
      </c>
      <c r="K82" s="4">
        <v>25763.31</v>
      </c>
      <c r="L82" s="4">
        <v>25763.309999999899</v>
      </c>
      <c r="M82" s="2">
        <f t="shared" si="5"/>
        <v>24.37582536132123</v>
      </c>
      <c r="N82" s="2">
        <f t="shared" si="6"/>
        <v>24.37582536132123</v>
      </c>
      <c r="O82" s="2">
        <f t="shared" si="7"/>
        <v>24.37582536132123</v>
      </c>
      <c r="P82" s="2">
        <f t="shared" si="8"/>
        <v>24.37582536132123</v>
      </c>
      <c r="Q82" s="2">
        <f t="shared" si="9"/>
        <v>24.375825361321183</v>
      </c>
      <c r="R82">
        <v>24.374447677328298</v>
      </c>
      <c r="S82">
        <v>24.376421844998099</v>
      </c>
      <c r="T82">
        <v>24.372835149577401</v>
      </c>
      <c r="U82">
        <v>24.375167069152901</v>
      </c>
      <c r="V82">
        <v>24.379643399638901</v>
      </c>
    </row>
    <row r="83" spans="1:22" x14ac:dyDescent="0.2">
      <c r="A83">
        <v>1981</v>
      </c>
      <c r="B83">
        <v>1981</v>
      </c>
      <c r="C83">
        <v>232030911.299779</v>
      </c>
      <c r="D83">
        <v>232030914.85277501</v>
      </c>
      <c r="E83">
        <v>232030933.26249099</v>
      </c>
      <c r="F83">
        <v>232030921.23104599</v>
      </c>
      <c r="G83">
        <v>232030895.38931701</v>
      </c>
      <c r="H83" s="4">
        <v>25670.528339211</v>
      </c>
      <c r="I83" s="4">
        <v>25670.528158553399</v>
      </c>
      <c r="J83" s="4">
        <v>25670.527957454498</v>
      </c>
      <c r="K83" s="4">
        <v>25670.528079093201</v>
      </c>
      <c r="L83" s="4">
        <v>25670.5283729273</v>
      </c>
      <c r="M83" s="2">
        <f t="shared" si="5"/>
        <v>24.331943234333711</v>
      </c>
      <c r="N83" s="2">
        <f t="shared" si="6"/>
        <v>24.331943151236533</v>
      </c>
      <c r="O83" s="2">
        <f t="shared" si="7"/>
        <v>24.331943013263128</v>
      </c>
      <c r="P83" s="2">
        <f t="shared" si="8"/>
        <v>24.331943099537753</v>
      </c>
      <c r="Q83" s="2">
        <f t="shared" si="9"/>
        <v>24.33194329780974</v>
      </c>
      <c r="R83">
        <v>24.330568030490902</v>
      </c>
      <c r="S83">
        <v>24.332538561102702</v>
      </c>
      <c r="T83">
        <v>24.328958184619601</v>
      </c>
      <c r="U83">
        <v>24.331285992451399</v>
      </c>
      <c r="V83">
        <v>24.335754462784799</v>
      </c>
    </row>
    <row r="84" spans="1:22" x14ac:dyDescent="0.2">
      <c r="A84">
        <v>1982</v>
      </c>
      <c r="B84">
        <v>1982</v>
      </c>
      <c r="C84">
        <v>234251463.80946201</v>
      </c>
      <c r="D84">
        <v>234251471.02207199</v>
      </c>
      <c r="E84">
        <v>234251508.39393601</v>
      </c>
      <c r="F84">
        <v>234251483.970011</v>
      </c>
      <c r="G84">
        <v>234251431.511103</v>
      </c>
      <c r="H84" s="4">
        <v>25979.9322440334</v>
      </c>
      <c r="I84" s="4">
        <v>25979.9317944828</v>
      </c>
      <c r="J84" s="4">
        <v>25979.9312940657</v>
      </c>
      <c r="K84" s="4">
        <v>25979.931596752998</v>
      </c>
      <c r="L84" s="4">
        <v>25979.9323279335</v>
      </c>
      <c r="M84" s="2">
        <f t="shared" si="5"/>
        <v>24.447702240099989</v>
      </c>
      <c r="N84" s="2">
        <f t="shared" si="6"/>
        <v>24.447702039841989</v>
      </c>
      <c r="O84" s="2">
        <f t="shared" si="7"/>
        <v>24.447701725052731</v>
      </c>
      <c r="P84" s="2">
        <f t="shared" si="8"/>
        <v>24.447701921153897</v>
      </c>
      <c r="Q84" s="2">
        <f t="shared" si="9"/>
        <v>24.447702374384555</v>
      </c>
      <c r="R84">
        <v>24.446320493737002</v>
      </c>
      <c r="S84">
        <v>24.448300282362499</v>
      </c>
      <c r="T84">
        <v>24.4447026961492</v>
      </c>
      <c r="U84">
        <v>24.4470416878913</v>
      </c>
      <c r="V84">
        <v>24.451531670954498</v>
      </c>
    </row>
    <row r="85" spans="1:22" x14ac:dyDescent="0.2">
      <c r="A85">
        <v>1983</v>
      </c>
      <c r="B85">
        <v>1983</v>
      </c>
      <c r="C85">
        <v>236498560.669256</v>
      </c>
      <c r="D85">
        <v>236498569.76497999</v>
      </c>
      <c r="E85">
        <v>236498616.894135</v>
      </c>
      <c r="F85">
        <v>236498586.09345201</v>
      </c>
      <c r="G85">
        <v>236498519.93822899</v>
      </c>
      <c r="H85" s="4">
        <v>26577.795979250201</v>
      </c>
      <c r="I85" s="4">
        <v>26577.795351135399</v>
      </c>
      <c r="J85" s="4">
        <v>26577.794651949502</v>
      </c>
      <c r="K85" s="4">
        <v>26577.795074866099</v>
      </c>
      <c r="L85" s="4">
        <v>26577.7960964759</v>
      </c>
      <c r="M85" s="2">
        <f t="shared" si="5"/>
        <v>24.675369258750052</v>
      </c>
      <c r="N85" s="2">
        <f t="shared" si="6"/>
        <v>24.67536898535468</v>
      </c>
      <c r="O85" s="2">
        <f t="shared" si="7"/>
        <v>24.675368565198177</v>
      </c>
      <c r="P85" s="2">
        <f t="shared" si="8"/>
        <v>24.675368826517637</v>
      </c>
      <c r="Q85" s="2">
        <f t="shared" si="9"/>
        <v>24.67536943195228</v>
      </c>
      <c r="R85">
        <v>24.6739746449988</v>
      </c>
      <c r="S85">
        <v>24.675972798952898</v>
      </c>
      <c r="T85">
        <v>24.6723416081302</v>
      </c>
      <c r="U85">
        <v>24.674702444895399</v>
      </c>
      <c r="V85">
        <v>24.679234388506501</v>
      </c>
    </row>
    <row r="86" spans="1:22" x14ac:dyDescent="0.2">
      <c r="A86">
        <v>1984</v>
      </c>
      <c r="B86">
        <v>1984</v>
      </c>
      <c r="C86">
        <v>238784105.019366</v>
      </c>
      <c r="D86">
        <v>238784112.33859199</v>
      </c>
      <c r="E86">
        <v>238784150.26289001</v>
      </c>
      <c r="F86">
        <v>238784125.477929</v>
      </c>
      <c r="G86">
        <v>238784072.24357</v>
      </c>
      <c r="H86" s="4">
        <v>27350.393809644698</v>
      </c>
      <c r="I86" s="4">
        <v>27350.393271858698</v>
      </c>
      <c r="J86" s="4">
        <v>27350.392673222301</v>
      </c>
      <c r="K86" s="4">
        <v>27350.393035319499</v>
      </c>
      <c r="L86" s="4">
        <v>27350.393910012201</v>
      </c>
      <c r="M86" s="2">
        <f t="shared" si="5"/>
        <v>24.966927134633892</v>
      </c>
      <c r="N86" s="2">
        <f t="shared" si="6"/>
        <v>24.96692690548873</v>
      </c>
      <c r="O86" s="2">
        <f t="shared" si="7"/>
        <v>24.966926557012897</v>
      </c>
      <c r="P86" s="2">
        <f t="shared" si="8"/>
        <v>24.966926773584976</v>
      </c>
      <c r="Q86" s="2">
        <f t="shared" si="9"/>
        <v>24.966927275924398</v>
      </c>
      <c r="R86">
        <v>24.965516042481902</v>
      </c>
      <c r="S86">
        <v>24.967537853595701</v>
      </c>
      <c r="T86">
        <v>24.963863834176198</v>
      </c>
      <c r="U86">
        <v>24.966252518165199</v>
      </c>
      <c r="V86">
        <v>24.970837899815201</v>
      </c>
    </row>
    <row r="87" spans="1:22" x14ac:dyDescent="0.2">
      <c r="A87">
        <v>1985</v>
      </c>
      <c r="B87">
        <v>1985</v>
      </c>
      <c r="C87">
        <v>241120000</v>
      </c>
      <c r="D87">
        <v>241120000</v>
      </c>
      <c r="E87">
        <v>241120000</v>
      </c>
      <c r="F87">
        <v>241120000</v>
      </c>
      <c r="G87">
        <v>241120000</v>
      </c>
      <c r="H87" s="4">
        <v>28184</v>
      </c>
      <c r="I87" s="4">
        <v>28184</v>
      </c>
      <c r="J87" s="4">
        <v>28184</v>
      </c>
      <c r="K87" s="4">
        <v>28184</v>
      </c>
      <c r="L87" s="4">
        <v>28184</v>
      </c>
      <c r="M87" s="2">
        <f t="shared" si="5"/>
        <v>25.27636735433909</v>
      </c>
      <c r="N87" s="2">
        <f t="shared" si="6"/>
        <v>25.27636735433909</v>
      </c>
      <c r="O87" s="2">
        <f t="shared" si="7"/>
        <v>25.27636735433909</v>
      </c>
      <c r="P87" s="2">
        <f t="shared" si="8"/>
        <v>25.27636735433909</v>
      </c>
      <c r="Q87" s="2">
        <f t="shared" si="9"/>
        <v>25.27636735433909</v>
      </c>
      <c r="R87">
        <v>25.274938773104001</v>
      </c>
      <c r="S87">
        <v>25.276985874545598</v>
      </c>
      <c r="T87">
        <v>25.273266672028502</v>
      </c>
      <c r="U87">
        <v>25.275684742184399</v>
      </c>
      <c r="V87">
        <v>25.280326446499501</v>
      </c>
    </row>
    <row r="88" spans="1:22" x14ac:dyDescent="0.2">
      <c r="A88">
        <v>1986</v>
      </c>
      <c r="B88">
        <v>1986</v>
      </c>
      <c r="C88">
        <v>243513089.997217</v>
      </c>
      <c r="D88">
        <v>243513076.73731601</v>
      </c>
      <c r="E88">
        <v>243513008.031634</v>
      </c>
      <c r="F88">
        <v>243513052.93339199</v>
      </c>
      <c r="G88">
        <v>243513149.375599</v>
      </c>
      <c r="H88" s="4">
        <v>28982.0427701505</v>
      </c>
      <c r="I88" s="4">
        <v>28982.043808753599</v>
      </c>
      <c r="J88" s="4">
        <v>28982.044964874502</v>
      </c>
      <c r="K88" s="4">
        <v>28982.044265571702</v>
      </c>
      <c r="L88" s="4">
        <v>28982.042576314801</v>
      </c>
      <c r="M88" s="2">
        <f t="shared" si="5"/>
        <v>25.566958038454022</v>
      </c>
      <c r="N88" s="2">
        <f t="shared" si="6"/>
        <v>25.566958465031909</v>
      </c>
      <c r="O88" s="2">
        <f t="shared" si="7"/>
        <v>25.566959109792407</v>
      </c>
      <c r="P88" s="2">
        <f t="shared" si="8"/>
        <v>25.566958709264092</v>
      </c>
      <c r="Q88" s="2">
        <f t="shared" si="9"/>
        <v>25.566957779608188</v>
      </c>
      <c r="R88">
        <v>25.565513033482301</v>
      </c>
      <c r="S88">
        <v>25.567584096089099</v>
      </c>
      <c r="T88">
        <v>25.5638227802425</v>
      </c>
      <c r="U88">
        <v>25.5662682494156</v>
      </c>
      <c r="V88">
        <v>25.570962387576301</v>
      </c>
    </row>
    <row r="89" spans="1:22" x14ac:dyDescent="0.2">
      <c r="A89">
        <v>1987</v>
      </c>
      <c r="B89">
        <v>1987</v>
      </c>
      <c r="C89">
        <v>245949984.380496</v>
      </c>
      <c r="D89">
        <v>245949957.46274599</v>
      </c>
      <c r="E89">
        <v>245949817.989438</v>
      </c>
      <c r="F89">
        <v>245949909.140513</v>
      </c>
      <c r="G89">
        <v>245950104.91927901</v>
      </c>
      <c r="H89" s="4">
        <v>29716.566160135299</v>
      </c>
      <c r="I89" s="4">
        <v>29716.5682907015</v>
      </c>
      <c r="J89" s="4">
        <v>29716.570662341001</v>
      </c>
      <c r="K89" s="4">
        <v>29716.5692278075</v>
      </c>
      <c r="L89" s="4">
        <v>29716.565762505499</v>
      </c>
      <c r="M89" s="2">
        <f t="shared" si="5"/>
        <v>25.829414933790737</v>
      </c>
      <c r="N89" s="2">
        <f t="shared" si="6"/>
        <v>25.829415796383227</v>
      </c>
      <c r="O89" s="2">
        <f t="shared" si="7"/>
        <v>25.829417101596373</v>
      </c>
      <c r="P89" s="2">
        <f t="shared" si="8"/>
        <v>25.829416290726481</v>
      </c>
      <c r="Q89" s="2">
        <f t="shared" si="9"/>
        <v>25.829414408866008</v>
      </c>
      <c r="R89">
        <v>25.827955095160799</v>
      </c>
      <c r="S89">
        <v>25.830047849849201</v>
      </c>
      <c r="T89">
        <v>25.8262485760097</v>
      </c>
      <c r="U89">
        <v>25.8287187429633</v>
      </c>
      <c r="V89">
        <v>25.833460125984299</v>
      </c>
    </row>
    <row r="90" spans="1:22" x14ac:dyDescent="0.2">
      <c r="A90">
        <v>1988</v>
      </c>
      <c r="B90">
        <v>1988</v>
      </c>
      <c r="C90">
        <v>248412233.765165</v>
      </c>
      <c r="D90">
        <v>248412199.819518</v>
      </c>
      <c r="E90">
        <v>248412023.93142399</v>
      </c>
      <c r="F90">
        <v>248412138.88093799</v>
      </c>
      <c r="G90">
        <v>248412385.77516001</v>
      </c>
      <c r="H90" s="4">
        <v>30376.768165044999</v>
      </c>
      <c r="I90" s="4">
        <v>30376.770868272699</v>
      </c>
      <c r="J90" s="4">
        <v>30376.7738773702</v>
      </c>
      <c r="K90" s="4">
        <v>30376.7720572574</v>
      </c>
      <c r="L90" s="4">
        <v>30376.767660538699</v>
      </c>
      <c r="M90" s="2">
        <f t="shared" si="5"/>
        <v>26.061104611813352</v>
      </c>
      <c r="N90" s="2">
        <f t="shared" si="6"/>
        <v>26.061105692705489</v>
      </c>
      <c r="O90" s="2">
        <f t="shared" si="7"/>
        <v>26.061107330550502</v>
      </c>
      <c r="P90" s="2">
        <f t="shared" si="8"/>
        <v>26.061106312925798</v>
      </c>
      <c r="Q90" s="2">
        <f t="shared" si="9"/>
        <v>26.061103951600366</v>
      </c>
      <c r="R90">
        <v>26.059631678440699</v>
      </c>
      <c r="S90">
        <v>26.0617434156919</v>
      </c>
      <c r="T90">
        <v>26.057910383245499</v>
      </c>
      <c r="U90">
        <v>26.060402508155001</v>
      </c>
      <c r="V90">
        <v>26.065185958753599</v>
      </c>
    </row>
    <row r="91" spans="1:22" x14ac:dyDescent="0.2">
      <c r="A91">
        <v>1989</v>
      </c>
      <c r="B91">
        <v>1989</v>
      </c>
      <c r="C91">
        <v>250881388.76655599</v>
      </c>
      <c r="D91">
        <v>250881361.45085999</v>
      </c>
      <c r="E91">
        <v>250881219.91560701</v>
      </c>
      <c r="F91">
        <v>250881312.41424099</v>
      </c>
      <c r="G91">
        <v>250881511.08735999</v>
      </c>
      <c r="H91" s="4">
        <v>30951.846779969699</v>
      </c>
      <c r="I91" s="4">
        <v>30951.848963895802</v>
      </c>
      <c r="J91" s="4">
        <v>30951.851394932899</v>
      </c>
      <c r="K91" s="4">
        <v>30951.849924471499</v>
      </c>
      <c r="L91" s="4">
        <v>30951.846372381198</v>
      </c>
      <c r="M91" s="2">
        <f t="shared" si="5"/>
        <v>26.259403444673424</v>
      </c>
      <c r="N91" s="2">
        <f t="shared" si="6"/>
        <v>26.259404308636068</v>
      </c>
      <c r="O91" s="2">
        <f t="shared" si="7"/>
        <v>26.259405619306982</v>
      </c>
      <c r="P91" s="2">
        <f t="shared" si="8"/>
        <v>26.259404804892057</v>
      </c>
      <c r="Q91" s="2">
        <f t="shared" si="9"/>
        <v>26.259402915344719</v>
      </c>
      <c r="R91">
        <v>26.257919303757099</v>
      </c>
      <c r="S91">
        <v>26.260046884048499</v>
      </c>
      <c r="T91">
        <v>26.256184346512999</v>
      </c>
      <c r="U91">
        <v>26.2586956448833</v>
      </c>
      <c r="V91">
        <v>26.263515982494098</v>
      </c>
    </row>
    <row r="92" spans="1:22" x14ac:dyDescent="0.2">
      <c r="A92">
        <v>1990</v>
      </c>
      <c r="B92">
        <v>1990</v>
      </c>
      <c r="C92">
        <v>253339000</v>
      </c>
      <c r="D92">
        <v>253339000</v>
      </c>
      <c r="E92">
        <v>253339000</v>
      </c>
      <c r="F92">
        <v>253339000</v>
      </c>
      <c r="G92">
        <v>253339000</v>
      </c>
      <c r="H92" s="4">
        <v>31431</v>
      </c>
      <c r="I92" s="4">
        <v>31431</v>
      </c>
      <c r="J92" s="4">
        <v>31431</v>
      </c>
      <c r="K92" s="4">
        <v>31431</v>
      </c>
      <c r="L92" s="4">
        <v>31431</v>
      </c>
      <c r="M92" s="2">
        <f t="shared" si="5"/>
        <v>26.421649848822664</v>
      </c>
      <c r="N92" s="2">
        <f t="shared" si="6"/>
        <v>26.421649848822664</v>
      </c>
      <c r="O92" s="2">
        <f t="shared" si="7"/>
        <v>26.421649848822664</v>
      </c>
      <c r="P92" s="2">
        <f t="shared" si="8"/>
        <v>26.421649848822664</v>
      </c>
      <c r="Q92" s="2">
        <f t="shared" si="9"/>
        <v>26.421649848822664</v>
      </c>
      <c r="R92">
        <v>26.420156537990199</v>
      </c>
      <c r="S92">
        <v>26.422296394431601</v>
      </c>
      <c r="T92">
        <v>26.418408673334302</v>
      </c>
      <c r="U92">
        <v>26.420936307233401</v>
      </c>
      <c r="V92">
        <v>26.425788329060602</v>
      </c>
    </row>
    <row r="93" spans="1:22" x14ac:dyDescent="0.2">
      <c r="A93">
        <v>1991</v>
      </c>
      <c r="B93">
        <v>1991</v>
      </c>
      <c r="C93">
        <v>255778744.71134901</v>
      </c>
      <c r="D93">
        <v>255778794.19795901</v>
      </c>
      <c r="E93">
        <v>255779050.61096999</v>
      </c>
      <c r="F93">
        <v>255778883.035382</v>
      </c>
      <c r="G93">
        <v>255778523.10828501</v>
      </c>
      <c r="H93" s="4">
        <v>31818.291300186898</v>
      </c>
      <c r="I93" s="4">
        <v>31818.287326431899</v>
      </c>
      <c r="J93" s="4">
        <v>31818.2829030471</v>
      </c>
      <c r="K93" s="4">
        <v>31818.285578619802</v>
      </c>
      <c r="L93" s="4">
        <v>31818.292041813002</v>
      </c>
      <c r="M93" s="2">
        <f t="shared" si="5"/>
        <v>26.550267183220754</v>
      </c>
      <c r="N93" s="2">
        <f t="shared" si="6"/>
        <v>26.550265636465518</v>
      </c>
      <c r="O93" s="2">
        <f t="shared" si="7"/>
        <v>26.550263287753161</v>
      </c>
      <c r="P93" s="2">
        <f t="shared" si="8"/>
        <v>26.550264747279062</v>
      </c>
      <c r="Q93" s="2">
        <f t="shared" si="9"/>
        <v>26.550268133216296</v>
      </c>
      <c r="R93">
        <v>26.548766603135299</v>
      </c>
      <c r="S93">
        <v>26.550915329340899</v>
      </c>
      <c r="T93">
        <v>26.547006335100001</v>
      </c>
      <c r="U93">
        <v>26.549547732323099</v>
      </c>
      <c r="V93">
        <v>26.5544267592146</v>
      </c>
    </row>
    <row r="94" spans="1:22" x14ac:dyDescent="0.2">
      <c r="A94">
        <v>1992</v>
      </c>
      <c r="B94">
        <v>1992</v>
      </c>
      <c r="C94">
        <v>258242806.66855299</v>
      </c>
      <c r="D94">
        <v>258242907.12694201</v>
      </c>
      <c r="E94">
        <v>258243427.64831001</v>
      </c>
      <c r="F94">
        <v>258243087.46793401</v>
      </c>
      <c r="G94">
        <v>258242356.81177801</v>
      </c>
      <c r="H94" s="4">
        <v>32177.246075424999</v>
      </c>
      <c r="I94" s="4">
        <v>32177.238002710801</v>
      </c>
      <c r="J94" s="4">
        <v>32177.22901657</v>
      </c>
      <c r="K94" s="4">
        <v>32177.234452016899</v>
      </c>
      <c r="L94" s="4">
        <v>32177.2475820443</v>
      </c>
      <c r="M94" s="2">
        <f t="shared" si="5"/>
        <v>26.667986714420806</v>
      </c>
      <c r="N94" s="2">
        <f t="shared" si="6"/>
        <v>26.667983593174014</v>
      </c>
      <c r="O94" s="2">
        <f t="shared" si="7"/>
        <v>26.667978852614716</v>
      </c>
      <c r="P94" s="2">
        <f t="shared" si="8"/>
        <v>26.667981798517072</v>
      </c>
      <c r="Q94" s="2">
        <f t="shared" si="9"/>
        <v>26.667988632522277</v>
      </c>
      <c r="R94">
        <v>26.666479481009301</v>
      </c>
      <c r="S94">
        <v>26.668636166642699</v>
      </c>
      <c r="T94">
        <v>26.664707459652</v>
      </c>
      <c r="U94">
        <v>26.667261604501</v>
      </c>
      <c r="V94">
        <v>26.672165697337402</v>
      </c>
    </row>
    <row r="95" spans="1:22" x14ac:dyDescent="0.2">
      <c r="A95">
        <v>1993</v>
      </c>
      <c r="B95">
        <v>1993</v>
      </c>
      <c r="C95">
        <v>260785496.270082</v>
      </c>
      <c r="D95">
        <v>260785622.95694399</v>
      </c>
      <c r="E95">
        <v>260786279.380164</v>
      </c>
      <c r="F95">
        <v>260785850.38279501</v>
      </c>
      <c r="G95">
        <v>260784928.961128</v>
      </c>
      <c r="H95" s="4">
        <v>32586.2552005697</v>
      </c>
      <c r="I95" s="4">
        <v>32586.2450157737</v>
      </c>
      <c r="J95" s="4">
        <v>32586.233678569399</v>
      </c>
      <c r="K95" s="4">
        <v>32586.240536104</v>
      </c>
      <c r="L95" s="4">
        <v>32586.257101369101</v>
      </c>
      <c r="M95" s="2">
        <f t="shared" si="5"/>
        <v>26.801957781394279</v>
      </c>
      <c r="N95" s="2">
        <f t="shared" si="6"/>
        <v>26.801953872484138</v>
      </c>
      <c r="O95" s="2">
        <f t="shared" si="7"/>
        <v>26.801947932188334</v>
      </c>
      <c r="P95" s="2">
        <f t="shared" si="8"/>
        <v>26.801951623792746</v>
      </c>
      <c r="Q95" s="2">
        <f t="shared" si="9"/>
        <v>26.80196018715921</v>
      </c>
      <c r="R95">
        <v>26.800442976145</v>
      </c>
      <c r="S95">
        <v>26.802609724245301</v>
      </c>
      <c r="T95">
        <v>26.798660105077801</v>
      </c>
      <c r="U95">
        <v>26.801227811795101</v>
      </c>
      <c r="V95">
        <v>26.806158236228999</v>
      </c>
    </row>
    <row r="96" spans="1:22" x14ac:dyDescent="0.2">
      <c r="A96">
        <v>1994</v>
      </c>
      <c r="B96">
        <v>1994</v>
      </c>
      <c r="C96">
        <v>263461123.91440701</v>
      </c>
      <c r="D96">
        <v>263461225.85796401</v>
      </c>
      <c r="E96">
        <v>263461754.07467899</v>
      </c>
      <c r="F96">
        <v>263461408.86510399</v>
      </c>
      <c r="G96">
        <v>263460667.40698501</v>
      </c>
      <c r="H96" s="4">
        <v>33123.709550476196</v>
      </c>
      <c r="I96" s="4">
        <v>33123.701352557699</v>
      </c>
      <c r="J96" s="4">
        <v>33123.692227045802</v>
      </c>
      <c r="K96" s="4">
        <v>33123.697746794103</v>
      </c>
      <c r="L96" s="4">
        <v>33123.711080462497</v>
      </c>
      <c r="M96" s="2">
        <f t="shared" si="5"/>
        <v>26.978476512851071</v>
      </c>
      <c r="N96" s="2">
        <f t="shared" si="6"/>
        <v>26.978473395335342</v>
      </c>
      <c r="O96" s="2">
        <f t="shared" si="7"/>
        <v>26.978468650996607</v>
      </c>
      <c r="P96" s="2">
        <f t="shared" si="8"/>
        <v>26.97847159967672</v>
      </c>
      <c r="Q96" s="2">
        <f t="shared" si="9"/>
        <v>26.978478438623931</v>
      </c>
      <c r="R96">
        <v>26.9769517310358</v>
      </c>
      <c r="S96">
        <v>26.979133566581599</v>
      </c>
      <c r="T96">
        <v>26.975159169877799</v>
      </c>
      <c r="U96">
        <v>26.977743020590601</v>
      </c>
      <c r="V96">
        <v>26.982704136129801</v>
      </c>
    </row>
    <row r="97" spans="1:22" x14ac:dyDescent="0.2">
      <c r="A97">
        <v>1995</v>
      </c>
      <c r="B97">
        <v>1995</v>
      </c>
      <c r="C97">
        <v>266324000</v>
      </c>
      <c r="D97">
        <v>266324000</v>
      </c>
      <c r="E97">
        <v>266324000</v>
      </c>
      <c r="F97">
        <v>266324000</v>
      </c>
      <c r="G97">
        <v>266324000</v>
      </c>
      <c r="H97" s="4">
        <v>33867.999999999898</v>
      </c>
      <c r="I97" s="4">
        <v>33868</v>
      </c>
      <c r="J97" s="4">
        <v>33868</v>
      </c>
      <c r="K97" s="4">
        <v>33868</v>
      </c>
      <c r="L97" s="4">
        <v>33868</v>
      </c>
      <c r="M97" s="2">
        <f t="shared" si="5"/>
        <v>27.222615759735667</v>
      </c>
      <c r="N97" s="2">
        <f t="shared" si="6"/>
        <v>27.222615759735717</v>
      </c>
      <c r="O97" s="2">
        <f t="shared" si="7"/>
        <v>27.222615759735717</v>
      </c>
      <c r="P97" s="2">
        <f t="shared" si="8"/>
        <v>27.222615759735717</v>
      </c>
      <c r="Q97" s="2">
        <f t="shared" si="9"/>
        <v>27.222615759735717</v>
      </c>
      <c r="R97">
        <v>27.221077179547301</v>
      </c>
      <c r="S97">
        <v>27.223281905217998</v>
      </c>
      <c r="T97">
        <v>27.219276328798099</v>
      </c>
      <c r="U97">
        <v>27.221880587306099</v>
      </c>
      <c r="V97">
        <v>27.2268796969989</v>
      </c>
    </row>
    <row r="98" spans="1:22" x14ac:dyDescent="0.2">
      <c r="A98">
        <v>1996</v>
      </c>
      <c r="B98">
        <v>1996</v>
      </c>
      <c r="C98">
        <v>269405619.15738302</v>
      </c>
      <c r="D98">
        <v>269405434.47084498</v>
      </c>
      <c r="E98">
        <v>269404477.52448201</v>
      </c>
      <c r="F98">
        <v>269405102.92507702</v>
      </c>
      <c r="G98">
        <v>269406446.19125903</v>
      </c>
      <c r="H98" s="4">
        <v>34866.288029101699</v>
      </c>
      <c r="I98" s="4">
        <v>34866.302885518402</v>
      </c>
      <c r="J98" s="4">
        <v>34866.319422936802</v>
      </c>
      <c r="K98" s="4">
        <v>34866.309419948797</v>
      </c>
      <c r="L98" s="4">
        <v>34866.285256432697</v>
      </c>
      <c r="M98" s="2">
        <f t="shared" si="5"/>
        <v>27.547281761206371</v>
      </c>
      <c r="N98" s="2">
        <f t="shared" si="6"/>
        <v>27.547287257624067</v>
      </c>
      <c r="O98" s="2">
        <f t="shared" si="7"/>
        <v>27.547295680818934</v>
      </c>
      <c r="P98" s="2">
        <f t="shared" si="8"/>
        <v>27.547290443015701</v>
      </c>
      <c r="Q98" s="2">
        <f t="shared" si="9"/>
        <v>27.54727830416379</v>
      </c>
      <c r="R98">
        <v>27.545724831397099</v>
      </c>
      <c r="S98">
        <v>27.5479613479142</v>
      </c>
      <c r="T98">
        <v>27.5439164210059</v>
      </c>
      <c r="U98">
        <v>27.546546502439799</v>
      </c>
      <c r="V98">
        <v>27.551593094024501</v>
      </c>
    </row>
    <row r="99" spans="1:22" x14ac:dyDescent="0.2">
      <c r="A99">
        <v>1997</v>
      </c>
      <c r="B99">
        <v>1997</v>
      </c>
      <c r="C99">
        <v>272646212.94529003</v>
      </c>
      <c r="D99">
        <v>272645838.02948499</v>
      </c>
      <c r="E99">
        <v>272643895.417319</v>
      </c>
      <c r="F99">
        <v>272645164.98774803</v>
      </c>
      <c r="G99">
        <v>272647891.83360702</v>
      </c>
      <c r="H99" s="4">
        <v>36040.817538164301</v>
      </c>
      <c r="I99" s="4">
        <v>36040.847698454898</v>
      </c>
      <c r="J99" s="4">
        <v>36040.881271378697</v>
      </c>
      <c r="K99" s="4">
        <v>36040.860964124702</v>
      </c>
      <c r="L99" s="4">
        <v>36040.811909316901</v>
      </c>
      <c r="M99" s="2">
        <f t="shared" si="5"/>
        <v>27.923272401815069</v>
      </c>
      <c r="N99" s="2">
        <f t="shared" si="6"/>
        <v>27.923283367968523</v>
      </c>
      <c r="O99" s="2">
        <f t="shared" si="7"/>
        <v>27.923300261334706</v>
      </c>
      <c r="P99" s="2">
        <f t="shared" si="8"/>
        <v>27.923289752558357</v>
      </c>
      <c r="Q99" s="2">
        <f t="shared" si="9"/>
        <v>27.923265411851002</v>
      </c>
      <c r="R99">
        <v>27.9216942215957</v>
      </c>
      <c r="S99">
        <v>27.923966658994999</v>
      </c>
      <c r="T99">
        <v>27.919874876588601</v>
      </c>
      <c r="U99">
        <v>27.9225356577663</v>
      </c>
      <c r="V99">
        <v>27.927639093386599</v>
      </c>
    </row>
    <row r="100" spans="1:22" x14ac:dyDescent="0.2">
      <c r="A100">
        <v>1998</v>
      </c>
      <c r="B100">
        <v>1998</v>
      </c>
      <c r="C100">
        <v>275963197.15450501</v>
      </c>
      <c r="D100">
        <v>275962724.35270298</v>
      </c>
      <c r="E100">
        <v>275960274.547916</v>
      </c>
      <c r="F100">
        <v>275961875.58788103</v>
      </c>
      <c r="G100">
        <v>275965314.38032502</v>
      </c>
      <c r="H100" s="4">
        <v>37282.603032676001</v>
      </c>
      <c r="I100" s="4">
        <v>37282.641068632103</v>
      </c>
      <c r="J100" s="4">
        <v>37282.683408352103</v>
      </c>
      <c r="K100" s="4">
        <v>37282.657798326298</v>
      </c>
      <c r="L100" s="4">
        <v>37282.595933984703</v>
      </c>
      <c r="M100" s="2">
        <f t="shared" si="5"/>
        <v>28.313113578431633</v>
      </c>
      <c r="N100" s="2">
        <f t="shared" si="6"/>
        <v>28.313127165471528</v>
      </c>
      <c r="O100" s="2">
        <f t="shared" si="7"/>
        <v>28.313148210329508</v>
      </c>
      <c r="P100" s="2">
        <f t="shared" si="8"/>
        <v>28.31313511394621</v>
      </c>
      <c r="Q100" s="2">
        <f t="shared" si="9"/>
        <v>28.313104797630459</v>
      </c>
      <c r="R100">
        <v>28.3115133649912</v>
      </c>
      <c r="S100">
        <v>28.3138199960914</v>
      </c>
      <c r="T100">
        <v>28.309675002467699</v>
      </c>
      <c r="U100">
        <v>28.312370491012299</v>
      </c>
      <c r="V100">
        <v>28.317539540553401</v>
      </c>
    </row>
    <row r="101" spans="1:22" x14ac:dyDescent="0.2">
      <c r="A101">
        <v>1999</v>
      </c>
      <c r="B101">
        <v>1999</v>
      </c>
      <c r="C101">
        <v>279273987.575813</v>
      </c>
      <c r="D101">
        <v>279273607.11728001</v>
      </c>
      <c r="E101">
        <v>279271635.78567499</v>
      </c>
      <c r="F101">
        <v>279272924.12534201</v>
      </c>
      <c r="G101">
        <v>279275691.28469503</v>
      </c>
      <c r="H101" s="4">
        <v>38482.659018125101</v>
      </c>
      <c r="I101" s="4">
        <v>38482.689625872903</v>
      </c>
      <c r="J101" s="4">
        <v>38482.723696883702</v>
      </c>
      <c r="K101" s="4">
        <v>38482.703088351802</v>
      </c>
      <c r="L101" s="4">
        <v>38482.653305768297</v>
      </c>
      <c r="M101" s="2">
        <f t="shared" si="5"/>
        <v>28.682101401986014</v>
      </c>
      <c r="N101" s="2">
        <f t="shared" si="6"/>
        <v>28.682112155551632</v>
      </c>
      <c r="O101" s="2">
        <f t="shared" si="7"/>
        <v>28.682128894867361</v>
      </c>
      <c r="P101" s="2">
        <f t="shared" si="8"/>
        <v>28.682118474152109</v>
      </c>
      <c r="Q101" s="2">
        <f t="shared" si="9"/>
        <v>28.682094364577367</v>
      </c>
      <c r="R101">
        <v>28.6804803339238</v>
      </c>
      <c r="S101">
        <v>28.682814015343698</v>
      </c>
      <c r="T101">
        <v>28.678610423702299</v>
      </c>
      <c r="U101">
        <v>28.681343886474298</v>
      </c>
      <c r="V101">
        <v>28.6865869031353</v>
      </c>
    </row>
    <row r="102" spans="1:22" x14ac:dyDescent="0.2">
      <c r="A102">
        <v>2000</v>
      </c>
      <c r="B102">
        <v>2000</v>
      </c>
      <c r="C102">
        <v>282496000</v>
      </c>
      <c r="D102">
        <v>282496000</v>
      </c>
      <c r="E102">
        <v>282496000</v>
      </c>
      <c r="F102">
        <v>282496000</v>
      </c>
      <c r="G102">
        <v>282495999.99999899</v>
      </c>
      <c r="H102" s="4">
        <v>39532</v>
      </c>
      <c r="I102" s="4">
        <v>39532</v>
      </c>
      <c r="J102" s="4">
        <v>39532</v>
      </c>
      <c r="K102" s="4">
        <v>39532</v>
      </c>
      <c r="L102" s="4">
        <v>39532</v>
      </c>
      <c r="M102" s="2">
        <f t="shared" si="5"/>
        <v>28.99804184779487</v>
      </c>
      <c r="N102" s="2">
        <f t="shared" si="6"/>
        <v>28.99804184779487</v>
      </c>
      <c r="O102" s="2">
        <f t="shared" si="7"/>
        <v>28.99804184779487</v>
      </c>
      <c r="P102" s="2">
        <f t="shared" si="8"/>
        <v>28.99804184779487</v>
      </c>
      <c r="Q102" s="2">
        <f t="shared" si="9"/>
        <v>28.99804184779487</v>
      </c>
      <c r="R102">
        <v>28.9964029232667</v>
      </c>
      <c r="S102">
        <v>28.998751438480198</v>
      </c>
      <c r="T102">
        <v>28.994484623208798</v>
      </c>
      <c r="U102">
        <v>28.9972587283082</v>
      </c>
      <c r="V102">
        <v>29.0025838738913</v>
      </c>
    </row>
    <row r="103" spans="1:22" x14ac:dyDescent="0.2">
      <c r="A103">
        <v>2001</v>
      </c>
      <c r="B103">
        <v>2001</v>
      </c>
      <c r="C103">
        <v>285566138.65911603</v>
      </c>
      <c r="D103">
        <v>285566827.91865897</v>
      </c>
      <c r="E103">
        <v>285570399.29110003</v>
      </c>
      <c r="F103">
        <v>285568065.26430798</v>
      </c>
      <c r="G103">
        <v>285563052.12667602</v>
      </c>
      <c r="H103" s="4">
        <v>40351.068583405999</v>
      </c>
      <c r="I103" s="4">
        <v>40351.013131494197</v>
      </c>
      <c r="J103" s="4">
        <v>40350.951405205298</v>
      </c>
      <c r="K103" s="4">
        <v>40350.988741584799</v>
      </c>
      <c r="L103" s="4">
        <v>40351.078932455799</v>
      </c>
      <c r="M103" s="2">
        <f t="shared" si="5"/>
        <v>29.239400675336249</v>
      </c>
      <c r="N103" s="2">
        <f t="shared" si="6"/>
        <v>29.239381681736429</v>
      </c>
      <c r="O103" s="2">
        <f t="shared" si="7"/>
        <v>29.239351925596672</v>
      </c>
      <c r="P103" s="2">
        <f t="shared" si="8"/>
        <v>29.239370458071399</v>
      </c>
      <c r="Q103" s="2">
        <f t="shared" si="9"/>
        <v>29.239413306039999</v>
      </c>
      <c r="R103">
        <v>29.23774810958</v>
      </c>
      <c r="S103">
        <v>29.2400971780791</v>
      </c>
      <c r="T103">
        <v>29.235765099213801</v>
      </c>
      <c r="U103">
        <v>29.2385808212779</v>
      </c>
      <c r="V103">
        <v>29.243993138670699</v>
      </c>
    </row>
    <row r="104" spans="1:22" x14ac:dyDescent="0.2">
      <c r="A104">
        <v>2002</v>
      </c>
      <c r="B104">
        <v>2002</v>
      </c>
      <c r="C104">
        <v>288499261.55028498</v>
      </c>
      <c r="D104">
        <v>288500660.75511497</v>
      </c>
      <c r="E104">
        <v>288507910.68241</v>
      </c>
      <c r="F104">
        <v>288503172.58107102</v>
      </c>
      <c r="G104">
        <v>288492995.85379201</v>
      </c>
      <c r="H104" s="4">
        <v>40978.019771917498</v>
      </c>
      <c r="I104" s="4">
        <v>40977.907203469404</v>
      </c>
      <c r="J104" s="4">
        <v>40977.781897914901</v>
      </c>
      <c r="K104" s="4">
        <v>40977.857691484001</v>
      </c>
      <c r="L104" s="4">
        <v>40978.040780687697</v>
      </c>
      <c r="M104" s="2">
        <f t="shared" si="5"/>
        <v>29.420335175159455</v>
      </c>
      <c r="N104" s="2">
        <f t="shared" si="6"/>
        <v>29.420296950571359</v>
      </c>
      <c r="O104" s="2">
        <f t="shared" si="7"/>
        <v>29.420236986400688</v>
      </c>
      <c r="P104" s="2">
        <f t="shared" si="8"/>
        <v>29.420274336285107</v>
      </c>
      <c r="Q104" s="2">
        <f t="shared" si="9"/>
        <v>29.420360679114207</v>
      </c>
      <c r="R104">
        <v>29.418672383264798</v>
      </c>
      <c r="S104">
        <v>29.421016873964302</v>
      </c>
      <c r="T104">
        <v>29.416627970630401</v>
      </c>
      <c r="U104">
        <v>29.419479814011599</v>
      </c>
      <c r="V104">
        <v>29.4249688539239</v>
      </c>
    </row>
    <row r="105" spans="1:22" x14ac:dyDescent="0.2">
      <c r="A105">
        <v>2003</v>
      </c>
      <c r="B105">
        <v>2003</v>
      </c>
      <c r="C105">
        <v>291329715.11189502</v>
      </c>
      <c r="D105">
        <v>291331479.63224202</v>
      </c>
      <c r="E105">
        <v>291340622.42816901</v>
      </c>
      <c r="F105">
        <v>291334647.26568002</v>
      </c>
      <c r="G105">
        <v>291321813.51756901</v>
      </c>
      <c r="H105" s="4">
        <v>41480.436668725997</v>
      </c>
      <c r="I105" s="4">
        <v>41480.294709697497</v>
      </c>
      <c r="J105" s="4">
        <v>41480.136688021899</v>
      </c>
      <c r="K105" s="4">
        <v>41480.232270590699</v>
      </c>
      <c r="L105" s="4">
        <v>41480.463162691798</v>
      </c>
      <c r="M105" s="2">
        <f t="shared" si="5"/>
        <v>29.562639106091105</v>
      </c>
      <c r="N105" s="2">
        <f t="shared" si="6"/>
        <v>29.562591241949292</v>
      </c>
      <c r="O105" s="2">
        <f t="shared" si="7"/>
        <v>29.562516109093163</v>
      </c>
      <c r="P105" s="2">
        <f t="shared" si="8"/>
        <v>29.562562909136087</v>
      </c>
      <c r="Q105" s="2">
        <f t="shared" si="9"/>
        <v>29.562671091244209</v>
      </c>
      <c r="R105">
        <v>29.560968271398099</v>
      </c>
      <c r="S105">
        <v>29.563314647325701</v>
      </c>
      <c r="T105">
        <v>29.5588896397722</v>
      </c>
      <c r="U105">
        <v>29.561764544225401</v>
      </c>
      <c r="V105">
        <v>29.567301556441901</v>
      </c>
    </row>
    <row r="106" spans="1:22" x14ac:dyDescent="0.2">
      <c r="A106">
        <v>2004</v>
      </c>
      <c r="B106">
        <v>2004</v>
      </c>
      <c r="C106">
        <v>294091845.78233701</v>
      </c>
      <c r="D106">
        <v>294093265.67291301</v>
      </c>
      <c r="E106">
        <v>294100622.782619</v>
      </c>
      <c r="F106">
        <v>294095814.63352603</v>
      </c>
      <c r="G106">
        <v>294085487.45423001</v>
      </c>
      <c r="H106" s="4">
        <v>41925.902377022998</v>
      </c>
      <c r="I106" s="4">
        <v>41925.788143950398</v>
      </c>
      <c r="J106" s="4">
        <v>41925.660985419199</v>
      </c>
      <c r="K106" s="4">
        <v>41925.737899798303</v>
      </c>
      <c r="L106" s="4">
        <v>41925.923696463899</v>
      </c>
      <c r="M106" s="2">
        <f t="shared" ref="M106:M118" si="10">0.377*H106^0.42*(C106/9147590)^$Y$3</f>
        <v>29.687161654095934</v>
      </c>
      <c r="N106" s="2">
        <f t="shared" ref="N106:N118" si="11">0.377*I106^0.42*(D106/9147590)^$Y$3</f>
        <v>29.687123381658164</v>
      </c>
      <c r="O106" s="2">
        <f t="shared" ref="O106:O118" si="12">0.377*J106^0.42*(E106/9147590)^$Y$3</f>
        <v>29.687063285598253</v>
      </c>
      <c r="P106" s="2">
        <f t="shared" ref="P106:P118" si="13">0.377*K106^0.42*(F106/9147590)^$Y$3</f>
        <v>29.687100720132012</v>
      </c>
      <c r="Q106" s="2">
        <f t="shared" ref="Q106:Q118" si="14">0.377*L106^0.42*(G106/9147590)^$Y$3</f>
        <v>29.687187249918196</v>
      </c>
      <c r="R106">
        <v>29.685483781580899</v>
      </c>
      <c r="S106">
        <v>29.687849834373001</v>
      </c>
      <c r="T106">
        <v>29.6834215379257</v>
      </c>
      <c r="U106">
        <v>29.6862989919602</v>
      </c>
      <c r="V106">
        <v>29.691837218351498</v>
      </c>
    </row>
    <row r="107" spans="1:22" x14ac:dyDescent="0.2">
      <c r="A107">
        <v>2005</v>
      </c>
      <c r="B107">
        <v>2005</v>
      </c>
      <c r="C107">
        <v>296820000</v>
      </c>
      <c r="D107">
        <v>296820000</v>
      </c>
      <c r="E107">
        <v>296820000</v>
      </c>
      <c r="F107">
        <v>296820000</v>
      </c>
      <c r="G107">
        <v>296820000</v>
      </c>
      <c r="H107" s="4">
        <v>42382</v>
      </c>
      <c r="I107" s="4">
        <v>42382</v>
      </c>
      <c r="J107" s="4">
        <v>42382</v>
      </c>
      <c r="K107" s="4">
        <v>42382</v>
      </c>
      <c r="L107" s="4">
        <v>42382</v>
      </c>
      <c r="M107" s="2">
        <f t="shared" si="10"/>
        <v>29.814117856463174</v>
      </c>
      <c r="N107" s="2">
        <f t="shared" si="11"/>
        <v>29.814117856463174</v>
      </c>
      <c r="O107" s="2">
        <f t="shared" si="12"/>
        <v>29.814117856463174</v>
      </c>
      <c r="P107" s="2">
        <f t="shared" si="13"/>
        <v>29.814117856463174</v>
      </c>
      <c r="Q107" s="2">
        <f t="shared" si="14"/>
        <v>29.814117856463174</v>
      </c>
      <c r="R107">
        <v>29.8124328085797</v>
      </c>
      <c r="S107">
        <v>29.814847416770501</v>
      </c>
      <c r="T107">
        <v>29.810460522854001</v>
      </c>
      <c r="U107">
        <v>29.813312698073702</v>
      </c>
      <c r="V107">
        <v>29.8187877063123</v>
      </c>
    </row>
    <row r="108" spans="1:22" x14ac:dyDescent="0.2">
      <c r="A108">
        <v>2006</v>
      </c>
      <c r="B108">
        <v>2006</v>
      </c>
      <c r="C108">
        <v>299542780.932154</v>
      </c>
      <c r="D108">
        <v>299540452.479765</v>
      </c>
      <c r="E108">
        <v>299528387.69113803</v>
      </c>
      <c r="F108">
        <v>299536272.48623002</v>
      </c>
      <c r="G108">
        <v>299553207.83724099</v>
      </c>
      <c r="H108" s="4">
        <v>42867.167626443697</v>
      </c>
      <c r="I108" s="4">
        <v>42867.354955445997</v>
      </c>
      <c r="J108" s="4">
        <v>42867.5634807026</v>
      </c>
      <c r="K108" s="4">
        <v>42867.437350033397</v>
      </c>
      <c r="L108" s="4">
        <v>42867.132665031102</v>
      </c>
      <c r="M108" s="2">
        <f t="shared" si="10"/>
        <v>29.948784214094207</v>
      </c>
      <c r="N108" s="2">
        <f t="shared" si="11"/>
        <v>29.948846165987209</v>
      </c>
      <c r="O108" s="2">
        <f t="shared" si="12"/>
        <v>29.948943542119494</v>
      </c>
      <c r="P108" s="2">
        <f t="shared" si="13"/>
        <v>29.948882880820765</v>
      </c>
      <c r="Q108" s="2">
        <f t="shared" si="14"/>
        <v>29.948742680977038</v>
      </c>
      <c r="R108">
        <v>29.947091555076302</v>
      </c>
      <c r="S108">
        <v>29.949579023136199</v>
      </c>
      <c r="T108">
        <v>29.9452696692817</v>
      </c>
      <c r="U108">
        <v>29.948074082974699</v>
      </c>
      <c r="V108">
        <v>29.953433617403899</v>
      </c>
    </row>
    <row r="109" spans="1:22" x14ac:dyDescent="0.2">
      <c r="A109">
        <v>2007</v>
      </c>
      <c r="B109">
        <v>2007</v>
      </c>
      <c r="C109">
        <v>302265818.66159499</v>
      </c>
      <c r="D109">
        <v>302262547.95202798</v>
      </c>
      <c r="E109">
        <v>302245600.89321601</v>
      </c>
      <c r="F109">
        <v>302256676.43629199</v>
      </c>
      <c r="G109">
        <v>302280465.032884</v>
      </c>
      <c r="H109" s="4">
        <v>43203.263287522503</v>
      </c>
      <c r="I109" s="4">
        <v>43203.526423199699</v>
      </c>
      <c r="J109" s="4">
        <v>43203.819332647399</v>
      </c>
      <c r="K109" s="4">
        <v>43203.6421605137</v>
      </c>
      <c r="L109" s="4">
        <v>43203.214178228904</v>
      </c>
      <c r="M109" s="2">
        <f t="shared" si="10"/>
        <v>30.039024945060277</v>
      </c>
      <c r="N109" s="2">
        <f t="shared" si="11"/>
        <v>30.03911153818531</v>
      </c>
      <c r="O109" s="2">
        <f t="shared" si="12"/>
        <v>30.039247602336712</v>
      </c>
      <c r="P109" s="2">
        <f t="shared" si="13"/>
        <v>30.039162841809024</v>
      </c>
      <c r="Q109" s="2">
        <f t="shared" si="14"/>
        <v>30.038966938602602</v>
      </c>
      <c r="R109">
        <v>30.037327185775599</v>
      </c>
      <c r="S109">
        <v>30.0398466041548</v>
      </c>
      <c r="T109">
        <v>30.035562651791501</v>
      </c>
      <c r="U109">
        <v>30.038351605867401</v>
      </c>
      <c r="V109">
        <v>30.0436720070504</v>
      </c>
    </row>
    <row r="110" spans="1:22" x14ac:dyDescent="0.2">
      <c r="A110">
        <v>2008</v>
      </c>
      <c r="B110">
        <v>2008</v>
      </c>
      <c r="C110">
        <v>304989000</v>
      </c>
      <c r="D110">
        <v>304989000</v>
      </c>
      <c r="E110">
        <v>304989000</v>
      </c>
      <c r="F110">
        <v>304989000</v>
      </c>
      <c r="G110">
        <v>304989000</v>
      </c>
      <c r="H110" s="4">
        <v>43163</v>
      </c>
      <c r="I110" s="4">
        <v>43163</v>
      </c>
      <c r="J110" s="4">
        <v>43163</v>
      </c>
      <c r="K110" s="4">
        <v>43163</v>
      </c>
      <c r="L110" s="4">
        <v>43162.999999999898</v>
      </c>
      <c r="M110" s="2">
        <f t="shared" si="10"/>
        <v>30.019185672528327</v>
      </c>
      <c r="N110" s="2">
        <f t="shared" si="11"/>
        <v>30.019185672528327</v>
      </c>
      <c r="O110" s="2">
        <f t="shared" si="12"/>
        <v>30.019185672528327</v>
      </c>
      <c r="P110" s="2">
        <f t="shared" si="13"/>
        <v>30.019185672528327</v>
      </c>
      <c r="Q110" s="2">
        <f t="shared" si="14"/>
        <v>30.019185672528295</v>
      </c>
      <c r="R110">
        <v>30.017489034528701</v>
      </c>
      <c r="S110">
        <v>30.019920250905901</v>
      </c>
      <c r="T110">
        <v>30.0155031830041</v>
      </c>
      <c r="U110">
        <v>30.018374976089</v>
      </c>
      <c r="V110">
        <v>30.0238876425936</v>
      </c>
    </row>
    <row r="111" spans="1:22" x14ac:dyDescent="0.2">
      <c r="A111">
        <v>2009</v>
      </c>
      <c r="B111">
        <v>2009</v>
      </c>
      <c r="C111">
        <v>307705794.16524398</v>
      </c>
      <c r="D111">
        <v>307712293.68739998</v>
      </c>
      <c r="E111">
        <v>307745970.71741199</v>
      </c>
      <c r="F111">
        <v>307723961.50621498</v>
      </c>
      <c r="G111">
        <v>307676689.039042</v>
      </c>
      <c r="H111" s="4">
        <v>42659.059699863901</v>
      </c>
      <c r="I111" s="4">
        <v>42658.5367991237</v>
      </c>
      <c r="J111" s="4">
        <v>42657.954732227103</v>
      </c>
      <c r="K111" s="4">
        <v>42658.306807023102</v>
      </c>
      <c r="L111" s="4">
        <v>42659.157289389899</v>
      </c>
      <c r="M111" s="2">
        <f t="shared" si="10"/>
        <v>29.863535206091971</v>
      </c>
      <c r="N111" s="2">
        <f t="shared" si="11"/>
        <v>29.863362537944241</v>
      </c>
      <c r="O111" s="2">
        <f t="shared" si="12"/>
        <v>29.863093351715694</v>
      </c>
      <c r="P111" s="2">
        <f t="shared" si="13"/>
        <v>29.863260944773547</v>
      </c>
      <c r="Q111" s="2">
        <f t="shared" si="14"/>
        <v>29.863648645237603</v>
      </c>
      <c r="R111">
        <v>29.861847365216299</v>
      </c>
      <c r="S111">
        <v>29.8640933032835</v>
      </c>
      <c r="T111">
        <v>29.8594300102238</v>
      </c>
      <c r="U111">
        <v>29.862454459228601</v>
      </c>
      <c r="V111">
        <v>29.868326253201399</v>
      </c>
    </row>
    <row r="112" spans="1:22" x14ac:dyDescent="0.2">
      <c r="A112">
        <v>2010</v>
      </c>
      <c r="B112">
        <v>2010</v>
      </c>
      <c r="C112">
        <v>310384000</v>
      </c>
      <c r="D112">
        <v>310384000</v>
      </c>
      <c r="E112">
        <v>310384000</v>
      </c>
      <c r="F112">
        <v>310384000</v>
      </c>
      <c r="G112">
        <v>310384000</v>
      </c>
      <c r="H112" s="4">
        <v>42164</v>
      </c>
      <c r="I112" s="4">
        <v>42164</v>
      </c>
      <c r="J112" s="4">
        <v>42164</v>
      </c>
      <c r="K112" s="4">
        <v>42164</v>
      </c>
      <c r="L112" s="4">
        <v>42164</v>
      </c>
      <c r="M112" s="2">
        <f t="shared" si="10"/>
        <v>29.70975901513749</v>
      </c>
      <c r="N112" s="2">
        <f t="shared" si="11"/>
        <v>29.70975901513749</v>
      </c>
      <c r="O112" s="2">
        <f t="shared" si="12"/>
        <v>29.70975901513749</v>
      </c>
      <c r="P112" s="2">
        <f t="shared" si="13"/>
        <v>29.70975901513749</v>
      </c>
      <c r="Q112" s="2">
        <f t="shared" si="14"/>
        <v>29.70975901513749</v>
      </c>
      <c r="R112">
        <v>29.708079865454501</v>
      </c>
      <c r="S112">
        <v>29.710486021752999</v>
      </c>
      <c r="T112">
        <v>29.7061144833526</v>
      </c>
      <c r="U112">
        <v>29.708956675056999</v>
      </c>
      <c r="V112">
        <v>29.714412519035299</v>
      </c>
    </row>
    <row r="113" spans="1:22" x14ac:dyDescent="0.2">
      <c r="A113">
        <v>2011</v>
      </c>
      <c r="B113">
        <v>2011</v>
      </c>
      <c r="C113">
        <v>312995978.36972302</v>
      </c>
      <c r="D113">
        <v>312960815.74599499</v>
      </c>
      <c r="E113">
        <v>312776488.48066097</v>
      </c>
      <c r="F113">
        <v>312897258.54445499</v>
      </c>
      <c r="G113">
        <v>313155513.14470899</v>
      </c>
      <c r="H113" s="4">
        <v>42165.896719488999</v>
      </c>
      <c r="I113" s="4">
        <v>42168.479767479701</v>
      </c>
      <c r="J113" s="4">
        <v>42171.355087041899</v>
      </c>
      <c r="K113" s="4">
        <v>42169.615892536603</v>
      </c>
      <c r="L113" s="4">
        <v>42165.414642472097</v>
      </c>
      <c r="M113" s="2">
        <f t="shared" si="10"/>
        <v>29.702852000867239</v>
      </c>
      <c r="N113" s="2">
        <f t="shared" si="11"/>
        <v>29.703716322388399</v>
      </c>
      <c r="O113" s="2">
        <f t="shared" si="12"/>
        <v>29.705091989973937</v>
      </c>
      <c r="P113" s="2">
        <f t="shared" si="13"/>
        <v>29.70423343388018</v>
      </c>
      <c r="Q113" s="2">
        <f t="shared" si="14"/>
        <v>29.702255306126773</v>
      </c>
      <c r="R113">
        <v>29.701173241558099</v>
      </c>
      <c r="S113">
        <v>29.704443181137499</v>
      </c>
      <c r="T113">
        <v>29.7014480306986</v>
      </c>
      <c r="U113">
        <v>29.703431243023299</v>
      </c>
      <c r="V113">
        <v>29.706907634702301</v>
      </c>
    </row>
    <row r="114" spans="1:22" x14ac:dyDescent="0.2">
      <c r="A114">
        <v>2012</v>
      </c>
      <c r="B114">
        <v>2012</v>
      </c>
      <c r="C114">
        <v>315558008.60620803</v>
      </c>
      <c r="D114">
        <v>315460855.10123199</v>
      </c>
      <c r="E114">
        <v>314940390.25709403</v>
      </c>
      <c r="F114">
        <v>315282975.55863601</v>
      </c>
      <c r="G114">
        <v>316009666.832883</v>
      </c>
      <c r="H114" s="4">
        <v>42655.022825296699</v>
      </c>
      <c r="I114" s="4">
        <v>42660.872141949301</v>
      </c>
      <c r="J114" s="4">
        <v>42667.383308082302</v>
      </c>
      <c r="K114" s="4">
        <v>42663.444899110204</v>
      </c>
      <c r="L114" s="4">
        <v>42653.9311610562</v>
      </c>
      <c r="M114" s="2">
        <f t="shared" si="10"/>
        <v>29.839782260536516</v>
      </c>
      <c r="N114" s="2">
        <f t="shared" si="11"/>
        <v>29.841776482670593</v>
      </c>
      <c r="O114" s="2">
        <f t="shared" si="12"/>
        <v>29.84516773511389</v>
      </c>
      <c r="P114" s="2">
        <f t="shared" si="13"/>
        <v>29.84303730005454</v>
      </c>
      <c r="Q114" s="2">
        <f t="shared" si="14"/>
        <v>29.838181177001807</v>
      </c>
      <c r="R114">
        <v>29.8380957621406</v>
      </c>
      <c r="S114">
        <v>29.842506719792699</v>
      </c>
      <c r="T114">
        <v>29.841506592578799</v>
      </c>
      <c r="U114">
        <v>29.842231360668201</v>
      </c>
      <c r="V114">
        <v>29.842854795940902</v>
      </c>
    </row>
    <row r="115" spans="1:22" x14ac:dyDescent="0.2">
      <c r="A115">
        <v>2013</v>
      </c>
      <c r="B115">
        <v>2013</v>
      </c>
      <c r="C115">
        <v>318097349.65783</v>
      </c>
      <c r="D115">
        <v>317917586.58347201</v>
      </c>
      <c r="E115">
        <v>316928547.79319698</v>
      </c>
      <c r="F115">
        <v>317583163.30059099</v>
      </c>
      <c r="G115">
        <v>318958363.94870198</v>
      </c>
      <c r="H115" s="4">
        <v>43497.200571359899</v>
      </c>
      <c r="I115" s="4">
        <v>43505.024632679102</v>
      </c>
      <c r="J115" s="4">
        <v>43513.733985601699</v>
      </c>
      <c r="K115" s="4">
        <v>43508.465959415298</v>
      </c>
      <c r="L115" s="4">
        <v>43495.740358404299</v>
      </c>
      <c r="M115" s="2">
        <f t="shared" si="10"/>
        <v>30.07859169973435</v>
      </c>
      <c r="N115" s="2">
        <f t="shared" si="11"/>
        <v>30.081374071435164</v>
      </c>
      <c r="O115" s="2">
        <f t="shared" si="12"/>
        <v>30.086715414942244</v>
      </c>
      <c r="P115" s="2">
        <f t="shared" si="13"/>
        <v>30.08332327544575</v>
      </c>
      <c r="Q115" s="2">
        <f t="shared" si="14"/>
        <v>30.075728565960478</v>
      </c>
      <c r="R115">
        <v>30.076891704197902</v>
      </c>
      <c r="S115">
        <v>30.082110171581299</v>
      </c>
      <c r="T115">
        <v>30.083024641463499</v>
      </c>
      <c r="U115">
        <v>30.082510846909901</v>
      </c>
      <c r="V115">
        <v>30.080439392461599</v>
      </c>
    </row>
    <row r="116" spans="1:22" x14ac:dyDescent="0.2">
      <c r="A116">
        <v>2014</v>
      </c>
      <c r="B116">
        <v>2014</v>
      </c>
      <c r="C116">
        <v>320641260.47296798</v>
      </c>
      <c r="D116">
        <v>320364478.71047503</v>
      </c>
      <c r="E116">
        <v>318793803.55286598</v>
      </c>
      <c r="F116">
        <v>319839834.02836299</v>
      </c>
      <c r="G116">
        <v>322013507.37634701</v>
      </c>
      <c r="H116" s="4">
        <v>44558.2522116154</v>
      </c>
      <c r="I116" s="4">
        <v>44564.784748939201</v>
      </c>
      <c r="J116" s="4">
        <v>44572.056442080699</v>
      </c>
      <c r="K116" s="4">
        <v>44567.658013146996</v>
      </c>
      <c r="L116" s="4">
        <v>44557.033037168199</v>
      </c>
      <c r="M116" s="2">
        <f t="shared" si="10"/>
        <v>30.377343395817828</v>
      </c>
      <c r="N116" s="2">
        <f t="shared" si="11"/>
        <v>30.380000857359107</v>
      </c>
      <c r="O116" s="2">
        <f t="shared" si="12"/>
        <v>30.3865627759786</v>
      </c>
      <c r="P116" s="2">
        <f t="shared" si="13"/>
        <v>30.382317357128432</v>
      </c>
      <c r="Q116" s="2">
        <f t="shared" si="14"/>
        <v>30.373102746371462</v>
      </c>
      <c r="R116">
        <v>30.375626515297</v>
      </c>
      <c r="S116">
        <v>30.3807442649913</v>
      </c>
      <c r="T116">
        <v>30.382835219864301</v>
      </c>
      <c r="U116">
        <v>30.3814968539752</v>
      </c>
      <c r="V116">
        <v>30.377860151234501</v>
      </c>
    </row>
    <row r="117" spans="1:22" x14ac:dyDescent="0.2">
      <c r="A117">
        <v>2015</v>
      </c>
      <c r="B117">
        <v>2015</v>
      </c>
      <c r="C117">
        <v>323216999.99999899</v>
      </c>
      <c r="D117">
        <v>322835000</v>
      </c>
      <c r="E117">
        <v>320589000</v>
      </c>
      <c r="F117">
        <v>322095000</v>
      </c>
      <c r="G117">
        <v>325186999.99999899</v>
      </c>
      <c r="H117" s="4">
        <v>45704</v>
      </c>
      <c r="I117" s="4">
        <v>45704</v>
      </c>
      <c r="J117" s="4">
        <v>45704</v>
      </c>
      <c r="K117" s="4">
        <v>45704</v>
      </c>
      <c r="L117" s="4">
        <v>45704</v>
      </c>
      <c r="M117" s="2">
        <f t="shared" si="10"/>
        <v>30.695625930427092</v>
      </c>
      <c r="N117" s="2">
        <f t="shared" si="11"/>
        <v>30.696714939219387</v>
      </c>
      <c r="O117" s="2">
        <f t="shared" si="12"/>
        <v>30.703144819576881</v>
      </c>
      <c r="P117" s="2">
        <f t="shared" si="13"/>
        <v>30.698828318435623</v>
      </c>
      <c r="Q117" s="2">
        <f t="shared" si="14"/>
        <v>30.690030802288231</v>
      </c>
      <c r="R117">
        <v>30.693891061069099</v>
      </c>
      <c r="S117">
        <v>30.697466096939099</v>
      </c>
      <c r="T117">
        <v>30.699378427963499</v>
      </c>
      <c r="U117">
        <v>30.697999267605201</v>
      </c>
      <c r="V117">
        <v>30.694837848279001</v>
      </c>
    </row>
    <row r="118" spans="1:22" s="1" customFormat="1" x14ac:dyDescent="0.2">
      <c r="A118" s="1">
        <v>2016</v>
      </c>
      <c r="B118" s="1">
        <v>2016</v>
      </c>
      <c r="C118" s="1">
        <v>325845385.65524697</v>
      </c>
      <c r="D118" s="1">
        <v>325354919.43374997</v>
      </c>
      <c r="E118" s="1">
        <v>322354262.96822202</v>
      </c>
      <c r="F118" s="1">
        <v>324381195.97316301</v>
      </c>
      <c r="G118" s="1">
        <v>328488326.28780198</v>
      </c>
      <c r="H118" s="5">
        <v>46823.8105100373</v>
      </c>
      <c r="I118" s="5">
        <v>46809.745366317402</v>
      </c>
      <c r="J118" s="5">
        <v>46795.167897056002</v>
      </c>
      <c r="K118" s="5">
        <v>46805.461085105802</v>
      </c>
      <c r="L118" s="5">
        <v>46827.067032207502</v>
      </c>
      <c r="M118" s="2">
        <f t="shared" si="10"/>
        <v>31.001752171140176</v>
      </c>
      <c r="N118" s="2">
        <f t="shared" si="11"/>
        <v>30.999241439367044</v>
      </c>
      <c r="O118" s="2">
        <f t="shared" si="12"/>
        <v>31.003803273746673</v>
      </c>
      <c r="P118" s="2">
        <f t="shared" si="13"/>
        <v>31.000837206865423</v>
      </c>
      <c r="Q118" s="2">
        <f t="shared" si="14"/>
        <v>30.995145163285979</v>
      </c>
      <c r="R118" s="1">
        <v>31</v>
      </c>
      <c r="S118" s="1">
        <v>31</v>
      </c>
      <c r="T118" s="1">
        <v>31</v>
      </c>
      <c r="U118" s="1">
        <v>31</v>
      </c>
      <c r="V118" s="1">
        <v>30.999999999999901</v>
      </c>
    </row>
    <row r="119" spans="1:22" x14ac:dyDescent="0.2">
      <c r="A119">
        <v>2017</v>
      </c>
      <c r="B119">
        <v>2017</v>
      </c>
      <c r="C119">
        <v>328521468.72681803</v>
      </c>
      <c r="D119">
        <v>327919207.84920502</v>
      </c>
      <c r="E119">
        <v>324078851.770069</v>
      </c>
      <c r="F119">
        <v>326693046.703991</v>
      </c>
      <c r="G119">
        <v>331917297.04374802</v>
      </c>
      <c r="H119" s="4">
        <v>47901.227593598203</v>
      </c>
      <c r="I119" s="4">
        <v>47862.005713090897</v>
      </c>
      <c r="J119" s="4">
        <v>47826.9790318085</v>
      </c>
      <c r="K119" s="4">
        <v>47859.971335343202</v>
      </c>
      <c r="L119" s="4">
        <v>47913.599849723003</v>
      </c>
      <c r="M119" s="3">
        <f>M118*(H119/H118)^$M$1*(C119/C118)^$Y$3</f>
        <v>31.563386014216746</v>
      </c>
      <c r="N119" s="3">
        <f>N118*(I119/I118)^$N$1*(D119/D118)^$Y$3</f>
        <v>31.75914919374204</v>
      </c>
      <c r="O119" s="3">
        <f>O118*(J119/J118)^$O$1*(E119/E118)^$Y$3</f>
        <v>31.372925722128482</v>
      </c>
      <c r="P119" s="3">
        <f>P118*(K119/K118)^$P$1*(F119/F118)^$Y$3</f>
        <v>31.299564488133758</v>
      </c>
      <c r="Q119" s="3">
        <f>Q118*(L119/L118)^$Q$1*(G119/G118)^$Y$3</f>
        <v>31.704449801806092</v>
      </c>
      <c r="R119">
        <v>31.204634165012401</v>
      </c>
      <c r="S119">
        <v>31.478761735774199</v>
      </c>
      <c r="T119">
        <v>31.540583794212999</v>
      </c>
      <c r="U119">
        <v>31.4805492944793</v>
      </c>
      <c r="V119">
        <v>31.709415738441798</v>
      </c>
    </row>
    <row r="120" spans="1:22" x14ac:dyDescent="0.2">
      <c r="A120">
        <v>2018</v>
      </c>
      <c r="B120">
        <v>2018</v>
      </c>
      <c r="C120">
        <v>331233858.97076499</v>
      </c>
      <c r="D120">
        <v>330515136.54778397</v>
      </c>
      <c r="E120">
        <v>325739309.08780497</v>
      </c>
      <c r="F120">
        <v>329015699.448237</v>
      </c>
      <c r="G120">
        <v>335471304.655792</v>
      </c>
      <c r="H120" s="4">
        <v>48943.339422140503</v>
      </c>
      <c r="I120" s="4">
        <v>48863.993376705701</v>
      </c>
      <c r="J120" s="4">
        <v>48804.806218033002</v>
      </c>
      <c r="K120" s="4">
        <v>48880.451043027701</v>
      </c>
      <c r="L120" s="4">
        <v>48975.199151134802</v>
      </c>
      <c r="M120" s="3">
        <f t="shared" ref="M120:M149" si="15">M119*(H120/H119)^$M$1*(C120/C119)^$Y$3</f>
        <v>32.103621121740289</v>
      </c>
      <c r="N120" s="3">
        <f t="shared" ref="N120:N149" si="16">N119*(I120/I119)^$N$1*(D120/D119)^$Y$3</f>
        <v>32.483587957832839</v>
      </c>
      <c r="O120" s="3">
        <f t="shared" ref="O120:O149" si="17">O119*(J120/J119)^$O$1*(E120/E119)^$Y$3</f>
        <v>31.719237630215968</v>
      </c>
      <c r="P120" s="3">
        <f t="shared" ref="P120:P149" si="18">P119*(K120/K119)^$P$1*(F120/F119)^$Y$3</f>
        <v>31.584762224719103</v>
      </c>
      <c r="Q120" s="3">
        <f t="shared" ref="Q120:Q149" si="19">Q119*(L120/L119)^$Q$1*(G120/G119)^$Y$3</f>
        <v>32.396557592466984</v>
      </c>
      <c r="R120">
        <v>31.399017055484201</v>
      </c>
      <c r="S120">
        <v>31.931075675202301</v>
      </c>
      <c r="T120">
        <v>32.050503578962498</v>
      </c>
      <c r="U120">
        <v>31.942134870228902</v>
      </c>
      <c r="V120">
        <v>32.401631935444797</v>
      </c>
    </row>
    <row r="121" spans="1:22" x14ac:dyDescent="0.2">
      <c r="A121">
        <v>2019</v>
      </c>
      <c r="B121">
        <v>2019</v>
      </c>
      <c r="C121">
        <v>333971166.14314097</v>
      </c>
      <c r="D121">
        <v>333129976.830908</v>
      </c>
      <c r="E121">
        <v>327312177.60369402</v>
      </c>
      <c r="F121">
        <v>331334301.46165502</v>
      </c>
      <c r="G121">
        <v>339147741.51189101</v>
      </c>
      <c r="H121" s="4">
        <v>49957.234167121896</v>
      </c>
      <c r="I121" s="4">
        <v>49818.920693546999</v>
      </c>
      <c r="J121" s="4">
        <v>49734.022269504901</v>
      </c>
      <c r="K121" s="4">
        <v>49879.820500474802</v>
      </c>
      <c r="L121" s="4">
        <v>50023.465635031003</v>
      </c>
      <c r="M121" s="3">
        <f t="shared" si="15"/>
        <v>32.626510277498909</v>
      </c>
      <c r="N121" s="3">
        <f t="shared" si="16"/>
        <v>33.174716173166118</v>
      </c>
      <c r="O121" s="3">
        <f t="shared" si="17"/>
        <v>32.045350509334611</v>
      </c>
      <c r="P121" s="3">
        <f t="shared" si="18"/>
        <v>31.860572583410335</v>
      </c>
      <c r="Q121" s="3">
        <f t="shared" si="19"/>
        <v>33.079156322524234</v>
      </c>
      <c r="R121">
        <v>31.5849549399959</v>
      </c>
      <c r="S121">
        <v>32.3589654861374</v>
      </c>
      <c r="T121">
        <v>32.533058280644198</v>
      </c>
      <c r="U121">
        <v>32.391064420964</v>
      </c>
      <c r="V121">
        <v>33.084337582419501</v>
      </c>
    </row>
    <row r="122" spans="1:22" x14ac:dyDescent="0.2">
      <c r="A122">
        <v>2020</v>
      </c>
      <c r="B122">
        <v>2020</v>
      </c>
      <c r="C122">
        <v>336722000</v>
      </c>
      <c r="D122">
        <v>335751000</v>
      </c>
      <c r="E122">
        <v>328774000</v>
      </c>
      <c r="F122">
        <v>333634000</v>
      </c>
      <c r="G122">
        <v>342944000</v>
      </c>
      <c r="H122" s="4">
        <v>50950</v>
      </c>
      <c r="I122" s="4">
        <v>50730</v>
      </c>
      <c r="J122" s="4">
        <v>50620</v>
      </c>
      <c r="K122" s="4">
        <v>50871</v>
      </c>
      <c r="L122" s="4">
        <v>51070</v>
      </c>
      <c r="M122" s="3">
        <f t="shared" si="15"/>
        <v>33.136023571239413</v>
      </c>
      <c r="N122" s="3">
        <f t="shared" si="16"/>
        <v>33.834729638728099</v>
      </c>
      <c r="O122" s="3">
        <f t="shared" si="17"/>
        <v>32.353753561358879</v>
      </c>
      <c r="P122" s="3">
        <f t="shared" si="18"/>
        <v>32.130940082224662</v>
      </c>
      <c r="Q122" s="3">
        <f t="shared" si="19"/>
        <v>33.75992533503382</v>
      </c>
      <c r="R122">
        <v>31.764141847039699</v>
      </c>
      <c r="S122">
        <v>32.764376231575397</v>
      </c>
      <c r="T122">
        <v>32.991470788514803</v>
      </c>
      <c r="U122">
        <v>32.833477128866903</v>
      </c>
      <c r="V122">
        <v>33.765213225253802</v>
      </c>
    </row>
    <row r="123" spans="1:22" x14ac:dyDescent="0.2">
      <c r="A123">
        <v>2021</v>
      </c>
      <c r="B123">
        <v>2021</v>
      </c>
      <c r="C123">
        <v>339476063.00928599</v>
      </c>
      <c r="D123">
        <v>338366962.51900101</v>
      </c>
      <c r="E123">
        <v>330106531.64644998</v>
      </c>
      <c r="F123">
        <v>335900997.56288898</v>
      </c>
      <c r="G123">
        <v>346855189.704081</v>
      </c>
      <c r="H123" s="4">
        <v>51927.9732403616</v>
      </c>
      <c r="I123" s="4">
        <v>51600.434767250401</v>
      </c>
      <c r="J123" s="4">
        <v>51467.589324733803</v>
      </c>
      <c r="K123" s="4">
        <v>51864.723767039999</v>
      </c>
      <c r="L123" s="4">
        <v>52124.837228697601</v>
      </c>
      <c r="M123" s="3">
        <f t="shared" si="15"/>
        <v>33.635664173411527</v>
      </c>
      <c r="N123" s="3">
        <f t="shared" si="16"/>
        <v>34.46584573217298</v>
      </c>
      <c r="O123" s="3">
        <f t="shared" si="17"/>
        <v>32.646633289273609</v>
      </c>
      <c r="P123" s="3">
        <f t="shared" si="18"/>
        <v>32.399028808001262</v>
      </c>
      <c r="Q123" s="3">
        <f t="shared" si="19"/>
        <v>34.445507022991087</v>
      </c>
      <c r="R123">
        <v>31.9380320231678</v>
      </c>
      <c r="S123">
        <v>33.149175743135402</v>
      </c>
      <c r="T123">
        <v>33.428610617817696</v>
      </c>
      <c r="U123">
        <v>33.274374791655802</v>
      </c>
      <c r="V123">
        <v>34.450902297355697</v>
      </c>
    </row>
    <row r="124" spans="1:22" x14ac:dyDescent="0.2">
      <c r="A124">
        <v>2022</v>
      </c>
      <c r="B124">
        <v>2022</v>
      </c>
      <c r="C124">
        <v>342227428.48651803</v>
      </c>
      <c r="D124">
        <v>340972561.50194597</v>
      </c>
      <c r="E124">
        <v>331312378.662628</v>
      </c>
      <c r="F124">
        <v>338125717.62539601</v>
      </c>
      <c r="G124">
        <v>350867288.99212497</v>
      </c>
      <c r="H124" s="4">
        <v>52894.482800310099</v>
      </c>
      <c r="I124" s="4">
        <v>52433.393005686703</v>
      </c>
      <c r="J124" s="4">
        <v>52279.5485646835</v>
      </c>
      <c r="K124" s="4">
        <v>52862.981759516799</v>
      </c>
      <c r="L124" s="4">
        <v>53191.749440051397</v>
      </c>
      <c r="M124" s="3">
        <f t="shared" si="15"/>
        <v>34.127308639914737</v>
      </c>
      <c r="N124" s="3">
        <f t="shared" si="16"/>
        <v>35.070265751761568</v>
      </c>
      <c r="O124" s="3">
        <f t="shared" si="17"/>
        <v>32.925304160071889</v>
      </c>
      <c r="P124" s="3">
        <f t="shared" si="18"/>
        <v>32.665476889451739</v>
      </c>
      <c r="Q124" s="3">
        <f t="shared" si="19"/>
        <v>35.138425994897574</v>
      </c>
      <c r="R124">
        <v>32.107440254617202</v>
      </c>
      <c r="S124">
        <v>33.515137898000503</v>
      </c>
      <c r="T124">
        <v>33.8461458563525</v>
      </c>
      <c r="U124">
        <v>33.714723907431498</v>
      </c>
      <c r="V124">
        <v>35.143929802661397</v>
      </c>
    </row>
    <row r="125" spans="1:22" x14ac:dyDescent="0.2">
      <c r="A125">
        <v>2023</v>
      </c>
      <c r="B125">
        <v>2023</v>
      </c>
      <c r="C125">
        <v>344971262.45910698</v>
      </c>
      <c r="D125">
        <v>343563979.22539002</v>
      </c>
      <c r="E125">
        <v>332399359.85558099</v>
      </c>
      <c r="F125">
        <v>340299638.90645897</v>
      </c>
      <c r="G125">
        <v>354963993.428128</v>
      </c>
      <c r="H125" s="4">
        <v>53852.105740077699</v>
      </c>
      <c r="I125" s="4">
        <v>53232.033860497701</v>
      </c>
      <c r="J125" s="4">
        <v>53058.1131422662</v>
      </c>
      <c r="K125" s="4">
        <v>53865.577868473702</v>
      </c>
      <c r="L125" s="4">
        <v>54272.943037056299</v>
      </c>
      <c r="M125" s="3">
        <f t="shared" si="15"/>
        <v>34.612410752437611</v>
      </c>
      <c r="N125" s="3">
        <f t="shared" si="16"/>
        <v>35.65020392787396</v>
      </c>
      <c r="O125" s="3">
        <f t="shared" si="17"/>
        <v>33.190829405113924</v>
      </c>
      <c r="P125" s="3">
        <f t="shared" si="18"/>
        <v>32.930305366013584</v>
      </c>
      <c r="Q125" s="3">
        <f t="shared" si="19"/>
        <v>35.840178117980798</v>
      </c>
      <c r="R125">
        <v>32.272999737218001</v>
      </c>
      <c r="S125">
        <v>33.863974872228098</v>
      </c>
      <c r="T125">
        <v>34.245422160676299</v>
      </c>
      <c r="U125">
        <v>34.1544956103752</v>
      </c>
      <c r="V125">
        <v>35.845791842699498</v>
      </c>
    </row>
    <row r="126" spans="1:22" x14ac:dyDescent="0.2">
      <c r="A126">
        <v>2024</v>
      </c>
      <c r="B126">
        <v>2024</v>
      </c>
      <c r="C126">
        <v>347702730.95446402</v>
      </c>
      <c r="D126">
        <v>346137397.96588898</v>
      </c>
      <c r="E126">
        <v>333375294.03235602</v>
      </c>
      <c r="F126">
        <v>342414240.12501401</v>
      </c>
      <c r="G126">
        <v>359128998.576087</v>
      </c>
      <c r="H126" s="4">
        <v>54803.419119896898</v>
      </c>
      <c r="I126" s="4">
        <v>53999.516476872501</v>
      </c>
      <c r="J126" s="4">
        <v>53805.5184798993</v>
      </c>
      <c r="K126" s="4">
        <v>54872.315984953602</v>
      </c>
      <c r="L126" s="4">
        <v>55370.624422707398</v>
      </c>
      <c r="M126" s="3">
        <f t="shared" si="15"/>
        <v>35.092399520785051</v>
      </c>
      <c r="N126" s="3">
        <f t="shared" si="16"/>
        <v>36.207895557626429</v>
      </c>
      <c r="O126" s="3">
        <f t="shared" si="17"/>
        <v>33.444227475867216</v>
      </c>
      <c r="P126" s="3">
        <f t="shared" si="18"/>
        <v>33.193535612489676</v>
      </c>
      <c r="Q126" s="3">
        <f t="shared" si="19"/>
        <v>36.552259034822889</v>
      </c>
      <c r="R126">
        <v>32.435311138987899</v>
      </c>
      <c r="S126">
        <v>34.197351640024102</v>
      </c>
      <c r="T126">
        <v>34.627755526119401</v>
      </c>
      <c r="U126">
        <v>34.5936624504563</v>
      </c>
      <c r="V126">
        <v>36.557984294317798</v>
      </c>
    </row>
    <row r="127" spans="1:22" x14ac:dyDescent="0.2">
      <c r="A127">
        <v>2025</v>
      </c>
      <c r="B127">
        <v>2025</v>
      </c>
      <c r="C127">
        <v>350417000</v>
      </c>
      <c r="D127">
        <v>348689000</v>
      </c>
      <c r="E127">
        <v>334248000</v>
      </c>
      <c r="F127">
        <v>344461000</v>
      </c>
      <c r="G127">
        <v>363346000</v>
      </c>
      <c r="H127" s="4">
        <v>55750.999999999898</v>
      </c>
      <c r="I127" s="4">
        <v>54739</v>
      </c>
      <c r="J127" s="4">
        <v>54524</v>
      </c>
      <c r="K127" s="4">
        <v>55883</v>
      </c>
      <c r="L127" s="4">
        <v>56487</v>
      </c>
      <c r="M127" s="3">
        <f t="shared" si="15"/>
        <v>35.568680873028391</v>
      </c>
      <c r="N127" s="3">
        <f t="shared" si="16"/>
        <v>36.745594588209173</v>
      </c>
      <c r="O127" s="3">
        <f t="shared" si="17"/>
        <v>33.686477093107541</v>
      </c>
      <c r="P127" s="3">
        <f t="shared" si="18"/>
        <v>33.455189343524516</v>
      </c>
      <c r="Q127" s="3">
        <f t="shared" si="19"/>
        <v>37.276164062872894</v>
      </c>
      <c r="R127">
        <v>32.594945446664703</v>
      </c>
      <c r="S127">
        <v>34.516891242019803</v>
      </c>
      <c r="T127">
        <v>34.994435423349998</v>
      </c>
      <c r="U127">
        <v>35.032198378240999</v>
      </c>
      <c r="V127">
        <v>37.282002709180098</v>
      </c>
    </row>
    <row r="128" spans="1:22" x14ac:dyDescent="0.2">
      <c r="A128">
        <v>2026</v>
      </c>
      <c r="B128">
        <v>2026</v>
      </c>
      <c r="C128">
        <v>353110234.307607</v>
      </c>
      <c r="D128">
        <v>351215310.49024302</v>
      </c>
      <c r="E128">
        <v>335025378.44597602</v>
      </c>
      <c r="F128">
        <v>346434485.77527899</v>
      </c>
      <c r="G128">
        <v>367600154.895872</v>
      </c>
      <c r="H128" s="4">
        <v>56696.736528515998</v>
      </c>
      <c r="I128" s="4">
        <v>55453.2115646807</v>
      </c>
      <c r="J128" s="4">
        <v>55215.594804008499</v>
      </c>
      <c r="K128" s="4">
        <v>56897.075846733896</v>
      </c>
      <c r="L128" s="4">
        <v>57623.592053001703</v>
      </c>
      <c r="M128" s="3">
        <f t="shared" si="15"/>
        <v>36.042285680897344</v>
      </c>
      <c r="N128" s="3">
        <f t="shared" si="16"/>
        <v>37.265251096485144</v>
      </c>
      <c r="O128" s="3">
        <f t="shared" si="17"/>
        <v>33.918454370037033</v>
      </c>
      <c r="P128" s="3">
        <f t="shared" si="18"/>
        <v>33.71518627829235</v>
      </c>
      <c r="Q128" s="3">
        <f t="shared" si="19"/>
        <v>38.012932327031173</v>
      </c>
      <c r="R128">
        <v>32.752324209020202</v>
      </c>
      <c r="S128">
        <v>34.823988378759999</v>
      </c>
      <c r="T128">
        <v>35.346625720822502</v>
      </c>
      <c r="U128">
        <v>35.4699130446417</v>
      </c>
      <c r="V128">
        <v>38.018886374947201</v>
      </c>
    </row>
    <row r="129" spans="1:22" x14ac:dyDescent="0.2">
      <c r="A129">
        <v>2027</v>
      </c>
      <c r="B129">
        <v>2027</v>
      </c>
      <c r="C129">
        <v>355782593.32710898</v>
      </c>
      <c r="D129">
        <v>353714226.14300901</v>
      </c>
      <c r="E129">
        <v>335715657.57941598</v>
      </c>
      <c r="F129">
        <v>348341618.79442102</v>
      </c>
      <c r="G129">
        <v>371882466.98775202</v>
      </c>
      <c r="H129" s="4">
        <v>57639.761205161201</v>
      </c>
      <c r="I129" s="4">
        <v>56143.150264162199</v>
      </c>
      <c r="J129" s="4">
        <v>55881.546709457303</v>
      </c>
      <c r="K129" s="4">
        <v>57912.557626589201</v>
      </c>
      <c r="L129" s="4">
        <v>58779.186390071198</v>
      </c>
      <c r="M129" s="3">
        <f t="shared" si="15"/>
        <v>36.51282049126916</v>
      </c>
      <c r="N129" s="3">
        <f t="shared" si="16"/>
        <v>37.767545509632576</v>
      </c>
      <c r="O129" s="3">
        <f t="shared" si="17"/>
        <v>34.140737762400313</v>
      </c>
      <c r="P129" s="3">
        <f t="shared" si="18"/>
        <v>33.973044451571802</v>
      </c>
      <c r="Q129" s="3">
        <f t="shared" si="19"/>
        <v>38.761780252050933</v>
      </c>
      <c r="R129">
        <v>32.907366340432198</v>
      </c>
      <c r="S129">
        <v>35.119246451282599</v>
      </c>
      <c r="T129">
        <v>35.685063601336203</v>
      </c>
      <c r="U129">
        <v>35.905961032264102</v>
      </c>
      <c r="V129">
        <v>38.7678515936393</v>
      </c>
    </row>
    <row r="130" spans="1:22" x14ac:dyDescent="0.2">
      <c r="A130">
        <v>2028</v>
      </c>
      <c r="B130">
        <v>2028</v>
      </c>
      <c r="C130">
        <v>358435235.19280601</v>
      </c>
      <c r="D130">
        <v>356183986.55065298</v>
      </c>
      <c r="E130">
        <v>336327147.48986799</v>
      </c>
      <c r="F130">
        <v>350192408.92592502</v>
      </c>
      <c r="G130">
        <v>376185401.63169497</v>
      </c>
      <c r="H130" s="4">
        <v>58578.517617548299</v>
      </c>
      <c r="I130" s="4">
        <v>56809.383181303201</v>
      </c>
      <c r="J130" s="4">
        <v>56522.901212901903</v>
      </c>
      <c r="K130" s="4">
        <v>58927.101483077502</v>
      </c>
      <c r="L130" s="4">
        <v>59951.884700639901</v>
      </c>
      <c r="M130" s="3">
        <f t="shared" si="15"/>
        <v>36.979545193875325</v>
      </c>
      <c r="N130" s="3">
        <f t="shared" si="16"/>
        <v>38.252844142552732</v>
      </c>
      <c r="O130" s="3">
        <f t="shared" si="17"/>
        <v>34.353817709022969</v>
      </c>
      <c r="P130" s="3">
        <f t="shared" si="18"/>
        <v>34.228199412625244</v>
      </c>
      <c r="Q130" s="3">
        <f t="shared" si="19"/>
        <v>39.521470768819647</v>
      </c>
      <c r="R130">
        <v>33.059875013215098</v>
      </c>
      <c r="S130">
        <v>35.403063177216197</v>
      </c>
      <c r="T130">
        <v>36.010370274312997</v>
      </c>
      <c r="U130">
        <v>36.339349447423999</v>
      </c>
      <c r="V130">
        <v>39.5276611023789</v>
      </c>
    </row>
    <row r="131" spans="1:22" x14ac:dyDescent="0.2">
      <c r="A131">
        <v>2029</v>
      </c>
      <c r="B131">
        <v>2029</v>
      </c>
      <c r="C131">
        <v>361069318.03900099</v>
      </c>
      <c r="D131">
        <v>358622831.30553198</v>
      </c>
      <c r="E131">
        <v>336868158.26687998</v>
      </c>
      <c r="F131">
        <v>351996866.03828502</v>
      </c>
      <c r="G131">
        <v>380501424.18375897</v>
      </c>
      <c r="H131" s="4">
        <v>59511.4493532903</v>
      </c>
      <c r="I131" s="4">
        <v>57452.477398962801</v>
      </c>
      <c r="J131" s="4">
        <v>57140.703810897598</v>
      </c>
      <c r="K131" s="4">
        <v>59938.363559710502</v>
      </c>
      <c r="L131" s="4">
        <v>61139.788674139003</v>
      </c>
      <c r="M131" s="3">
        <f t="shared" si="15"/>
        <v>37.441728419967411</v>
      </c>
      <c r="N131" s="3">
        <f t="shared" si="16"/>
        <v>38.721518481007941</v>
      </c>
      <c r="O131" s="3">
        <f t="shared" si="17"/>
        <v>34.558166501675068</v>
      </c>
      <c r="P131" s="3">
        <f t="shared" si="18"/>
        <v>34.480106962178205</v>
      </c>
      <c r="Q131" s="3">
        <f t="shared" si="19"/>
        <v>40.290769373215255</v>
      </c>
      <c r="R131">
        <v>33.209662012116297</v>
      </c>
      <c r="S131">
        <v>35.675824139282298</v>
      </c>
      <c r="T131">
        <v>36.323154495679802</v>
      </c>
      <c r="U131">
        <v>36.769104059238003</v>
      </c>
      <c r="V131">
        <v>40.297080203680999</v>
      </c>
    </row>
    <row r="132" spans="1:22" x14ac:dyDescent="0.2">
      <c r="A132">
        <v>2030</v>
      </c>
      <c r="B132">
        <v>2030</v>
      </c>
      <c r="C132">
        <v>363686000</v>
      </c>
      <c r="D132">
        <v>361029000</v>
      </c>
      <c r="E132">
        <v>337347000</v>
      </c>
      <c r="F132">
        <v>353765000</v>
      </c>
      <c r="G132">
        <v>384823000</v>
      </c>
      <c r="H132" s="4">
        <v>60437</v>
      </c>
      <c r="I132" s="4">
        <v>58073</v>
      </c>
      <c r="J132" s="4">
        <v>57736</v>
      </c>
      <c r="K132" s="4">
        <v>60944</v>
      </c>
      <c r="L132" s="4">
        <v>62341</v>
      </c>
      <c r="M132" s="3">
        <f t="shared" si="15"/>
        <v>37.898647012996101</v>
      </c>
      <c r="N132" s="3">
        <f t="shared" si="16"/>
        <v>39.173944784784752</v>
      </c>
      <c r="O132" s="3">
        <f t="shared" si="17"/>
        <v>34.75423991831115</v>
      </c>
      <c r="P132" s="3">
        <f t="shared" si="18"/>
        <v>34.728241651377843</v>
      </c>
      <c r="Q132" s="3">
        <f t="shared" si="19"/>
        <v>41.068444098248868</v>
      </c>
      <c r="R132">
        <v>33.3565470023944</v>
      </c>
      <c r="S132">
        <v>35.937903712558899</v>
      </c>
      <c r="T132">
        <v>36.624013614274602</v>
      </c>
      <c r="U132">
        <v>37.194268106411101</v>
      </c>
      <c r="V132">
        <v>41.074876737590998</v>
      </c>
    </row>
    <row r="133" spans="1:22" x14ac:dyDescent="0.2">
      <c r="A133">
        <v>2031</v>
      </c>
      <c r="B133">
        <v>2031</v>
      </c>
      <c r="C133">
        <v>366286167.76028198</v>
      </c>
      <c r="D133">
        <v>363401099.520024</v>
      </c>
      <c r="E133">
        <v>337770362.56964397</v>
      </c>
      <c r="F133">
        <v>355504299.33599401</v>
      </c>
      <c r="G133">
        <v>389144734.71242702</v>
      </c>
      <c r="H133" s="4">
        <v>61353.456645574101</v>
      </c>
      <c r="I133" s="4">
        <v>58671.8629740264</v>
      </c>
      <c r="J133" s="4">
        <v>58310.103459231999</v>
      </c>
      <c r="K133" s="4">
        <v>61941.524846023902</v>
      </c>
      <c r="L133" s="4">
        <v>63552.738559295503</v>
      </c>
      <c r="M133" s="3">
        <f t="shared" si="15"/>
        <v>38.349508097450155</v>
      </c>
      <c r="N133" s="3">
        <f t="shared" si="16"/>
        <v>39.610758662487072</v>
      </c>
      <c r="O133" s="3">
        <f t="shared" si="17"/>
        <v>34.942572107588084</v>
      </c>
      <c r="P133" s="3">
        <f t="shared" si="18"/>
        <v>34.972067448726918</v>
      </c>
      <c r="Q133" s="3">
        <f t="shared" si="19"/>
        <v>41.852677855706965</v>
      </c>
      <c r="R133">
        <v>33.500331934422903</v>
      </c>
      <c r="S133">
        <v>36.189813732685202</v>
      </c>
      <c r="T133">
        <v>36.913675651835597</v>
      </c>
      <c r="U133">
        <v>37.613848709229103</v>
      </c>
      <c r="V133">
        <v>41.859233331280997</v>
      </c>
    </row>
    <row r="134" spans="1:22" x14ac:dyDescent="0.2">
      <c r="A134">
        <v>2032</v>
      </c>
      <c r="B134">
        <v>2032</v>
      </c>
      <c r="C134">
        <v>368869622.205046</v>
      </c>
      <c r="D134">
        <v>365739205.92601502</v>
      </c>
      <c r="E134">
        <v>338138455.019705</v>
      </c>
      <c r="F134">
        <v>357212167.19691598</v>
      </c>
      <c r="G134">
        <v>393469795.05686498</v>
      </c>
      <c r="H134" s="4">
        <v>62258.480379045002</v>
      </c>
      <c r="I134" s="4">
        <v>59251.357937664499</v>
      </c>
      <c r="J134" s="4">
        <v>58865.400597487103</v>
      </c>
      <c r="K134" s="4">
        <v>62927.883734126</v>
      </c>
      <c r="L134" s="4">
        <v>64768.696999663698</v>
      </c>
      <c r="M134" s="3">
        <f t="shared" si="15"/>
        <v>38.793218336305486</v>
      </c>
      <c r="N134" s="3">
        <f t="shared" si="16"/>
        <v>40.033621129922686</v>
      </c>
      <c r="O134" s="3">
        <f t="shared" si="17"/>
        <v>35.124054299339768</v>
      </c>
      <c r="P134" s="3">
        <f t="shared" si="18"/>
        <v>35.210955368522242</v>
      </c>
      <c r="Q134" s="3">
        <f t="shared" si="19"/>
        <v>42.639306641579715</v>
      </c>
      <c r="R134">
        <v>33.640727812091399</v>
      </c>
      <c r="S134">
        <v>36.4326440071113</v>
      </c>
      <c r="T134">
        <v>37.193421743462203</v>
      </c>
      <c r="U134">
        <v>38.026661239728597</v>
      </c>
      <c r="V134">
        <v>42.645985328524098</v>
      </c>
    </row>
    <row r="135" spans="1:22" x14ac:dyDescent="0.2">
      <c r="A135">
        <v>2033</v>
      </c>
      <c r="B135">
        <v>2033</v>
      </c>
      <c r="C135">
        <v>371435892.769669</v>
      </c>
      <c r="D135">
        <v>368043762.57199401</v>
      </c>
      <c r="E135">
        <v>338449866.18494397</v>
      </c>
      <c r="F135">
        <v>358883485.38984001</v>
      </c>
      <c r="G135">
        <v>397803488.04508901</v>
      </c>
      <c r="H135" s="4">
        <v>63149.5757897289</v>
      </c>
      <c r="I135" s="4">
        <v>59814.1214142893</v>
      </c>
      <c r="J135" s="4">
        <v>59404.546006126096</v>
      </c>
      <c r="K135" s="4">
        <v>63899.880199216102</v>
      </c>
      <c r="L135" s="4">
        <v>65981.686160384095</v>
      </c>
      <c r="M135" s="3">
        <f t="shared" si="15"/>
        <v>39.228618908750171</v>
      </c>
      <c r="N135" s="3">
        <f t="shared" si="16"/>
        <v>40.444456001821358</v>
      </c>
      <c r="O135" s="3">
        <f t="shared" si="17"/>
        <v>35.29965118451814</v>
      </c>
      <c r="P135" s="3">
        <f t="shared" si="18"/>
        <v>35.44426994408235</v>
      </c>
      <c r="Q135" s="3">
        <f t="shared" si="19"/>
        <v>43.423584255848667</v>
      </c>
      <c r="R135">
        <v>33.777432146039999</v>
      </c>
      <c r="S135">
        <v>36.667613570186901</v>
      </c>
      <c r="T135">
        <v>37.464660639488599</v>
      </c>
      <c r="U135">
        <v>38.431489863855397</v>
      </c>
      <c r="V135">
        <v>43.430385785894401</v>
      </c>
    </row>
    <row r="136" spans="1:22" x14ac:dyDescent="0.2">
      <c r="A136">
        <v>2034</v>
      </c>
      <c r="B136">
        <v>2034</v>
      </c>
      <c r="C136">
        <v>373984508.88952798</v>
      </c>
      <c r="D136">
        <v>370315212.81198102</v>
      </c>
      <c r="E136">
        <v>338703184.90012199</v>
      </c>
      <c r="F136">
        <v>360513135.72184199</v>
      </c>
      <c r="G136">
        <v>402151120.68887502</v>
      </c>
      <c r="H136" s="4">
        <v>64024.247466941801</v>
      </c>
      <c r="I136" s="4">
        <v>60362.789927276099</v>
      </c>
      <c r="J136" s="4">
        <v>59930.194276510098</v>
      </c>
      <c r="K136" s="4">
        <v>64854.317776204101</v>
      </c>
      <c r="L136" s="4">
        <v>67184.516880736395</v>
      </c>
      <c r="M136" s="3">
        <f t="shared" si="15"/>
        <v>39.654562448460851</v>
      </c>
      <c r="N136" s="3">
        <f t="shared" si="16"/>
        <v>40.845194610212062</v>
      </c>
      <c r="O136" s="3">
        <f t="shared" si="17"/>
        <v>35.470308710360072</v>
      </c>
      <c r="P136" s="3">
        <f t="shared" si="18"/>
        <v>35.671395645612229</v>
      </c>
      <c r="Q136" s="3">
        <f t="shared" si="19"/>
        <v>44.200770086379649</v>
      </c>
      <c r="R136">
        <v>33.910153163383498</v>
      </c>
      <c r="S136">
        <v>36.8959236182531</v>
      </c>
      <c r="T136">
        <v>37.7287883821189</v>
      </c>
      <c r="U136">
        <v>38.827138803138297</v>
      </c>
      <c r="V136">
        <v>44.207693348725101</v>
      </c>
    </row>
    <row r="137" spans="1:22" x14ac:dyDescent="0.2">
      <c r="A137">
        <v>2035</v>
      </c>
      <c r="B137">
        <v>2035</v>
      </c>
      <c r="C137">
        <v>376515000</v>
      </c>
      <c r="D137">
        <v>372554000</v>
      </c>
      <c r="E137">
        <v>338897000</v>
      </c>
      <c r="F137">
        <v>362096000</v>
      </c>
      <c r="G137">
        <v>406518000</v>
      </c>
      <c r="H137" s="4">
        <v>64880</v>
      </c>
      <c r="I137" s="4">
        <v>60899.999999999898</v>
      </c>
      <c r="J137" s="4">
        <v>60445</v>
      </c>
      <c r="K137" s="4">
        <v>65787.999999999898</v>
      </c>
      <c r="L137" s="4">
        <v>68370</v>
      </c>
      <c r="M137" s="3">
        <f t="shared" si="15"/>
        <v>40.069912037408599</v>
      </c>
      <c r="N137" s="3">
        <f t="shared" si="16"/>
        <v>41.2377751610274</v>
      </c>
      <c r="O137" s="3">
        <f t="shared" si="17"/>
        <v>35.636955765600305</v>
      </c>
      <c r="P137" s="3">
        <f t="shared" si="18"/>
        <v>35.891734739980656</v>
      </c>
      <c r="Q137" s="3">
        <f t="shared" si="19"/>
        <v>44.966129030799493</v>
      </c>
      <c r="R137">
        <v>34.038608586385998</v>
      </c>
      <c r="S137">
        <v>37.118759008023702</v>
      </c>
      <c r="T137">
        <v>37.987189416951303</v>
      </c>
      <c r="U137">
        <v>39.212430435307802</v>
      </c>
      <c r="V137">
        <v>44.973172172974003</v>
      </c>
    </row>
    <row r="138" spans="1:22" x14ac:dyDescent="0.2">
      <c r="A138">
        <v>2036</v>
      </c>
      <c r="B138">
        <v>2036</v>
      </c>
      <c r="C138">
        <v>379026270.651263</v>
      </c>
      <c r="D138">
        <v>374760243.42965901</v>
      </c>
      <c r="E138">
        <v>339029851.275446</v>
      </c>
      <c r="F138">
        <v>363627492.880741</v>
      </c>
      <c r="G138">
        <v>410908434.25441498</v>
      </c>
      <c r="H138" s="4">
        <v>65715.020889187304</v>
      </c>
      <c r="I138" s="4">
        <v>61428.024539213497</v>
      </c>
      <c r="J138" s="4">
        <v>60951.391359063302</v>
      </c>
      <c r="K138" s="4">
        <v>66698.656769170004</v>
      </c>
      <c r="L138" s="4">
        <v>69532.941709816296</v>
      </c>
      <c r="M138" s="3">
        <f t="shared" si="15"/>
        <v>40.473878668676022</v>
      </c>
      <c r="N138" s="3">
        <f t="shared" si="16"/>
        <v>41.623872258621951</v>
      </c>
      <c r="O138" s="3">
        <f t="shared" si="17"/>
        <v>35.800432605843469</v>
      </c>
      <c r="P138" s="3">
        <f t="shared" si="18"/>
        <v>36.104924210079147</v>
      </c>
      <c r="Q138" s="3">
        <f t="shared" si="19"/>
        <v>45.716246688789951</v>
      </c>
      <c r="R138">
        <v>34.162632627167</v>
      </c>
      <c r="S138">
        <v>37.337135775700297</v>
      </c>
      <c r="T138">
        <v>38.241124058042203</v>
      </c>
      <c r="U138">
        <v>39.586586487313603</v>
      </c>
      <c r="V138">
        <v>45.723407323517797</v>
      </c>
    </row>
    <row r="139" spans="1:22" x14ac:dyDescent="0.2">
      <c r="A139">
        <v>2037</v>
      </c>
      <c r="B139">
        <v>2037</v>
      </c>
      <c r="C139">
        <v>381514725.85270602</v>
      </c>
      <c r="D139">
        <v>376932766.15293002</v>
      </c>
      <c r="E139">
        <v>339100082.34175998</v>
      </c>
      <c r="F139">
        <v>365105160.41791302</v>
      </c>
      <c r="G139">
        <v>415322736.78478402</v>
      </c>
      <c r="H139" s="4">
        <v>66530.229278658502</v>
      </c>
      <c r="I139" s="4">
        <v>61947.681985179799</v>
      </c>
      <c r="J139" s="4">
        <v>61450.890900594299</v>
      </c>
      <c r="K139" s="4">
        <v>67587.723436906294</v>
      </c>
      <c r="L139" s="4">
        <v>70676.129611273893</v>
      </c>
      <c r="M139" s="3">
        <f t="shared" si="15"/>
        <v>40.867028577488234</v>
      </c>
      <c r="N139" s="3">
        <f t="shared" si="16"/>
        <v>42.004085217119268</v>
      </c>
      <c r="O139" s="3">
        <f t="shared" si="17"/>
        <v>35.961275215676643</v>
      </c>
      <c r="P139" s="3">
        <f t="shared" si="18"/>
        <v>36.31147756267648</v>
      </c>
      <c r="Q139" s="3">
        <f t="shared" si="19"/>
        <v>46.452971824126273</v>
      </c>
      <c r="R139">
        <v>34.282491885666403</v>
      </c>
      <c r="S139">
        <v>37.551444302032102</v>
      </c>
      <c r="T139">
        <v>38.491390345591697</v>
      </c>
      <c r="U139">
        <v>39.950362846560402</v>
      </c>
      <c r="V139">
        <v>46.4602478537076</v>
      </c>
    </row>
    <row r="140" spans="1:22" x14ac:dyDescent="0.2">
      <c r="A140">
        <v>2038</v>
      </c>
      <c r="B140">
        <v>2038</v>
      </c>
      <c r="C140">
        <v>383976145.728517</v>
      </c>
      <c r="D140">
        <v>379070067.16136998</v>
      </c>
      <c r="E140">
        <v>339105987.77035201</v>
      </c>
      <c r="F140">
        <v>366527081.514714</v>
      </c>
      <c r="G140">
        <v>419760222.18794501</v>
      </c>
      <c r="H140" s="4">
        <v>67327.227223536</v>
      </c>
      <c r="I140" s="4">
        <v>62459.427161539301</v>
      </c>
      <c r="J140" s="4">
        <v>61944.794762593498</v>
      </c>
      <c r="K140" s="4">
        <v>68457.561720057696</v>
      </c>
      <c r="L140" s="4">
        <v>71804.346657823495</v>
      </c>
      <c r="M140" s="3">
        <f t="shared" si="15"/>
        <v>41.250255270698389</v>
      </c>
      <c r="N140" s="3">
        <f t="shared" si="16"/>
        <v>42.37874517379025</v>
      </c>
      <c r="O140" s="3">
        <f t="shared" si="17"/>
        <v>36.119938817946519</v>
      </c>
      <c r="P140" s="3">
        <f t="shared" si="18"/>
        <v>36.512104526800726</v>
      </c>
      <c r="Q140" s="3">
        <f t="shared" si="19"/>
        <v>47.179465060753586</v>
      </c>
      <c r="R140">
        <v>34.398547640711499</v>
      </c>
      <c r="S140">
        <v>37.7619169808941</v>
      </c>
      <c r="T140">
        <v>38.738667616465001</v>
      </c>
      <c r="U140">
        <v>40.304878010474603</v>
      </c>
      <c r="V140">
        <v>47.186854882543898</v>
      </c>
    </row>
    <row r="141" spans="1:22" x14ac:dyDescent="0.2">
      <c r="A141">
        <v>2039</v>
      </c>
      <c r="B141">
        <v>2039</v>
      </c>
      <c r="C141">
        <v>386406310.40288502</v>
      </c>
      <c r="D141">
        <v>381170645.44654</v>
      </c>
      <c r="E141">
        <v>339045862.13262898</v>
      </c>
      <c r="F141">
        <v>367891335.07434303</v>
      </c>
      <c r="G141">
        <v>424220205.06073701</v>
      </c>
      <c r="H141" s="4">
        <v>68107.616778942305</v>
      </c>
      <c r="I141" s="4">
        <v>62963.714891932497</v>
      </c>
      <c r="J141" s="4">
        <v>62434.399083061799</v>
      </c>
      <c r="K141" s="4">
        <v>69310.533335472704</v>
      </c>
      <c r="L141" s="4">
        <v>72922.375802915296</v>
      </c>
      <c r="M141" s="3">
        <f t="shared" si="15"/>
        <v>41.624440146874676</v>
      </c>
      <c r="N141" s="3">
        <f t="shared" si="16"/>
        <v>42.748184594784838</v>
      </c>
      <c r="O141" s="3">
        <f t="shared" si="17"/>
        <v>36.276871867570755</v>
      </c>
      <c r="P141" s="3">
        <f t="shared" si="18"/>
        <v>36.707490876127423</v>
      </c>
      <c r="Q141" s="3">
        <f t="shared" si="19"/>
        <v>47.898882895734893</v>
      </c>
      <c r="R141">
        <v>34.511147019231501</v>
      </c>
      <c r="S141">
        <v>37.968783016267899</v>
      </c>
      <c r="T141">
        <v>38.983630672755297</v>
      </c>
      <c r="U141">
        <v>40.651228634744001</v>
      </c>
      <c r="V141">
        <v>47.906385401498802</v>
      </c>
    </row>
    <row r="142" spans="1:22" x14ac:dyDescent="0.2">
      <c r="A142">
        <v>2040</v>
      </c>
      <c r="B142">
        <v>2040</v>
      </c>
      <c r="C142">
        <v>388801000</v>
      </c>
      <c r="D142">
        <v>383233000</v>
      </c>
      <c r="E142">
        <v>338918000</v>
      </c>
      <c r="F142">
        <v>369196000</v>
      </c>
      <c r="G142">
        <v>428702000</v>
      </c>
      <c r="H142" s="4">
        <v>68873</v>
      </c>
      <c r="I142" s="4">
        <v>63461</v>
      </c>
      <c r="J142" s="4">
        <v>62921</v>
      </c>
      <c r="K142" s="4">
        <v>70148.999999999898</v>
      </c>
      <c r="L142" s="4">
        <v>74035</v>
      </c>
      <c r="M142" s="3">
        <f t="shared" si="15"/>
        <v>41.990453381341503</v>
      </c>
      <c r="N142" s="3">
        <f t="shared" si="16"/>
        <v>43.112737209750783</v>
      </c>
      <c r="O142" s="3">
        <f t="shared" si="17"/>
        <v>36.432516439062226</v>
      </c>
      <c r="P142" s="3">
        <f t="shared" si="18"/>
        <v>36.898300538932965</v>
      </c>
      <c r="Q142" s="3">
        <f t="shared" si="19"/>
        <v>48.614377752154539</v>
      </c>
      <c r="R142">
        <v>34.620624214444902</v>
      </c>
      <c r="S142">
        <v>38.1722685956614</v>
      </c>
      <c r="T142">
        <v>39.2269500500961</v>
      </c>
      <c r="U142">
        <v>40.990491320830699</v>
      </c>
      <c r="V142">
        <v>48.6219923274274</v>
      </c>
    </row>
    <row r="143" spans="1:22" x14ac:dyDescent="0.2">
      <c r="A143">
        <v>2041</v>
      </c>
      <c r="B143">
        <v>2041</v>
      </c>
      <c r="C143">
        <v>391157205.63466197</v>
      </c>
      <c r="D143">
        <v>385256494.76133698</v>
      </c>
      <c r="E143">
        <v>338721288.32857102</v>
      </c>
      <c r="F143">
        <v>370439633.14103699</v>
      </c>
      <c r="G143">
        <v>433206280.26990998</v>
      </c>
      <c r="H143" s="4">
        <v>69624.187797676597</v>
      </c>
      <c r="I143" s="4">
        <v>63951.278869119298</v>
      </c>
      <c r="J143" s="4">
        <v>63405.083104514502</v>
      </c>
      <c r="K143" s="4">
        <v>70974.600077295894</v>
      </c>
      <c r="L143" s="4">
        <v>75145.638601439307</v>
      </c>
      <c r="M143" s="3">
        <f t="shared" si="15"/>
        <v>42.348765817827235</v>
      </c>
      <c r="N143" s="3">
        <f t="shared" si="16"/>
        <v>43.472392225434731</v>
      </c>
      <c r="O143" s="3">
        <f t="shared" si="17"/>
        <v>36.587049397404002</v>
      </c>
      <c r="P143" s="3">
        <f t="shared" si="18"/>
        <v>37.085009688594923</v>
      </c>
      <c r="Q143" s="3">
        <f t="shared" si="19"/>
        <v>49.328198277813527</v>
      </c>
      <c r="R143">
        <v>34.727179954920203</v>
      </c>
      <c r="S143">
        <v>38.372401913705197</v>
      </c>
      <c r="T143">
        <v>39.468886537508297</v>
      </c>
      <c r="U143">
        <v>41.323427765016</v>
      </c>
      <c r="V143">
        <v>49.335924660341199</v>
      </c>
    </row>
    <row r="144" spans="1:22" x14ac:dyDescent="0.2">
      <c r="A144">
        <v>2042</v>
      </c>
      <c r="B144">
        <v>2042</v>
      </c>
      <c r="C144">
        <v>393476762.38412797</v>
      </c>
      <c r="D144">
        <v>387243953.46226501</v>
      </c>
      <c r="E144">
        <v>338456983.61325002</v>
      </c>
      <c r="F144">
        <v>371622703.13142902</v>
      </c>
      <c r="G144">
        <v>437739153.80399698</v>
      </c>
      <c r="H144" s="4">
        <v>70358.826506320896</v>
      </c>
      <c r="I144" s="4">
        <v>64432.714121616104</v>
      </c>
      <c r="J144" s="4">
        <v>63883.891800135701</v>
      </c>
      <c r="K144" s="4">
        <v>71786.078518248396</v>
      </c>
      <c r="L144" s="4">
        <v>76252.256555240398</v>
      </c>
      <c r="M144" s="3">
        <f t="shared" si="15"/>
        <v>42.698289926094489</v>
      </c>
      <c r="N144" s="3">
        <f t="shared" si="16"/>
        <v>43.825755379148482</v>
      </c>
      <c r="O144" s="3">
        <f t="shared" si="17"/>
        <v>36.739612065508915</v>
      </c>
      <c r="P144" s="3">
        <f t="shared" si="18"/>
        <v>37.267413685767615</v>
      </c>
      <c r="Q144" s="3">
        <f t="shared" si="19"/>
        <v>50.038992218975473</v>
      </c>
      <c r="R144">
        <v>34.830524834267898</v>
      </c>
      <c r="S144">
        <v>38.568431620269202</v>
      </c>
      <c r="T144">
        <v>39.708078929970398</v>
      </c>
      <c r="U144">
        <v>41.649605103621901</v>
      </c>
      <c r="V144">
        <v>50.046829934697598</v>
      </c>
    </row>
    <row r="145" spans="1:22" x14ac:dyDescent="0.2">
      <c r="A145">
        <v>2043</v>
      </c>
      <c r="B145">
        <v>2043</v>
      </c>
      <c r="C145">
        <v>395762716.31626099</v>
      </c>
      <c r="D145">
        <v>389199064.78252298</v>
      </c>
      <c r="E145">
        <v>338126934.73364401</v>
      </c>
      <c r="F145">
        <v>372746156.55130202</v>
      </c>
      <c r="G145">
        <v>442308087.20312899</v>
      </c>
      <c r="H145" s="4">
        <v>71073.771316126906</v>
      </c>
      <c r="I145" s="4">
        <v>64903.009939553303</v>
      </c>
      <c r="J145" s="4">
        <v>64353.858943499603</v>
      </c>
      <c r="K145" s="4">
        <v>72581.456920552795</v>
      </c>
      <c r="L145" s="4">
        <v>77351.455208321902</v>
      </c>
      <c r="M145" s="3">
        <f t="shared" si="15"/>
        <v>43.037558565688364</v>
      </c>
      <c r="N145" s="3">
        <f t="shared" si="16"/>
        <v>44.171083218164142</v>
      </c>
      <c r="O145" s="3">
        <f t="shared" si="17"/>
        <v>36.889099472997749</v>
      </c>
      <c r="P145" s="3">
        <f t="shared" si="18"/>
        <v>37.445145720934185</v>
      </c>
      <c r="Q145" s="3">
        <f t="shared" si="19"/>
        <v>50.744509381611607</v>
      </c>
      <c r="R145">
        <v>34.9302566679861</v>
      </c>
      <c r="S145">
        <v>38.759418528942199</v>
      </c>
      <c r="T145">
        <v>39.9427692019418</v>
      </c>
      <c r="U145">
        <v>41.968299861572497</v>
      </c>
      <c r="V145">
        <v>50.7524576040149</v>
      </c>
    </row>
    <row r="146" spans="1:22" x14ac:dyDescent="0.2">
      <c r="A146">
        <v>2044</v>
      </c>
      <c r="B146">
        <v>2044</v>
      </c>
      <c r="C146">
        <v>398018113.49892902</v>
      </c>
      <c r="D146">
        <v>391125517.40185398</v>
      </c>
      <c r="E146">
        <v>337732990.56935799</v>
      </c>
      <c r="F146">
        <v>373810939.98078299</v>
      </c>
      <c r="G146">
        <v>446920547.068174</v>
      </c>
      <c r="H146" s="4">
        <v>71765.877417288604</v>
      </c>
      <c r="I146" s="4">
        <v>65359.870504993698</v>
      </c>
      <c r="J146" s="4">
        <v>64811.417391242299</v>
      </c>
      <c r="K146" s="4">
        <v>73358.756881904803</v>
      </c>
      <c r="L146" s="4">
        <v>78439.835907602202</v>
      </c>
      <c r="M146" s="3">
        <f t="shared" si="15"/>
        <v>43.365114620362903</v>
      </c>
      <c r="N146" s="3">
        <f t="shared" si="16"/>
        <v>44.506628682045559</v>
      </c>
      <c r="O146" s="3">
        <f t="shared" si="17"/>
        <v>37.034420274821471</v>
      </c>
      <c r="P146" s="3">
        <f t="shared" si="18"/>
        <v>37.617845983185163</v>
      </c>
      <c r="Q146" s="3">
        <f t="shared" si="19"/>
        <v>51.442501946960959</v>
      </c>
      <c r="R146">
        <v>35.025982761746</v>
      </c>
      <c r="S146">
        <v>38.944431070749303</v>
      </c>
      <c r="T146">
        <v>40.1712087118132</v>
      </c>
      <c r="U146">
        <v>42.278795745708599</v>
      </c>
      <c r="V146">
        <v>51.450559497451401</v>
      </c>
    </row>
    <row r="147" spans="1:22" x14ac:dyDescent="0.2">
      <c r="A147">
        <v>2045</v>
      </c>
      <c r="B147">
        <v>2045</v>
      </c>
      <c r="C147">
        <v>400246000</v>
      </c>
      <c r="D147">
        <v>393027000</v>
      </c>
      <c r="E147">
        <v>337277000</v>
      </c>
      <c r="F147">
        <v>374818000</v>
      </c>
      <c r="G147">
        <v>451584000</v>
      </c>
      <c r="H147" s="4">
        <v>72432</v>
      </c>
      <c r="I147" s="4">
        <v>65801</v>
      </c>
      <c r="J147" s="4">
        <v>65252.999999999898</v>
      </c>
      <c r="K147" s="4">
        <v>74116</v>
      </c>
      <c r="L147" s="4">
        <v>79514</v>
      </c>
      <c r="M147" s="3">
        <f t="shared" si="15"/>
        <v>43.679509850483733</v>
      </c>
      <c r="N147" s="3">
        <f t="shared" si="16"/>
        <v>44.830641458737446</v>
      </c>
      <c r="O147" s="3">
        <f t="shared" si="17"/>
        <v>37.174495518699359</v>
      </c>
      <c r="P147" s="3">
        <f t="shared" si="18"/>
        <v>37.785160836160173</v>
      </c>
      <c r="Q147" s="3">
        <f t="shared" si="19"/>
        <v>52.130724529933453</v>
      </c>
      <c r="R147">
        <v>35.117318634119002</v>
      </c>
      <c r="S147">
        <v>39.122544584596099</v>
      </c>
      <c r="T147">
        <v>40.391657323182002</v>
      </c>
      <c r="U147">
        <v>42.580382865808197</v>
      </c>
      <c r="V147">
        <v>52.138889878217597</v>
      </c>
    </row>
    <row r="148" spans="1:22" x14ac:dyDescent="0.2">
      <c r="A148">
        <v>2046</v>
      </c>
      <c r="B148">
        <v>2046</v>
      </c>
      <c r="C148">
        <v>402449250.81008399</v>
      </c>
      <c r="D148">
        <v>394907329.52498901</v>
      </c>
      <c r="E148">
        <v>336761619.41026801</v>
      </c>
      <c r="F148">
        <v>375769350.55510598</v>
      </c>
      <c r="G148">
        <v>456304212.66594398</v>
      </c>
      <c r="H148" s="4">
        <v>73070.363920106203</v>
      </c>
      <c r="I148" s="4">
        <v>66225.091984309198</v>
      </c>
      <c r="J148" s="4">
        <v>65676.156222878402</v>
      </c>
      <c r="K148" s="4">
        <v>74852.262921646005</v>
      </c>
      <c r="L148" s="4">
        <v>80572.055884426401</v>
      </c>
      <c r="M148" s="3">
        <f t="shared" si="15"/>
        <v>43.979963757030788</v>
      </c>
      <c r="N148" s="3">
        <f t="shared" si="16"/>
        <v>45.14210980440096</v>
      </c>
      <c r="O148" s="3">
        <f t="shared" si="17"/>
        <v>37.308603389637796</v>
      </c>
      <c r="P148" s="3">
        <f t="shared" si="18"/>
        <v>37.946974101252835</v>
      </c>
      <c r="Q148" s="3">
        <f t="shared" si="19"/>
        <v>52.807927901481385</v>
      </c>
      <c r="R148">
        <v>35.204085121105798</v>
      </c>
      <c r="S148">
        <v>39.293251084718698</v>
      </c>
      <c r="T148">
        <v>40.6029317049912</v>
      </c>
      <c r="U148">
        <v>42.8727762991183</v>
      </c>
      <c r="V148">
        <v>52.816199321596201</v>
      </c>
    </row>
    <row r="149" spans="1:22" x14ac:dyDescent="0.2">
      <c r="A149">
        <v>2047</v>
      </c>
      <c r="B149">
        <v>2047</v>
      </c>
      <c r="C149">
        <v>404630056.61078203</v>
      </c>
      <c r="D149">
        <v>396770835.99800903</v>
      </c>
      <c r="E149">
        <v>336192735.20523602</v>
      </c>
      <c r="F149">
        <v>376671275.05636799</v>
      </c>
      <c r="G149">
        <v>461080151.99922597</v>
      </c>
      <c r="H149" s="4">
        <v>73684.672696057794</v>
      </c>
      <c r="I149" s="4">
        <v>66634.797528355499</v>
      </c>
      <c r="J149" s="4">
        <v>66082.901898862707</v>
      </c>
      <c r="K149" s="4">
        <v>75570.842490099996</v>
      </c>
      <c r="L149" s="4">
        <v>81618.140167764199</v>
      </c>
      <c r="M149" s="3">
        <f t="shared" si="15"/>
        <v>44.268332918192577</v>
      </c>
      <c r="N149" s="3">
        <f t="shared" si="16"/>
        <v>45.442988017049821</v>
      </c>
      <c r="O149" s="3">
        <f t="shared" si="17"/>
        <v>37.437408490400962</v>
      </c>
      <c r="P149" s="3">
        <f t="shared" si="18"/>
        <v>38.104092381935992</v>
      </c>
      <c r="Q149" s="3">
        <f t="shared" si="19"/>
        <v>53.476837643945203</v>
      </c>
      <c r="R149">
        <v>35.286892829450601</v>
      </c>
      <c r="S149">
        <v>39.4576835566629</v>
      </c>
      <c r="T149">
        <v>40.806046817155398</v>
      </c>
      <c r="U149">
        <v>43.157363351931998</v>
      </c>
      <c r="V149">
        <v>53.485213836841702</v>
      </c>
    </row>
    <row r="150" spans="1:22" x14ac:dyDescent="0.2">
      <c r="A150">
        <v>2048</v>
      </c>
      <c r="B150">
        <v>2048</v>
      </c>
      <c r="C150">
        <v>406790437.006437</v>
      </c>
      <c r="D150">
        <v>398621977.708534</v>
      </c>
      <c r="E150">
        <v>335577041.29506999</v>
      </c>
      <c r="F150">
        <v>377531124.28007603</v>
      </c>
      <c r="G150">
        <v>465909084.99953598</v>
      </c>
      <c r="H150" s="4">
        <v>74279.999511956194</v>
      </c>
      <c r="I150" s="4">
        <v>67033.757080247204</v>
      </c>
      <c r="J150" s="4">
        <v>66476.369463407798</v>
      </c>
      <c r="K150" s="4">
        <v>76276.090597730799</v>
      </c>
      <c r="L150" s="4">
        <v>82657.896508888807</v>
      </c>
      <c r="M150" s="3">
        <f>M149*(H150/H149)^$M$1*(C150/C149)^$Y$3</f>
        <v>44.547114301385868</v>
      </c>
      <c r="N150" s="3">
        <f>N149*(I150/I149)^$N$1*(D150/D149)^$Y$3</f>
        <v>45.735977084532664</v>
      </c>
      <c r="O150" s="3">
        <f>O149*(J150/J149)^$O$1*(E150/E149)^$Y$3</f>
        <v>37.561909633909622</v>
      </c>
      <c r="P150" s="3">
        <f>P149*(K150/K149)^$P$1*(F150/F149)^$Y$3</f>
        <v>38.25753153818782</v>
      </c>
      <c r="Q150" s="3">
        <f>Q149*(L150/L149)^$Q$1*(G150/G149)^$Y$3</f>
        <v>54.141169111262066</v>
      </c>
      <c r="R150">
        <v>35.366530789626502</v>
      </c>
      <c r="S150">
        <v>39.617373125282199</v>
      </c>
      <c r="T150">
        <v>41.002558376650398</v>
      </c>
      <c r="U150">
        <v>43.435928517638601</v>
      </c>
      <c r="V150">
        <v>54.149649359835102</v>
      </c>
    </row>
    <row r="151" spans="1:22" x14ac:dyDescent="0.2">
      <c r="A151">
        <v>2049</v>
      </c>
      <c r="B151">
        <v>2049</v>
      </c>
      <c r="C151">
        <v>408932411.601394</v>
      </c>
      <c r="D151">
        <v>400465212.94603902</v>
      </c>
      <c r="E151">
        <v>334921231.589935</v>
      </c>
      <c r="F151">
        <v>378356249.00252199</v>
      </c>
      <c r="G151">
        <v>470788278.66656399</v>
      </c>
      <c r="H151" s="4">
        <v>74861.417551902996</v>
      </c>
      <c r="I151" s="4">
        <v>67425.611088092497</v>
      </c>
      <c r="J151" s="4">
        <v>66859.691351968606</v>
      </c>
      <c r="K151" s="4">
        <v>76972.359136907806</v>
      </c>
      <c r="L151" s="4">
        <v>83696.968566675598</v>
      </c>
      <c r="M151" s="3">
        <f t="shared" ref="M151:M166" si="20">M150*(H151/H150)^$M$1*(C151/C150)^$Y$3</f>
        <v>44.818784668312716</v>
      </c>
      <c r="N151" s="3">
        <f t="shared" ref="N151:N166" si="21">N150*(I151/I150)^$N$1*(D151/D150)^$Y$3</f>
        <v>46.023783481148733</v>
      </c>
      <c r="O151" s="3">
        <f t="shared" ref="O151:O166" si="22">O150*(J151/J150)^$O$1*(E151/E150)^$Y$3</f>
        <v>37.683092930288204</v>
      </c>
      <c r="P151" s="3">
        <f t="shared" ref="P151:P166" si="23">P150*(K151/K150)^$P$1*(F151/F150)^$Y$3</f>
        <v>38.408283973487698</v>
      </c>
      <c r="Q151" s="3">
        <f t="shared" ref="Q151:Q166" si="24">Q150*(L151/L150)^$Q$1*(G151/G150)^$Y$3</f>
        <v>54.804633161700494</v>
      </c>
      <c r="R151">
        <v>35.4437678187412</v>
      </c>
      <c r="S151">
        <v>39.773837958094298</v>
      </c>
      <c r="T151">
        <v>41.194013031695299</v>
      </c>
      <c r="U151">
        <v>43.710233386232801</v>
      </c>
      <c r="V151">
        <v>54.813217330084598</v>
      </c>
    </row>
    <row r="152" spans="1:22" x14ac:dyDescent="0.2">
      <c r="A152">
        <v>2050</v>
      </c>
      <c r="B152">
        <v>2050</v>
      </c>
      <c r="C152">
        <v>411057999.99999899</v>
      </c>
      <c r="D152">
        <v>402305000</v>
      </c>
      <c r="E152">
        <v>334232000</v>
      </c>
      <c r="F152">
        <v>379154000</v>
      </c>
      <c r="G152">
        <v>475715000</v>
      </c>
      <c r="H152" s="4">
        <v>75434</v>
      </c>
      <c r="I152" s="4">
        <v>67814</v>
      </c>
      <c r="J152" s="4">
        <v>67236</v>
      </c>
      <c r="K152" s="4">
        <v>77664</v>
      </c>
      <c r="L152" s="4">
        <v>84741</v>
      </c>
      <c r="M152" s="3">
        <f t="shared" si="20"/>
        <v>45.085802201438</v>
      </c>
      <c r="N152" s="3">
        <f t="shared" si="21"/>
        <v>46.3091187601743</v>
      </c>
      <c r="O152" s="3">
        <f t="shared" si="22"/>
        <v>37.801932867661236</v>
      </c>
      <c r="P152" s="3">
        <f t="shared" si="23"/>
        <v>38.557320297450367</v>
      </c>
      <c r="Q152" s="3">
        <f t="shared" si="24"/>
        <v>55.47093613532779</v>
      </c>
      <c r="R152">
        <v>35.519354372686102</v>
      </c>
      <c r="S152">
        <v>39.928584146885598</v>
      </c>
      <c r="T152">
        <v>41.381949128802198</v>
      </c>
      <c r="U152">
        <v>43.9820181504681</v>
      </c>
      <c r="V152">
        <v>55.4796246681897</v>
      </c>
    </row>
    <row r="153" spans="1:22" x14ac:dyDescent="0.2">
      <c r="A153">
        <v>2051</v>
      </c>
      <c r="B153">
        <v>2051</v>
      </c>
      <c r="C153">
        <v>413169527.12499899</v>
      </c>
      <c r="D153">
        <v>404145443.13870299</v>
      </c>
      <c r="E153">
        <v>333515258.03035498</v>
      </c>
      <c r="F153">
        <v>379930788.63853502</v>
      </c>
      <c r="G153">
        <v>480687685.06631303</v>
      </c>
      <c r="H153" s="4">
        <v>76002.100521898203</v>
      </c>
      <c r="I153" s="4">
        <v>68201.993193643706</v>
      </c>
      <c r="J153" s="4">
        <v>67607.916003971695</v>
      </c>
      <c r="K153" s="4">
        <v>78354.892236119602</v>
      </c>
      <c r="L153" s="4">
        <v>85794.809860854803</v>
      </c>
      <c r="M153" s="3">
        <f t="shared" si="20"/>
        <v>45.350263245148284</v>
      </c>
      <c r="N153" s="3">
        <f t="shared" si="21"/>
        <v>46.594271354638828</v>
      </c>
      <c r="O153" s="3">
        <f t="shared" si="22"/>
        <v>37.919237913089944</v>
      </c>
      <c r="P153" s="3">
        <f t="shared" si="23"/>
        <v>38.705490677842306</v>
      </c>
      <c r="Q153" s="3">
        <f t="shared" si="24"/>
        <v>56.143236137905035</v>
      </c>
      <c r="R153">
        <v>35.593922059749701</v>
      </c>
      <c r="S153">
        <v>40.082872422690997</v>
      </c>
      <c r="T153">
        <v>41.567648463898699</v>
      </c>
      <c r="U153">
        <v>44.2528190725996</v>
      </c>
      <c r="V153">
        <v>56.152029974572301</v>
      </c>
    </row>
    <row r="154" spans="1:22" x14ac:dyDescent="0.2">
      <c r="A154">
        <v>2052</v>
      </c>
      <c r="B154">
        <v>2052</v>
      </c>
      <c r="C154">
        <v>415270539.17274398</v>
      </c>
      <c r="D154">
        <v>405989230.54569602</v>
      </c>
      <c r="E154">
        <v>332773787.565804</v>
      </c>
      <c r="F154">
        <v>380689268.64309698</v>
      </c>
      <c r="G154">
        <v>485709446.19909698</v>
      </c>
      <c r="H154" s="4">
        <v>76567.194709447795</v>
      </c>
      <c r="I154" s="4">
        <v>68590.375764961704</v>
      </c>
      <c r="J154" s="4">
        <v>67976.012604413205</v>
      </c>
      <c r="K154" s="4">
        <v>79047.023521351599</v>
      </c>
      <c r="L154" s="4">
        <v>86859.918773702404</v>
      </c>
      <c r="M154" s="3">
        <f t="shared" si="20"/>
        <v>45.612874213488936</v>
      </c>
      <c r="N154" s="3">
        <f t="shared" si="21"/>
        <v>46.879821171249219</v>
      </c>
      <c r="O154" s="3">
        <f t="shared" si="22"/>
        <v>38.035188553357919</v>
      </c>
      <c r="P154" s="3">
        <f t="shared" si="23"/>
        <v>38.853230158052632</v>
      </c>
      <c r="Q154" s="3">
        <f t="shared" si="24"/>
        <v>56.822513209162601</v>
      </c>
      <c r="R154">
        <v>35.6676833193984</v>
      </c>
      <c r="S154">
        <v>40.237020302956502</v>
      </c>
      <c r="T154">
        <v>41.751392414065002</v>
      </c>
      <c r="U154">
        <v>44.523422437264102</v>
      </c>
      <c r="V154">
        <v>56.831413442468701</v>
      </c>
    </row>
    <row r="155" spans="1:22" x14ac:dyDescent="0.2">
      <c r="A155">
        <v>2053</v>
      </c>
      <c r="B155">
        <v>2053</v>
      </c>
      <c r="C155">
        <v>417364887.65798998</v>
      </c>
      <c r="D155">
        <v>407838696.38333702</v>
      </c>
      <c r="E155">
        <v>332009588.08607501</v>
      </c>
      <c r="F155">
        <v>381431154.32839203</v>
      </c>
      <c r="G155">
        <v>490784564.798724</v>
      </c>
      <c r="H155" s="4">
        <v>77130.038636048193</v>
      </c>
      <c r="I155" s="4">
        <v>68979.361739457803</v>
      </c>
      <c r="J155" s="4">
        <v>68340.3512028689</v>
      </c>
      <c r="K155" s="4">
        <v>79741.908688523603</v>
      </c>
      <c r="L155" s="4">
        <v>87937.022756122693</v>
      </c>
      <c r="M155" s="3">
        <f t="shared" si="20"/>
        <v>45.873993257654369</v>
      </c>
      <c r="N155" s="3">
        <f t="shared" si="21"/>
        <v>47.165920783717247</v>
      </c>
      <c r="O155" s="3">
        <f t="shared" si="22"/>
        <v>38.149808683147413</v>
      </c>
      <c r="P155" s="3">
        <f t="shared" si="23"/>
        <v>39.000866067727557</v>
      </c>
      <c r="Q155" s="3">
        <f t="shared" si="24"/>
        <v>57.50920272353499</v>
      </c>
      <c r="R155">
        <v>35.740745120367997</v>
      </c>
      <c r="S155">
        <v>40.391109904756803</v>
      </c>
      <c r="T155">
        <v>41.933212485237199</v>
      </c>
      <c r="U155">
        <v>44.794423148729699</v>
      </c>
      <c r="V155">
        <v>57.518210514506897</v>
      </c>
    </row>
    <row r="156" spans="1:22" x14ac:dyDescent="0.2">
      <c r="A156">
        <v>2054</v>
      </c>
      <c r="B156">
        <v>2054</v>
      </c>
      <c r="C156">
        <v>419456424.09548998</v>
      </c>
      <c r="D156">
        <v>409696174.81398499</v>
      </c>
      <c r="E156">
        <v>331224659.07089698</v>
      </c>
      <c r="F156">
        <v>382158160.00912499</v>
      </c>
      <c r="G156">
        <v>495917322.265567</v>
      </c>
      <c r="H156" s="4">
        <v>77691.388375099006</v>
      </c>
      <c r="I156" s="4">
        <v>69369.165142635902</v>
      </c>
      <c r="J156" s="4">
        <v>68700.993200882993</v>
      </c>
      <c r="K156" s="4">
        <v>80441.062570463793</v>
      </c>
      <c r="L156" s="4">
        <v>89026.817825695194</v>
      </c>
      <c r="M156" s="3">
        <f t="shared" si="20"/>
        <v>46.133975972343997</v>
      </c>
      <c r="N156" s="3">
        <f t="shared" si="21"/>
        <v>47.452722995456647</v>
      </c>
      <c r="O156" s="3">
        <f t="shared" si="22"/>
        <v>38.263121640227716</v>
      </c>
      <c r="P156" s="3">
        <f t="shared" si="23"/>
        <v>39.14871915980509</v>
      </c>
      <c r="Q156" s="3">
        <f t="shared" si="24"/>
        <v>58.203739426838332</v>
      </c>
      <c r="R156">
        <v>35.813212057563497</v>
      </c>
      <c r="S156">
        <v>40.545222709179697</v>
      </c>
      <c r="T156">
        <v>42.113139717806</v>
      </c>
      <c r="U156">
        <v>45.066409579774302</v>
      </c>
      <c r="V156">
        <v>58.212856004598301</v>
      </c>
    </row>
    <row r="157" spans="1:22" x14ac:dyDescent="0.2">
      <c r="A157">
        <v>2055</v>
      </c>
      <c r="B157">
        <v>2055</v>
      </c>
      <c r="C157">
        <v>421549000</v>
      </c>
      <c r="D157">
        <v>411563999.99999899</v>
      </c>
      <c r="E157">
        <v>330421000</v>
      </c>
      <c r="F157">
        <v>382872000</v>
      </c>
      <c r="G157">
        <v>501111999.99999899</v>
      </c>
      <c r="H157" s="4">
        <v>78252</v>
      </c>
      <c r="I157" s="4">
        <v>69759.999999999898</v>
      </c>
      <c r="J157" s="4">
        <v>69058</v>
      </c>
      <c r="K157" s="4">
        <v>81145.999999999898</v>
      </c>
      <c r="L157" s="4">
        <v>90130</v>
      </c>
      <c r="M157" s="3">
        <f t="shared" si="20"/>
        <v>46.393175472625906</v>
      </c>
      <c r="N157" s="3">
        <f t="shared" si="21"/>
        <v>47.740380837955492</v>
      </c>
      <c r="O157" s="3">
        <f t="shared" si="22"/>
        <v>38.375150217393447</v>
      </c>
      <c r="P157" s="3">
        <f t="shared" si="23"/>
        <v>39.29710375287506</v>
      </c>
      <c r="Q157" s="3">
        <f t="shared" si="24"/>
        <v>58.906557438280259</v>
      </c>
      <c r="R157">
        <v>35.8851864450261</v>
      </c>
      <c r="S157">
        <v>40.699439570940399</v>
      </c>
      <c r="T157">
        <v>42.291204693166002</v>
      </c>
      <c r="U157">
        <v>45.339963678365699</v>
      </c>
      <c r="V157">
        <v>58.915784099947402</v>
      </c>
    </row>
    <row r="158" spans="1:22" x14ac:dyDescent="0.2">
      <c r="A158">
        <v>2056</v>
      </c>
      <c r="B158">
        <v>2056</v>
      </c>
      <c r="C158">
        <v>423644808.68991899</v>
      </c>
      <c r="D158">
        <v>413442825.92019403</v>
      </c>
      <c r="E158">
        <v>329599940.46830899</v>
      </c>
      <c r="F158">
        <v>383573158.89075202</v>
      </c>
      <c r="G158">
        <v>506369751.06880099</v>
      </c>
      <c r="H158" s="4">
        <v>78812.945992300607</v>
      </c>
      <c r="I158" s="4">
        <v>70152.375241115704</v>
      </c>
      <c r="J158" s="4">
        <v>69411.659761234696</v>
      </c>
      <c r="K158" s="4">
        <v>81858.296133875207</v>
      </c>
      <c r="L158" s="4">
        <v>91247.792672154203</v>
      </c>
      <c r="M158" s="3">
        <f t="shared" si="20"/>
        <v>46.652097772725547</v>
      </c>
      <c r="N158" s="3">
        <f t="shared" si="21"/>
        <v>48.029275519210927</v>
      </c>
      <c r="O158" s="3">
        <f t="shared" si="22"/>
        <v>38.485988171539105</v>
      </c>
      <c r="P158" s="3">
        <f t="shared" si="23"/>
        <v>39.446344420628527</v>
      </c>
      <c r="Q158" s="3">
        <f t="shared" si="24"/>
        <v>59.618445872000777</v>
      </c>
      <c r="R158">
        <v>35.956815926695</v>
      </c>
      <c r="S158">
        <v>40.8539659262442</v>
      </c>
      <c r="T158">
        <v>42.467551118474802</v>
      </c>
      <c r="U158">
        <v>45.615688956384297</v>
      </c>
      <c r="V158">
        <v>59.627784038295097</v>
      </c>
    </row>
    <row r="159" spans="1:22" x14ac:dyDescent="0.2">
      <c r="A159">
        <v>2057</v>
      </c>
      <c r="B159">
        <v>2057</v>
      </c>
      <c r="C159">
        <v>425739410.69823998</v>
      </c>
      <c r="D159">
        <v>415326585.81920302</v>
      </c>
      <c r="E159">
        <v>328760130.53154498</v>
      </c>
      <c r="F159">
        <v>384257202.37124002</v>
      </c>
      <c r="G159">
        <v>511679215.20438403</v>
      </c>
      <c r="H159" s="4">
        <v>79376.564466151001</v>
      </c>
      <c r="I159" s="4">
        <v>70547.979411797496</v>
      </c>
      <c r="J159" s="4">
        <v>69763.167683484295</v>
      </c>
      <c r="K159" s="4">
        <v>82579.767424493606</v>
      </c>
      <c r="L159" s="4">
        <v>92383.528737425906</v>
      </c>
      <c r="M159" s="3">
        <f t="shared" si="20"/>
        <v>46.911865924484282</v>
      </c>
      <c r="N159" s="3">
        <f t="shared" si="21"/>
        <v>48.320701094499888</v>
      </c>
      <c r="O159" s="3">
        <f t="shared" si="22"/>
        <v>38.59601361791789</v>
      </c>
      <c r="P159" s="3">
        <f t="shared" si="23"/>
        <v>39.596825370282382</v>
      </c>
      <c r="Q159" s="3">
        <f t="shared" si="24"/>
        <v>60.341614974296675</v>
      </c>
      <c r="R159">
        <v>36.028434262976504</v>
      </c>
      <c r="S159">
        <v>41.009505619142999</v>
      </c>
      <c r="T159">
        <v>42.642775879515902</v>
      </c>
      <c r="U159">
        <v>45.894293927439499</v>
      </c>
      <c r="V159">
        <v>60.351066412133697</v>
      </c>
    </row>
    <row r="160" spans="1:22" x14ac:dyDescent="0.2">
      <c r="A160">
        <v>2058</v>
      </c>
      <c r="B160">
        <v>2058</v>
      </c>
      <c r="C160">
        <v>427826708.361601</v>
      </c>
      <c r="D160">
        <v>417207532.75811499</v>
      </c>
      <c r="E160">
        <v>327899550.360627</v>
      </c>
      <c r="F160">
        <v>384918466.40635198</v>
      </c>
      <c r="G160">
        <v>517025903.805565</v>
      </c>
      <c r="H160" s="4">
        <v>79945.509943850993</v>
      </c>
      <c r="I160" s="4">
        <v>70948.795961921307</v>
      </c>
      <c r="J160" s="4">
        <v>70113.945725116602</v>
      </c>
      <c r="K160" s="4">
        <v>83312.290648174399</v>
      </c>
      <c r="L160" s="4">
        <v>93541.068466620403</v>
      </c>
      <c r="M160" s="3">
        <f t="shared" si="20"/>
        <v>47.173750900728351</v>
      </c>
      <c r="N160" s="3">
        <f t="shared" si="21"/>
        <v>48.616182072805792</v>
      </c>
      <c r="O160" s="3">
        <f t="shared" si="22"/>
        <v>38.705672668091388</v>
      </c>
      <c r="P160" s="3">
        <f t="shared" si="23"/>
        <v>39.748939955811196</v>
      </c>
      <c r="Q160" s="3">
        <f t="shared" si="24"/>
        <v>61.078628012493674</v>
      </c>
      <c r="R160">
        <v>36.100415572350499</v>
      </c>
      <c r="S160">
        <v>41.166882194515502</v>
      </c>
      <c r="T160">
        <v>42.817587151164098</v>
      </c>
      <c r="U160">
        <v>46.176507746560503</v>
      </c>
      <c r="V160">
        <v>61.088194890279098</v>
      </c>
    </row>
    <row r="161" spans="1:22" x14ac:dyDescent="0.2">
      <c r="A161">
        <v>2059</v>
      </c>
      <c r="B161">
        <v>2059</v>
      </c>
      <c r="C161">
        <v>429900604.01664102</v>
      </c>
      <c r="D161">
        <v>419077919.79801702</v>
      </c>
      <c r="E161">
        <v>327016180.126472</v>
      </c>
      <c r="F161">
        <v>385551286.960976</v>
      </c>
      <c r="G161">
        <v>522395328.271164</v>
      </c>
      <c r="H161" s="4">
        <v>80522.436947700597</v>
      </c>
      <c r="I161" s="4">
        <v>71356.808341363401</v>
      </c>
      <c r="J161" s="4">
        <v>70465.415844499206</v>
      </c>
      <c r="K161" s="4">
        <v>84057.7425812367</v>
      </c>
      <c r="L161" s="4">
        <v>94724.272130543293</v>
      </c>
      <c r="M161" s="3">
        <f t="shared" si="20"/>
        <v>47.439015867101361</v>
      </c>
      <c r="N161" s="3">
        <f t="shared" si="21"/>
        <v>48.917245739364667</v>
      </c>
      <c r="O161" s="3">
        <f t="shared" si="22"/>
        <v>38.815407774192394</v>
      </c>
      <c r="P161" s="3">
        <f t="shared" si="23"/>
        <v>39.903074003024578</v>
      </c>
      <c r="Q161" s="3">
        <f t="shared" si="24"/>
        <v>61.83204553756439</v>
      </c>
      <c r="R161">
        <v>36.173126435202697</v>
      </c>
      <c r="S161">
        <v>41.326913225868502</v>
      </c>
      <c r="T161">
        <v>42.992690733069203</v>
      </c>
      <c r="U161">
        <v>46.463052194386499</v>
      </c>
      <c r="V161">
        <v>61.8417304247684</v>
      </c>
    </row>
    <row r="162" spans="1:22" x14ac:dyDescent="0.2">
      <c r="A162">
        <v>2060</v>
      </c>
      <c r="B162">
        <v>2060</v>
      </c>
      <c r="C162">
        <v>431954999.99999899</v>
      </c>
      <c r="D162">
        <v>420930000</v>
      </c>
      <c r="E162">
        <v>326108000</v>
      </c>
      <c r="F162">
        <v>386150000</v>
      </c>
      <c r="G162">
        <v>527772999.99999899</v>
      </c>
      <c r="H162" s="4">
        <v>81110</v>
      </c>
      <c r="I162" s="4">
        <v>71774</v>
      </c>
      <c r="J162" s="4">
        <v>70819</v>
      </c>
      <c r="K162" s="4">
        <v>84817.999999999898</v>
      </c>
      <c r="L162" s="4">
        <v>95936.999999999898</v>
      </c>
      <c r="M162" s="3">
        <f t="shared" si="20"/>
        <v>47.708916167185734</v>
      </c>
      <c r="N162" s="3">
        <f t="shared" si="21"/>
        <v>49.225422282569916</v>
      </c>
      <c r="O162" s="3">
        <f t="shared" si="22"/>
        <v>38.925657816493718</v>
      </c>
      <c r="P162" s="3">
        <f t="shared" si="23"/>
        <v>40.059605798556284</v>
      </c>
      <c r="Q162" s="3">
        <f t="shared" si="24"/>
        <v>62.604425501074765</v>
      </c>
      <c r="R162">
        <v>36.246925925137901</v>
      </c>
      <c r="S162">
        <v>41.490410238363502</v>
      </c>
      <c r="T162">
        <v>43.168790115599101</v>
      </c>
      <c r="U162">
        <v>46.754641639080603</v>
      </c>
      <c r="V162">
        <v>62.614231367825298</v>
      </c>
    </row>
    <row r="163" spans="1:22" x14ac:dyDescent="0.2">
      <c r="A163">
        <v>2061</v>
      </c>
      <c r="B163">
        <v>2061</v>
      </c>
      <c r="C163">
        <v>433984638.11532301</v>
      </c>
      <c r="D163">
        <v>422756925.18051702</v>
      </c>
      <c r="E163">
        <v>325173076.096407</v>
      </c>
      <c r="F163">
        <v>386709599.79845399</v>
      </c>
      <c r="G163">
        <v>533146686.65847898</v>
      </c>
      <c r="H163" s="4">
        <v>81709.731508899</v>
      </c>
      <c r="I163" s="4">
        <v>72201.457841893003</v>
      </c>
      <c r="J163" s="4">
        <v>71175.068951089401</v>
      </c>
      <c r="K163" s="4">
        <v>85593.859228379195</v>
      </c>
      <c r="L163" s="4">
        <v>97182.011450528007</v>
      </c>
      <c r="M163" s="3">
        <f t="shared" si="20"/>
        <v>47.9841692902855</v>
      </c>
      <c r="N163" s="3">
        <f t="shared" si="21"/>
        <v>49.541565130721544</v>
      </c>
      <c r="O163" s="3">
        <f t="shared" si="22"/>
        <v>39.036540748420116</v>
      </c>
      <c r="P163" s="3">
        <f t="shared" si="23"/>
        <v>40.218680617205919</v>
      </c>
      <c r="Q163" s="3">
        <f t="shared" si="24"/>
        <v>63.397597193307234</v>
      </c>
      <c r="R163">
        <v>36.322013821504001</v>
      </c>
      <c r="S163">
        <v>41.657813834809403</v>
      </c>
      <c r="T163">
        <v>43.346074028382702</v>
      </c>
      <c r="U163">
        <v>47.051564816836297</v>
      </c>
      <c r="V163">
        <v>63.407527296257697</v>
      </c>
    </row>
    <row r="164" spans="1:22" x14ac:dyDescent="0.2">
      <c r="A164">
        <v>2062</v>
      </c>
      <c r="B164">
        <v>2062</v>
      </c>
      <c r="C164">
        <v>435987618.03429401</v>
      </c>
      <c r="D164">
        <v>424555442.17748898</v>
      </c>
      <c r="E164">
        <v>324209818.30801201</v>
      </c>
      <c r="F164">
        <v>387227713.871939</v>
      </c>
      <c r="G164">
        <v>538513180.98336506</v>
      </c>
      <c r="H164" s="4">
        <v>82318.675425948095</v>
      </c>
      <c r="I164" s="4">
        <v>72636.682587848103</v>
      </c>
      <c r="J164" s="4">
        <v>71529.788661649305</v>
      </c>
      <c r="K164" s="4">
        <v>86381.794780673707</v>
      </c>
      <c r="L164" s="4">
        <v>98457.662276593794</v>
      </c>
      <c r="M164" s="3">
        <f t="shared" si="20"/>
        <v>48.263371723119647</v>
      </c>
      <c r="N164" s="3">
        <f t="shared" si="21"/>
        <v>49.863809000538545</v>
      </c>
      <c r="O164" s="3">
        <f t="shared" si="22"/>
        <v>39.146906883829068</v>
      </c>
      <c r="P164" s="3">
        <f t="shared" si="23"/>
        <v>40.379543576030656</v>
      </c>
      <c r="Q164" s="3">
        <f t="shared" si="24"/>
        <v>64.210484315001395</v>
      </c>
      <c r="R164">
        <v>36.397981712084899</v>
      </c>
      <c r="S164">
        <v>41.828104903404203</v>
      </c>
      <c r="T164">
        <v>43.522682710131399</v>
      </c>
      <c r="U164">
        <v>47.352439488580998</v>
      </c>
      <c r="V164">
        <v>64.220541742222196</v>
      </c>
    </row>
    <row r="165" spans="1:22" x14ac:dyDescent="0.2">
      <c r="A165">
        <v>2063</v>
      </c>
      <c r="B165">
        <v>2063</v>
      </c>
      <c r="C165">
        <v>437962878.895603</v>
      </c>
      <c r="D165">
        <v>426323196.58420199</v>
      </c>
      <c r="E165">
        <v>323216722.47141403</v>
      </c>
      <c r="F165">
        <v>387702628.046197</v>
      </c>
      <c r="G165">
        <v>543871531.97901297</v>
      </c>
      <c r="H165" s="4">
        <v>82932.753588547697</v>
      </c>
      <c r="I165" s="4">
        <v>73076.278412856598</v>
      </c>
      <c r="J165" s="4">
        <v>71878.273896664599</v>
      </c>
      <c r="K165" s="4">
        <v>87177.200718778506</v>
      </c>
      <c r="L165" s="4">
        <v>99761.207377395505</v>
      </c>
      <c r="M165" s="3">
        <f t="shared" si="20"/>
        <v>48.544600769968746</v>
      </c>
      <c r="N165" s="3">
        <f t="shared" si="21"/>
        <v>50.189604851402429</v>
      </c>
      <c r="O165" s="3">
        <f t="shared" si="22"/>
        <v>39.255300533882753</v>
      </c>
      <c r="P165" s="3">
        <f t="shared" si="23"/>
        <v>40.541232037961663</v>
      </c>
      <c r="Q165" s="3">
        <f t="shared" si="24"/>
        <v>65.04128646658269</v>
      </c>
      <c r="R165">
        <v>36.474279484807099</v>
      </c>
      <c r="S165">
        <v>41.999908707755601</v>
      </c>
      <c r="T165">
        <v>43.696251786171899</v>
      </c>
      <c r="U165">
        <v>47.655483025347202</v>
      </c>
      <c r="V165">
        <v>65.051474024143701</v>
      </c>
    </row>
    <row r="166" spans="1:22" x14ac:dyDescent="0.2">
      <c r="A166">
        <v>2064</v>
      </c>
      <c r="B166">
        <v>2064</v>
      </c>
      <c r="C166">
        <v>439909359.83794099</v>
      </c>
      <c r="D166">
        <v>428057833.99394399</v>
      </c>
      <c r="E166">
        <v>322192284.42321002</v>
      </c>
      <c r="F166">
        <v>388132628.14696997</v>
      </c>
      <c r="G166">
        <v>549220788.649773</v>
      </c>
      <c r="H166" s="4">
        <v>83547.887834098205</v>
      </c>
      <c r="I166" s="4">
        <v>73516.849491910107</v>
      </c>
      <c r="J166" s="4">
        <v>72215.639421119893</v>
      </c>
      <c r="K166" s="4">
        <v>87975.471104588898</v>
      </c>
      <c r="L166" s="4">
        <v>101089.901652131</v>
      </c>
      <c r="M166" s="3">
        <f t="shared" si="20"/>
        <v>48.825946229594372</v>
      </c>
      <c r="N166" s="3">
        <f t="shared" si="21"/>
        <v>50.516398916092918</v>
      </c>
      <c r="O166" s="3">
        <f t="shared" si="22"/>
        <v>39.360278176365561</v>
      </c>
      <c r="P166" s="3">
        <f t="shared" si="23"/>
        <v>40.702803218525304</v>
      </c>
      <c r="Q166" s="3">
        <f t="shared" si="24"/>
        <v>65.888205712804663</v>
      </c>
      <c r="R166">
        <v>36.550368633533701</v>
      </c>
      <c r="S166">
        <v>42.171861136088701</v>
      </c>
      <c r="T166">
        <v>43.864425249060702</v>
      </c>
      <c r="U166">
        <v>47.958932821827297</v>
      </c>
      <c r="V166">
        <v>65.898525925161707</v>
      </c>
    </row>
    <row r="167" spans="1:22" x14ac:dyDescent="0.2">
      <c r="A167">
        <v>2065</v>
      </c>
      <c r="B167">
        <v>2065</v>
      </c>
      <c r="C167">
        <v>441826000</v>
      </c>
      <c r="D167">
        <v>429756999.99999899</v>
      </c>
      <c r="E167">
        <v>321135000</v>
      </c>
      <c r="F167">
        <v>388515999.99999899</v>
      </c>
      <c r="G167">
        <v>554559999.99999905</v>
      </c>
      <c r="H167" s="4">
        <v>84160</v>
      </c>
      <c r="I167" s="4">
        <v>73955</v>
      </c>
      <c r="J167" s="4">
        <v>72537</v>
      </c>
      <c r="K167" s="4">
        <v>88772</v>
      </c>
      <c r="L167" s="4">
        <v>102441</v>
      </c>
      <c r="M167" s="3">
        <f>M166*(H167/H166)^$M$1*(C167/C166)^$Y$3</f>
        <v>49.105510232508117</v>
      </c>
      <c r="N167" s="3">
        <f>N166*(I167/I166)^$N$1*(D167/D166)^$Y$3</f>
        <v>50.841632630002273</v>
      </c>
      <c r="O167" s="3">
        <f>O166*(J167/J166)^$O$1*(E167/E166)^$Y$3</f>
        <v>39.460407417847485</v>
      </c>
      <c r="P167" s="3">
        <f>P166*(K167/K166)^$P$1*(F167/F166)^$Y$3</f>
        <v>40.863333781656806</v>
      </c>
      <c r="Q167" s="3">
        <f>Q166*(L167/L166)^$Q$1*(G167/G166)^$Y$3</f>
        <v>66.749446518034844</v>
      </c>
      <c r="R167">
        <v>36.625722027851197</v>
      </c>
      <c r="S167">
        <v>42.342608621265597</v>
      </c>
      <c r="T167">
        <v>44.024854696162897</v>
      </c>
      <c r="U167">
        <v>48.261045981331399</v>
      </c>
      <c r="V167">
        <v>66.759901628404194</v>
      </c>
    </row>
    <row r="168" spans="1:22" x14ac:dyDescent="0.2">
      <c r="A168">
        <v>2066</v>
      </c>
      <c r="B168">
        <v>2066</v>
      </c>
      <c r="C168">
        <v>443712038.848786</v>
      </c>
      <c r="D168">
        <v>431418337.35773599</v>
      </c>
      <c r="E168">
        <v>320043443.14606202</v>
      </c>
      <c r="F168">
        <v>388850865.91542798</v>
      </c>
      <c r="G168">
        <v>559888750.29728103</v>
      </c>
      <c r="H168" s="4">
        <v>84765.711972103105</v>
      </c>
      <c r="I168" s="4">
        <v>74387.969391312101</v>
      </c>
      <c r="J168" s="4">
        <v>72838.376434407604</v>
      </c>
      <c r="K168" s="4">
        <v>89562.970952607706</v>
      </c>
      <c r="L168" s="4">
        <v>103812.321525733</v>
      </c>
      <c r="M168" s="3">
        <f t="shared" ref="M168:M189" si="25">M167*(H168/H167)^$M$1*(C168/C167)^$Y$3</f>
        <v>49.381732152839596</v>
      </c>
      <c r="N168" s="3">
        <f t="shared" ref="N168:N189" si="26">N167*(I168/I167)^$N$1*(D168/D167)^$Y$3</f>
        <v>51.163223313877147</v>
      </c>
      <c r="O168" s="3">
        <f t="shared" ref="O168:O189" si="27">O167*(J168/J167)^$O$1*(E168/E167)^$Y$3</f>
        <v>39.554535868914378</v>
      </c>
      <c r="P168" s="3">
        <f t="shared" ref="P168:P189" si="28">P167*(K168/K167)^$P$1*(F168/F167)^$Y$3</f>
        <v>41.022078796470765</v>
      </c>
      <c r="Q168" s="3">
        <f t="shared" ref="Q168:Q189" si="29">Q167*(L168/L167)^$Q$1*(G168/G167)^$Y$3</f>
        <v>67.623581267709724</v>
      </c>
      <c r="R168">
        <v>36.699913690377102</v>
      </c>
      <c r="S168">
        <v>42.5110620124454</v>
      </c>
      <c r="T168">
        <v>44.175637540809099</v>
      </c>
      <c r="U168">
        <v>48.560398980601398</v>
      </c>
      <c r="V168">
        <v>67.634173295698204</v>
      </c>
    </row>
    <row r="169" spans="1:22" x14ac:dyDescent="0.2">
      <c r="A169">
        <v>2067</v>
      </c>
      <c r="B169">
        <v>2067</v>
      </c>
      <c r="C169">
        <v>445567917.16458201</v>
      </c>
      <c r="D169">
        <v>433039477.47083998</v>
      </c>
      <c r="E169">
        <v>318916500.236404</v>
      </c>
      <c r="F169">
        <v>389134694.14099902</v>
      </c>
      <c r="G169">
        <v>565208764.86215305</v>
      </c>
      <c r="H169" s="4">
        <v>85364.4458300564</v>
      </c>
      <c r="I169" s="4">
        <v>74815.538236809996</v>
      </c>
      <c r="J169" s="4">
        <v>73119.413669918096</v>
      </c>
      <c r="K169" s="4">
        <v>90347.725452811399</v>
      </c>
      <c r="L169" s="4">
        <v>105203.942156198</v>
      </c>
      <c r="M169" s="3">
        <f t="shared" si="25"/>
        <v>49.654359870462585</v>
      </c>
      <c r="N169" s="3">
        <f t="shared" si="26"/>
        <v>51.481008007716333</v>
      </c>
      <c r="O169" s="3">
        <f t="shared" si="27"/>
        <v>39.642596778166258</v>
      </c>
      <c r="P169" s="3">
        <f t="shared" si="28"/>
        <v>41.17894350812913</v>
      </c>
      <c r="Q169" s="3">
        <f t="shared" si="29"/>
        <v>68.510646072153776</v>
      </c>
      <c r="R169">
        <v>36.772885141097902</v>
      </c>
      <c r="S169">
        <v>42.677154847936499</v>
      </c>
      <c r="T169">
        <v>44.316631160953499</v>
      </c>
      <c r="U169">
        <v>48.856781317106098</v>
      </c>
      <c r="V169">
        <v>68.521377043024003</v>
      </c>
    </row>
    <row r="170" spans="1:22" x14ac:dyDescent="0.2">
      <c r="A170">
        <v>2068</v>
      </c>
      <c r="B170">
        <v>2068</v>
      </c>
      <c r="C170">
        <v>447394376.05598402</v>
      </c>
      <c r="D170">
        <v>434618048.905074</v>
      </c>
      <c r="E170">
        <v>317753135.75371599</v>
      </c>
      <c r="F170">
        <v>389364789.40885597</v>
      </c>
      <c r="G170">
        <v>570522304.27838302</v>
      </c>
      <c r="H170" s="4">
        <v>85956.323701957997</v>
      </c>
      <c r="I170" s="4">
        <v>75238.122386652001</v>
      </c>
      <c r="J170" s="4">
        <v>73380.662688224795</v>
      </c>
      <c r="K170" s="4">
        <v>91126.394476711197</v>
      </c>
      <c r="L170" s="4">
        <v>106616.502023797</v>
      </c>
      <c r="M170" s="3">
        <f t="shared" si="25"/>
        <v>49.923466685984032</v>
      </c>
      <c r="N170" s="3">
        <f t="shared" si="26"/>
        <v>51.795304730537644</v>
      </c>
      <c r="O170" s="3">
        <f t="shared" si="27"/>
        <v>39.724790958238749</v>
      </c>
      <c r="P170" s="3">
        <f t="shared" si="28"/>
        <v>41.333993087392166</v>
      </c>
      <c r="Q170" s="3">
        <f t="shared" si="29"/>
        <v>69.411042418978141</v>
      </c>
      <c r="R170">
        <v>36.844668142799797</v>
      </c>
      <c r="S170">
        <v>42.841074178557797</v>
      </c>
      <c r="T170">
        <v>44.448130253160897</v>
      </c>
      <c r="U170">
        <v>49.150283279632298</v>
      </c>
      <c r="V170">
        <v>69.421914420878096</v>
      </c>
    </row>
    <row r="171" spans="1:22" x14ac:dyDescent="0.2">
      <c r="A171">
        <v>2069</v>
      </c>
      <c r="B171">
        <v>2069</v>
      </c>
      <c r="C171">
        <v>449192156.63159102</v>
      </c>
      <c r="D171">
        <v>436151680.226206</v>
      </c>
      <c r="E171">
        <v>316552314.18068397</v>
      </c>
      <c r="F171">
        <v>389538456.45114201</v>
      </c>
      <c r="G171">
        <v>575831629.12974095</v>
      </c>
      <c r="H171" s="4">
        <v>86541.467715906503</v>
      </c>
      <c r="I171" s="4">
        <v>75656.137690995907</v>
      </c>
      <c r="J171" s="4">
        <v>73622.674471020902</v>
      </c>
      <c r="K171" s="4">
        <v>91899.109000407305</v>
      </c>
      <c r="L171" s="4">
        <v>108050.64126093</v>
      </c>
      <c r="M171" s="3">
        <f t="shared" si="25"/>
        <v>50.189125063567275</v>
      </c>
      <c r="N171" s="3">
        <f t="shared" si="26"/>
        <v>52.106432268771414</v>
      </c>
      <c r="O171" s="3">
        <f t="shared" si="27"/>
        <v>39.801315761077653</v>
      </c>
      <c r="P171" s="3">
        <f t="shared" si="28"/>
        <v>41.487291473208685</v>
      </c>
      <c r="Q171" s="3">
        <f t="shared" si="29"/>
        <v>70.3251713591563</v>
      </c>
      <c r="R171">
        <v>36.915293612620097</v>
      </c>
      <c r="S171">
        <v>43.003005540754899</v>
      </c>
      <c r="T171">
        <v>44.570427086813801</v>
      </c>
      <c r="U171">
        <v>49.440994139993002</v>
      </c>
      <c r="V171">
        <v>70.336186543052094</v>
      </c>
    </row>
    <row r="172" spans="1:22" x14ac:dyDescent="0.2">
      <c r="A172">
        <v>2070</v>
      </c>
      <c r="B172">
        <v>2070</v>
      </c>
      <c r="C172">
        <v>450961999.99999899</v>
      </c>
      <c r="D172">
        <v>437638000</v>
      </c>
      <c r="E172">
        <v>315313000</v>
      </c>
      <c r="F172">
        <v>389653000</v>
      </c>
      <c r="G172">
        <v>581139000</v>
      </c>
      <c r="H172" s="4">
        <v>87120</v>
      </c>
      <c r="I172" s="4">
        <v>76070</v>
      </c>
      <c r="J172" s="4">
        <v>73846</v>
      </c>
      <c r="K172" s="4">
        <v>92666</v>
      </c>
      <c r="L172" s="4">
        <v>109507</v>
      </c>
      <c r="M172" s="3">
        <f t="shared" si="25"/>
        <v>50.451406662829008</v>
      </c>
      <c r="N172" s="3">
        <f t="shared" si="26"/>
        <v>52.414710157208596</v>
      </c>
      <c r="O172" s="3">
        <f t="shared" si="27"/>
        <v>39.872365353609865</v>
      </c>
      <c r="P172" s="3">
        <f t="shared" si="28"/>
        <v>41.638901443748317</v>
      </c>
      <c r="Q172" s="3">
        <f t="shared" si="29"/>
        <v>71.253433503318917</v>
      </c>
      <c r="R172">
        <v>36.9847916598167</v>
      </c>
      <c r="S172">
        <v>43.163133026997301</v>
      </c>
      <c r="T172">
        <v>44.6838116969232</v>
      </c>
      <c r="U172">
        <v>49.729002215987997</v>
      </c>
      <c r="V172">
        <v>71.264594082924106</v>
      </c>
    </row>
    <row r="173" spans="1:22" x14ac:dyDescent="0.2">
      <c r="A173">
        <v>2071</v>
      </c>
      <c r="B173">
        <v>2071</v>
      </c>
      <c r="C173">
        <v>452702406.48952901</v>
      </c>
      <c r="D173">
        <v>439074757.38853502</v>
      </c>
      <c r="E173">
        <v>314034087.31934297</v>
      </c>
      <c r="F173">
        <v>389705840.53983003</v>
      </c>
      <c r="G173">
        <v>586444376.15239298</v>
      </c>
      <c r="H173" s="4">
        <v>87692.988602688201</v>
      </c>
      <c r="I173" s="4">
        <v>76480.640592858603</v>
      </c>
      <c r="J173" s="4">
        <v>74052.0413112799</v>
      </c>
      <c r="K173" s="4">
        <v>93428.296961189903</v>
      </c>
      <c r="L173" s="4">
        <v>110986.638446538</v>
      </c>
      <c r="M173" s="3">
        <f t="shared" si="25"/>
        <v>50.710827502938869</v>
      </c>
      <c r="N173" s="3">
        <f t="shared" si="26"/>
        <v>52.72084906348563</v>
      </c>
      <c r="O173" s="3">
        <f t="shared" si="27"/>
        <v>39.938383695532046</v>
      </c>
      <c r="P173" s="3">
        <f t="shared" si="28"/>
        <v>41.789100506208101</v>
      </c>
      <c r="Q173" s="3">
        <f t="shared" si="29"/>
        <v>72.19651077353663</v>
      </c>
      <c r="R173">
        <v>37.053317029277302</v>
      </c>
      <c r="S173">
        <v>43.321843367678802</v>
      </c>
      <c r="T173">
        <v>44.78898416434</v>
      </c>
      <c r="U173">
        <v>50.014806132548301</v>
      </c>
      <c r="V173">
        <v>72.207819069377607</v>
      </c>
    </row>
    <row r="174" spans="1:22" x14ac:dyDescent="0.2">
      <c r="A174">
        <v>2072</v>
      </c>
      <c r="B174">
        <v>2072</v>
      </c>
      <c r="C174">
        <v>454402913.30737501</v>
      </c>
      <c r="D174">
        <v>440460183.93915099</v>
      </c>
      <c r="E174">
        <v>312714188.74636799</v>
      </c>
      <c r="F174">
        <v>389694861.56406099</v>
      </c>
      <c r="G174">
        <v>591738511.56802201</v>
      </c>
      <c r="H174" s="4">
        <v>88265.285253826194</v>
      </c>
      <c r="I174" s="4">
        <v>76891.0524649117</v>
      </c>
      <c r="J174" s="4">
        <v>74245.604658677999</v>
      </c>
      <c r="K174" s="4">
        <v>94191.623408080603</v>
      </c>
      <c r="L174" s="4">
        <v>112492.297098611</v>
      </c>
      <c r="M174" s="3">
        <f t="shared" si="25"/>
        <v>50.969678550332127</v>
      </c>
      <c r="N174" s="3">
        <f t="shared" si="26"/>
        <v>53.027123337362731</v>
      </c>
      <c r="O174" s="3">
        <f t="shared" si="27"/>
        <v>40.000820871243597</v>
      </c>
      <c r="P174" s="3">
        <f t="shared" si="28"/>
        <v>41.939020593720024</v>
      </c>
      <c r="Q174" s="3">
        <f t="shared" si="29"/>
        <v>73.156211361809042</v>
      </c>
      <c r="R174">
        <v>37.121520832634701</v>
      </c>
      <c r="S174">
        <v>43.480335273360502</v>
      </c>
      <c r="T174">
        <v>44.8882898195153</v>
      </c>
      <c r="U174">
        <v>50.300540474166901</v>
      </c>
      <c r="V174">
        <v>73.167669977631206</v>
      </c>
    </row>
    <row r="175" spans="1:22" x14ac:dyDescent="0.2">
      <c r="A175">
        <v>2073</v>
      </c>
      <c r="B175">
        <v>2073</v>
      </c>
      <c r="C175">
        <v>456050816.880458</v>
      </c>
      <c r="D175">
        <v>441792631.79549801</v>
      </c>
      <c r="E175">
        <v>311351846.51372099</v>
      </c>
      <c r="F175">
        <v>389618062.318376</v>
      </c>
      <c r="G175">
        <v>597009858.90745497</v>
      </c>
      <c r="H175" s="4">
        <v>88842.687603619997</v>
      </c>
      <c r="I175" s="4">
        <v>77304.744040535399</v>
      </c>
      <c r="J175" s="4">
        <v>74432.347350436001</v>
      </c>
      <c r="K175" s="4">
        <v>94962.701374376498</v>
      </c>
      <c r="L175" s="4">
        <v>114027.136527414</v>
      </c>
      <c r="M175" s="3">
        <f t="shared" si="25"/>
        <v>51.230682056254203</v>
      </c>
      <c r="N175" s="3">
        <f t="shared" si="26"/>
        <v>53.336202202839488</v>
      </c>
      <c r="O175" s="3">
        <f t="shared" si="27"/>
        <v>40.061372099446302</v>
      </c>
      <c r="P175" s="3">
        <f t="shared" si="28"/>
        <v>42.089987277548246</v>
      </c>
      <c r="Q175" s="3">
        <f t="shared" si="29"/>
        <v>74.134623986247902</v>
      </c>
      <c r="R175">
        <v>37.190166636563497</v>
      </c>
      <c r="S175">
        <v>43.6400026828139</v>
      </c>
      <c r="T175">
        <v>44.9844813338648</v>
      </c>
      <c r="U175">
        <v>50.588728531088698</v>
      </c>
      <c r="V175">
        <v>74.146235852958597</v>
      </c>
    </row>
    <row r="176" spans="1:22" x14ac:dyDescent="0.2">
      <c r="A176">
        <v>2074</v>
      </c>
      <c r="B176">
        <v>2074</v>
      </c>
      <c r="C176">
        <v>457633413.63569301</v>
      </c>
      <c r="D176">
        <v>443070453.10123003</v>
      </c>
      <c r="E176">
        <v>309945602.85404998</v>
      </c>
      <c r="F176">
        <v>389473442.04846102</v>
      </c>
      <c r="G176">
        <v>602246870.83125806</v>
      </c>
      <c r="H176" s="4">
        <v>89430.993302275805</v>
      </c>
      <c r="I176" s="4">
        <v>77725.223744106101</v>
      </c>
      <c r="J176" s="4">
        <v>74617.926694795999</v>
      </c>
      <c r="K176" s="4">
        <v>95748.252893781493</v>
      </c>
      <c r="L176" s="4">
        <v>115594.317304144</v>
      </c>
      <c r="M176" s="3">
        <f t="shared" si="25"/>
        <v>51.496545469328133</v>
      </c>
      <c r="N176" s="3">
        <f t="shared" si="26"/>
        <v>53.650759792674535</v>
      </c>
      <c r="O176" s="3">
        <f t="shared" si="27"/>
        <v>40.121725568229259</v>
      </c>
      <c r="P176" s="3">
        <f t="shared" si="28"/>
        <v>42.243302438248179</v>
      </c>
      <c r="Q176" s="3">
        <f t="shared" si="29"/>
        <v>75.133836197524971</v>
      </c>
      <c r="R176">
        <v>37.2600042038477</v>
      </c>
      <c r="S176">
        <v>43.802230177698803</v>
      </c>
      <c r="T176">
        <v>45.080307140357398</v>
      </c>
      <c r="U176">
        <v>50.881869494044999</v>
      </c>
      <c r="V176">
        <v>75.145604573008697</v>
      </c>
    </row>
    <row r="177" spans="1:22" x14ac:dyDescent="0.2">
      <c r="A177">
        <v>2075</v>
      </c>
      <c r="B177">
        <v>2075</v>
      </c>
      <c r="C177">
        <v>459137999.99999899</v>
      </c>
      <c r="D177">
        <v>444292000</v>
      </c>
      <c r="E177">
        <v>308494000</v>
      </c>
      <c r="F177">
        <v>389259000</v>
      </c>
      <c r="G177">
        <v>607438000</v>
      </c>
      <c r="H177" s="4">
        <v>90036</v>
      </c>
      <c r="I177" s="4">
        <v>78156</v>
      </c>
      <c r="J177" s="4">
        <v>74808</v>
      </c>
      <c r="K177" s="4">
        <v>96554.999999999898</v>
      </c>
      <c r="L177" s="4">
        <v>117197</v>
      </c>
      <c r="M177" s="3">
        <f t="shared" si="25"/>
        <v>51.769961431504576</v>
      </c>
      <c r="N177" s="3">
        <f t="shared" si="26"/>
        <v>53.973475363737379</v>
      </c>
      <c r="O177" s="3">
        <f t="shared" si="27"/>
        <v>40.183563001663757</v>
      </c>
      <c r="P177" s="3">
        <f t="shared" si="28"/>
        <v>42.400244261190629</v>
      </c>
      <c r="Q177" s="3">
        <f t="shared" si="29"/>
        <v>76.155934548524954</v>
      </c>
      <c r="R177">
        <v>37.331769496048402</v>
      </c>
      <c r="S177">
        <v>43.968392935139804</v>
      </c>
      <c r="T177">
        <v>45.178511912380401</v>
      </c>
      <c r="U177">
        <v>51.182438385444598</v>
      </c>
      <c r="V177">
        <v>76.167863017486397</v>
      </c>
    </row>
    <row r="178" spans="1:22" x14ac:dyDescent="0.2">
      <c r="A178">
        <v>2076</v>
      </c>
      <c r="B178">
        <v>2076</v>
      </c>
      <c r="C178">
        <v>460553551.193097</v>
      </c>
      <c r="D178">
        <v>445456001.08811998</v>
      </c>
      <c r="E178">
        <v>306996135.57656401</v>
      </c>
      <c r="F178">
        <v>388973211.92524898</v>
      </c>
      <c r="G178">
        <v>612572969.09314501</v>
      </c>
      <c r="H178" s="4">
        <v>90662.029617143693</v>
      </c>
      <c r="I178" s="4">
        <v>78599.476237253402</v>
      </c>
      <c r="J178" s="4">
        <v>75006.666320472505</v>
      </c>
      <c r="K178" s="4">
        <v>97387.777202632598</v>
      </c>
      <c r="L178" s="4">
        <v>118837.508688111</v>
      </c>
      <c r="M178" s="3">
        <f t="shared" si="25"/>
        <v>52.052923985481527</v>
      </c>
      <c r="N178" s="3">
        <f t="shared" si="26"/>
        <v>54.306192441629527</v>
      </c>
      <c r="O178" s="3">
        <f t="shared" si="27"/>
        <v>40.248097593359219</v>
      </c>
      <c r="P178" s="3">
        <f t="shared" si="28"/>
        <v>42.561702245208778</v>
      </c>
      <c r="Q178" s="3">
        <f t="shared" si="29"/>
        <v>77.202456557688237</v>
      </c>
      <c r="R178">
        <v>37.405997640093503</v>
      </c>
      <c r="S178">
        <v>44.139421011041897</v>
      </c>
      <c r="T178">
        <v>45.281081613974898</v>
      </c>
      <c r="U178">
        <v>51.492185024971903</v>
      </c>
      <c r="V178">
        <v>77.214548945659104</v>
      </c>
    </row>
    <row r="179" spans="1:22" x14ac:dyDescent="0.2">
      <c r="A179">
        <v>2077</v>
      </c>
      <c r="B179">
        <v>2077</v>
      </c>
      <c r="C179">
        <v>461875757.605914</v>
      </c>
      <c r="D179">
        <v>446562690.77255499</v>
      </c>
      <c r="E179">
        <v>305453328.77812099</v>
      </c>
      <c r="F179">
        <v>388616459.60275501</v>
      </c>
      <c r="G179">
        <v>617646580.86575603</v>
      </c>
      <c r="H179" s="4">
        <v>91307.501154638696</v>
      </c>
      <c r="I179" s="4">
        <v>79053.635903543196</v>
      </c>
      <c r="J179" s="4">
        <v>75211.791695369902</v>
      </c>
      <c r="K179" s="4">
        <v>98243.868914865801</v>
      </c>
      <c r="L179" s="4">
        <v>120514.82144935599</v>
      </c>
      <c r="M179" s="3">
        <f t="shared" si="25"/>
        <v>52.344685583984948</v>
      </c>
      <c r="N179" s="3">
        <f t="shared" si="26"/>
        <v>54.647392252119801</v>
      </c>
      <c r="O179" s="3">
        <f t="shared" si="27"/>
        <v>40.31469122170715</v>
      </c>
      <c r="P179" s="3">
        <f t="shared" si="28"/>
        <v>42.7270969109614</v>
      </c>
      <c r="Q179" s="3">
        <f t="shared" si="29"/>
        <v>78.272747095402806</v>
      </c>
      <c r="R179">
        <v>37.482469580921197</v>
      </c>
      <c r="S179">
        <v>44.314498766168001</v>
      </c>
      <c r="T179">
        <v>45.386980424997098</v>
      </c>
      <c r="U179">
        <v>51.810046084732001</v>
      </c>
      <c r="V179">
        <v>78.285007125298307</v>
      </c>
    </row>
    <row r="180" spans="1:22" x14ac:dyDescent="0.2">
      <c r="A180">
        <v>2078</v>
      </c>
      <c r="B180">
        <v>2078</v>
      </c>
      <c r="C180">
        <v>463101988.42218202</v>
      </c>
      <c r="D180">
        <v>447612679.91293001</v>
      </c>
      <c r="E180">
        <v>303867454.191396</v>
      </c>
      <c r="F180">
        <v>388189601.31763703</v>
      </c>
      <c r="G180">
        <v>622654908.09179497</v>
      </c>
      <c r="H180" s="4">
        <v>91969.357883561897</v>
      </c>
      <c r="I180" s="4">
        <v>79515.357451206204</v>
      </c>
      <c r="J180" s="4">
        <v>75419.683910030901</v>
      </c>
      <c r="K180" s="4">
        <v>99118.672025782798</v>
      </c>
      <c r="L180" s="4">
        <v>122227.079866545</v>
      </c>
      <c r="M180" s="3">
        <f t="shared" si="25"/>
        <v>52.643821593518858</v>
      </c>
      <c r="N180" s="3">
        <f t="shared" si="26"/>
        <v>54.994711383700043</v>
      </c>
      <c r="O180" s="3">
        <f t="shared" si="27"/>
        <v>40.382247236950242</v>
      </c>
      <c r="P180" s="3">
        <f t="shared" si="28"/>
        <v>42.895497821169918</v>
      </c>
      <c r="Q180" s="3">
        <f t="shared" si="29"/>
        <v>79.365604692883792</v>
      </c>
      <c r="R180">
        <v>37.560785150036402</v>
      </c>
      <c r="S180">
        <v>44.492382234533402</v>
      </c>
      <c r="T180">
        <v>45.494419639348401</v>
      </c>
      <c r="U180">
        <v>52.134271570949998</v>
      </c>
      <c r="V180">
        <v>79.378035899431296</v>
      </c>
    </row>
    <row r="181" spans="1:22" x14ac:dyDescent="0.2">
      <c r="A181">
        <v>2079</v>
      </c>
      <c r="B181">
        <v>2079</v>
      </c>
      <c r="C181">
        <v>464229612.825634</v>
      </c>
      <c r="D181">
        <v>448606579.36887002</v>
      </c>
      <c r="E181">
        <v>302240386.40311402</v>
      </c>
      <c r="F181">
        <v>387693495.355012</v>
      </c>
      <c r="G181">
        <v>627594023.54522204</v>
      </c>
      <c r="H181" s="4">
        <v>92644.543074989997</v>
      </c>
      <c r="I181" s="4">
        <v>79981.519332579497</v>
      </c>
      <c r="J181" s="4">
        <v>75626.6507497946</v>
      </c>
      <c r="K181" s="4">
        <v>100007.58342446599</v>
      </c>
      <c r="L181" s="4">
        <v>123972.42552248899</v>
      </c>
      <c r="M181" s="3">
        <f t="shared" si="25"/>
        <v>52.948916112370945</v>
      </c>
      <c r="N181" s="3">
        <f t="shared" si="26"/>
        <v>55.345781857070016</v>
      </c>
      <c r="O181" s="3">
        <f t="shared" si="27"/>
        <v>40.449673630573962</v>
      </c>
      <c r="P181" s="3">
        <f t="shared" si="28"/>
        <v>43.065992013838432</v>
      </c>
      <c r="Q181" s="3">
        <f t="shared" si="29"/>
        <v>80.479829965632632</v>
      </c>
      <c r="R181">
        <v>37.640551928693803</v>
      </c>
      <c r="S181">
        <v>44.671836363784003</v>
      </c>
      <c r="T181">
        <v>45.601613307812102</v>
      </c>
      <c r="U181">
        <v>52.463129366869602</v>
      </c>
      <c r="V181">
        <v>80.492435695697793</v>
      </c>
    </row>
    <row r="182" spans="1:22" x14ac:dyDescent="0.2">
      <c r="A182">
        <v>2080</v>
      </c>
      <c r="B182">
        <v>2080</v>
      </c>
      <c r="C182">
        <v>465255999.99999899</v>
      </c>
      <c r="D182">
        <v>449545000</v>
      </c>
      <c r="E182">
        <v>300574000</v>
      </c>
      <c r="F182">
        <v>387129000</v>
      </c>
      <c r="G182">
        <v>632460000</v>
      </c>
      <c r="H182" s="4">
        <v>93330</v>
      </c>
      <c r="I182" s="4">
        <v>80449</v>
      </c>
      <c r="J182" s="4">
        <v>75829</v>
      </c>
      <c r="K182" s="4">
        <v>100906</v>
      </c>
      <c r="L182" s="4">
        <v>125749</v>
      </c>
      <c r="M182" s="3">
        <f t="shared" si="25"/>
        <v>53.258562197198337</v>
      </c>
      <c r="N182" s="3">
        <f t="shared" si="26"/>
        <v>55.698230919290417</v>
      </c>
      <c r="O182" s="3">
        <f t="shared" si="27"/>
        <v>40.515882982450144</v>
      </c>
      <c r="P182" s="3">
        <f t="shared" si="28"/>
        <v>43.237684192541941</v>
      </c>
      <c r="Q182" s="3">
        <f t="shared" si="29"/>
        <v>81.614225576304804</v>
      </c>
      <c r="R182">
        <v>37.721385445419898</v>
      </c>
      <c r="S182">
        <v>44.851635079707599</v>
      </c>
      <c r="T182">
        <v>45.706778152630299</v>
      </c>
      <c r="U182">
        <v>52.7949054896416</v>
      </c>
      <c r="V182">
        <v>81.627008989211106</v>
      </c>
    </row>
    <row r="183" spans="1:22" x14ac:dyDescent="0.2">
      <c r="A183">
        <v>2081</v>
      </c>
      <c r="B183">
        <v>2081</v>
      </c>
      <c r="C183">
        <v>466180004.73808199</v>
      </c>
      <c r="D183">
        <v>450428766.258982</v>
      </c>
      <c r="E183">
        <v>298870274.37439901</v>
      </c>
      <c r="F183">
        <v>386497295.75917202</v>
      </c>
      <c r="G183">
        <v>637250275.47502601</v>
      </c>
      <c r="H183" s="4">
        <v>94023.300928736804</v>
      </c>
      <c r="I183" s="4">
        <v>80915.350458127694</v>
      </c>
      <c r="J183" s="4">
        <v>76024.013406829807</v>
      </c>
      <c r="K183" s="4">
        <v>101810.39422827899</v>
      </c>
      <c r="L183" s="4">
        <v>127555.36680101301</v>
      </c>
      <c r="M183" s="3">
        <f t="shared" si="25"/>
        <v>53.571643565704683</v>
      </c>
      <c r="N183" s="3">
        <f t="shared" si="26"/>
        <v>56.050192605156333</v>
      </c>
      <c r="O183" s="3">
        <f t="shared" si="27"/>
        <v>40.580077681331986</v>
      </c>
      <c r="P183" s="3">
        <f t="shared" si="28"/>
        <v>43.409897362538892</v>
      </c>
      <c r="Q183" s="3">
        <f t="shared" si="29"/>
        <v>82.767864650711005</v>
      </c>
      <c r="R183">
        <v>37.8029815219599</v>
      </c>
      <c r="S183">
        <v>45.030822564847703</v>
      </c>
      <c r="T183">
        <v>45.808602323001502</v>
      </c>
      <c r="U183">
        <v>53.128295652637803</v>
      </c>
      <c r="V183">
        <v>82.780828760604294</v>
      </c>
    </row>
    <row r="184" spans="1:22" x14ac:dyDescent="0.2">
      <c r="A184">
        <v>2082</v>
      </c>
      <c r="B184">
        <v>2082</v>
      </c>
      <c r="C184">
        <v>467006424.26896697</v>
      </c>
      <c r="D184">
        <v>451259556.970626</v>
      </c>
      <c r="E184">
        <v>297131608.14114499</v>
      </c>
      <c r="F184">
        <v>385800852.02491599</v>
      </c>
      <c r="G184">
        <v>641967748.96895099</v>
      </c>
      <c r="H184" s="4">
        <v>94724.534127618695</v>
      </c>
      <c r="I184" s="4">
        <v>81380.811920915497</v>
      </c>
      <c r="J184" s="4">
        <v>76212.868559842507</v>
      </c>
      <c r="K184" s="4">
        <v>102721.540932455</v>
      </c>
      <c r="L184" s="4">
        <v>129391.777103962</v>
      </c>
      <c r="M184" s="3">
        <f t="shared" si="25"/>
        <v>53.888175682552152</v>
      </c>
      <c r="N184" s="3">
        <f t="shared" si="26"/>
        <v>56.401844816290641</v>
      </c>
      <c r="O184" s="3">
        <f t="shared" si="27"/>
        <v>40.642603801292672</v>
      </c>
      <c r="P184" s="3">
        <f t="shared" si="28"/>
        <v>43.582766673699858</v>
      </c>
      <c r="Q184" s="3">
        <f t="shared" si="29"/>
        <v>83.94089533159044</v>
      </c>
      <c r="R184">
        <v>37.885329847786799</v>
      </c>
      <c r="S184">
        <v>45.209493407726498</v>
      </c>
      <c r="T184">
        <v>45.907650802085698</v>
      </c>
      <c r="U184">
        <v>53.463571448385203</v>
      </c>
      <c r="V184">
        <v>83.954043175819905</v>
      </c>
    </row>
    <row r="185" spans="1:22" x14ac:dyDescent="0.2">
      <c r="A185">
        <v>2083</v>
      </c>
      <c r="B185">
        <v>2083</v>
      </c>
      <c r="C185">
        <v>467741541.43081099</v>
      </c>
      <c r="D185">
        <v>452039264.55277902</v>
      </c>
      <c r="E185">
        <v>295360504.72069103</v>
      </c>
      <c r="F185">
        <v>385042460.411075</v>
      </c>
      <c r="G185">
        <v>646616684.72536397</v>
      </c>
      <c r="H185" s="4">
        <v>95434.416862132304</v>
      </c>
      <c r="I185" s="4">
        <v>81846.298154639502</v>
      </c>
      <c r="J185" s="4">
        <v>76397.717009440195</v>
      </c>
      <c r="K185" s="4">
        <v>103641.290522492</v>
      </c>
      <c r="L185" s="4">
        <v>131258.90400640501</v>
      </c>
      <c r="M185" s="3">
        <f t="shared" si="25"/>
        <v>54.208454505340121</v>
      </c>
      <c r="N185" s="3">
        <f t="shared" si="26"/>
        <v>56.753877985925648</v>
      </c>
      <c r="O185" s="3">
        <f t="shared" si="27"/>
        <v>40.704090613057382</v>
      </c>
      <c r="P185" s="3">
        <f t="shared" si="28"/>
        <v>43.756623188314094</v>
      </c>
      <c r="Q185" s="3">
        <f t="shared" si="29"/>
        <v>85.133734032072212</v>
      </c>
      <c r="R185">
        <v>37.968491601712003</v>
      </c>
      <c r="S185">
        <v>45.388001889691203</v>
      </c>
      <c r="T185">
        <v>46.0049560851525</v>
      </c>
      <c r="U185">
        <v>53.801390998286699</v>
      </c>
      <c r="V185">
        <v>85.147068713210402</v>
      </c>
    </row>
    <row r="186" spans="1:22" x14ac:dyDescent="0.2">
      <c r="A186">
        <v>2084</v>
      </c>
      <c r="B186">
        <v>2084</v>
      </c>
      <c r="C186">
        <v>468391639.06176901</v>
      </c>
      <c r="D186">
        <v>452769781.42328799</v>
      </c>
      <c r="E186">
        <v>293559467.53349102</v>
      </c>
      <c r="F186">
        <v>384224912.53148901</v>
      </c>
      <c r="G186">
        <v>651201346.98784995</v>
      </c>
      <c r="H186" s="4">
        <v>96153.666397763795</v>
      </c>
      <c r="I186" s="4">
        <v>82312.722925575596</v>
      </c>
      <c r="J186" s="4">
        <v>76580.710306025299</v>
      </c>
      <c r="K186" s="4">
        <v>104571.49340835201</v>
      </c>
      <c r="L186" s="4">
        <v>133157.42060589799</v>
      </c>
      <c r="M186" s="3">
        <f t="shared" si="25"/>
        <v>54.532773929863829</v>
      </c>
      <c r="N186" s="3">
        <f t="shared" si="26"/>
        <v>57.106983929735755</v>
      </c>
      <c r="O186" s="3">
        <f t="shared" si="27"/>
        <v>40.765164722381627</v>
      </c>
      <c r="P186" s="3">
        <f t="shared" si="28"/>
        <v>43.931791250381011</v>
      </c>
      <c r="Q186" s="3">
        <f t="shared" si="29"/>
        <v>86.346796757290633</v>
      </c>
      <c r="R186">
        <v>38.052526373881598</v>
      </c>
      <c r="S186">
        <v>45.566699736030202</v>
      </c>
      <c r="T186">
        <v>46.1015490143661</v>
      </c>
      <c r="U186">
        <v>54.142405358146803</v>
      </c>
      <c r="V186">
        <v>86.360321443070802</v>
      </c>
    </row>
    <row r="187" spans="1:22" x14ac:dyDescent="0.2">
      <c r="A187">
        <v>2085</v>
      </c>
      <c r="B187">
        <v>2085</v>
      </c>
      <c r="C187">
        <v>468963000</v>
      </c>
      <c r="D187">
        <v>453453000</v>
      </c>
      <c r="E187">
        <v>291731000</v>
      </c>
      <c r="F187">
        <v>383350999.99999899</v>
      </c>
      <c r="G187">
        <v>655726000</v>
      </c>
      <c r="H187" s="4">
        <v>96882.999999999898</v>
      </c>
      <c r="I187" s="4">
        <v>82781</v>
      </c>
      <c r="J187" s="4">
        <v>76763.999999999898</v>
      </c>
      <c r="K187" s="4">
        <v>105514</v>
      </c>
      <c r="L187" s="4">
        <v>135088</v>
      </c>
      <c r="M187" s="3">
        <f t="shared" si="25"/>
        <v>54.861425741316722</v>
      </c>
      <c r="N187" s="3">
        <f t="shared" si="26"/>
        <v>57.461855846081882</v>
      </c>
      <c r="O187" s="3">
        <f t="shared" si="27"/>
        <v>40.826450215422817</v>
      </c>
      <c r="P187" s="3">
        <f t="shared" si="28"/>
        <v>44.108588545723897</v>
      </c>
      <c r="Q187" s="3">
        <f t="shared" si="29"/>
        <v>87.580499073658345</v>
      </c>
      <c r="R187">
        <v>38.137492140134697</v>
      </c>
      <c r="S187">
        <v>45.745936162293901</v>
      </c>
      <c r="T187">
        <v>46.198458901078901</v>
      </c>
      <c r="U187">
        <v>54.487258550563901</v>
      </c>
      <c r="V187">
        <v>87.594216996903896</v>
      </c>
    </row>
    <row r="188" spans="1:22" x14ac:dyDescent="0.2">
      <c r="A188">
        <v>2086</v>
      </c>
      <c r="B188">
        <v>2086</v>
      </c>
      <c r="C188">
        <v>469459853.854572</v>
      </c>
      <c r="D188">
        <v>454090701.87594998</v>
      </c>
      <c r="E188">
        <v>289877342.92583799</v>
      </c>
      <c r="F188">
        <v>382423397.03806102</v>
      </c>
      <c r="G188">
        <v>660192689.00674903</v>
      </c>
      <c r="H188" s="4">
        <v>97623.214667908906</v>
      </c>
      <c r="I188" s="4">
        <v>83251.889930235702</v>
      </c>
      <c r="J188" s="4">
        <v>76949.504052208096</v>
      </c>
      <c r="K188" s="4">
        <v>106470.493884248</v>
      </c>
      <c r="L188" s="4">
        <v>137051.50410783399</v>
      </c>
      <c r="M188" s="3">
        <f t="shared" si="25"/>
        <v>55.194742868624772</v>
      </c>
      <c r="N188" s="3">
        <f t="shared" si="26"/>
        <v>57.819071696800712</v>
      </c>
      <c r="O188" s="3">
        <f t="shared" si="27"/>
        <v>40.888501564264423</v>
      </c>
      <c r="P188" s="3">
        <f t="shared" si="28"/>
        <v>44.287296006915483</v>
      </c>
      <c r="Q188" s="3">
        <f t="shared" si="29"/>
        <v>88.835387428288428</v>
      </c>
      <c r="R188">
        <v>38.223459616498801</v>
      </c>
      <c r="S188">
        <v>45.925999079035698</v>
      </c>
      <c r="T188">
        <v>46.296602411906299</v>
      </c>
      <c r="U188">
        <v>54.836527924397103</v>
      </c>
      <c r="V188">
        <v>88.849301907414898</v>
      </c>
    </row>
    <row r="189" spans="1:22" x14ac:dyDescent="0.2">
      <c r="A189">
        <v>2087</v>
      </c>
      <c r="B189">
        <v>2087</v>
      </c>
      <c r="C189">
        <v>469878217.31821501</v>
      </c>
      <c r="D189">
        <v>454684225.34493798</v>
      </c>
      <c r="E189">
        <v>287999686.65729702</v>
      </c>
      <c r="F189">
        <v>381444308.29757702</v>
      </c>
      <c r="G189">
        <v>664594583.25843704</v>
      </c>
      <c r="H189" s="4">
        <v>98375.4263348862</v>
      </c>
      <c r="I189" s="4">
        <v>83725.540412794697</v>
      </c>
      <c r="J189" s="4">
        <v>77138.206065260194</v>
      </c>
      <c r="K189" s="4">
        <v>107441.99135531001</v>
      </c>
      <c r="L189" s="4">
        <v>139049.55013479199</v>
      </c>
      <c r="M189" s="3">
        <f t="shared" si="25"/>
        <v>55.533229100370725</v>
      </c>
      <c r="N189" s="3">
        <f t="shared" si="26"/>
        <v>58.178743863922463</v>
      </c>
      <c r="O189" s="3">
        <f t="shared" si="27"/>
        <v>40.951602708343493</v>
      </c>
      <c r="P189" s="3">
        <f t="shared" si="28"/>
        <v>44.46806868464008</v>
      </c>
      <c r="Q189" s="3">
        <f t="shared" si="29"/>
        <v>90.112533520404028</v>
      </c>
      <c r="R189">
        <v>38.3105550265049</v>
      </c>
      <c r="S189">
        <v>46.106939458847499</v>
      </c>
      <c r="T189">
        <v>46.396450401474297</v>
      </c>
      <c r="U189">
        <v>55.190546514309403</v>
      </c>
      <c r="V189">
        <v>90.126648041689293</v>
      </c>
    </row>
    <row r="190" spans="1:22" x14ac:dyDescent="0.2">
      <c r="A190">
        <v>2088</v>
      </c>
      <c r="B190">
        <v>2088</v>
      </c>
      <c r="C190">
        <v>470212053.854572</v>
      </c>
      <c r="D190">
        <v>455234797.87594998</v>
      </c>
      <c r="E190">
        <v>286098958.92583799</v>
      </c>
      <c r="F190">
        <v>380415821.03806102</v>
      </c>
      <c r="G190">
        <v>668922633.00674903</v>
      </c>
      <c r="H190" s="4">
        <v>99140.8306679089</v>
      </c>
      <c r="I190" s="4">
        <v>84201.945930235699</v>
      </c>
      <c r="J190" s="4">
        <v>77330.856052208095</v>
      </c>
      <c r="K190" s="4">
        <v>108429.341884248</v>
      </c>
      <c r="L190" s="4">
        <v>141083.94410783399</v>
      </c>
      <c r="M190" s="3">
        <f>M189*(H190/H189)^$M$1*(C190/C189)^$Y$3</f>
        <v>55.877428891511038</v>
      </c>
      <c r="N190" s="3">
        <f>N189*(I190/I189)^$N$1*(D190/D189)^$Y$3</f>
        <v>58.540868195792093</v>
      </c>
      <c r="O190" s="3">
        <f>O189*(J190/J189)^$O$1*(E190/E189)^$Y$3</f>
        <v>41.015969468238048</v>
      </c>
      <c r="P190" s="3">
        <f>P189*(K190/K189)^$P$1*(F190/F189)^$Y$3</f>
        <v>44.651028284833167</v>
      </c>
      <c r="Q190" s="3">
        <f>Q189*(L190/L189)^$Q$1*(G190/G189)^$Y$3</f>
        <v>91.413140910319839</v>
      </c>
      <c r="R190">
        <v>38.398916342440302</v>
      </c>
      <c r="S190">
        <v>46.288749281079703</v>
      </c>
      <c r="T190">
        <v>46.4983620228018</v>
      </c>
      <c r="U190">
        <v>55.549584211935503</v>
      </c>
      <c r="V190">
        <v>91.427459148556906</v>
      </c>
    </row>
    <row r="191" spans="1:22" x14ac:dyDescent="0.2">
      <c r="A191">
        <v>2089</v>
      </c>
      <c r="B191">
        <v>2089</v>
      </c>
      <c r="C191">
        <v>470455326.92728603</v>
      </c>
      <c r="D191">
        <v>455743646.93797499</v>
      </c>
      <c r="E191">
        <v>284176087.462919</v>
      </c>
      <c r="F191">
        <v>379340022.51902997</v>
      </c>
      <c r="G191">
        <v>673167788.50337398</v>
      </c>
      <c r="H191" s="4">
        <v>99920.623333954398</v>
      </c>
      <c r="I191" s="4">
        <v>84681.100965117803</v>
      </c>
      <c r="J191" s="4">
        <v>77528.204026103995</v>
      </c>
      <c r="K191" s="4">
        <v>109433.394942124</v>
      </c>
      <c r="L191" s="4">
        <v>143156.492053917</v>
      </c>
      <c r="M191" s="3">
        <f t="shared" ref="M191:M202" si="30">M190*(H191/H190)^$M$1*(C191/C190)^$Y$3</f>
        <v>56.227884048377909</v>
      </c>
      <c r="N191" s="3">
        <f t="shared" ref="N191:N202" si="31">N190*(I191/I190)^$N$1*(D191/D190)^$Y$3</f>
        <v>58.905440509002609</v>
      </c>
      <c r="O191" s="3">
        <f t="shared" ref="O191:O202" si="32">O190*(J191/J190)^$O$1*(E191/E190)^$Y$3</f>
        <v>41.081816808047279</v>
      </c>
      <c r="P191" s="3">
        <f t="shared" ref="P191:P202" si="33">P190*(K191/K190)^$P$1*(F191/F190)^$Y$3</f>
        <v>44.836293593437276</v>
      </c>
      <c r="Q191" s="3">
        <f t="shared" ref="Q191:Q202" si="34">Q190*(L191/L190)^$Q$1*(G191/G190)^$Y$3</f>
        <v>92.73841388653365</v>
      </c>
      <c r="R191">
        <v>38.488678832224998</v>
      </c>
      <c r="S191">
        <v>46.471420564524202</v>
      </c>
      <c r="T191">
        <v>46.602695967600702</v>
      </c>
      <c r="U191">
        <v>55.913907702929997</v>
      </c>
      <c r="V191">
        <v>92.752939705147099</v>
      </c>
    </row>
    <row r="192" spans="1:22" x14ac:dyDescent="0.2">
      <c r="A192">
        <v>2090</v>
      </c>
      <c r="B192">
        <v>2090</v>
      </c>
      <c r="C192">
        <v>470602000</v>
      </c>
      <c r="D192">
        <v>456211999.99999899</v>
      </c>
      <c r="E192">
        <v>282232000</v>
      </c>
      <c r="F192">
        <v>378219000</v>
      </c>
      <c r="G192">
        <v>677321000</v>
      </c>
      <c r="H192" s="4">
        <v>100715.999999999</v>
      </c>
      <c r="I192" s="4">
        <v>85163</v>
      </c>
      <c r="J192" s="4">
        <v>77731</v>
      </c>
      <c r="K192" s="4">
        <v>110454.999999999</v>
      </c>
      <c r="L192" s="4">
        <v>145269</v>
      </c>
      <c r="M192" s="3">
        <f t="shared" si="30"/>
        <v>56.58513376126912</v>
      </c>
      <c r="N192" s="3">
        <f t="shared" si="31"/>
        <v>59.27245658318455</v>
      </c>
      <c r="O192" s="3">
        <f t="shared" si="32"/>
        <v>41.149358793980156</v>
      </c>
      <c r="P192" s="3">
        <f t="shared" si="33"/>
        <v>45.023980464224977</v>
      </c>
      <c r="Q192" s="3">
        <f t="shared" si="34"/>
        <v>94.089557613784876</v>
      </c>
      <c r="R192">
        <v>38.579975073592898</v>
      </c>
      <c r="S192">
        <v>46.654945363481801</v>
      </c>
      <c r="T192">
        <v>46.709810440393902</v>
      </c>
      <c r="U192">
        <v>56.283780435373899</v>
      </c>
      <c r="V192">
        <v>94.104295064966493</v>
      </c>
    </row>
    <row r="193" spans="1:22" x14ac:dyDescent="0.2">
      <c r="A193">
        <v>2091</v>
      </c>
      <c r="B193">
        <v>2091</v>
      </c>
      <c r="C193">
        <v>470647115.84362799</v>
      </c>
      <c r="D193">
        <v>456640706.23721403</v>
      </c>
      <c r="E193">
        <v>280267569.92224801</v>
      </c>
      <c r="F193">
        <v>377054444.08858103</v>
      </c>
      <c r="G193">
        <v>681374584.49797499</v>
      </c>
      <c r="H193" s="4">
        <v>101527.896399627</v>
      </c>
      <c r="I193" s="4">
        <v>85647.665820929295</v>
      </c>
      <c r="J193" s="4">
        <v>77939.642384337494</v>
      </c>
      <c r="K193" s="4">
        <v>111494.638234725</v>
      </c>
      <c r="L193" s="4">
        <v>147423.272767649</v>
      </c>
      <c r="M193" s="3">
        <f t="shared" si="30"/>
        <v>56.949594077457</v>
      </c>
      <c r="N193" s="3">
        <f t="shared" si="31"/>
        <v>59.641935318641821</v>
      </c>
      <c r="O193" s="3">
        <f t="shared" si="32"/>
        <v>41.218706513552746</v>
      </c>
      <c r="P193" s="3">
        <f t="shared" si="33"/>
        <v>45.214137516062664</v>
      </c>
      <c r="Q193" s="3">
        <f t="shared" si="34"/>
        <v>95.467771767182242</v>
      </c>
      <c r="R193">
        <v>38.672902602198398</v>
      </c>
      <c r="S193">
        <v>46.839327763138201</v>
      </c>
      <c r="T193">
        <v>46.819894426620301</v>
      </c>
      <c r="U193">
        <v>56.659333361484897</v>
      </c>
      <c r="V193">
        <v>95.482725091031995</v>
      </c>
    </row>
    <row r="194" spans="1:22" x14ac:dyDescent="0.2">
      <c r="A194">
        <v>2092</v>
      </c>
      <c r="B194">
        <v>2092</v>
      </c>
      <c r="C194">
        <v>470590034.45817101</v>
      </c>
      <c r="D194">
        <v>457029101.64961898</v>
      </c>
      <c r="E194">
        <v>278283453.22966403</v>
      </c>
      <c r="F194">
        <v>375846458.78477502</v>
      </c>
      <c r="G194">
        <v>685326325.99730003</v>
      </c>
      <c r="H194" s="4">
        <v>102356.208532836</v>
      </c>
      <c r="I194" s="4">
        <v>86135.2344279057</v>
      </c>
      <c r="J194" s="4">
        <v>78153.123179116694</v>
      </c>
      <c r="K194" s="4">
        <v>112551.3176463</v>
      </c>
      <c r="L194" s="4">
        <v>149621.110356866</v>
      </c>
      <c r="M194" s="3">
        <f t="shared" si="30"/>
        <v>57.321197559531669</v>
      </c>
      <c r="N194" s="3">
        <f t="shared" si="31"/>
        <v>60.013988377380009</v>
      </c>
      <c r="O194" s="3">
        <f t="shared" si="32"/>
        <v>41.289562780033265</v>
      </c>
      <c r="P194" s="3">
        <f t="shared" si="33"/>
        <v>45.406556059717524</v>
      </c>
      <c r="Q194" s="3">
        <f t="shared" si="34"/>
        <v>96.874230719652317</v>
      </c>
      <c r="R194">
        <v>38.767428124179602</v>
      </c>
      <c r="S194">
        <v>47.024619752623003</v>
      </c>
      <c r="T194">
        <v>46.932462031998</v>
      </c>
      <c r="U194">
        <v>57.040180236713098</v>
      </c>
      <c r="V194">
        <v>96.889404340213602</v>
      </c>
    </row>
    <row r="195" spans="1:22" x14ac:dyDescent="0.2">
      <c r="A195">
        <v>2093</v>
      </c>
      <c r="B195">
        <v>2093</v>
      </c>
      <c r="C195">
        <v>470431195.15089899</v>
      </c>
      <c r="D195">
        <v>457376143.94341701</v>
      </c>
      <c r="E195">
        <v>276280251.57595599</v>
      </c>
      <c r="F195">
        <v>374594751.43667799</v>
      </c>
      <c r="G195">
        <v>689175375.24763703</v>
      </c>
      <c r="H195" s="4">
        <v>103200.57246623099</v>
      </c>
      <c r="I195" s="4">
        <v>86625.870124417503</v>
      </c>
      <c r="J195" s="4">
        <v>78370.082781727106</v>
      </c>
      <c r="K195" s="4">
        <v>113623.677940512</v>
      </c>
      <c r="L195" s="4">
        <v>151864.31156225799</v>
      </c>
      <c r="M195" s="3">
        <f t="shared" si="30"/>
        <v>57.699757285771099</v>
      </c>
      <c r="N195" s="3">
        <f t="shared" si="31"/>
        <v>60.388750972676135</v>
      </c>
      <c r="O195" s="3">
        <f t="shared" si="32"/>
        <v>41.361529722116856</v>
      </c>
      <c r="P195" s="3">
        <f t="shared" si="33"/>
        <v>45.600967882862363</v>
      </c>
      <c r="Q195" s="3">
        <f t="shared" si="34"/>
        <v>98.31010253148682</v>
      </c>
      <c r="R195">
        <v>38.863486888877901</v>
      </c>
      <c r="S195">
        <v>47.210885017034698</v>
      </c>
      <c r="T195">
        <v>47.046859412006597</v>
      </c>
      <c r="U195">
        <v>57.425810560642198</v>
      </c>
      <c r="V195">
        <v>98.325501055759503</v>
      </c>
    </row>
    <row r="196" spans="1:22" x14ac:dyDescent="0.2">
      <c r="A196">
        <v>2094</v>
      </c>
      <c r="B196">
        <v>2094</v>
      </c>
      <c r="C196">
        <v>470171037.22908503</v>
      </c>
      <c r="D196">
        <v>457680790.82480901</v>
      </c>
      <c r="E196">
        <v>274258566.61483198</v>
      </c>
      <c r="F196">
        <v>373299029.39238697</v>
      </c>
      <c r="G196">
        <v>692920882.99864995</v>
      </c>
      <c r="H196" s="4">
        <v>104060.624266418</v>
      </c>
      <c r="I196" s="4">
        <v>87119.737213952802</v>
      </c>
      <c r="J196" s="4">
        <v>78589.161589558295</v>
      </c>
      <c r="K196" s="4">
        <v>114710.35882315</v>
      </c>
      <c r="L196" s="4">
        <v>154154.67517843301</v>
      </c>
      <c r="M196" s="3">
        <f t="shared" si="30"/>
        <v>58.085087769674637</v>
      </c>
      <c r="N196" s="3">
        <f t="shared" si="31"/>
        <v>60.766358755110083</v>
      </c>
      <c r="O196" s="3">
        <f t="shared" si="32"/>
        <v>41.434211083736358</v>
      </c>
      <c r="P196" s="3">
        <f t="shared" si="33"/>
        <v>45.797110256275857</v>
      </c>
      <c r="Q196" s="3">
        <f t="shared" si="34"/>
        <v>99.776555442302808</v>
      </c>
      <c r="R196">
        <v>38.961015399797702</v>
      </c>
      <c r="S196">
        <v>47.3981869142413</v>
      </c>
      <c r="T196">
        <v>47.162433620546999</v>
      </c>
      <c r="U196">
        <v>57.815719596882097</v>
      </c>
      <c r="V196">
        <v>99.792183660270894</v>
      </c>
    </row>
    <row r="197" spans="1:22" x14ac:dyDescent="0.2">
      <c r="A197">
        <v>2095</v>
      </c>
      <c r="B197">
        <v>2095</v>
      </c>
      <c r="C197">
        <v>469810000</v>
      </c>
      <c r="D197">
        <v>457942000</v>
      </c>
      <c r="E197">
        <v>272219000</v>
      </c>
      <c r="F197">
        <v>371959000</v>
      </c>
      <c r="G197">
        <v>696562000</v>
      </c>
      <c r="H197" s="4">
        <v>104936</v>
      </c>
      <c r="I197" s="4">
        <v>87617</v>
      </c>
      <c r="J197" s="4">
        <v>78809</v>
      </c>
      <c r="K197" s="4">
        <v>115809.999999999</v>
      </c>
      <c r="L197" s="4">
        <v>156494</v>
      </c>
      <c r="M197" s="3">
        <f t="shared" si="30"/>
        <v>58.477004990074164</v>
      </c>
      <c r="N197" s="3">
        <f t="shared" si="31"/>
        <v>61.146947823217154</v>
      </c>
      <c r="O197" s="3">
        <f t="shared" si="32"/>
        <v>41.507212255367797</v>
      </c>
      <c r="P197" s="3">
        <f t="shared" si="33"/>
        <v>45.994725928587684</v>
      </c>
      <c r="Q197" s="3">
        <f t="shared" si="34"/>
        <v>101.27475793348967</v>
      </c>
      <c r="R197">
        <v>39.059951435766102</v>
      </c>
      <c r="S197">
        <v>47.586588481536403</v>
      </c>
      <c r="T197">
        <v>47.278532621925798</v>
      </c>
      <c r="U197">
        <v>58.209408398283401</v>
      </c>
      <c r="V197">
        <v>101.290620818158</v>
      </c>
    </row>
    <row r="198" spans="1:22" x14ac:dyDescent="0.2">
      <c r="A198">
        <v>2096</v>
      </c>
      <c r="B198">
        <v>2096</v>
      </c>
      <c r="C198">
        <v>469348522.77091402</v>
      </c>
      <c r="D198">
        <v>458158729.17518997</v>
      </c>
      <c r="E198">
        <v>270162153.385167</v>
      </c>
      <c r="F198">
        <v>370574370.60761201</v>
      </c>
      <c r="G198">
        <v>700097877.00135005</v>
      </c>
      <c r="H198" s="4">
        <v>105826.335733581</v>
      </c>
      <c r="I198" s="4">
        <v>88117.822786047094</v>
      </c>
      <c r="J198" s="4">
        <v>79028.238410441598</v>
      </c>
      <c r="K198" s="4">
        <v>116921.241176849</v>
      </c>
      <c r="L198" s="4">
        <v>158884.08482156601</v>
      </c>
      <c r="M198" s="3">
        <f t="shared" si="30"/>
        <v>58.875326418734524</v>
      </c>
      <c r="N198" s="3">
        <f t="shared" si="31"/>
        <v>61.530654734760908</v>
      </c>
      <c r="O198" s="3">
        <f t="shared" si="32"/>
        <v>41.580140273713724</v>
      </c>
      <c r="P198" s="3">
        <f t="shared" si="33"/>
        <v>46.193563098924422</v>
      </c>
      <c r="Q198" s="3">
        <f t="shared" si="34"/>
        <v>102.80587879079707</v>
      </c>
      <c r="R198">
        <v>39.160234068768702</v>
      </c>
      <c r="S198">
        <v>47.776152442255999</v>
      </c>
      <c r="T198">
        <v>47.394505279640804</v>
      </c>
      <c r="U198">
        <v>58.606383808665797</v>
      </c>
      <c r="V198">
        <v>102.821981498242</v>
      </c>
    </row>
    <row r="199" spans="1:22" x14ac:dyDescent="0.2">
      <c r="A199">
        <v>2097</v>
      </c>
      <c r="B199">
        <v>2097</v>
      </c>
      <c r="C199">
        <v>468787044.84909999</v>
      </c>
      <c r="D199">
        <v>458329936.05658197</v>
      </c>
      <c r="E199">
        <v>268088628.424043</v>
      </c>
      <c r="F199">
        <v>369144848.56332099</v>
      </c>
      <c r="G199">
        <v>703527664.75236201</v>
      </c>
      <c r="H199" s="4">
        <v>106731.267533768</v>
      </c>
      <c r="I199" s="4">
        <v>88622.369875582503</v>
      </c>
      <c r="J199" s="4">
        <v>79245.517218272798</v>
      </c>
      <c r="K199" s="4">
        <v>118042.722059487</v>
      </c>
      <c r="L199" s="4">
        <v>161326.72843774199</v>
      </c>
      <c r="M199" s="3">
        <f t="shared" si="30"/>
        <v>59.279871045549903</v>
      </c>
      <c r="N199" s="3">
        <f t="shared" si="31"/>
        <v>61.917616518639903</v>
      </c>
      <c r="O199" s="3">
        <f t="shared" si="32"/>
        <v>41.652603790580308</v>
      </c>
      <c r="P199" s="3">
        <f t="shared" si="33"/>
        <v>46.393375369477845</v>
      </c>
      <c r="Q199" s="3">
        <f t="shared" si="34"/>
        <v>104.3710871671779</v>
      </c>
      <c r="R199">
        <v>39.261803678647702</v>
      </c>
      <c r="S199">
        <v>47.966941212376597</v>
      </c>
      <c r="T199">
        <v>47.509701322451001</v>
      </c>
      <c r="U199">
        <v>59.0061584428393</v>
      </c>
      <c r="V199">
        <v>104.3874350366</v>
      </c>
    </row>
    <row r="200" spans="1:22" x14ac:dyDescent="0.2">
      <c r="A200">
        <v>2098</v>
      </c>
      <c r="B200">
        <v>2098</v>
      </c>
      <c r="C200">
        <v>468126005.54182899</v>
      </c>
      <c r="D200">
        <v>458454578.35038</v>
      </c>
      <c r="E200">
        <v>265999026.77033499</v>
      </c>
      <c r="F200">
        <v>367670141.21522403</v>
      </c>
      <c r="G200">
        <v>706850514.00269902</v>
      </c>
      <c r="H200" s="4">
        <v>107650.431467163</v>
      </c>
      <c r="I200" s="4">
        <v>89130.805572094294</v>
      </c>
      <c r="J200" s="4">
        <v>79459.476820883196</v>
      </c>
      <c r="K200" s="4">
        <v>119173.08235369901</v>
      </c>
      <c r="L200" s="4">
        <v>163823.729643133</v>
      </c>
      <c r="M200" s="3">
        <f t="shared" si="30"/>
        <v>59.690459401450191</v>
      </c>
      <c r="N200" s="3">
        <f t="shared" si="31"/>
        <v>62.307970687439315</v>
      </c>
      <c r="O200" s="3">
        <f t="shared" si="32"/>
        <v>41.724213011750948</v>
      </c>
      <c r="P200" s="3">
        <f t="shared" si="33"/>
        <v>46.593921679934873</v>
      </c>
      <c r="Q200" s="3">
        <f t="shared" si="34"/>
        <v>105.97155264597455</v>
      </c>
      <c r="R200">
        <v>39.364601964850699</v>
      </c>
      <c r="S200">
        <v>48.159016907121703</v>
      </c>
      <c r="T200">
        <v>47.623471288210297</v>
      </c>
      <c r="U200">
        <v>59.408250646635203</v>
      </c>
      <c r="V200">
        <v>105.988151199771</v>
      </c>
    </row>
    <row r="201" spans="1:22" x14ac:dyDescent="0.2">
      <c r="A201">
        <v>2099</v>
      </c>
      <c r="B201">
        <v>2099</v>
      </c>
      <c r="C201">
        <v>467365844.156371</v>
      </c>
      <c r="D201">
        <v>458531613.76278502</v>
      </c>
      <c r="E201">
        <v>263893950.07775101</v>
      </c>
      <c r="F201">
        <v>366149955.91141802</v>
      </c>
      <c r="G201">
        <v>710065575.50202405</v>
      </c>
      <c r="H201" s="4">
        <v>108583.46360037199</v>
      </c>
      <c r="I201" s="4">
        <v>89643.294179070697</v>
      </c>
      <c r="J201" s="4">
        <v>79668.757615662398</v>
      </c>
      <c r="K201" s="4">
        <v>120310.961765274</v>
      </c>
      <c r="L201" s="4">
        <v>166376.88723235001</v>
      </c>
      <c r="M201" s="3">
        <f t="shared" si="30"/>
        <v>60.106913579153172</v>
      </c>
      <c r="N201" s="3">
        <f t="shared" si="31"/>
        <v>62.701855250644741</v>
      </c>
      <c r="O201" s="3">
        <f t="shared" si="32"/>
        <v>41.794579606626144</v>
      </c>
      <c r="P201" s="3">
        <f t="shared" si="33"/>
        <v>46.794966225600341</v>
      </c>
      <c r="Q201" s="3">
        <f t="shared" si="34"/>
        <v>107.608445304578</v>
      </c>
      <c r="R201">
        <v>39.468571955419897</v>
      </c>
      <c r="S201">
        <v>48.352441347600603</v>
      </c>
      <c r="T201">
        <v>47.735166445921301</v>
      </c>
      <c r="U201">
        <v>59.812184438585703</v>
      </c>
      <c r="V201">
        <v>107.62530024841701</v>
      </c>
    </row>
    <row r="202" spans="1:22" x14ac:dyDescent="0.2">
      <c r="A202">
        <v>2100</v>
      </c>
      <c r="B202">
        <v>2100</v>
      </c>
      <c r="C202">
        <v>466507000</v>
      </c>
      <c r="D202">
        <v>458560000</v>
      </c>
      <c r="E202">
        <v>261774000</v>
      </c>
      <c r="F202">
        <v>364584000</v>
      </c>
      <c r="G202">
        <v>713172000</v>
      </c>
      <c r="H202" s="4">
        <v>109530</v>
      </c>
      <c r="I202" s="4">
        <v>90160</v>
      </c>
      <c r="J202" s="4">
        <v>79872</v>
      </c>
      <c r="K202" s="4">
        <v>121455</v>
      </c>
      <c r="L202" s="4">
        <v>168988</v>
      </c>
      <c r="M202" s="3">
        <f t="shared" si="30"/>
        <v>60.529057251877354</v>
      </c>
      <c r="N202" s="3">
        <f t="shared" si="31"/>
        <v>63.099408728533412</v>
      </c>
      <c r="O202" s="3">
        <f t="shared" si="32"/>
        <v>41.863316589346589</v>
      </c>
      <c r="P202" s="3">
        <f t="shared" si="33"/>
        <v>46.996278360937424</v>
      </c>
      <c r="Q202" s="3">
        <f t="shared" si="34"/>
        <v>109.28293577863617</v>
      </c>
      <c r="R202">
        <v>39.573658013414502</v>
      </c>
      <c r="S202">
        <v>48.547276067504299</v>
      </c>
      <c r="T202">
        <v>47.844138696438499</v>
      </c>
      <c r="U202">
        <v>60.217489434815299</v>
      </c>
      <c r="V202">
        <v>109.300053001544</v>
      </c>
    </row>
    <row r="204" spans="1:22" x14ac:dyDescent="0.2">
      <c r="M204" s="2">
        <v>60</v>
      </c>
      <c r="N204" s="2">
        <v>64</v>
      </c>
      <c r="O204" s="2">
        <v>42</v>
      </c>
      <c r="P204" s="2">
        <v>47</v>
      </c>
      <c r="Q204" s="2">
        <v>111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Arehart</dc:creator>
  <cp:lastModifiedBy>Jay Arehart</cp:lastModifiedBy>
  <dcterms:created xsi:type="dcterms:W3CDTF">2020-04-07T07:28:24Z</dcterms:created>
  <dcterms:modified xsi:type="dcterms:W3CDTF">2020-04-07T12:59:33Z</dcterms:modified>
</cp:coreProperties>
</file>