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NS Report Template" state="visible" r:id="rId4"/>
  </sheets>
  <definedNames>
    <definedName name="es37\">Larrachochea!$N$37</definedName>
    <definedName name="ro">Larrachochea!$AY$1:$BF$81</definedName>
    <definedName name="ronnie">Larrachochea!$AY$1:$BF$81</definedName>
    <definedName name="_xlnm.Print_Area" localSheetId="0">'NS Report Template'!$A1:$N89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9"/>
            <rFont val="Tahoma"/>
          </rPr>
          <t>user:</t>
        </r>
        <r>
          <rPr>
            <color indexed="81"/>
            <family val="2"/>
            <sz val="9"/>
            <rFont val="Tahoma"/>
          </rPr>
          <t xml:space="preserve">
Name of yout School</t>
        </r>
      </text>
    </comment>
    <comment ref="A3" authorId="0">
      <text>
        <r>
          <rPr>
            <b/>
            <color indexed="81"/>
            <family val="2"/>
            <sz val="9"/>
            <rFont val="Tahoma"/>
          </rPr>
          <t>user:</t>
        </r>
        <r>
          <rPr>
            <color indexed="81"/>
            <family val="2"/>
            <sz val="9"/>
            <rFont val="Tahoma"/>
          </rPr>
          <t xml:space="preserve">
Address or Division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user:</t>
        </r>
        <r>
          <rPr>
            <color indexed="81"/>
            <family val="2"/>
            <sz val="9"/>
            <rFont val="Tahoma"/>
          </rPr>
          <t xml:space="preserve">
Baseline or Endline &amp; School Year</t>
        </r>
      </text>
    </comment>
    <comment ref="D6" authorId="0">
      <text>
        <r>
          <rPr>
            <b/>
            <color indexed="81"/>
            <family val="2"/>
            <sz val="9"/>
            <rFont val="Tahoma"/>
          </rPr>
          <t>user:</t>
        </r>
        <r>
          <rPr>
            <color indexed="81"/>
            <family val="2"/>
            <sz val="9"/>
            <rFont val="Tahoma"/>
          </rPr>
          <t xml:space="preserve">
Date of Weighing! Age is based here!</t>
        </r>
      </text>
    </comment>
    <comment ref="M6" authorId="0">
      <text>
        <r>
          <rPr>
            <b/>
            <color indexed="81"/>
            <family val="2"/>
            <sz val="9"/>
            <rFont val="Tahoma"/>
          </rPr>
          <t xml:space="preserve">IMPORTANT: Choose the correct Grade Level, 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G84" authorId="0">
      <text>
        <r>
          <rPr>
            <b/>
            <color indexed="81"/>
            <family val="2"/>
            <sz val="9"/>
            <rFont val="Tahoma"/>
          </rPr>
          <t>user:</t>
        </r>
        <r>
          <rPr>
            <color indexed="81"/>
            <family val="2"/>
            <sz val="9"/>
            <rFont val="Tahoma"/>
          </rPr>
          <t xml:space="preserve">
Do not delete, please or else...</t>
        </r>
      </text>
    </comment>
  </commentList>
</comments>
</file>

<file path=xl/sharedStrings.xml><?xml version="1.0" encoding="utf-8"?>
<sst xmlns="http://schemas.openxmlformats.org/spreadsheetml/2006/main" count="48" uniqueCount="36">
  <si>
    <t/>
  </si>
  <si>
    <t>Date of Weighing:</t>
  </si>
  <si>
    <t>Grade 3:</t>
  </si>
  <si>
    <t xml:space="preserve">Names   </t>
  </si>
  <si>
    <t>Birthday    mm/dd/yyyy</t>
  </si>
  <si>
    <t>Weight             (kg)</t>
  </si>
  <si>
    <t>Height             ( meters)</t>
  </si>
  <si>
    <t>Sex</t>
  </si>
  <si>
    <r>
      <t>Height</t>
    </r>
    <r>
      <rPr>
        <family val="2"/>
        <vertAlign val="superscript"/>
        <sz val="8"/>
        <rFont val="Calibri"/>
      </rPr>
      <t>2</t>
    </r>
    <r>
      <rPr>
        <family val="2"/>
        <sz val="8"/>
        <rFont val="Calibri"/>
      </rPr>
      <t xml:space="preserve">    (m</t>
    </r>
    <r>
      <rPr>
        <family val="2"/>
        <vertAlign val="superscript"/>
        <sz val="8"/>
        <rFont val="Calibri"/>
      </rPr>
      <t>2</t>
    </r>
    <r>
      <rPr>
        <family val="2"/>
        <sz val="8"/>
        <rFont val="Calibri"/>
      </rPr>
      <t xml:space="preserve">)      </t>
    </r>
  </si>
  <si>
    <t xml:space="preserve">Age </t>
  </si>
  <si>
    <t>Body Mass Index</t>
  </si>
  <si>
    <t>Nutritional Status</t>
  </si>
  <si>
    <t>Height-For-Age</t>
  </si>
  <si>
    <t>y</t>
  </si>
  <si>
    <t>,</t>
  </si>
  <si>
    <t>m</t>
  </si>
  <si>
    <t xml:space="preserve">             </t>
  </si>
  <si>
    <t>M</t>
  </si>
  <si>
    <t>F</t>
  </si>
  <si>
    <t>T</t>
  </si>
  <si>
    <t>HFA</t>
  </si>
  <si>
    <t>TOTAL</t>
  </si>
  <si>
    <t>Body Mass Index =</t>
  </si>
  <si>
    <t xml:space="preserve">No. of Cases </t>
  </si>
  <si>
    <t>No. of Cases</t>
  </si>
  <si>
    <t>Weight (kgs)</t>
  </si>
  <si>
    <t>Severely Wasted</t>
  </si>
  <si>
    <t>Sev. Stunted</t>
  </si>
  <si>
    <r>
      <t>Height squred(m</t>
    </r>
    <r>
      <rPr>
        <b/>
        <family val="2"/>
        <vertAlign val="superscript"/>
        <scheme val="minor"/>
        <sz val="9"/>
        <rFont val="Aptos Narrow"/>
      </rPr>
      <t>2</t>
    </r>
    <r>
      <rPr>
        <b/>
        <family val="2"/>
        <scheme val="minor"/>
        <sz val="9"/>
        <rFont val="Aptos Narrow"/>
      </rPr>
      <t>)</t>
    </r>
  </si>
  <si>
    <t>Wasted</t>
  </si>
  <si>
    <t>Stunted</t>
  </si>
  <si>
    <t>Normal</t>
  </si>
  <si>
    <t>Overweight</t>
  </si>
  <si>
    <t>Tall</t>
  </si>
  <si>
    <t>Obese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</si>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</sst>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3409]mmmm dd, yyyy;@"/>
    <numFmt numFmtId="165" formatCode="[$-409]mmmm d, yyyy;@"/>
    <numFmt numFmtId="166" formatCode="[$-409]d-mmm-yy;@"/>
    <numFmt numFmtId="167" formatCode="0.0000"/>
  </numFmts>
  <fonts count="21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b/>
      <family val="2"/>
      <scheme val="minor"/>
      <sz val="12"/>
      <name val="Aptos Narrow"/>
    </font>
    <font>
      <b/>
      <family val="2"/>
      <scheme val="minor"/>
      <sz val="10"/>
      <name val="Aptos Narrow"/>
    </font>
    <font>
      <family val="2"/>
      <scheme val="minor"/>
      <sz val="10"/>
      <name val="Aptos Narrow"/>
    </font>
    <font>
      <family val="2"/>
      <scheme val="minor"/>
      <sz val="8"/>
      <name val="Aptos Narrow"/>
    </font>
    <font>
      <family val="2"/>
      <scheme val="minor"/>
      <sz val="7"/>
      <name val="Aptos Narrow"/>
    </font>
    <font>
      <b/>
      <family val="2"/>
      <scheme val="minor"/>
      <sz val="11"/>
      <name val="Aptos Narrow"/>
    </font>
    <font>
      <family val="2"/>
      <scheme val="minor"/>
      <sz val="9"/>
      <name val="Aptos Narrow"/>
    </font>
    <font>
      <color theme="1"/>
      <family val="2"/>
      <scheme val="minor"/>
      <sz val="9"/>
      <name val="Aptos Narrow"/>
    </font>
    <font>
      <color indexed="8"/>
      <family val="2"/>
      <sz val="9"/>
      <name val="Calibri"/>
    </font>
    <font>
      <color indexed="8"/>
      <family val="2"/>
      <sz val="10"/>
      <name val="Calibri"/>
    </font>
    <font>
      <b/>
      <color theme="1"/>
      <family val="2"/>
      <scheme val="minor"/>
      <sz val="9"/>
      <name val="Aptos Narrow"/>
    </font>
    <font>
      <color theme="1"/>
      <family val="2"/>
      <scheme val="minor"/>
      <sz val="10"/>
      <name val="Aptos Narrow"/>
    </font>
    <font>
      <family val="4"/>
      <sz val="9"/>
      <name val="Comic Sans MS"/>
    </font>
    <font>
      <family val="4"/>
      <sz val="10"/>
      <name val="Comic Sans MS"/>
    </font>
    <font>
      <b/>
      <family val="2"/>
      <scheme val="minor"/>
      <sz val="9"/>
      <name val="Aptos Narrow"/>
    </font>
    <font>
      <family val="2"/>
      <sz val="10"/>
      <name val="Calibri"/>
    </font>
    <font>
      <u/>
      <family val="2"/>
      <sz val="7"/>
      <name val="Calibri"/>
    </font>
    <font>
      <u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horizontal="right" vertical="center"/>
      <protection locked="0"/>
    </xf>
    <xf numFmtId="165" fontId="4" fillId="3" borderId="0" xfId="0" applyNumberFormat="1" applyFont="1" applyFill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right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right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10" fillId="2" borderId="8" xfId="0" applyFont="1" applyFill="1" applyBorder="1" applyAlignment="1" applyProtection="1">
      <alignment horizontal="left" vertical="center"/>
      <protection locked="0"/>
    </xf>
    <xf numFmtId="166" fontId="11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167" fontId="9" fillId="0" borderId="12" xfId="0" applyNumberFormat="1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left" vertical="center"/>
      <protection hidden="1"/>
    </xf>
    <xf numFmtId="2" fontId="9" fillId="0" borderId="12" xfId="0" applyNumberFormat="1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left" vertical="center"/>
      <protection locked="0"/>
    </xf>
    <xf numFmtId="166" fontId="10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 applyProtection="1">
      <alignment vertical="center"/>
      <protection locked="0"/>
    </xf>
    <xf numFmtId="0" fontId="13" fillId="2" borderId="10" xfId="0" applyFont="1" applyFill="1" applyBorder="1" applyAlignment="1" applyProtection="1">
      <alignment vertical="center"/>
      <protection locked="0"/>
    </xf>
    <xf numFmtId="0" fontId="10" fillId="2" borderId="8" xfId="0" applyFont="1" applyFill="1" applyBorder="1" applyAlignment="1" applyProtection="1">
      <alignment vertical="center"/>
      <protection locked="0"/>
    </xf>
    <xf numFmtId="0" fontId="15" fillId="0" borderId="8" xfId="0" applyFont="1" applyBorder="1" applyAlignment="1" applyProtection="1">
      <alignment vertical="center"/>
      <protection locked="0"/>
    </xf>
    <xf numFmtId="0" fontId="16" fillId="3" borderId="8" xfId="0" applyFont="1" applyFill="1" applyBorder="1" applyAlignment="1" applyProtection="1">
      <alignment vertical="center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6" fillId="2" borderId="0" xfId="0" applyFont="1" applyFill="1" applyAlignment="1" applyProtection="1">
      <alignment horizontal="center" vertical="top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5" borderId="12" xfId="0" applyFont="1" applyFill="1" applyBorder="1" applyAlignment="1" applyProtection="1">
      <alignment horizontal="center" vertical="center"/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hidden="1"/>
    </xf>
    <xf numFmtId="0" fontId="17" fillId="2" borderId="7" xfId="0" applyFont="1" applyFill="1" applyBorder="1" applyAlignment="1" applyProtection="1">
      <alignment horizontal="center" vertical="center"/>
      <protection hidden="1"/>
    </xf>
    <xf numFmtId="0" fontId="17" fillId="2" borderId="8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Protection="1"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8" fillId="2" borderId="1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Protection="1">
      <protection locked="0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9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0" fillId="2" borderId="0" xfId="0" applyFont="1" applyFill="1" applyProtection="1"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1142999</xdr:colOff>
      <xdr:row>0</xdr:row>
      <xdr:rowOff>0</xdr:rowOff>
    </xdr:from>
    <xdr:to>
      <xdr:col>3</xdr:col>
      <xdr:colOff>171449</xdr:colOff>
      <xdr:row>4</xdr:row>
      <xdr:rowOff>19843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2046"/>
  <sheetViews>
    <sheetView workbookViewId="0" zoomScale="100" zoomScaleNormal="130" view="pageBreakPreview">
      <selection activeCell="FW77" sqref="FW77"/>
    </sheetView>
  </sheetViews>
  <sheetFormatPr defaultRowHeight="15" outlineLevelRow="0" outlineLevelCol="0" x14ac:dyDescent="0.25" defaultColWidth="9.28515625"/>
  <cols>
    <col min="1" max="1" width="2.42578125" style="1" customWidth="1"/>
    <col min="2" max="2" width="0.5703125" style="1" customWidth="1"/>
    <col min="3" max="3" width="23" style="1" customWidth="1"/>
    <col min="4" max="4" width="9" style="1" customWidth="1"/>
    <col min="5" max="5" width="5.7109375" style="1" customWidth="1"/>
    <col min="6" max="6" width="6" style="1" customWidth="1"/>
    <col min="7" max="7" width="3.28515625" style="1" customWidth="1"/>
    <col min="8" max="8" width="6.28515625" style="1" customWidth="1"/>
    <col min="9" max="9" width="2.42578125" style="1" customWidth="1"/>
    <col min="10" max="10" width="0.7109375" style="1" customWidth="1"/>
    <col min="11" max="11" width="2.42578125" style="1" customWidth="1"/>
    <col min="12" max="12" width="6" style="1" customWidth="1"/>
    <col min="13" max="13" width="18" style="1" customWidth="1"/>
    <col min="14" max="14" width="15.28515625" style="1" customWidth="1"/>
    <col min="15" max="16224" width="9.28515625" style="2" customWidth="1"/>
  </cols>
  <sheetData>
    <row r="1" ht="15.75" customHeight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0.35" customHeight="1" spans="1:14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0.15" customHeight="1" spans="1:14" x14ac:dyDescent="0.25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9.75" customHeight="1" spans="1:14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9.75" customHeight="1" spans="1:14" s="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2.75" customHeight="1" spans="1:14" s="6" customFormat="1" x14ac:dyDescent="0.25">
      <c r="A6" s="7" t="s">
        <v>1</v>
      </c>
      <c r="B6" s="7"/>
      <c r="C6" s="7"/>
      <c r="D6" s="8" t="s">
        <v>0</v>
      </c>
      <c r="E6" s="8"/>
      <c r="F6" s="8"/>
      <c r="G6" s="9"/>
      <c r="H6" s="9"/>
      <c r="I6" s="7"/>
      <c r="J6" s="7"/>
      <c r="K6" s="7"/>
      <c r="L6" s="10"/>
      <c r="M6" s="11" t="s">
        <v>2</v>
      </c>
      <c r="N6" s="12" t="s">
        <v>0</v>
      </c>
    </row>
    <row r="7" ht="19.5" customHeight="1" spans="1:14" x14ac:dyDescent="0.25">
      <c r="A7" s="13" t="s">
        <v>3</v>
      </c>
      <c r="B7" s="14"/>
      <c r="C7" s="15"/>
      <c r="D7" s="16" t="s">
        <v>4</v>
      </c>
      <c r="E7" s="16" t="s">
        <v>5</v>
      </c>
      <c r="F7" s="17" t="s">
        <v>6</v>
      </c>
      <c r="G7" s="16" t="s">
        <v>7</v>
      </c>
      <c r="H7" s="16" t="s">
        <v>8</v>
      </c>
      <c r="I7" s="18" t="s">
        <v>9</v>
      </c>
      <c r="J7" s="19"/>
      <c r="K7" s="20"/>
      <c r="L7" s="16" t="s">
        <v>10</v>
      </c>
      <c r="M7" s="21" t="s">
        <v>11</v>
      </c>
      <c r="N7" s="22" t="s">
        <v>12</v>
      </c>
    </row>
    <row r="8" ht="12" customHeight="1" spans="1:14" x14ac:dyDescent="0.25">
      <c r="A8" s="23"/>
      <c r="B8" s="24"/>
      <c r="C8" s="25"/>
      <c r="D8" s="26"/>
      <c r="E8" s="26"/>
      <c r="F8" s="27"/>
      <c r="G8" s="26"/>
      <c r="H8" s="26"/>
      <c r="I8" s="28" t="s">
        <v>13</v>
      </c>
      <c r="J8" s="29" t="s">
        <v>14</v>
      </c>
      <c r="K8" s="30" t="s">
        <v>15</v>
      </c>
      <c r="L8" s="26"/>
      <c r="M8" s="31"/>
      <c r="N8" s="32"/>
    </row>
    <row r="9" ht="10.5" customHeight="1" spans="1:14" x14ac:dyDescent="0.25">
      <c r="A9" s="33"/>
      <c r="B9" s="34"/>
      <c r="C9" s="35"/>
      <c r="D9" s="36"/>
      <c r="E9" s="37"/>
      <c r="F9" s="37"/>
      <c r="G9" s="38"/>
      <c r="H9" s="39"/>
      <c r="I9" s="33"/>
      <c r="J9" s="34"/>
      <c r="K9" s="40"/>
      <c r="L9" s="41"/>
      <c r="M9" s="42"/>
      <c r="N9" s="43"/>
    </row>
    <row r="10" ht="10.5" customHeight="1" spans="1:14" x14ac:dyDescent="0.25">
      <c r="A10" s="33"/>
      <c r="B10" s="34"/>
      <c r="C10" s="44"/>
      <c r="D10" s="36"/>
      <c r="E10" s="37"/>
      <c r="F10" s="37"/>
      <c r="G10" s="38"/>
      <c r="H10" s="39"/>
      <c r="I10" s="33"/>
      <c r="J10" s="34"/>
      <c r="K10" s="40"/>
      <c r="L10" s="41"/>
      <c r="M10" s="42"/>
      <c r="N10" s="43"/>
    </row>
    <row r="11" ht="10.5" customHeight="1" spans="1:14" x14ac:dyDescent="0.25">
      <c r="A11" s="33"/>
      <c r="B11" s="34"/>
      <c r="C11" s="44"/>
      <c r="D11" s="36"/>
      <c r="E11" s="37"/>
      <c r="F11" s="37"/>
      <c r="G11" s="38"/>
      <c r="H11" s="39"/>
      <c r="I11" s="33"/>
      <c r="J11" s="34"/>
      <c r="K11" s="40"/>
      <c r="L11" s="41"/>
      <c r="M11" s="42"/>
      <c r="N11" s="43"/>
    </row>
    <row r="12" ht="10.5" customHeight="1" spans="1:14" x14ac:dyDescent="0.25">
      <c r="A12" s="33"/>
      <c r="B12" s="34"/>
      <c r="C12" s="44"/>
      <c r="D12" s="36"/>
      <c r="E12" s="37"/>
      <c r="F12" s="37"/>
      <c r="G12" s="38"/>
      <c r="H12" s="39"/>
      <c r="I12" s="33"/>
      <c r="J12" s="34"/>
      <c r="K12" s="40"/>
      <c r="L12" s="41"/>
      <c r="M12" s="42"/>
      <c r="N12" s="43"/>
    </row>
    <row r="13" ht="10.5" customHeight="1" spans="1:14" x14ac:dyDescent="0.25">
      <c r="A13" s="33"/>
      <c r="B13" s="34"/>
      <c r="C13" s="44"/>
      <c r="D13" s="36"/>
      <c r="E13" s="37"/>
      <c r="F13" s="37"/>
      <c r="G13" s="38"/>
      <c r="H13" s="39"/>
      <c r="I13" s="33"/>
      <c r="J13" s="34"/>
      <c r="K13" s="40"/>
      <c r="L13" s="41"/>
      <c r="M13" s="42"/>
      <c r="N13" s="43"/>
    </row>
    <row r="14" ht="10.5" customHeight="1" spans="1:14" x14ac:dyDescent="0.25">
      <c r="A14" s="33"/>
      <c r="B14" s="34"/>
      <c r="C14" s="44"/>
      <c r="D14" s="36"/>
      <c r="E14" s="37"/>
      <c r="F14" s="37"/>
      <c r="G14" s="38"/>
      <c r="H14" s="39"/>
      <c r="I14" s="33"/>
      <c r="J14" s="34"/>
      <c r="K14" s="40"/>
      <c r="L14" s="41"/>
      <c r="M14" s="42"/>
      <c r="N14" s="43"/>
    </row>
    <row r="15" ht="10.5" customHeight="1" spans="1:14" x14ac:dyDescent="0.25">
      <c r="A15" s="33"/>
      <c r="B15" s="34"/>
      <c r="C15" s="44"/>
      <c r="D15" s="36"/>
      <c r="E15" s="37"/>
      <c r="F15" s="37"/>
      <c r="G15" s="38"/>
      <c r="H15" s="39"/>
      <c r="I15" s="33"/>
      <c r="J15" s="34"/>
      <c r="K15" s="40"/>
      <c r="L15" s="41"/>
      <c r="M15" s="42"/>
      <c r="N15" s="43"/>
    </row>
    <row r="16" ht="10.5" customHeight="1" spans="1:14" x14ac:dyDescent="0.25">
      <c r="A16" s="33"/>
      <c r="B16" s="34"/>
      <c r="C16" s="44"/>
      <c r="D16" s="36"/>
      <c r="E16" s="37"/>
      <c r="F16" s="37"/>
      <c r="G16" s="38"/>
      <c r="H16" s="39"/>
      <c r="I16" s="33"/>
      <c r="J16" s="34"/>
      <c r="K16" s="40"/>
      <c r="L16" s="41"/>
      <c r="M16" s="42"/>
      <c r="N16" s="43"/>
    </row>
    <row r="17" ht="10.5" customHeight="1" spans="1:14" x14ac:dyDescent="0.25">
      <c r="A17" s="33"/>
      <c r="B17" s="34"/>
      <c r="C17" s="44"/>
      <c r="D17" s="36"/>
      <c r="E17" s="37"/>
      <c r="F17" s="37"/>
      <c r="G17" s="38"/>
      <c r="H17" s="39"/>
      <c r="I17" s="33"/>
      <c r="J17" s="34"/>
      <c r="K17" s="40"/>
      <c r="L17" s="41"/>
      <c r="M17" s="42"/>
      <c r="N17" s="43"/>
    </row>
    <row r="18" ht="10.5" customHeight="1" spans="1:14" x14ac:dyDescent="0.25">
      <c r="A18" s="33"/>
      <c r="B18" s="34"/>
      <c r="C18" s="44"/>
      <c r="D18" s="36"/>
      <c r="E18" s="37"/>
      <c r="F18" s="37"/>
      <c r="G18" s="38"/>
      <c r="H18" s="39"/>
      <c r="I18" s="33"/>
      <c r="J18" s="34"/>
      <c r="K18" s="40"/>
      <c r="L18" s="41"/>
      <c r="M18" s="42"/>
      <c r="N18" s="43"/>
    </row>
    <row r="19" ht="10.5" customHeight="1" spans="1:14" x14ac:dyDescent="0.25">
      <c r="A19" s="33"/>
      <c r="B19" s="34"/>
      <c r="C19" s="44"/>
      <c r="D19" s="45"/>
      <c r="E19" s="46"/>
      <c r="F19" s="46"/>
      <c r="G19" s="38"/>
      <c r="H19" s="39"/>
      <c r="I19" s="33"/>
      <c r="J19" s="34"/>
      <c r="K19" s="40"/>
      <c r="L19" s="41"/>
      <c r="M19" s="42"/>
      <c r="N19" s="43"/>
    </row>
    <row r="20" ht="10.5" customHeight="1" spans="1:14" x14ac:dyDescent="0.25">
      <c r="A20" s="33"/>
      <c r="B20" s="34"/>
      <c r="C20" s="44"/>
      <c r="D20" s="45"/>
      <c r="E20" s="46"/>
      <c r="F20" s="46"/>
      <c r="G20" s="38"/>
      <c r="H20" s="39"/>
      <c r="I20" s="33"/>
      <c r="J20" s="34"/>
      <c r="K20" s="40"/>
      <c r="L20" s="41"/>
      <c r="M20" s="42"/>
      <c r="N20" s="43"/>
    </row>
    <row r="21" ht="10.5" customHeight="1" spans="1:14" x14ac:dyDescent="0.25">
      <c r="A21" s="33"/>
      <c r="B21" s="34"/>
      <c r="C21" s="44"/>
      <c r="D21" s="45"/>
      <c r="E21" s="46"/>
      <c r="F21" s="46"/>
      <c r="G21" s="38"/>
      <c r="H21" s="39"/>
      <c r="I21" s="33"/>
      <c r="J21" s="34"/>
      <c r="K21" s="40"/>
      <c r="L21" s="41"/>
      <c r="M21" s="42"/>
      <c r="N21" s="43"/>
    </row>
    <row r="22" ht="10.5" customHeight="1" spans="1:14" x14ac:dyDescent="0.25">
      <c r="A22" s="33"/>
      <c r="B22" s="34"/>
      <c r="C22" s="44"/>
      <c r="D22" s="45"/>
      <c r="E22" s="46"/>
      <c r="F22" s="46"/>
      <c r="G22" s="38"/>
      <c r="H22" s="39"/>
      <c r="I22" s="33"/>
      <c r="J22" s="34"/>
      <c r="K22" s="40"/>
      <c r="L22" s="41"/>
      <c r="M22" s="42"/>
      <c r="N22" s="43"/>
    </row>
    <row r="23" ht="10.5" customHeight="1" spans="1:14" x14ac:dyDescent="0.25">
      <c r="A23" s="33"/>
      <c r="B23" s="34"/>
      <c r="C23" s="44"/>
      <c r="D23" s="45"/>
      <c r="E23" s="46"/>
      <c r="F23" s="46"/>
      <c r="G23" s="38"/>
      <c r="H23" s="39"/>
      <c r="I23" s="33"/>
      <c r="J23" s="34"/>
      <c r="K23" s="40"/>
      <c r="L23" s="41"/>
      <c r="M23" s="42"/>
      <c r="N23" s="43"/>
    </row>
    <row r="24" ht="10.5" customHeight="1" spans="1:14" x14ac:dyDescent="0.25">
      <c r="A24" s="33"/>
      <c r="B24" s="34"/>
      <c r="C24" s="44"/>
      <c r="D24" s="45"/>
      <c r="E24" s="46"/>
      <c r="F24" s="46"/>
      <c r="G24" s="38"/>
      <c r="H24" s="39"/>
      <c r="I24" s="33"/>
      <c r="J24" s="34"/>
      <c r="K24" s="40"/>
      <c r="L24" s="41"/>
      <c r="M24" s="42"/>
      <c r="N24" s="43"/>
    </row>
    <row r="25" ht="10.5" customHeight="1" spans="1:14" x14ac:dyDescent="0.25">
      <c r="A25" s="33"/>
      <c r="B25" s="34"/>
      <c r="C25" s="44"/>
      <c r="D25" s="45"/>
      <c r="E25" s="46"/>
      <c r="F25" s="46"/>
      <c r="G25" s="38"/>
      <c r="H25" s="39"/>
      <c r="I25" s="33"/>
      <c r="J25" s="34"/>
      <c r="K25" s="40"/>
      <c r="L25" s="41"/>
      <c r="M25" s="42"/>
      <c r="N25" s="43"/>
    </row>
    <row r="26" ht="10.5" customHeight="1" spans="1:14" x14ac:dyDescent="0.25">
      <c r="A26" s="33"/>
      <c r="B26" s="34"/>
      <c r="C26" s="44"/>
      <c r="D26" s="45"/>
      <c r="E26" s="46"/>
      <c r="F26" s="46"/>
      <c r="G26" s="38"/>
      <c r="H26" s="39"/>
      <c r="I26" s="33"/>
      <c r="J26" s="34"/>
      <c r="K26" s="40"/>
      <c r="L26" s="41"/>
      <c r="M26" s="42"/>
      <c r="N26" s="43"/>
    </row>
    <row r="27" ht="10.5" customHeight="1" spans="1:14" x14ac:dyDescent="0.25">
      <c r="A27" s="33"/>
      <c r="B27" s="34"/>
      <c r="C27" s="44"/>
      <c r="D27" s="45"/>
      <c r="E27" s="46"/>
      <c r="F27" s="46"/>
      <c r="G27" s="38"/>
      <c r="H27" s="39"/>
      <c r="I27" s="33"/>
      <c r="J27" s="34"/>
      <c r="K27" s="40"/>
      <c r="L27" s="41"/>
      <c r="M27" s="42"/>
      <c r="N27" s="43"/>
    </row>
    <row r="28" ht="10.5" customHeight="1" spans="1:14" x14ac:dyDescent="0.25">
      <c r="A28" s="33"/>
      <c r="B28" s="34"/>
      <c r="C28" s="44"/>
      <c r="D28" s="45"/>
      <c r="E28" s="46"/>
      <c r="F28" s="46"/>
      <c r="G28" s="38"/>
      <c r="H28" s="39"/>
      <c r="I28" s="33"/>
      <c r="J28" s="34"/>
      <c r="K28" s="40"/>
      <c r="L28" s="41"/>
      <c r="M28" s="42"/>
      <c r="N28" s="43"/>
    </row>
    <row r="29" ht="10.5" customHeight="1" spans="1:14" x14ac:dyDescent="0.25">
      <c r="A29" s="33"/>
      <c r="B29" s="34"/>
      <c r="C29" s="47"/>
      <c r="D29" s="45"/>
      <c r="E29" s="46"/>
      <c r="F29" s="46"/>
      <c r="G29" s="38"/>
      <c r="H29" s="39"/>
      <c r="I29" s="33"/>
      <c r="J29" s="34"/>
      <c r="K29" s="40"/>
      <c r="L29" s="41"/>
      <c r="M29" s="42"/>
      <c r="N29" s="43"/>
    </row>
    <row r="30" ht="10.5" customHeight="1" spans="1:14" x14ac:dyDescent="0.25">
      <c r="A30" s="33"/>
      <c r="B30" s="34"/>
      <c r="C30" s="48"/>
      <c r="D30" s="45"/>
      <c r="E30" s="46"/>
      <c r="F30" s="46"/>
      <c r="G30" s="38"/>
      <c r="H30" s="39"/>
      <c r="I30" s="33"/>
      <c r="J30" s="34"/>
      <c r="K30" s="40"/>
      <c r="L30" s="41"/>
      <c r="M30" s="42"/>
      <c r="N30" s="43"/>
    </row>
    <row r="31" ht="10.5" customHeight="1" spans="1:14" x14ac:dyDescent="0.25">
      <c r="A31" s="33"/>
      <c r="B31" s="34"/>
      <c r="C31" s="47"/>
      <c r="D31" s="45"/>
      <c r="E31" s="46"/>
      <c r="F31" s="46"/>
      <c r="G31" s="38"/>
      <c r="H31" s="39"/>
      <c r="I31" s="33"/>
      <c r="J31" s="34"/>
      <c r="K31" s="40"/>
      <c r="L31" s="41"/>
      <c r="M31" s="42"/>
      <c r="N31" s="43"/>
    </row>
    <row r="32" ht="10.5" customHeight="1" spans="1:14" x14ac:dyDescent="0.25">
      <c r="A32" s="33"/>
      <c r="B32" s="34"/>
      <c r="C32" s="47"/>
      <c r="D32" s="45"/>
      <c r="E32" s="46"/>
      <c r="F32" s="46"/>
      <c r="G32" s="38"/>
      <c r="H32" s="39"/>
      <c r="I32" s="33"/>
      <c r="J32" s="34"/>
      <c r="K32" s="40"/>
      <c r="L32" s="41"/>
      <c r="M32" s="42"/>
      <c r="N32" s="43"/>
    </row>
    <row r="33" ht="10.5" customHeight="1" spans="1:14" x14ac:dyDescent="0.25">
      <c r="A33" s="33"/>
      <c r="B33" s="34"/>
      <c r="C33" s="47"/>
      <c r="D33" s="45"/>
      <c r="E33" s="46"/>
      <c r="F33" s="46"/>
      <c r="G33" s="38"/>
      <c r="H33" s="39"/>
      <c r="I33" s="33"/>
      <c r="J33" s="34"/>
      <c r="K33" s="40"/>
      <c r="L33" s="41"/>
      <c r="M33" s="42"/>
      <c r="N33" s="43"/>
    </row>
    <row r="34" ht="10.5" customHeight="1" spans="1:14" x14ac:dyDescent="0.25">
      <c r="A34" s="33"/>
      <c r="B34" s="34"/>
      <c r="C34" s="47"/>
      <c r="D34" s="45"/>
      <c r="E34" s="46"/>
      <c r="F34" s="46"/>
      <c r="G34" s="38"/>
      <c r="H34" s="39"/>
      <c r="I34" s="33"/>
      <c r="J34" s="34"/>
      <c r="K34" s="40"/>
      <c r="L34" s="41"/>
      <c r="M34" s="42"/>
      <c r="N34" s="43"/>
    </row>
    <row r="35" ht="10.5" customHeight="1" spans="1:14" x14ac:dyDescent="0.25">
      <c r="A35" s="33"/>
      <c r="B35" s="34"/>
      <c r="C35" s="47"/>
      <c r="D35" s="45"/>
      <c r="E35" s="46"/>
      <c r="F35" s="46"/>
      <c r="G35" s="38"/>
      <c r="H35" s="39"/>
      <c r="I35" s="33"/>
      <c r="J35" s="34"/>
      <c r="K35" s="40"/>
      <c r="L35" s="41"/>
      <c r="M35" s="42"/>
      <c r="N35" s="43"/>
    </row>
    <row r="36" ht="10.5" customHeight="1" spans="1:14" x14ac:dyDescent="0.25">
      <c r="A36" s="33"/>
      <c r="B36" s="34"/>
      <c r="C36" s="47"/>
      <c r="D36" s="45"/>
      <c r="E36" s="46"/>
      <c r="F36" s="46"/>
      <c r="G36" s="38"/>
      <c r="H36" s="39"/>
      <c r="I36" s="33"/>
      <c r="J36" s="34"/>
      <c r="K36" s="40"/>
      <c r="L36" s="41"/>
      <c r="M36" s="42"/>
      <c r="N36" s="43"/>
    </row>
    <row r="37" ht="10.5" customHeight="1" spans="1:14" x14ac:dyDescent="0.25">
      <c r="A37" s="33"/>
      <c r="B37" s="34"/>
      <c r="C37" s="47"/>
      <c r="D37" s="45"/>
      <c r="E37" s="46"/>
      <c r="F37" s="46"/>
      <c r="G37" s="38"/>
      <c r="H37" s="39"/>
      <c r="I37" s="33"/>
      <c r="J37" s="34"/>
      <c r="K37" s="40"/>
      <c r="L37" s="41"/>
      <c r="M37" s="42"/>
      <c r="N37" s="43"/>
    </row>
    <row r="38" ht="10.5" customHeight="1" spans="1:14" x14ac:dyDescent="0.25">
      <c r="A38" s="33"/>
      <c r="B38" s="34"/>
      <c r="C38" s="47"/>
      <c r="D38" s="45"/>
      <c r="E38" s="46"/>
      <c r="F38" s="46"/>
      <c r="G38" s="38"/>
      <c r="H38" s="39"/>
      <c r="I38" s="33"/>
      <c r="J38" s="34"/>
      <c r="K38" s="40"/>
      <c r="L38" s="41"/>
      <c r="M38" s="42"/>
      <c r="N38" s="43"/>
    </row>
    <row r="39" ht="10.5" customHeight="1" spans="1:14" x14ac:dyDescent="0.25">
      <c r="A39" s="33"/>
      <c r="B39" s="34"/>
      <c r="C39" s="47"/>
      <c r="D39" s="45"/>
      <c r="E39" s="46"/>
      <c r="F39" s="46"/>
      <c r="G39" s="38"/>
      <c r="H39" s="39"/>
      <c r="I39" s="33"/>
      <c r="J39" s="34"/>
      <c r="K39" s="40"/>
      <c r="L39" s="41"/>
      <c r="M39" s="42"/>
      <c r="N39" s="43"/>
    </row>
    <row r="40" ht="10.5" customHeight="1" spans="1:14" x14ac:dyDescent="0.25">
      <c r="A40" s="33"/>
      <c r="B40" s="34"/>
      <c r="C40" s="47"/>
      <c r="D40" s="45"/>
      <c r="E40" s="46"/>
      <c r="F40" s="46"/>
      <c r="G40" s="38"/>
      <c r="H40" s="39"/>
      <c r="I40" s="33"/>
      <c r="J40" s="34"/>
      <c r="K40" s="40"/>
      <c r="L40" s="41"/>
      <c r="M40" s="42"/>
      <c r="N40" s="43"/>
    </row>
    <row r="41" ht="10.5" customHeight="1" spans="1:14" x14ac:dyDescent="0.25">
      <c r="A41" s="33"/>
      <c r="B41" s="34"/>
      <c r="C41" s="47"/>
      <c r="D41" s="45"/>
      <c r="E41" s="46"/>
      <c r="F41" s="46"/>
      <c r="G41" s="38"/>
      <c r="H41" s="39"/>
      <c r="I41" s="33"/>
      <c r="J41" s="34"/>
      <c r="K41" s="40"/>
      <c r="L41" s="41"/>
      <c r="M41" s="42"/>
      <c r="N41" s="43"/>
    </row>
    <row r="42" ht="10.5" customHeight="1" spans="1:14" x14ac:dyDescent="0.25">
      <c r="A42" s="33"/>
      <c r="B42" s="34"/>
      <c r="C42" s="47"/>
      <c r="D42" s="45"/>
      <c r="E42" s="46"/>
      <c r="F42" s="46"/>
      <c r="G42" s="38"/>
      <c r="H42" s="39"/>
      <c r="I42" s="33"/>
      <c r="J42" s="34"/>
      <c r="K42" s="40"/>
      <c r="L42" s="41"/>
      <c r="M42" s="42"/>
      <c r="N42" s="43"/>
    </row>
    <row r="43" ht="10.5" customHeight="1" spans="1:14" x14ac:dyDescent="0.25">
      <c r="A43" s="33"/>
      <c r="B43" s="34"/>
      <c r="C43" s="47"/>
      <c r="D43" s="45"/>
      <c r="E43" s="46"/>
      <c r="F43" s="46"/>
      <c r="G43" s="38"/>
      <c r="H43" s="39"/>
      <c r="I43" s="33"/>
      <c r="J43" s="34"/>
      <c r="K43" s="40"/>
      <c r="L43" s="41"/>
      <c r="M43" s="42"/>
      <c r="N43" s="43"/>
    </row>
    <row r="44" ht="10.5" customHeight="1" spans="1:14" x14ac:dyDescent="0.25">
      <c r="A44" s="33"/>
      <c r="B44" s="34"/>
      <c r="C44" s="47"/>
      <c r="D44" s="45"/>
      <c r="E44" s="46"/>
      <c r="F44" s="46"/>
      <c r="G44" s="38"/>
      <c r="H44" s="39"/>
      <c r="I44" s="33"/>
      <c r="J44" s="34"/>
      <c r="K44" s="40"/>
      <c r="L44" s="41"/>
      <c r="M44" s="42"/>
      <c r="N44" s="43"/>
    </row>
    <row r="45" ht="10.5" customHeight="1" spans="1:14" x14ac:dyDescent="0.25">
      <c r="A45" s="33"/>
      <c r="B45" s="34"/>
      <c r="C45" s="47"/>
      <c r="D45" s="45"/>
      <c r="E45" s="46"/>
      <c r="F45" s="46"/>
      <c r="G45" s="38"/>
      <c r="H45" s="39"/>
      <c r="I45" s="33"/>
      <c r="J45" s="34"/>
      <c r="K45" s="40"/>
      <c r="L45" s="41"/>
      <c r="M45" s="42"/>
      <c r="N45" s="43"/>
    </row>
    <row r="46" ht="10.5" customHeight="1" spans="1:14" x14ac:dyDescent="0.25">
      <c r="A46" s="33"/>
      <c r="B46" s="34"/>
      <c r="C46" s="47"/>
      <c r="D46" s="45"/>
      <c r="E46" s="46"/>
      <c r="F46" s="46"/>
      <c r="G46" s="38"/>
      <c r="H46" s="39"/>
      <c r="I46" s="33"/>
      <c r="J46" s="34"/>
      <c r="K46" s="40"/>
      <c r="L46" s="41"/>
      <c r="M46" s="42"/>
      <c r="N46" s="43"/>
    </row>
    <row r="47" ht="10.5" customHeight="1" spans="1:14" x14ac:dyDescent="0.25">
      <c r="A47" s="33"/>
      <c r="B47" s="34"/>
      <c r="C47" s="47"/>
      <c r="D47" s="45"/>
      <c r="E47" s="46"/>
      <c r="F47" s="46"/>
      <c r="G47" s="38"/>
      <c r="H47" s="39"/>
      <c r="I47" s="33"/>
      <c r="J47" s="34"/>
      <c r="K47" s="40"/>
      <c r="L47" s="41"/>
      <c r="M47" s="42"/>
      <c r="N47" s="43"/>
    </row>
    <row r="48" ht="10.5" customHeight="1" spans="1:14" x14ac:dyDescent="0.25">
      <c r="A48" s="33"/>
      <c r="B48" s="34"/>
      <c r="C48" s="49"/>
      <c r="D48" s="45"/>
      <c r="E48" s="46"/>
      <c r="F48" s="46"/>
      <c r="G48" s="38"/>
      <c r="H48" s="39"/>
      <c r="I48" s="33"/>
      <c r="J48" s="34"/>
      <c r="K48" s="40"/>
      <c r="L48" s="41"/>
      <c r="M48" s="42"/>
      <c r="N48" s="43"/>
    </row>
    <row r="49" ht="10.5" customHeight="1" spans="1:14" x14ac:dyDescent="0.25">
      <c r="A49" s="33"/>
      <c r="B49" s="34"/>
      <c r="C49" s="49"/>
      <c r="D49" s="45"/>
      <c r="E49" s="46"/>
      <c r="F49" s="46"/>
      <c r="G49" s="38"/>
      <c r="H49" s="39"/>
      <c r="I49" s="33"/>
      <c r="J49" s="34"/>
      <c r="K49" s="40"/>
      <c r="L49" s="41"/>
      <c r="M49" s="42"/>
      <c r="N49" s="43"/>
    </row>
    <row r="50" ht="10.5" customHeight="1" spans="1:14" x14ac:dyDescent="0.25">
      <c r="A50" s="33"/>
      <c r="B50" s="34"/>
      <c r="C50" s="49"/>
      <c r="D50" s="45"/>
      <c r="E50" s="46"/>
      <c r="F50" s="46"/>
      <c r="G50" s="38"/>
      <c r="H50" s="39"/>
      <c r="I50" s="33"/>
      <c r="J50" s="34"/>
      <c r="K50" s="40"/>
      <c r="L50" s="41"/>
      <c r="M50" s="42"/>
      <c r="N50" s="43"/>
    </row>
    <row r="51" ht="10.5" customHeight="1" spans="1:14" x14ac:dyDescent="0.25">
      <c r="A51" s="33"/>
      <c r="B51" s="34"/>
      <c r="C51" s="49"/>
      <c r="D51" s="45"/>
      <c r="E51" s="46"/>
      <c r="F51" s="46"/>
      <c r="G51" s="38"/>
      <c r="H51" s="39"/>
      <c r="I51" s="33"/>
      <c r="J51" s="34"/>
      <c r="K51" s="40"/>
      <c r="L51" s="41"/>
      <c r="M51" s="42"/>
      <c r="N51" s="43"/>
    </row>
    <row r="52" ht="10.5" customHeight="1" spans="1:14" x14ac:dyDescent="0.25">
      <c r="A52" s="33"/>
      <c r="B52" s="34"/>
      <c r="C52" s="49"/>
      <c r="D52" s="45"/>
      <c r="E52" s="46"/>
      <c r="F52" s="46"/>
      <c r="G52" s="38"/>
      <c r="H52" s="39"/>
      <c r="I52" s="33"/>
      <c r="J52" s="34"/>
      <c r="K52" s="40"/>
      <c r="L52" s="41"/>
      <c r="M52" s="42"/>
      <c r="N52" s="43"/>
    </row>
    <row r="53" ht="10.5" customHeight="1" spans="1:14" x14ac:dyDescent="0.25">
      <c r="A53" s="33"/>
      <c r="B53" s="34"/>
      <c r="C53" s="49"/>
      <c r="D53" s="45"/>
      <c r="E53" s="46"/>
      <c r="F53" s="46"/>
      <c r="G53" s="38"/>
      <c r="H53" s="39"/>
      <c r="I53" s="33"/>
      <c r="J53" s="34"/>
      <c r="K53" s="40"/>
      <c r="L53" s="41"/>
      <c r="M53" s="42"/>
      <c r="N53" s="43"/>
    </row>
    <row r="54" ht="10.5" customHeight="1" spans="1:14" x14ac:dyDescent="0.25">
      <c r="A54" s="33"/>
      <c r="B54" s="34"/>
      <c r="C54" s="50"/>
      <c r="D54" s="45"/>
      <c r="E54" s="46"/>
      <c r="F54" s="46"/>
      <c r="G54" s="38"/>
      <c r="H54" s="39"/>
      <c r="I54" s="33"/>
      <c r="J54" s="34"/>
      <c r="K54" s="40"/>
      <c r="L54" s="41"/>
      <c r="M54" s="42"/>
      <c r="N54" s="43"/>
    </row>
    <row r="55" ht="10.5" customHeight="1" spans="1:14" x14ac:dyDescent="0.25">
      <c r="A55" s="33"/>
      <c r="B55" s="34"/>
      <c r="C55" s="50"/>
      <c r="D55" s="45"/>
      <c r="E55" s="46"/>
      <c r="F55" s="46"/>
      <c r="G55" s="38"/>
      <c r="H55" s="39"/>
      <c r="I55" s="33"/>
      <c r="J55" s="34"/>
      <c r="K55" s="40"/>
      <c r="L55" s="41"/>
      <c r="M55" s="42"/>
      <c r="N55" s="43"/>
    </row>
    <row r="56" ht="10.5" customHeight="1" spans="1:14" x14ac:dyDescent="0.25">
      <c r="A56" s="33"/>
      <c r="B56" s="34"/>
      <c r="C56" s="50"/>
      <c r="D56" s="45"/>
      <c r="E56" s="46"/>
      <c r="F56" s="46"/>
      <c r="G56" s="38"/>
      <c r="H56" s="39"/>
      <c r="I56" s="33"/>
      <c r="J56" s="34"/>
      <c r="K56" s="40"/>
      <c r="L56" s="41"/>
      <c r="M56" s="42"/>
      <c r="N56" s="43"/>
    </row>
    <row r="57" ht="10.5" customHeight="1" spans="1:14" x14ac:dyDescent="0.25">
      <c r="A57" s="33"/>
      <c r="B57" s="34"/>
      <c r="C57" s="50"/>
      <c r="D57" s="45"/>
      <c r="E57" s="46"/>
      <c r="F57" s="46"/>
      <c r="G57" s="38"/>
      <c r="H57" s="39"/>
      <c r="I57" s="33"/>
      <c r="J57" s="34"/>
      <c r="K57" s="40"/>
      <c r="L57" s="41"/>
      <c r="M57" s="42"/>
      <c r="N57" s="43"/>
    </row>
    <row r="58" ht="10.5" customHeight="1" spans="1:14" x14ac:dyDescent="0.25">
      <c r="A58" s="33"/>
      <c r="B58" s="34"/>
      <c r="C58" s="50"/>
      <c r="D58" s="45"/>
      <c r="E58" s="46"/>
      <c r="F58" s="46"/>
      <c r="G58" s="38"/>
      <c r="H58" s="39"/>
      <c r="I58" s="33"/>
      <c r="J58" s="34"/>
      <c r="K58" s="40"/>
      <c r="L58" s="41"/>
      <c r="M58" s="42"/>
      <c r="N58" s="43"/>
    </row>
    <row r="59" ht="10.5" customHeight="1" spans="1:14" x14ac:dyDescent="0.25">
      <c r="A59" s="33"/>
      <c r="B59" s="34"/>
      <c r="C59" s="50"/>
      <c r="D59" s="45"/>
      <c r="E59" s="46"/>
      <c r="F59" s="46"/>
      <c r="G59" s="38"/>
      <c r="H59" s="39"/>
      <c r="I59" s="33"/>
      <c r="J59" s="34"/>
      <c r="K59" s="40"/>
      <c r="L59" s="41"/>
      <c r="M59" s="42"/>
      <c r="N59" s="43"/>
    </row>
    <row r="60" ht="10.5" customHeight="1" spans="1:14" x14ac:dyDescent="0.25">
      <c r="A60" s="33"/>
      <c r="B60" s="34"/>
      <c r="C60" s="50"/>
      <c r="D60" s="45"/>
      <c r="E60" s="46"/>
      <c r="F60" s="46"/>
      <c r="G60" s="38"/>
      <c r="H60" s="39"/>
      <c r="I60" s="33"/>
      <c r="J60" s="34"/>
      <c r="K60" s="40"/>
      <c r="L60" s="41"/>
      <c r="M60" s="42"/>
      <c r="N60" s="43"/>
    </row>
    <row r="61" ht="10.5" customHeight="1" spans="1:14" x14ac:dyDescent="0.25">
      <c r="A61" s="33"/>
      <c r="B61" s="34"/>
      <c r="C61" s="50"/>
      <c r="D61" s="45"/>
      <c r="E61" s="46"/>
      <c r="F61" s="46"/>
      <c r="G61" s="38"/>
      <c r="H61" s="39"/>
      <c r="I61" s="33"/>
      <c r="J61" s="34"/>
      <c r="K61" s="40"/>
      <c r="L61" s="41"/>
      <c r="M61" s="42"/>
      <c r="N61" s="43"/>
    </row>
    <row r="62" ht="10.5" customHeight="1" spans="1:14" x14ac:dyDescent="0.25">
      <c r="A62" s="33"/>
      <c r="B62" s="34"/>
      <c r="C62" s="50"/>
      <c r="D62" s="45"/>
      <c r="E62" s="46"/>
      <c r="F62" s="46"/>
      <c r="G62" s="38"/>
      <c r="H62" s="39"/>
      <c r="I62" s="33"/>
      <c r="J62" s="34"/>
      <c r="K62" s="40"/>
      <c r="L62" s="41"/>
      <c r="M62" s="42"/>
      <c r="N62" s="43"/>
    </row>
    <row r="63" ht="10.5" customHeight="1" spans="1:14" x14ac:dyDescent="0.25">
      <c r="A63" s="33"/>
      <c r="B63" s="34"/>
      <c r="C63" s="50"/>
      <c r="D63" s="45"/>
      <c r="E63" s="38"/>
      <c r="F63" s="38"/>
      <c r="G63" s="38"/>
      <c r="H63" s="39"/>
      <c r="I63" s="33"/>
      <c r="J63" s="34"/>
      <c r="K63" s="40"/>
      <c r="L63" s="41"/>
      <c r="M63" s="42"/>
      <c r="N63" s="43"/>
    </row>
    <row r="64" ht="10.5" customHeight="1" spans="1:14" x14ac:dyDescent="0.25">
      <c r="A64" s="33"/>
      <c r="B64" s="34"/>
      <c r="C64" s="50"/>
      <c r="D64" s="45"/>
      <c r="E64" s="38"/>
      <c r="F64" s="38"/>
      <c r="G64" s="38"/>
      <c r="H64" s="39"/>
      <c r="I64" s="33"/>
      <c r="J64" s="34"/>
      <c r="K64" s="40"/>
      <c r="L64" s="41"/>
      <c r="M64" s="42"/>
      <c r="N64" s="43"/>
    </row>
    <row r="65" ht="10.5" customHeight="1" spans="1:14" x14ac:dyDescent="0.25">
      <c r="A65" s="33"/>
      <c r="B65" s="34"/>
      <c r="C65" s="50"/>
      <c r="D65" s="45"/>
      <c r="E65" s="38"/>
      <c r="F65" s="38"/>
      <c r="G65" s="38"/>
      <c r="H65" s="39"/>
      <c r="I65" s="33"/>
      <c r="J65" s="34"/>
      <c r="K65" s="40"/>
      <c r="L65" s="41"/>
      <c r="M65" s="42"/>
      <c r="N65" s="43"/>
    </row>
    <row r="66" ht="10.5" customHeight="1" spans="1:14" x14ac:dyDescent="0.25">
      <c r="A66" s="33"/>
      <c r="B66" s="34"/>
      <c r="C66" s="50"/>
      <c r="D66" s="45"/>
      <c r="E66" s="38"/>
      <c r="F66" s="38"/>
      <c r="G66" s="38"/>
      <c r="H66" s="39"/>
      <c r="I66" s="33"/>
      <c r="J66" s="34"/>
      <c r="K66" s="40"/>
      <c r="L66" s="41"/>
      <c r="M66" s="42"/>
      <c r="N66" s="43"/>
    </row>
    <row r="67" ht="10.5" customHeight="1" spans="1:14" x14ac:dyDescent="0.25">
      <c r="A67" s="33"/>
      <c r="B67" s="34"/>
      <c r="C67" s="50"/>
      <c r="D67" s="45"/>
      <c r="E67" s="38"/>
      <c r="F67" s="38"/>
      <c r="G67" s="38"/>
      <c r="H67" s="39"/>
      <c r="I67" s="33"/>
      <c r="J67" s="34"/>
      <c r="K67" s="40"/>
      <c r="L67" s="41"/>
      <c r="M67" s="42"/>
      <c r="N67" s="43"/>
    </row>
    <row r="68" ht="10.5" customHeight="1" spans="1:14" x14ac:dyDescent="0.25">
      <c r="A68" s="33"/>
      <c r="B68" s="34"/>
      <c r="C68" s="50"/>
      <c r="D68" s="45"/>
      <c r="E68" s="38"/>
      <c r="F68" s="38"/>
      <c r="G68" s="38"/>
      <c r="H68" s="39"/>
      <c r="I68" s="33"/>
      <c r="J68" s="34"/>
      <c r="K68" s="40"/>
      <c r="L68" s="41"/>
      <c r="M68" s="42"/>
      <c r="N68" s="43"/>
    </row>
    <row r="69" ht="10.5" customHeight="1" spans="1:14" x14ac:dyDescent="0.25">
      <c r="A69" s="33"/>
      <c r="B69" s="34"/>
      <c r="C69" s="50"/>
      <c r="D69" s="45"/>
      <c r="E69" s="38"/>
      <c r="F69" s="38"/>
      <c r="G69" s="38"/>
      <c r="H69" s="39"/>
      <c r="I69" s="33"/>
      <c r="J69" s="34"/>
      <c r="K69" s="40"/>
      <c r="L69" s="41"/>
      <c r="M69" s="42"/>
      <c r="N69" s="43"/>
    </row>
    <row r="70" ht="10.5" customHeight="1" spans="1:14" x14ac:dyDescent="0.25">
      <c r="A70" s="33"/>
      <c r="B70" s="34"/>
      <c r="C70" s="50"/>
      <c r="D70" s="45"/>
      <c r="E70" s="38"/>
      <c r="F70" s="38"/>
      <c r="G70" s="38"/>
      <c r="H70" s="39"/>
      <c r="I70" s="33"/>
      <c r="J70" s="34"/>
      <c r="K70" s="40"/>
      <c r="L70" s="41"/>
      <c r="M70" s="42"/>
      <c r="N70" s="43"/>
    </row>
    <row r="71" ht="10.5" customHeight="1" spans="1:14" x14ac:dyDescent="0.25">
      <c r="A71" s="33"/>
      <c r="B71" s="34"/>
      <c r="C71" s="50"/>
      <c r="D71" s="45"/>
      <c r="E71" s="38"/>
      <c r="F71" s="38"/>
      <c r="G71" s="38"/>
      <c r="H71" s="39"/>
      <c r="I71" s="33"/>
      <c r="J71" s="34"/>
      <c r="K71" s="40"/>
      <c r="L71" s="41"/>
      <c r="M71" s="42"/>
      <c r="N71" s="43"/>
    </row>
    <row r="72" ht="10.5" customHeight="1" spans="1:14" x14ac:dyDescent="0.25">
      <c r="A72" s="33"/>
      <c r="B72" s="34"/>
      <c r="C72" s="50"/>
      <c r="D72" s="45"/>
      <c r="E72" s="38"/>
      <c r="F72" s="38"/>
      <c r="G72" s="38"/>
      <c r="H72" s="39"/>
      <c r="I72" s="33"/>
      <c r="J72" s="34"/>
      <c r="K72" s="40"/>
      <c r="L72" s="41"/>
      <c r="M72" s="42"/>
      <c r="N72" s="43"/>
    </row>
    <row r="73" ht="10.5" customHeight="1" spans="1:14" x14ac:dyDescent="0.25">
      <c r="A73" s="33"/>
      <c r="B73" s="34"/>
      <c r="C73" s="51"/>
      <c r="D73" s="45"/>
      <c r="E73" s="52"/>
      <c r="F73" s="53"/>
      <c r="G73" s="53"/>
      <c r="H73" s="39"/>
      <c r="I73" s="33"/>
      <c r="J73" s="34"/>
      <c r="K73" s="40"/>
      <c r="L73" s="41"/>
      <c r="M73" s="42"/>
      <c r="N73" s="43"/>
    </row>
    <row r="74" ht="5.25" customHeight="1" spans="1:14" x14ac:dyDescent="0.25">
      <c r="A74" s="54"/>
      <c r="B74" s="54"/>
      <c r="C74" s="55"/>
      <c r="D74" s="56"/>
      <c r="E74" s="57"/>
      <c r="F74" s="57"/>
      <c r="G74" s="57"/>
      <c r="H74" s="57"/>
      <c r="I74" s="57"/>
      <c r="J74" s="57"/>
      <c r="K74" s="57"/>
      <c r="L74" s="56"/>
      <c r="M74" s="56"/>
      <c r="N74" s="56"/>
    </row>
    <row r="75" ht="2.25" customHeight="1" hidden="1" spans="1:14" x14ac:dyDescent="0.25">
      <c r="A75" s="58"/>
      <c r="B75" s="57"/>
      <c r="C75" s="59" t="s">
        <v>16</v>
      </c>
      <c r="D75" s="60"/>
      <c r="E75" s="60"/>
      <c r="F75" s="61"/>
      <c r="G75" s="61"/>
      <c r="H75" s="61"/>
      <c r="I75" s="62"/>
      <c r="J75" s="62"/>
      <c r="K75" s="62"/>
      <c r="L75" s="62"/>
      <c r="M75" s="60"/>
      <c r="N75" s="60"/>
    </row>
    <row r="76" ht="11.1" customHeight="1" spans="1:14" x14ac:dyDescent="0.25">
      <c r="A76" s="58"/>
      <c r="B76" s="57"/>
      <c r="C76" s="63" t="s">
        <v>10</v>
      </c>
      <c r="D76" s="63" t="s">
        <v>17</v>
      </c>
      <c r="E76" s="63" t="s">
        <v>18</v>
      </c>
      <c r="F76" s="63" t="s">
        <v>19</v>
      </c>
      <c r="G76" s="64" t="s">
        <v>20</v>
      </c>
      <c r="H76" s="64"/>
      <c r="I76" s="65" t="s">
        <v>17</v>
      </c>
      <c r="J76" s="66"/>
      <c r="K76" s="67"/>
      <c r="L76" s="64" t="s">
        <v>18</v>
      </c>
      <c r="M76" s="64" t="s">
        <v>21</v>
      </c>
      <c r="N76" s="61" t="s">
        <v>22</v>
      </c>
    </row>
    <row r="77" ht="11.1" customHeight="1" spans="1:14" x14ac:dyDescent="0.25">
      <c r="A77" s="57"/>
      <c r="B77" s="57"/>
      <c r="C77" s="68" t="s">
        <v>23</v>
      </c>
      <c r="D77" s="69">
        <f>IF($C$9="","",COUNTIF(G9:G73,"m"))</f>
        <v>12</v>
      </c>
      <c r="E77" s="69">
        <f>IF($C$9="","",COUNTIF(G9:G73,"f"))</f>
        <v>13</v>
      </c>
      <c r="F77" s="70">
        <f>IF($C$9="","",SUM(D77,E77))</f>
        <v>25</v>
      </c>
      <c r="G77" s="71" t="s">
        <v>24</v>
      </c>
      <c r="H77" s="72"/>
      <c r="I77" s="73">
        <f>IF($D77="","",D77-P9)</f>
        <v>12</v>
      </c>
      <c r="J77" s="74"/>
      <c r="K77" s="75"/>
      <c r="L77" s="43">
        <f>IF($D77="","",E77-Q9)</f>
        <v>13</v>
      </c>
      <c r="M77" s="76">
        <f>IF($C$9="","",SUM(I77:L77))</f>
        <v>25</v>
      </c>
      <c r="N77" s="61" t="s">
        <v>25</v>
      </c>
    </row>
    <row r="78" ht="11.1" customHeight="1" spans="1:14" x14ac:dyDescent="0.25">
      <c r="A78" s="58"/>
      <c r="B78" s="57"/>
      <c r="C78" s="68" t="s">
        <v>26</v>
      </c>
      <c r="D78" s="69">
        <f>IF($C$9="","",CG74)</f>
        <v>0</v>
      </c>
      <c r="E78" s="69">
        <f>IF($C$9="","",CN74)</f>
        <v>0</v>
      </c>
      <c r="F78" s="70">
        <f>IF($C$9="","",SUM(D78,E78))</f>
        <v>0</v>
      </c>
      <c r="G78" s="71" t="s">
        <v>27</v>
      </c>
      <c r="H78" s="72"/>
      <c r="I78" s="73">
        <f>IF($C$9="","",EW77)</f>
        <v>1</v>
      </c>
      <c r="J78" s="74"/>
      <c r="K78" s="75"/>
      <c r="L78" s="76">
        <f>IF($C$9="","",FA77)</f>
        <v>2</v>
      </c>
      <c r="M78" s="76">
        <f>IF($C$9="","",SUM(I78:L78))</f>
        <v>3</v>
      </c>
      <c r="N78" s="61" t="s">
        <v>28</v>
      </c>
    </row>
    <row r="79" ht="11.1" customHeight="1" spans="1:14" s="77" customFormat="1" x14ac:dyDescent="0.25">
      <c r="A79" s="58"/>
      <c r="B79" s="57"/>
      <c r="C79" s="68" t="s">
        <v>29</v>
      </c>
      <c r="D79" s="69">
        <f>IF($C$9="","",CI74)</f>
        <v>1</v>
      </c>
      <c r="E79" s="69">
        <f>IF($C$9="","",CP74)</f>
        <v>0</v>
      </c>
      <c r="F79" s="70">
        <f>IF($C$9="","",SUM(D79,E79))</f>
        <v>1</v>
      </c>
      <c r="G79" s="71" t="s">
        <v>30</v>
      </c>
      <c r="H79" s="72"/>
      <c r="I79" s="73">
        <f>IF($C$9="","",EX77)</f>
        <v>0</v>
      </c>
      <c r="J79" s="74"/>
      <c r="K79" s="75"/>
      <c r="L79" s="43">
        <f>IF($C$9="","",FB77)</f>
        <v>0</v>
      </c>
      <c r="M79" s="76">
        <f>IF($C$9="","",SUM(I79:L79))</f>
        <v>0</v>
      </c>
      <c r="N79" s="60"/>
    </row>
    <row r="80" ht="11.1" customHeight="1" spans="1:14" x14ac:dyDescent="0.25">
      <c r="A80" s="58"/>
      <c r="B80" s="57"/>
      <c r="C80" s="68" t="s">
        <v>31</v>
      </c>
      <c r="D80" s="69">
        <f>IF($C$9="","",CK74)</f>
        <v>9</v>
      </c>
      <c r="E80" s="69">
        <f>IF($C$9="","",CR74)</f>
        <v>11</v>
      </c>
      <c r="F80" s="70">
        <f>IF($C$9="","",SUM(D80,E80))</f>
        <v>20</v>
      </c>
      <c r="G80" s="71" t="s">
        <v>31</v>
      </c>
      <c r="H80" s="72"/>
      <c r="I80" s="73">
        <f>IF($C$9="","",EY77)</f>
        <v>11</v>
      </c>
      <c r="J80" s="74"/>
      <c r="K80" s="75"/>
      <c r="L80" s="78">
        <f>IF($C$9="","",FC77)</f>
        <v>11</v>
      </c>
      <c r="M80" s="76">
        <f>IF($C$9="","",SUM(I80:L80))</f>
        <v>22</v>
      </c>
      <c r="N80" s="57"/>
    </row>
    <row r="81" ht="11.1" customHeight="1" spans="1:14" x14ac:dyDescent="0.25">
      <c r="A81" s="58"/>
      <c r="B81" s="57"/>
      <c r="C81" s="79" t="s">
        <v>32</v>
      </c>
      <c r="D81" s="69">
        <f>IF($C$9="","",CL74)</f>
        <v>0</v>
      </c>
      <c r="E81" s="69">
        <f>IF($C$9="","",CS74)</f>
        <v>0</v>
      </c>
      <c r="F81" s="70">
        <f>IF($C$9="","",SUM(D81,E81))</f>
        <v>0</v>
      </c>
      <c r="G81" s="71" t="s">
        <v>33</v>
      </c>
      <c r="H81" s="72"/>
      <c r="I81" s="80">
        <f>IF($C$9="","",EZ77)</f>
        <v>0</v>
      </c>
      <c r="J81" s="81"/>
      <c r="K81" s="82"/>
      <c r="L81" s="78">
        <f>IF($C$9="","",FD77)</f>
        <v>0</v>
      </c>
      <c r="M81" s="76">
        <f>IF($C$9="","",SUM(I81:L81))</f>
        <v>0</v>
      </c>
      <c r="N81" s="57"/>
    </row>
    <row r="82" ht="11.1" customHeight="1" spans="1:14" x14ac:dyDescent="0.25">
      <c r="A82" s="58"/>
      <c r="B82" s="57"/>
      <c r="C82" s="68" t="s">
        <v>34</v>
      </c>
      <c r="D82" s="69">
        <f>IF($C$9="","",CM74)</f>
        <v>1</v>
      </c>
      <c r="E82" s="69">
        <f>IF($C$9="","",CT74)</f>
        <v>0</v>
      </c>
      <c r="F82" s="70">
        <f>IF($C$9="","",SUM(D82,E82))</f>
        <v>1</v>
      </c>
      <c r="G82" s="83"/>
      <c r="H82" s="83"/>
      <c r="I82" s="84" t="s">
        <v>35</v>
      </c>
      <c r="J82" s="84"/>
      <c r="K82" s="84"/>
      <c r="L82" s="84"/>
      <c r="M82" s="85"/>
      <c r="N82" s="57"/>
    </row>
    <row r="83" ht="11.1" customHeight="1" spans="1:14" x14ac:dyDescent="0.25">
      <c r="A83" s="58"/>
      <c r="B83" s="57"/>
      <c r="D83" s="86"/>
      <c r="E83" s="86"/>
      <c r="F83" s="87"/>
      <c r="G83" s="60"/>
      <c r="H83" s="60"/>
      <c r="I83" s="60"/>
      <c r="J83" s="60"/>
      <c r="K83" s="60"/>
      <c r="L83" s="60"/>
      <c r="M83" s="57"/>
      <c r="N83" s="57"/>
    </row>
    <row r="84" ht="11.1" customHeight="1" spans="1:14" x14ac:dyDescent="0.25">
      <c r="A84" s="58"/>
      <c r="B84" s="57"/>
      <c r="D84" s="88"/>
      <c r="E84" s="88"/>
      <c r="F84" s="89"/>
      <c r="G84" s="90" t="s">
        <v>0</v>
      </c>
      <c r="H84" s="91"/>
      <c r="I84" s="91"/>
      <c r="J84" s="91"/>
      <c r="K84" s="91"/>
      <c r="L84" s="92" t="s">
        <v>0</v>
      </c>
      <c r="M84" s="92"/>
      <c r="N84" s="92"/>
    </row>
    <row r="85" ht="10.5" customHeight="1" spans="1:14" x14ac:dyDescent="0.25">
      <c r="A85" s="58"/>
      <c r="B85" s="57"/>
      <c r="C85" s="5"/>
      <c r="D85" s="5"/>
      <c r="E85" s="5"/>
      <c r="F85" s="5"/>
      <c r="G85" s="60"/>
      <c r="H85" s="60"/>
      <c r="I85" s="93"/>
      <c r="J85" s="93"/>
      <c r="K85" s="93"/>
      <c r="L85" s="94" t="s">
        <v>0</v>
      </c>
      <c r="M85" s="94"/>
      <c r="N85" s="94"/>
    </row>
    <row r="86" ht="11.1" customHeight="1" spans="1:14" x14ac:dyDescent="0.25">
      <c r="A86" s="58"/>
      <c r="B86" s="57"/>
      <c r="C86" s="95"/>
      <c r="D86" s="56"/>
      <c r="E86" s="57"/>
      <c r="F86" s="96"/>
      <c r="G86" s="96"/>
      <c r="H86" s="97"/>
      <c r="I86" s="97"/>
      <c r="J86" s="97"/>
      <c r="K86" s="97"/>
      <c r="L86" s="5"/>
      <c r="M86" s="5"/>
      <c r="N86" s="5"/>
    </row>
    <row r="87" ht="11.1" customHeight="1" spans="1:14" x14ac:dyDescent="0.2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6"/>
      <c r="M87" s="56"/>
      <c r="N87" s="56"/>
    </row>
    <row r="88" ht="11.1" customHeight="1" spans="1:14" x14ac:dyDescent="0.25">
      <c r="A88" s="57"/>
      <c r="B88" s="57"/>
      <c r="C88" s="95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 ht="11.1" customHeight="1" spans="1:14" x14ac:dyDescent="0.25">
      <c r="A89" s="57"/>
      <c r="B89" s="57"/>
      <c r="C89" s="95"/>
      <c r="D89" s="57"/>
      <c r="E89" s="57"/>
      <c r="F89" s="56"/>
      <c r="G89" s="56"/>
      <c r="H89" s="56"/>
      <c r="I89" s="56"/>
      <c r="J89" s="56"/>
      <c r="K89" s="56"/>
      <c r="L89" s="56"/>
      <c r="M89" s="56"/>
      <c r="N89" s="56"/>
    </row>
    <row r="90" ht="11.1" customHeight="1" x14ac:dyDescent="0.25"/>
    <row r="91" ht="11.1" customHeight="1" x14ac:dyDescent="0.25"/>
    <row r="92" ht="11.1" customHeight="1" x14ac:dyDescent="0.25"/>
    <row r="93" ht="11.1" customHeight="1" x14ac:dyDescent="0.25"/>
    <row r="94" ht="11.1" customHeight="1" x14ac:dyDescent="0.25"/>
    <row r="95" ht="11.1" customHeight="1" x14ac:dyDescent="0.25"/>
    <row r="96" ht="11.1" customHeight="1" x14ac:dyDescent="0.25"/>
    <row r="97" ht="11.1" customHeight="1" x14ac:dyDescent="0.25"/>
    <row r="98" ht="11.1" customHeight="1" x14ac:dyDescent="0.25"/>
    <row r="99" ht="11.1" customHeight="1" x14ac:dyDescent="0.25"/>
    <row r="100" ht="11.1" customHeight="1" x14ac:dyDescent="0.25"/>
    <row r="101" ht="11.1" customHeight="1" x14ac:dyDescent="0.25"/>
    <row r="102" ht="11.1" customHeight="1" x14ac:dyDescent="0.25"/>
    <row r="103" ht="11.1" customHeight="1" x14ac:dyDescent="0.25"/>
    <row r="104" ht="11.1" customHeight="1" x14ac:dyDescent="0.25"/>
    <row r="105" ht="11.1" customHeight="1" x14ac:dyDescent="0.25"/>
    <row r="106" ht="11.1" customHeight="1" x14ac:dyDescent="0.25"/>
    <row r="107" ht="11.1" customHeight="1" x14ac:dyDescent="0.25"/>
    <row r="108" ht="11.1" customHeight="1" x14ac:dyDescent="0.25"/>
    <row r="109" ht="11.1" customHeight="1" x14ac:dyDescent="0.25"/>
    <row r="110" ht="11.1" customHeight="1" x14ac:dyDescent="0.25"/>
    <row r="111" ht="11.1" customHeight="1" x14ac:dyDescent="0.25"/>
    <row r="112" ht="11.1" customHeight="1" x14ac:dyDescent="0.25"/>
    <row r="113" ht="11.1" customHeight="1" x14ac:dyDescent="0.25"/>
    <row r="114" ht="11.1" customHeight="1" x14ac:dyDescent="0.25"/>
    <row r="115" ht="11.1" customHeight="1" x14ac:dyDescent="0.25"/>
    <row r="116" ht="11.1" customHeight="1" x14ac:dyDescent="0.25"/>
    <row r="117" ht="11.1" customHeight="1" x14ac:dyDescent="0.25"/>
    <row r="118" ht="11.1" customHeight="1" x14ac:dyDescent="0.25"/>
    <row r="119" ht="11.1" customHeight="1" x14ac:dyDescent="0.25"/>
    <row r="120" ht="11.1" customHeight="1" x14ac:dyDescent="0.25"/>
    <row r="121" ht="11.1" customHeight="1" x14ac:dyDescent="0.25"/>
    <row r="122" ht="11.1" customHeight="1" x14ac:dyDescent="0.25"/>
    <row r="123" ht="11.1" customHeight="1" x14ac:dyDescent="0.25"/>
    <row r="124" ht="11.1" customHeight="1" x14ac:dyDescent="0.25"/>
    <row r="125" ht="11.1" customHeight="1" x14ac:dyDescent="0.25"/>
    <row r="126" ht="11.1" customHeight="1" x14ac:dyDescent="0.25"/>
    <row r="127" ht="11.1" customHeight="1" x14ac:dyDescent="0.25"/>
    <row r="128" ht="11.1" customHeight="1" x14ac:dyDescent="0.25"/>
    <row r="129" ht="11.1" customHeight="1" x14ac:dyDescent="0.25"/>
    <row r="130" ht="11.1" customHeight="1" x14ac:dyDescent="0.25"/>
    <row r="131" ht="11.1" customHeight="1" x14ac:dyDescent="0.25"/>
    <row r="132" ht="11.1" customHeight="1" x14ac:dyDescent="0.25"/>
    <row r="133" ht="11.1" customHeight="1" x14ac:dyDescent="0.25"/>
    <row r="134" ht="11.1" customHeight="1" x14ac:dyDescent="0.25"/>
    <row r="135" ht="11.1" customHeight="1" x14ac:dyDescent="0.25"/>
    <row r="136" ht="11.1" customHeight="1" x14ac:dyDescent="0.25"/>
    <row r="137" ht="11.1" customHeight="1" x14ac:dyDescent="0.25"/>
    <row r="138" ht="11.1" customHeight="1" x14ac:dyDescent="0.25"/>
    <row r="139" ht="11.1" customHeight="1" x14ac:dyDescent="0.25"/>
    <row r="140" ht="11.1" customHeight="1" x14ac:dyDescent="0.25"/>
    <row r="141" ht="11.1" customHeight="1" x14ac:dyDescent="0.25"/>
    <row r="142" ht="11.1" customHeight="1" x14ac:dyDescent="0.25"/>
    <row r="143" ht="11.1" customHeight="1" x14ac:dyDescent="0.25"/>
    <row r="144" ht="11.1" customHeight="1" x14ac:dyDescent="0.25"/>
    <row r="145" ht="11.1" customHeight="1" x14ac:dyDescent="0.25"/>
    <row r="146" ht="11.1" customHeight="1" x14ac:dyDescent="0.25"/>
    <row r="147" ht="11.1" customHeight="1" x14ac:dyDescent="0.25"/>
    <row r="148" ht="11.1" customHeight="1" x14ac:dyDescent="0.25"/>
    <row r="149" ht="11.1" customHeight="1" x14ac:dyDescent="0.25"/>
    <row r="150" ht="11.1" customHeight="1" x14ac:dyDescent="0.25"/>
    <row r="151" ht="11.1" customHeight="1" x14ac:dyDescent="0.25"/>
    <row r="152" ht="11.1" customHeight="1" x14ac:dyDescent="0.25"/>
    <row r="153" ht="11.1" customHeight="1" x14ac:dyDescent="0.25"/>
    <row r="154" ht="11.1" customHeight="1" x14ac:dyDescent="0.25"/>
    <row r="155" ht="11.1" customHeight="1" x14ac:dyDescent="0.25"/>
    <row r="156" ht="11.1" customHeight="1" x14ac:dyDescent="0.25"/>
    <row r="157" ht="11.1" customHeight="1" x14ac:dyDescent="0.25"/>
    <row r="158" ht="11.1" customHeight="1" x14ac:dyDescent="0.25"/>
    <row r="159" ht="11.1" customHeight="1" x14ac:dyDescent="0.25"/>
    <row r="160" ht="11.1" customHeight="1" x14ac:dyDescent="0.25"/>
    <row r="161" ht="11.1" customHeight="1" x14ac:dyDescent="0.25"/>
    <row r="162" ht="11.1" customHeight="1" x14ac:dyDescent="0.25"/>
    <row r="163" ht="11.1" customHeight="1" x14ac:dyDescent="0.25"/>
    <row r="164" ht="11.1" customHeight="1" x14ac:dyDescent="0.25"/>
    <row r="165" ht="11.1" customHeight="1" x14ac:dyDescent="0.25"/>
    <row r="166" ht="11.1" customHeight="1" x14ac:dyDescent="0.25"/>
    <row r="167" ht="11.1" customHeight="1" x14ac:dyDescent="0.25"/>
    <row r="168" ht="11.1" customHeight="1" x14ac:dyDescent="0.25"/>
    <row r="169" ht="11.1" customHeight="1" x14ac:dyDescent="0.25"/>
    <row r="170" ht="11.1" customHeight="1" x14ac:dyDescent="0.25"/>
    <row r="171" ht="11.1" customHeight="1" x14ac:dyDescent="0.25"/>
    <row r="172" ht="11.1" customHeight="1" x14ac:dyDescent="0.25"/>
    <row r="173" ht="11.1" customHeight="1" x14ac:dyDescent="0.25"/>
    <row r="174" ht="11.1" customHeight="1" x14ac:dyDescent="0.25"/>
    <row r="175" ht="11.1" customHeight="1" x14ac:dyDescent="0.25"/>
    <row r="176" ht="11.1" customHeight="1" x14ac:dyDescent="0.25"/>
    <row r="177" ht="11.1" customHeight="1" x14ac:dyDescent="0.25"/>
    <row r="178" ht="11.1" customHeight="1" x14ac:dyDescent="0.25"/>
    <row r="179" ht="11.1" customHeight="1" x14ac:dyDescent="0.25"/>
    <row r="180" ht="11.1" customHeight="1" x14ac:dyDescent="0.25"/>
    <row r="181" ht="11.1" customHeight="1" x14ac:dyDescent="0.25"/>
    <row r="182" ht="11.1" customHeight="1" x14ac:dyDescent="0.25"/>
    <row r="183" ht="11.1" customHeight="1" x14ac:dyDescent="0.25"/>
    <row r="184" ht="11.1" customHeight="1" x14ac:dyDescent="0.25"/>
    <row r="185" ht="11.1" customHeight="1" x14ac:dyDescent="0.25"/>
    <row r="186" ht="11.1" customHeight="1" x14ac:dyDescent="0.25"/>
    <row r="187" ht="11.1" customHeight="1" x14ac:dyDescent="0.25"/>
    <row r="188" ht="11.1" customHeight="1" x14ac:dyDescent="0.25"/>
    <row r="189" ht="11.1" customHeight="1" x14ac:dyDescent="0.25"/>
    <row r="190" ht="11.1" customHeight="1" x14ac:dyDescent="0.25"/>
    <row r="191" ht="11.1" customHeight="1" x14ac:dyDescent="0.25"/>
    <row r="192" ht="11.1" customHeight="1" x14ac:dyDescent="0.25"/>
    <row r="193" ht="11.1" customHeight="1" x14ac:dyDescent="0.25"/>
    <row r="194" ht="11.1" customHeight="1" x14ac:dyDescent="0.25"/>
    <row r="195" ht="11.1" customHeight="1" x14ac:dyDescent="0.25"/>
    <row r="196" ht="11.1" customHeight="1" x14ac:dyDescent="0.25"/>
    <row r="197" ht="11.1" customHeight="1" x14ac:dyDescent="0.25"/>
    <row r="198" ht="11.1" customHeight="1" x14ac:dyDescent="0.25"/>
    <row r="199" ht="11.1" customHeight="1" x14ac:dyDescent="0.25"/>
    <row r="200" ht="11.1" customHeight="1" x14ac:dyDescent="0.25"/>
    <row r="201" ht="11.1" customHeight="1" x14ac:dyDescent="0.25"/>
    <row r="202" ht="11.1" customHeight="1" x14ac:dyDescent="0.25"/>
    <row r="203" ht="11.1" customHeight="1" x14ac:dyDescent="0.25"/>
    <row r="204" ht="11.1" customHeight="1" x14ac:dyDescent="0.25"/>
    <row r="205" ht="11.1" customHeight="1" x14ac:dyDescent="0.25"/>
    <row r="206" ht="11.1" customHeight="1" x14ac:dyDescent="0.25"/>
    <row r="207" ht="11.1" customHeight="1" x14ac:dyDescent="0.25"/>
    <row r="208" ht="11.1" customHeight="1" x14ac:dyDescent="0.25"/>
    <row r="209" ht="11.1" customHeight="1" x14ac:dyDescent="0.25"/>
    <row r="210" ht="11.1" customHeight="1" x14ac:dyDescent="0.25"/>
    <row r="211" ht="11.1" customHeight="1" x14ac:dyDescent="0.25"/>
    <row r="212" ht="11.1" customHeight="1" x14ac:dyDescent="0.25"/>
    <row r="213" ht="11.1" customHeight="1" x14ac:dyDescent="0.25"/>
    <row r="214" ht="11.1" customHeight="1" x14ac:dyDescent="0.25"/>
    <row r="215" ht="11.1" customHeight="1" x14ac:dyDescent="0.25"/>
    <row r="216" ht="11.1" customHeight="1" x14ac:dyDescent="0.25"/>
    <row r="217" ht="11.1" customHeight="1" x14ac:dyDescent="0.25"/>
    <row r="218" ht="11.1" customHeight="1" x14ac:dyDescent="0.25"/>
    <row r="219" ht="11.1" customHeight="1" x14ac:dyDescent="0.25"/>
    <row r="220" ht="11.1" customHeight="1" x14ac:dyDescent="0.25"/>
    <row r="221" ht="11.1" customHeight="1" x14ac:dyDescent="0.25"/>
    <row r="222" ht="11.1" customHeight="1" x14ac:dyDescent="0.25"/>
    <row r="223" ht="11.1" customHeight="1" x14ac:dyDescent="0.25"/>
    <row r="224" ht="11.1" customHeight="1" x14ac:dyDescent="0.25"/>
    <row r="225" ht="11.1" customHeight="1" x14ac:dyDescent="0.25"/>
    <row r="226" ht="11.1" customHeight="1" x14ac:dyDescent="0.25"/>
    <row r="227" ht="11.1" customHeight="1" x14ac:dyDescent="0.25"/>
    <row r="228" ht="11.1" customHeight="1" x14ac:dyDescent="0.25"/>
    <row r="229" ht="11.1" customHeight="1" x14ac:dyDescent="0.25"/>
    <row r="230" ht="11.1" customHeight="1" x14ac:dyDescent="0.25"/>
    <row r="231" ht="11.1" customHeight="1" x14ac:dyDescent="0.25"/>
    <row r="232" ht="11.1" customHeight="1" x14ac:dyDescent="0.25"/>
    <row r="233" ht="10.15" customHeight="1" x14ac:dyDescent="0.25"/>
    <row r="234" ht="10.15" customHeight="1" x14ac:dyDescent="0.25"/>
    <row r="235" ht="10.15" customHeight="1" x14ac:dyDescent="0.25"/>
    <row r="236" ht="10.15" customHeight="1" x14ac:dyDescent="0.25"/>
    <row r="237" ht="10.15" customHeight="1" x14ac:dyDescent="0.25"/>
    <row r="238" ht="10.15" customHeight="1" x14ac:dyDescent="0.25"/>
    <row r="239" ht="10.15" customHeight="1" x14ac:dyDescent="0.25"/>
    <row r="240" ht="10.15" customHeight="1" x14ac:dyDescent="0.25"/>
    <row r="241" ht="10.15" customHeight="1" x14ac:dyDescent="0.25"/>
    <row r="242" ht="10.15" customHeight="1" x14ac:dyDescent="0.25"/>
    <row r="243" ht="10.15" customHeight="1" x14ac:dyDescent="0.25"/>
    <row r="244" ht="10.15" customHeight="1" x14ac:dyDescent="0.25"/>
    <row r="245" ht="10.15" customHeight="1" x14ac:dyDescent="0.25"/>
    <row r="246" ht="10.15" customHeight="1" x14ac:dyDescent="0.25"/>
    <row r="247" ht="10.15" customHeight="1" x14ac:dyDescent="0.25"/>
    <row r="248" ht="10.15" customHeight="1" x14ac:dyDescent="0.25"/>
    <row r="249" ht="10.15" customHeight="1" x14ac:dyDescent="0.25"/>
    <row r="250" ht="10.15" customHeight="1" x14ac:dyDescent="0.25"/>
    <row r="251" ht="10.15" customHeight="1" x14ac:dyDescent="0.25"/>
    <row r="252" ht="10.15" customHeight="1" x14ac:dyDescent="0.25"/>
    <row r="253" ht="12.6" customHeight="1" x14ac:dyDescent="0.25"/>
    <row r="254" ht="10.15" customHeight="1" x14ac:dyDescent="0.25"/>
    <row r="255" ht="10.15" customHeight="1" x14ac:dyDescent="0.25"/>
    <row r="256" ht="10.15" customHeight="1" x14ac:dyDescent="0.25"/>
    <row r="257" ht="10.15" customHeight="1" x14ac:dyDescent="0.25"/>
    <row r="258" ht="10.15" customHeight="1" x14ac:dyDescent="0.25"/>
    <row r="259" ht="10.15" customHeight="1" x14ac:dyDescent="0.25"/>
    <row r="260" ht="10.15" customHeight="1" x14ac:dyDescent="0.25"/>
    <row r="261" ht="10.15" customHeight="1" x14ac:dyDescent="0.25"/>
    <row r="262" ht="10.15" customHeight="1" x14ac:dyDescent="0.25"/>
    <row r="263" ht="10.15" customHeight="1" x14ac:dyDescent="0.25"/>
    <row r="264" ht="10.15" customHeight="1" x14ac:dyDescent="0.25"/>
    <row r="265" ht="10.15" customHeight="1" x14ac:dyDescent="0.25"/>
    <row r="266" ht="10.15" customHeight="1" x14ac:dyDescent="0.25"/>
    <row r="267" ht="10.35" customHeight="1" x14ac:dyDescent="0.25"/>
    <row r="268" ht="10.15" customHeight="1" x14ac:dyDescent="0.25"/>
    <row r="269" ht="10.15" customHeight="1" x14ac:dyDescent="0.25"/>
    <row r="270" ht="10.15" customHeight="1" x14ac:dyDescent="0.25"/>
    <row r="271" ht="6" customHeight="1" x14ac:dyDescent="0.25"/>
    <row r="272" ht="10.15" customHeight="1" x14ac:dyDescent="0.25"/>
    <row r="273" ht="1.9" customHeight="1" x14ac:dyDescent="0.25"/>
    <row r="274" ht="26.65" customHeight="1" x14ac:dyDescent="0.25"/>
    <row r="275" ht="9.6" customHeight="1" x14ac:dyDescent="0.25"/>
    <row r="276" ht="10.15" customHeight="1" x14ac:dyDescent="0.25"/>
    <row r="277" ht="10.15" customHeight="1" x14ac:dyDescent="0.25"/>
    <row r="278" ht="10.15" customHeight="1" x14ac:dyDescent="0.25"/>
    <row r="279" ht="10.15" customHeight="1" x14ac:dyDescent="0.25"/>
    <row r="280" ht="10.15" customHeight="1" x14ac:dyDescent="0.25"/>
    <row r="281" ht="10.15" customHeight="1" x14ac:dyDescent="0.25"/>
    <row r="282" ht="10.15" customHeight="1" x14ac:dyDescent="0.25"/>
    <row r="283" ht="10.15" customHeight="1" x14ac:dyDescent="0.25"/>
    <row r="284" ht="10.15" customHeight="1" x14ac:dyDescent="0.25"/>
    <row r="285" ht="10.15" customHeight="1" x14ac:dyDescent="0.25"/>
    <row r="286" ht="10.15" customHeight="1" x14ac:dyDescent="0.25"/>
    <row r="287" ht="10.15" customHeight="1" x14ac:dyDescent="0.25"/>
    <row r="288" ht="10.15" customHeight="1" x14ac:dyDescent="0.25"/>
    <row r="289" ht="10.15" customHeight="1" x14ac:dyDescent="0.25"/>
    <row r="290" ht="10.15" customHeight="1" x14ac:dyDescent="0.25"/>
    <row r="291" ht="10.15" customHeight="1" x14ac:dyDescent="0.25"/>
    <row r="292" ht="10.15" customHeight="1" x14ac:dyDescent="0.25"/>
    <row r="293" ht="10.15" customHeight="1" x14ac:dyDescent="0.25"/>
    <row r="294" ht="10.15" customHeight="1" x14ac:dyDescent="0.25"/>
    <row r="295" ht="10.15" customHeight="1" x14ac:dyDescent="0.25"/>
    <row r="296" ht="10.15" customHeight="1" x14ac:dyDescent="0.25"/>
    <row r="297" ht="10.15" customHeight="1" x14ac:dyDescent="0.25"/>
    <row r="298" ht="10.15" customHeight="1" x14ac:dyDescent="0.25"/>
    <row r="299" ht="10.15" customHeight="1" x14ac:dyDescent="0.25"/>
    <row r="300" ht="10.15" customHeight="1" x14ac:dyDescent="0.25"/>
    <row r="301" ht="10.15" customHeight="1" x14ac:dyDescent="0.25"/>
    <row r="302" ht="10.15" customHeight="1" x14ac:dyDescent="0.25"/>
    <row r="303" ht="10.15" customHeight="1" x14ac:dyDescent="0.25"/>
    <row r="304" ht="10.15" customHeight="1" x14ac:dyDescent="0.25"/>
    <row r="305" ht="10.15" customHeight="1" x14ac:dyDescent="0.25"/>
    <row r="306" ht="10.15" customHeight="1" x14ac:dyDescent="0.25"/>
    <row r="307" ht="10.15" customHeight="1" x14ac:dyDescent="0.25"/>
    <row r="308" ht="10.15" customHeight="1" x14ac:dyDescent="0.25"/>
    <row r="309" ht="10.15" customHeight="1" x14ac:dyDescent="0.25"/>
    <row r="310" ht="10.15" customHeight="1" x14ac:dyDescent="0.25"/>
    <row r="311" ht="10.15" customHeight="1" x14ac:dyDescent="0.25"/>
    <row r="312" ht="10.15" customHeight="1" x14ac:dyDescent="0.25"/>
    <row r="313" ht="10.15" customHeight="1" x14ac:dyDescent="0.25"/>
    <row r="314" ht="10.15" customHeight="1" x14ac:dyDescent="0.25"/>
    <row r="315" ht="10.15" customHeight="1" x14ac:dyDescent="0.25"/>
    <row r="316" ht="10.15" customHeight="1" x14ac:dyDescent="0.25"/>
    <row r="317" ht="10.15" customHeight="1" x14ac:dyDescent="0.25"/>
    <row r="318" ht="10.15" customHeight="1" x14ac:dyDescent="0.25"/>
    <row r="319" ht="10.15" customHeight="1" x14ac:dyDescent="0.25"/>
    <row r="320" ht="10.15" customHeight="1" x14ac:dyDescent="0.25"/>
    <row r="321" ht="10.15" customHeight="1" x14ac:dyDescent="0.25"/>
    <row r="322" ht="10.15" customHeight="1" x14ac:dyDescent="0.25"/>
    <row r="323" ht="10.15" customHeight="1" x14ac:dyDescent="0.25"/>
    <row r="324" ht="10.15" customHeight="1" x14ac:dyDescent="0.25"/>
    <row r="325" ht="10.15" customHeight="1" x14ac:dyDescent="0.25"/>
    <row r="326" ht="10.15" customHeight="1" x14ac:dyDescent="0.25"/>
    <row r="327" ht="10.15" customHeight="1" x14ac:dyDescent="0.25"/>
    <row r="328" ht="10.15" customHeight="1" x14ac:dyDescent="0.25"/>
    <row r="329" ht="10.15" customHeight="1" x14ac:dyDescent="0.25"/>
    <row r="330" ht="10.15" customHeight="1" x14ac:dyDescent="0.25"/>
    <row r="331" ht="10.15" customHeight="1" x14ac:dyDescent="0.25"/>
    <row r="332" ht="10.15" customHeight="1" x14ac:dyDescent="0.25"/>
    <row r="333" ht="10.15" customHeight="1" x14ac:dyDescent="0.25"/>
    <row r="334" ht="10.15" customHeight="1" x14ac:dyDescent="0.25"/>
    <row r="335" ht="10.15" customHeight="1" x14ac:dyDescent="0.25"/>
    <row r="336" ht="10.15" customHeight="1" x14ac:dyDescent="0.25"/>
    <row r="337" ht="10.15" customHeight="1" x14ac:dyDescent="0.25"/>
    <row r="338" ht="10.15" customHeight="1" x14ac:dyDescent="0.25"/>
    <row r="339" ht="10.15" customHeight="1" x14ac:dyDescent="0.25"/>
    <row r="340" ht="10.15" customHeight="1" x14ac:dyDescent="0.25"/>
    <row r="341" ht="10.15" customHeight="1" x14ac:dyDescent="0.25"/>
    <row r="342" ht="12.6" customHeight="1" x14ac:dyDescent="0.25"/>
    <row r="343" ht="10.15" customHeight="1" x14ac:dyDescent="0.25"/>
    <row r="344" ht="10.15" customHeight="1" x14ac:dyDescent="0.25"/>
    <row r="345" ht="10.15" customHeight="1" x14ac:dyDescent="0.25"/>
    <row r="346" ht="10.15" customHeight="1" x14ac:dyDescent="0.25"/>
    <row r="347" ht="10.15" customHeight="1" x14ac:dyDescent="0.25"/>
    <row r="348" ht="10.15" customHeight="1" x14ac:dyDescent="0.25"/>
    <row r="349" ht="10.15" customHeight="1" x14ac:dyDescent="0.25"/>
    <row r="350" ht="10.15" customHeight="1" x14ac:dyDescent="0.25"/>
    <row r="351" ht="10.15" customHeight="1" x14ac:dyDescent="0.25"/>
    <row r="352" ht="10.15" customHeight="1" x14ac:dyDescent="0.25"/>
    <row r="353" ht="10.15" customHeight="1" x14ac:dyDescent="0.25"/>
    <row r="354" ht="10.15" customHeight="1" x14ac:dyDescent="0.25"/>
    <row r="355" ht="10.15" customHeight="1" x14ac:dyDescent="0.25"/>
    <row r="356" ht="10.35" customHeight="1" x14ac:dyDescent="0.25"/>
    <row r="357" ht="10.15" customHeight="1" x14ac:dyDescent="0.25"/>
    <row r="358" ht="10.15" customHeight="1" x14ac:dyDescent="0.25"/>
    <row r="359" ht="10.15" customHeight="1" x14ac:dyDescent="0.25"/>
    <row r="360" ht="6" customHeight="1" x14ac:dyDescent="0.25"/>
    <row r="361" ht="10.15" customHeight="1" x14ac:dyDescent="0.25"/>
    <row r="362" ht="1.9" customHeight="1" x14ac:dyDescent="0.25"/>
    <row r="363" ht="26.65" customHeight="1" x14ac:dyDescent="0.25"/>
    <row r="364" ht="9.6" customHeight="1" x14ac:dyDescent="0.25"/>
    <row r="365" ht="10.15" customHeight="1" x14ac:dyDescent="0.25"/>
    <row r="366" ht="10.15" customHeight="1" x14ac:dyDescent="0.25"/>
    <row r="367" ht="10.15" customHeight="1" x14ac:dyDescent="0.25"/>
    <row r="368" ht="10.15" customHeight="1" x14ac:dyDescent="0.25"/>
    <row r="369" ht="10.15" customHeight="1" x14ac:dyDescent="0.25"/>
    <row r="370" ht="10.15" customHeight="1" x14ac:dyDescent="0.25"/>
    <row r="371" ht="10.15" customHeight="1" x14ac:dyDescent="0.25"/>
    <row r="372" ht="10.15" customHeight="1" x14ac:dyDescent="0.25"/>
    <row r="373" ht="10.15" customHeight="1" x14ac:dyDescent="0.25"/>
    <row r="374" ht="10.15" customHeight="1" x14ac:dyDescent="0.25"/>
    <row r="375" ht="10.15" customHeight="1" x14ac:dyDescent="0.25"/>
    <row r="376" ht="10.15" customHeight="1" x14ac:dyDescent="0.25"/>
    <row r="377" ht="10.15" customHeight="1" x14ac:dyDescent="0.25"/>
    <row r="378" ht="10.15" customHeight="1" x14ac:dyDescent="0.25"/>
    <row r="379" ht="10.15" customHeight="1" x14ac:dyDescent="0.25"/>
    <row r="380" ht="10.15" customHeight="1" x14ac:dyDescent="0.25"/>
    <row r="381" ht="10.15" customHeight="1" x14ac:dyDescent="0.25"/>
    <row r="382" ht="10.15" customHeight="1" x14ac:dyDescent="0.25"/>
    <row r="383" ht="10.15" customHeight="1" x14ac:dyDescent="0.25"/>
    <row r="384" ht="10.15" customHeight="1" x14ac:dyDescent="0.25"/>
    <row r="385" ht="10.15" customHeight="1" x14ac:dyDescent="0.25"/>
    <row r="386" ht="10.15" customHeight="1" x14ac:dyDescent="0.25"/>
    <row r="387" ht="10.15" customHeight="1" x14ac:dyDescent="0.25"/>
    <row r="388" ht="10.15" customHeight="1" x14ac:dyDescent="0.25"/>
    <row r="389" ht="10.15" customHeight="1" x14ac:dyDescent="0.25"/>
    <row r="390" ht="10.15" customHeight="1" x14ac:dyDescent="0.25"/>
    <row r="391" ht="10.15" customHeight="1" x14ac:dyDescent="0.25"/>
    <row r="392" ht="10.15" customHeight="1" x14ac:dyDescent="0.25"/>
    <row r="393" ht="10.15" customHeight="1" x14ac:dyDescent="0.25"/>
    <row r="394" ht="10.15" customHeight="1" x14ac:dyDescent="0.25"/>
    <row r="395" ht="10.15" customHeight="1" x14ac:dyDescent="0.25"/>
    <row r="396" ht="10.15" customHeight="1" x14ac:dyDescent="0.25"/>
    <row r="397" ht="10.15" customHeight="1" x14ac:dyDescent="0.25"/>
    <row r="398" ht="10.15" customHeight="1" x14ac:dyDescent="0.25"/>
    <row r="399" ht="10.15" customHeight="1" x14ac:dyDescent="0.25"/>
    <row r="400" ht="10.15" customHeight="1" x14ac:dyDescent="0.25"/>
    <row r="401" ht="10.15" customHeight="1" x14ac:dyDescent="0.25"/>
    <row r="402" ht="10.15" customHeight="1" x14ac:dyDescent="0.25"/>
    <row r="403" ht="10.15" customHeight="1" x14ac:dyDescent="0.25"/>
    <row r="404" ht="10.15" customHeight="1" x14ac:dyDescent="0.25"/>
    <row r="405" ht="10.15" customHeight="1" x14ac:dyDescent="0.25"/>
    <row r="406" ht="10.15" customHeight="1" x14ac:dyDescent="0.25"/>
    <row r="407" ht="10.15" customHeight="1" x14ac:dyDescent="0.25"/>
    <row r="408" ht="10.15" customHeight="1" x14ac:dyDescent="0.25"/>
    <row r="409" ht="10.15" customHeight="1" x14ac:dyDescent="0.25"/>
    <row r="410" ht="10.15" customHeight="1" x14ac:dyDescent="0.25"/>
    <row r="411" ht="10.15" customHeight="1" x14ac:dyDescent="0.25"/>
    <row r="412" ht="10.15" customHeight="1" x14ac:dyDescent="0.25"/>
    <row r="413" ht="10.15" customHeight="1" x14ac:dyDescent="0.25"/>
    <row r="414" ht="10.15" customHeight="1" x14ac:dyDescent="0.25"/>
    <row r="415" ht="10.15" customHeight="1" x14ac:dyDescent="0.25"/>
    <row r="416" ht="10.15" customHeight="1" x14ac:dyDescent="0.25"/>
    <row r="417" ht="10.15" customHeight="1" x14ac:dyDescent="0.25"/>
    <row r="418" ht="10.15" customHeight="1" x14ac:dyDescent="0.25"/>
    <row r="419" ht="10.15" customHeight="1" x14ac:dyDescent="0.25"/>
    <row r="420" ht="10.15" customHeight="1" x14ac:dyDescent="0.25"/>
    <row r="421" ht="10.15" customHeight="1" x14ac:dyDescent="0.25"/>
    <row r="422" ht="10.15" customHeight="1" x14ac:dyDescent="0.25"/>
    <row r="423" ht="10.15" customHeight="1" x14ac:dyDescent="0.25"/>
    <row r="424" ht="10.15" customHeight="1" x14ac:dyDescent="0.25"/>
    <row r="425" ht="10.15" customHeight="1" x14ac:dyDescent="0.25"/>
    <row r="426" ht="10.15" customHeight="1" x14ac:dyDescent="0.25"/>
    <row r="427" ht="10.15" customHeight="1" x14ac:dyDescent="0.25"/>
    <row r="428" ht="10.15" customHeight="1" x14ac:dyDescent="0.25"/>
    <row r="429" ht="10.15" customHeight="1" x14ac:dyDescent="0.25"/>
    <row r="430" ht="10.15" customHeight="1" x14ac:dyDescent="0.25"/>
    <row r="431" ht="12.6" customHeight="1" x14ac:dyDescent="0.25"/>
    <row r="432" ht="10.15" customHeight="1" x14ac:dyDescent="0.25"/>
    <row r="433" ht="10.15" customHeight="1" x14ac:dyDescent="0.25"/>
    <row r="434" ht="10.15" customHeight="1" x14ac:dyDescent="0.25"/>
    <row r="435" ht="10.15" customHeight="1" x14ac:dyDescent="0.25"/>
    <row r="436" ht="10.15" customHeight="1" x14ac:dyDescent="0.25"/>
    <row r="437" ht="10.15" customHeight="1" x14ac:dyDescent="0.25"/>
    <row r="438" ht="10.15" customHeight="1" x14ac:dyDescent="0.25"/>
    <row r="439" ht="10.15" customHeight="1" x14ac:dyDescent="0.25"/>
    <row r="440" ht="10.15" customHeight="1" x14ac:dyDescent="0.25"/>
    <row r="441" ht="10.15" customHeight="1" x14ac:dyDescent="0.25"/>
    <row r="442" ht="10.15" customHeight="1" x14ac:dyDescent="0.25"/>
    <row r="443" ht="10.15" customHeight="1" x14ac:dyDescent="0.25"/>
    <row r="444" ht="10.15" customHeight="1" x14ac:dyDescent="0.25"/>
    <row r="445" ht="10.35" customHeight="1" x14ac:dyDescent="0.25"/>
    <row r="446" ht="10.15" customHeight="1" x14ac:dyDescent="0.25"/>
    <row r="447" ht="10.15" customHeight="1" x14ac:dyDescent="0.25"/>
    <row r="448" ht="10.15" customHeight="1" x14ac:dyDescent="0.25"/>
    <row r="449" ht="6" customHeight="1" x14ac:dyDescent="0.25"/>
    <row r="450" ht="10.15" customHeight="1" x14ac:dyDescent="0.25"/>
    <row r="451" ht="1.9" customHeight="1" x14ac:dyDescent="0.25"/>
    <row r="452" ht="26.65" customHeight="1" x14ac:dyDescent="0.25"/>
    <row r="453" ht="9.6" customHeight="1" x14ac:dyDescent="0.25"/>
    <row r="454" ht="10.15" customHeight="1" x14ac:dyDescent="0.25"/>
    <row r="455" ht="10.15" customHeight="1" x14ac:dyDescent="0.25"/>
    <row r="456" ht="10.15" customHeight="1" x14ac:dyDescent="0.25"/>
    <row r="457" ht="10.15" customHeight="1" x14ac:dyDescent="0.25"/>
    <row r="458" ht="10.15" customHeight="1" x14ac:dyDescent="0.25"/>
    <row r="459" ht="10.15" customHeight="1" x14ac:dyDescent="0.25"/>
    <row r="460" ht="10.15" customHeight="1" x14ac:dyDescent="0.25"/>
    <row r="461" ht="10.15" customHeight="1" x14ac:dyDescent="0.25"/>
    <row r="462" ht="10.15" customHeight="1" x14ac:dyDescent="0.25"/>
    <row r="463" ht="10.15" customHeight="1" x14ac:dyDescent="0.25"/>
    <row r="464" ht="10.15" customHeight="1" x14ac:dyDescent="0.25"/>
    <row r="465" ht="10.15" customHeight="1" x14ac:dyDescent="0.25"/>
    <row r="466" ht="10.15" customHeight="1" x14ac:dyDescent="0.25"/>
    <row r="467" ht="10.15" customHeight="1" x14ac:dyDescent="0.25"/>
    <row r="468" ht="10.15" customHeight="1" x14ac:dyDescent="0.25"/>
    <row r="469" ht="10.15" customHeight="1" x14ac:dyDescent="0.25"/>
    <row r="470" ht="10.15" customHeight="1" x14ac:dyDescent="0.25"/>
    <row r="471" ht="10.15" customHeight="1" x14ac:dyDescent="0.25"/>
    <row r="472" ht="10.15" customHeight="1" x14ac:dyDescent="0.25"/>
    <row r="473" ht="10.15" customHeight="1" x14ac:dyDescent="0.25"/>
    <row r="474" ht="10.15" customHeight="1" x14ac:dyDescent="0.25"/>
    <row r="475" ht="10.15" customHeight="1" x14ac:dyDescent="0.25"/>
    <row r="476" ht="10.15" customHeight="1" x14ac:dyDescent="0.25"/>
    <row r="477" ht="10.15" customHeight="1" x14ac:dyDescent="0.25"/>
    <row r="478" ht="10.15" customHeight="1" x14ac:dyDescent="0.25"/>
    <row r="479" ht="10.15" customHeight="1" x14ac:dyDescent="0.25"/>
    <row r="480" ht="10.15" customHeight="1" x14ac:dyDescent="0.25"/>
    <row r="481" ht="10.15" customHeight="1" x14ac:dyDescent="0.25"/>
    <row r="482" ht="10.15" customHeight="1" x14ac:dyDescent="0.25"/>
    <row r="483" ht="10.15" customHeight="1" x14ac:dyDescent="0.25"/>
    <row r="484" ht="10.15" customHeight="1" x14ac:dyDescent="0.25"/>
    <row r="485" ht="10.15" customHeight="1" x14ac:dyDescent="0.25"/>
    <row r="486" ht="10.15" customHeight="1" x14ac:dyDescent="0.25"/>
    <row r="487" ht="10.15" customHeight="1" x14ac:dyDescent="0.25"/>
    <row r="488" ht="10.15" customHeight="1" x14ac:dyDescent="0.25"/>
    <row r="489" ht="10.15" customHeight="1" x14ac:dyDescent="0.25"/>
    <row r="490" ht="10.15" customHeight="1" x14ac:dyDescent="0.25"/>
    <row r="491" ht="10.15" customHeight="1" x14ac:dyDescent="0.25"/>
    <row r="492" ht="10.15" customHeight="1" x14ac:dyDescent="0.25"/>
    <row r="493" ht="10.15" customHeight="1" x14ac:dyDescent="0.25"/>
    <row r="494" ht="10.15" customHeight="1" x14ac:dyDescent="0.25"/>
    <row r="495" ht="10.15" customHeight="1" x14ac:dyDescent="0.25"/>
    <row r="496" ht="10.15" customHeight="1" x14ac:dyDescent="0.25"/>
    <row r="497" ht="10.15" customHeight="1" x14ac:dyDescent="0.25"/>
    <row r="498" ht="10.15" customHeight="1" x14ac:dyDescent="0.25"/>
    <row r="499" ht="10.15" customHeight="1" x14ac:dyDescent="0.25"/>
    <row r="500" ht="10.15" customHeight="1" x14ac:dyDescent="0.25"/>
    <row r="501" ht="10.15" customHeight="1" x14ac:dyDescent="0.25"/>
    <row r="502" ht="10.15" customHeight="1" x14ac:dyDescent="0.25"/>
    <row r="503" ht="10.15" customHeight="1" x14ac:dyDescent="0.25"/>
    <row r="504" ht="10.15" customHeight="1" x14ac:dyDescent="0.25"/>
    <row r="505" ht="10.15" customHeight="1" x14ac:dyDescent="0.25"/>
    <row r="506" ht="10.15" customHeight="1" x14ac:dyDescent="0.25"/>
    <row r="507" ht="10.15" customHeight="1" x14ac:dyDescent="0.25"/>
    <row r="508" ht="10.15" customHeight="1" x14ac:dyDescent="0.25"/>
    <row r="509" ht="10.15" customHeight="1" x14ac:dyDescent="0.25"/>
    <row r="510" ht="10.15" customHeight="1" x14ac:dyDescent="0.25"/>
    <row r="511" ht="10.15" customHeight="1" x14ac:dyDescent="0.25"/>
    <row r="512" ht="10.15" customHeight="1" x14ac:dyDescent="0.25"/>
    <row r="513" ht="10.15" customHeight="1" x14ac:dyDescent="0.25"/>
    <row r="514" ht="10.15" customHeight="1" x14ac:dyDescent="0.25"/>
    <row r="515" ht="10.15" customHeight="1" x14ac:dyDescent="0.25"/>
    <row r="516" ht="10.15" customHeight="1" x14ac:dyDescent="0.25"/>
    <row r="517" ht="10.15" customHeight="1" x14ac:dyDescent="0.25"/>
    <row r="518" ht="10.15" customHeight="1" x14ac:dyDescent="0.25"/>
    <row r="519" ht="10.15" customHeight="1" x14ac:dyDescent="0.25"/>
    <row r="520" ht="12.6" customHeight="1" x14ac:dyDescent="0.25"/>
    <row r="521" ht="10.15" customHeight="1" x14ac:dyDescent="0.25"/>
    <row r="522" ht="10.15" customHeight="1" x14ac:dyDescent="0.25"/>
    <row r="523" ht="10.15" customHeight="1" x14ac:dyDescent="0.25"/>
    <row r="524" ht="10.15" customHeight="1" x14ac:dyDescent="0.25"/>
    <row r="525" ht="10.15" customHeight="1" x14ac:dyDescent="0.25"/>
    <row r="526" ht="10.15" customHeight="1" x14ac:dyDescent="0.25"/>
    <row r="527" ht="10.15" customHeight="1" x14ac:dyDescent="0.25"/>
    <row r="528" ht="10.15" customHeight="1" x14ac:dyDescent="0.25"/>
    <row r="529" ht="10.15" customHeight="1" x14ac:dyDescent="0.25"/>
    <row r="530" ht="10.15" customHeight="1" x14ac:dyDescent="0.25"/>
    <row r="531" ht="10.15" customHeight="1" x14ac:dyDescent="0.25"/>
    <row r="532" ht="10.15" customHeight="1" x14ac:dyDescent="0.25"/>
    <row r="533" ht="10.15" customHeight="1" x14ac:dyDescent="0.25"/>
    <row r="534" ht="10.35" customHeight="1" x14ac:dyDescent="0.25"/>
    <row r="535" ht="10.15" customHeight="1" x14ac:dyDescent="0.25"/>
    <row r="536" ht="10.15" customHeight="1" x14ac:dyDescent="0.25"/>
    <row r="537" ht="10.15" customHeight="1" x14ac:dyDescent="0.25"/>
    <row r="538" ht="6" customHeight="1" x14ac:dyDescent="0.25"/>
    <row r="539" ht="10.15" customHeight="1" x14ac:dyDescent="0.25"/>
    <row r="540" ht="1.9" customHeight="1" x14ac:dyDescent="0.25"/>
    <row r="541" ht="26.65" customHeight="1" x14ac:dyDescent="0.25"/>
    <row r="542" ht="9.6" customHeight="1" x14ac:dyDescent="0.25"/>
    <row r="543" ht="10.15" customHeight="1" x14ac:dyDescent="0.25"/>
    <row r="544" ht="10.15" customHeight="1" x14ac:dyDescent="0.25"/>
    <row r="545" ht="10.15" customHeight="1" x14ac:dyDescent="0.25"/>
    <row r="546" ht="10.15" customHeight="1" x14ac:dyDescent="0.25"/>
    <row r="547" ht="10.15" customHeight="1" x14ac:dyDescent="0.25"/>
    <row r="548" ht="10.15" customHeight="1" x14ac:dyDescent="0.25"/>
    <row r="549" ht="10.15" customHeight="1" x14ac:dyDescent="0.25"/>
    <row r="550" ht="10.15" customHeight="1" x14ac:dyDescent="0.25"/>
    <row r="551" ht="10.15" customHeight="1" x14ac:dyDescent="0.25"/>
    <row r="552" ht="10.15" customHeight="1" x14ac:dyDescent="0.25"/>
    <row r="553" ht="10.15" customHeight="1" x14ac:dyDescent="0.25"/>
    <row r="554" ht="10.15" customHeight="1" x14ac:dyDescent="0.25"/>
    <row r="555" ht="10.15" customHeight="1" x14ac:dyDescent="0.25"/>
    <row r="556" ht="10.15" customHeight="1" x14ac:dyDescent="0.25"/>
    <row r="557" ht="10.15" customHeight="1" x14ac:dyDescent="0.25"/>
    <row r="558" ht="10.15" customHeight="1" x14ac:dyDescent="0.25"/>
    <row r="559" ht="10.15" customHeight="1" x14ac:dyDescent="0.25"/>
    <row r="560" ht="10.15" customHeight="1" x14ac:dyDescent="0.25"/>
    <row r="561" ht="10.15" customHeight="1" x14ac:dyDescent="0.25"/>
    <row r="562" ht="10.15" customHeight="1" x14ac:dyDescent="0.25"/>
    <row r="563" ht="10.15" customHeight="1" x14ac:dyDescent="0.25"/>
    <row r="564" ht="10.15" customHeight="1" x14ac:dyDescent="0.25"/>
    <row r="565" ht="10.15" customHeight="1" x14ac:dyDescent="0.25"/>
    <row r="566" ht="10.15" customHeight="1" x14ac:dyDescent="0.25"/>
    <row r="567" ht="10.15" customHeight="1" x14ac:dyDescent="0.25"/>
    <row r="568" ht="10.15" customHeight="1" x14ac:dyDescent="0.25"/>
    <row r="569" ht="10.15" customHeight="1" x14ac:dyDescent="0.25"/>
    <row r="570" ht="10.15" customHeight="1" x14ac:dyDescent="0.25"/>
    <row r="571" ht="10.15" customHeight="1" x14ac:dyDescent="0.25"/>
    <row r="572" ht="10.15" customHeight="1" x14ac:dyDescent="0.25"/>
    <row r="573" ht="10.15" customHeight="1" x14ac:dyDescent="0.25"/>
    <row r="574" ht="10.15" customHeight="1" x14ac:dyDescent="0.25"/>
    <row r="575" ht="10.15" customHeight="1" x14ac:dyDescent="0.25"/>
    <row r="576" ht="10.15" customHeight="1" x14ac:dyDescent="0.25"/>
    <row r="577" ht="10.15" customHeight="1" x14ac:dyDescent="0.25"/>
    <row r="578" ht="10.15" customHeight="1" x14ac:dyDescent="0.25"/>
    <row r="579" ht="10.15" customHeight="1" x14ac:dyDescent="0.25"/>
    <row r="580" ht="10.15" customHeight="1" x14ac:dyDescent="0.25"/>
    <row r="581" ht="10.15" customHeight="1" x14ac:dyDescent="0.25"/>
    <row r="582" ht="10.15" customHeight="1" x14ac:dyDescent="0.25"/>
    <row r="583" ht="10.15" customHeight="1" x14ac:dyDescent="0.25"/>
    <row r="584" ht="10.15" customHeight="1" x14ac:dyDescent="0.25"/>
    <row r="585" ht="10.15" customHeight="1" x14ac:dyDescent="0.25"/>
    <row r="586" ht="10.15" customHeight="1" x14ac:dyDescent="0.25"/>
    <row r="587" ht="10.15" customHeight="1" x14ac:dyDescent="0.25"/>
    <row r="588" ht="10.15" customHeight="1" x14ac:dyDescent="0.25"/>
    <row r="589" ht="10.15" customHeight="1" x14ac:dyDescent="0.25"/>
    <row r="590" ht="10.15" customHeight="1" x14ac:dyDescent="0.25"/>
    <row r="591" ht="10.15" customHeight="1" x14ac:dyDescent="0.25"/>
    <row r="592" ht="10.15" customHeight="1" x14ac:dyDescent="0.25"/>
    <row r="593" ht="10.15" customHeight="1" x14ac:dyDescent="0.25"/>
    <row r="594" ht="10.15" customHeight="1" x14ac:dyDescent="0.25"/>
    <row r="595" ht="10.15" customHeight="1" x14ac:dyDescent="0.25"/>
    <row r="596" ht="10.15" customHeight="1" x14ac:dyDescent="0.25"/>
    <row r="597" ht="10.15" customHeight="1" x14ac:dyDescent="0.25"/>
    <row r="598" ht="10.15" customHeight="1" x14ac:dyDescent="0.25"/>
    <row r="599" ht="10.15" customHeight="1" x14ac:dyDescent="0.25"/>
    <row r="600" ht="10.15" customHeight="1" x14ac:dyDescent="0.25"/>
    <row r="601" ht="10.15" customHeight="1" x14ac:dyDescent="0.25"/>
    <row r="602" ht="10.15" customHeight="1" x14ac:dyDescent="0.25"/>
    <row r="603" ht="10.15" customHeight="1" x14ac:dyDescent="0.25"/>
    <row r="604" ht="10.15" customHeight="1" x14ac:dyDescent="0.25"/>
    <row r="605" ht="10.15" customHeight="1" x14ac:dyDescent="0.25"/>
    <row r="606" ht="10.15" customHeight="1" x14ac:dyDescent="0.25"/>
    <row r="607" ht="10.15" customHeight="1" x14ac:dyDescent="0.25"/>
    <row r="608" ht="10.15" customHeight="1" x14ac:dyDescent="0.25"/>
    <row r="609" ht="12.6" customHeight="1" x14ac:dyDescent="0.25"/>
    <row r="610" ht="10.15" customHeight="1" x14ac:dyDescent="0.25"/>
    <row r="611" ht="10.15" customHeight="1" x14ac:dyDescent="0.25"/>
    <row r="612" ht="10.15" customHeight="1" x14ac:dyDescent="0.25"/>
    <row r="613" ht="10.15" customHeight="1" x14ac:dyDescent="0.25"/>
    <row r="614" ht="10.15" customHeight="1" x14ac:dyDescent="0.25"/>
    <row r="615" ht="10.15" customHeight="1" x14ac:dyDescent="0.25"/>
    <row r="616" ht="10.15" customHeight="1" x14ac:dyDescent="0.25"/>
    <row r="617" ht="10.15" customHeight="1" x14ac:dyDescent="0.25"/>
    <row r="618" ht="10.15" customHeight="1" x14ac:dyDescent="0.25"/>
    <row r="619" ht="10.15" customHeight="1" x14ac:dyDescent="0.25"/>
    <row r="620" ht="10.15" customHeight="1" x14ac:dyDescent="0.25"/>
    <row r="621" ht="10.15" customHeight="1" x14ac:dyDescent="0.25"/>
    <row r="622" ht="10.15" customHeight="1" x14ac:dyDescent="0.25"/>
    <row r="623" ht="10.35" customHeight="1" x14ac:dyDescent="0.25"/>
    <row r="624" ht="10.15" customHeight="1" x14ac:dyDescent="0.25"/>
    <row r="625" ht="10.15" customHeight="1" x14ac:dyDescent="0.25"/>
    <row r="626" ht="10.15" customHeight="1" x14ac:dyDescent="0.25"/>
    <row r="627" ht="6" customHeight="1" x14ac:dyDescent="0.25"/>
    <row r="628" ht="10.15" customHeight="1" x14ac:dyDescent="0.25"/>
    <row r="629" ht="1.9" customHeight="1" x14ac:dyDescent="0.25"/>
    <row r="630" ht="26.65" customHeight="1" x14ac:dyDescent="0.25"/>
    <row r="631" ht="9.6" customHeight="1" x14ac:dyDescent="0.25"/>
    <row r="632" ht="10.15" customHeight="1" x14ac:dyDescent="0.25"/>
    <row r="633" ht="10.15" customHeight="1" x14ac:dyDescent="0.25"/>
    <row r="634" ht="10.15" customHeight="1" x14ac:dyDescent="0.25"/>
    <row r="635" ht="10.15" customHeight="1" x14ac:dyDescent="0.25"/>
    <row r="636" ht="10.15" customHeight="1" x14ac:dyDescent="0.25"/>
    <row r="637" ht="10.15" customHeight="1" x14ac:dyDescent="0.25"/>
    <row r="638" ht="10.15" customHeight="1" x14ac:dyDescent="0.25"/>
    <row r="639" ht="10.15" customHeight="1" x14ac:dyDescent="0.25"/>
    <row r="640" ht="10.15" customHeight="1" x14ac:dyDescent="0.25"/>
    <row r="641" ht="10.15" customHeight="1" x14ac:dyDescent="0.25"/>
    <row r="642" ht="10.15" customHeight="1" x14ac:dyDescent="0.25"/>
    <row r="643" ht="10.15" customHeight="1" x14ac:dyDescent="0.25"/>
    <row r="644" ht="10.15" customHeight="1" x14ac:dyDescent="0.25"/>
    <row r="645" ht="10.15" customHeight="1" x14ac:dyDescent="0.25"/>
    <row r="646" ht="10.15" customHeight="1" x14ac:dyDescent="0.25"/>
    <row r="647" ht="10.15" customHeight="1" x14ac:dyDescent="0.25"/>
    <row r="648" ht="10.15" customHeight="1" x14ac:dyDescent="0.25"/>
    <row r="649" ht="10.15" customHeight="1" x14ac:dyDescent="0.25"/>
    <row r="650" ht="10.15" customHeight="1" x14ac:dyDescent="0.25"/>
    <row r="651" ht="10.15" customHeight="1" x14ac:dyDescent="0.25"/>
    <row r="652" ht="10.15" customHeight="1" x14ac:dyDescent="0.25"/>
    <row r="653" ht="10.15" customHeight="1" x14ac:dyDescent="0.25"/>
    <row r="654" ht="10.15" customHeight="1" x14ac:dyDescent="0.25"/>
    <row r="655" ht="10.15" customHeight="1" x14ac:dyDescent="0.25"/>
    <row r="656" ht="10.15" customHeight="1" x14ac:dyDescent="0.25"/>
    <row r="657" ht="10.15" customHeight="1" x14ac:dyDescent="0.25"/>
    <row r="658" ht="10.15" customHeight="1" x14ac:dyDescent="0.25"/>
    <row r="659" ht="10.15" customHeight="1" x14ac:dyDescent="0.25"/>
    <row r="660" ht="10.15" customHeight="1" x14ac:dyDescent="0.25"/>
    <row r="661" ht="10.15" customHeight="1" x14ac:dyDescent="0.25"/>
    <row r="662" ht="10.15" customHeight="1" x14ac:dyDescent="0.25"/>
    <row r="663" ht="10.15" customHeight="1" x14ac:dyDescent="0.25"/>
    <row r="664" ht="10.15" customHeight="1" x14ac:dyDescent="0.25"/>
    <row r="665" ht="10.15" customHeight="1" x14ac:dyDescent="0.25"/>
    <row r="666" ht="10.15" customHeight="1" x14ac:dyDescent="0.25"/>
    <row r="667" ht="10.15" customHeight="1" x14ac:dyDescent="0.25"/>
    <row r="668" ht="10.15" customHeight="1" x14ac:dyDescent="0.25"/>
    <row r="669" ht="10.15" customHeight="1" x14ac:dyDescent="0.25"/>
    <row r="670" ht="10.15" customHeight="1" x14ac:dyDescent="0.25"/>
    <row r="671" ht="10.15" customHeight="1" x14ac:dyDescent="0.25"/>
    <row r="672" ht="10.15" customHeight="1" x14ac:dyDescent="0.25"/>
    <row r="673" ht="10.15" customHeight="1" x14ac:dyDescent="0.25"/>
    <row r="674" ht="10.15" customHeight="1" x14ac:dyDescent="0.25"/>
    <row r="675" ht="10.15" customHeight="1" x14ac:dyDescent="0.25"/>
    <row r="676" ht="10.15" customHeight="1" x14ac:dyDescent="0.25"/>
    <row r="677" ht="10.15" customHeight="1" x14ac:dyDescent="0.25"/>
    <row r="678" ht="10.15" customHeight="1" x14ac:dyDescent="0.25"/>
    <row r="679" ht="10.15" customHeight="1" x14ac:dyDescent="0.25"/>
    <row r="680" ht="10.15" customHeight="1" x14ac:dyDescent="0.25"/>
    <row r="681" ht="10.15" customHeight="1" x14ac:dyDescent="0.25"/>
    <row r="682" ht="10.15" customHeight="1" x14ac:dyDescent="0.25"/>
    <row r="683" ht="10.15" customHeight="1" x14ac:dyDescent="0.25"/>
    <row r="684" ht="10.15" customHeight="1" x14ac:dyDescent="0.25"/>
    <row r="685" ht="10.15" customHeight="1" x14ac:dyDescent="0.25"/>
    <row r="686" ht="10.15" customHeight="1" x14ac:dyDescent="0.25"/>
    <row r="687" ht="10.15" customHeight="1" x14ac:dyDescent="0.25"/>
    <row r="688" ht="10.15" customHeight="1" x14ac:dyDescent="0.25"/>
    <row r="689" ht="10.15" customHeight="1" x14ac:dyDescent="0.25"/>
    <row r="690" ht="10.15" customHeight="1" x14ac:dyDescent="0.25"/>
    <row r="691" ht="10.15" customHeight="1" x14ac:dyDescent="0.25"/>
    <row r="692" ht="10.15" customHeight="1" x14ac:dyDescent="0.25"/>
    <row r="693" ht="10.15" customHeight="1" x14ac:dyDescent="0.25"/>
    <row r="694" ht="10.15" customHeight="1" x14ac:dyDescent="0.25"/>
    <row r="695" ht="10.15" customHeight="1" x14ac:dyDescent="0.25"/>
    <row r="696" ht="10.15" customHeight="1" x14ac:dyDescent="0.25"/>
    <row r="697" ht="10.15" customHeight="1" x14ac:dyDescent="0.25"/>
    <row r="698" ht="12.6" customHeight="1" x14ac:dyDescent="0.25"/>
    <row r="699" ht="10.15" customHeight="1" x14ac:dyDescent="0.25"/>
    <row r="700" ht="10.15" customHeight="1" x14ac:dyDescent="0.25"/>
    <row r="701" ht="10.15" customHeight="1" x14ac:dyDescent="0.25"/>
    <row r="702" ht="10.15" customHeight="1" x14ac:dyDescent="0.25"/>
    <row r="703" ht="10.15" customHeight="1" x14ac:dyDescent="0.25"/>
    <row r="704" ht="10.15" customHeight="1" x14ac:dyDescent="0.25"/>
    <row r="705" ht="10.15" customHeight="1" x14ac:dyDescent="0.25"/>
    <row r="706" ht="10.15" customHeight="1" x14ac:dyDescent="0.25"/>
    <row r="707" ht="10.15" customHeight="1" x14ac:dyDescent="0.25"/>
    <row r="708" ht="10.15" customHeight="1" x14ac:dyDescent="0.25"/>
    <row r="709" ht="10.15" customHeight="1" x14ac:dyDescent="0.25"/>
    <row r="710" ht="10.15" customHeight="1" x14ac:dyDescent="0.25"/>
    <row r="711" ht="10.15" customHeight="1" x14ac:dyDescent="0.25"/>
    <row r="712" ht="10.35" customHeight="1" x14ac:dyDescent="0.25"/>
    <row r="713" ht="10.15" customHeight="1" x14ac:dyDescent="0.25"/>
    <row r="714" ht="10.15" customHeight="1" x14ac:dyDescent="0.25"/>
    <row r="715" ht="10.15" customHeight="1" x14ac:dyDescent="0.25"/>
    <row r="716" ht="6" customHeight="1" x14ac:dyDescent="0.25"/>
    <row r="717" ht="10.15" customHeight="1" x14ac:dyDescent="0.25"/>
    <row r="718" ht="1.9" customHeight="1" x14ac:dyDescent="0.25"/>
    <row r="719" ht="26.65" customHeight="1" x14ac:dyDescent="0.25"/>
    <row r="720" ht="9.6" customHeight="1" x14ac:dyDescent="0.25"/>
    <row r="721" ht="10.15" customHeight="1" x14ac:dyDescent="0.25"/>
    <row r="722" ht="10.15" customHeight="1" x14ac:dyDescent="0.25"/>
    <row r="723" ht="10.15" customHeight="1" x14ac:dyDescent="0.25"/>
    <row r="724" ht="10.15" customHeight="1" x14ac:dyDescent="0.25"/>
    <row r="725" ht="10.15" customHeight="1" x14ac:dyDescent="0.25"/>
    <row r="726" ht="10.15" customHeight="1" x14ac:dyDescent="0.25"/>
    <row r="727" ht="10.15" customHeight="1" x14ac:dyDescent="0.25"/>
    <row r="728" ht="10.15" customHeight="1" x14ac:dyDescent="0.25"/>
    <row r="729" ht="10.15" customHeight="1" x14ac:dyDescent="0.25"/>
    <row r="730" ht="10.15" customHeight="1" x14ac:dyDescent="0.25"/>
    <row r="731" ht="10.15" customHeight="1" x14ac:dyDescent="0.25"/>
    <row r="732" ht="10.15" customHeight="1" x14ac:dyDescent="0.25"/>
    <row r="733" ht="10.15" customHeight="1" x14ac:dyDescent="0.25"/>
    <row r="734" ht="10.15" customHeight="1" x14ac:dyDescent="0.25"/>
    <row r="735" ht="10.15" customHeight="1" x14ac:dyDescent="0.25"/>
    <row r="736" ht="10.15" customHeight="1" x14ac:dyDescent="0.25"/>
    <row r="737" ht="10.15" customHeight="1" x14ac:dyDescent="0.25"/>
    <row r="738" ht="10.15" customHeight="1" x14ac:dyDescent="0.25"/>
    <row r="739" ht="10.15" customHeight="1" x14ac:dyDescent="0.25"/>
    <row r="740" ht="10.15" customHeight="1" x14ac:dyDescent="0.25"/>
    <row r="741" ht="10.15" customHeight="1" x14ac:dyDescent="0.25"/>
    <row r="742" ht="10.15" customHeight="1" x14ac:dyDescent="0.25"/>
    <row r="743" ht="10.15" customHeight="1" x14ac:dyDescent="0.25"/>
    <row r="744" ht="10.15" customHeight="1" x14ac:dyDescent="0.25"/>
    <row r="745" ht="10.15" customHeight="1" x14ac:dyDescent="0.25"/>
    <row r="746" ht="10.15" customHeight="1" x14ac:dyDescent="0.25"/>
    <row r="747" ht="10.15" customHeight="1" x14ac:dyDescent="0.25"/>
    <row r="748" ht="10.15" customHeight="1" x14ac:dyDescent="0.25"/>
    <row r="749" ht="10.15" customHeight="1" x14ac:dyDescent="0.25"/>
    <row r="750" ht="10.15" customHeight="1" x14ac:dyDescent="0.25"/>
    <row r="751" ht="10.15" customHeight="1" x14ac:dyDescent="0.25"/>
    <row r="752" ht="10.15" customHeight="1" x14ac:dyDescent="0.25"/>
    <row r="753" ht="10.15" customHeight="1" x14ac:dyDescent="0.25"/>
    <row r="754" ht="10.15" customHeight="1" x14ac:dyDescent="0.25"/>
    <row r="755" ht="10.15" customHeight="1" x14ac:dyDescent="0.25"/>
    <row r="756" ht="10.15" customHeight="1" x14ac:dyDescent="0.25"/>
    <row r="757" ht="10.15" customHeight="1" x14ac:dyDescent="0.25"/>
    <row r="758" ht="10.15" customHeight="1" x14ac:dyDescent="0.25"/>
    <row r="759" ht="10.15" customHeight="1" x14ac:dyDescent="0.25"/>
    <row r="760" ht="10.15" customHeight="1" x14ac:dyDescent="0.25"/>
    <row r="761" ht="10.15" customHeight="1" x14ac:dyDescent="0.25"/>
    <row r="762" ht="10.15" customHeight="1" x14ac:dyDescent="0.25"/>
    <row r="763" ht="10.15" customHeight="1" x14ac:dyDescent="0.25"/>
    <row r="764" ht="10.15" customHeight="1" x14ac:dyDescent="0.25"/>
    <row r="765" ht="10.15" customHeight="1" x14ac:dyDescent="0.25"/>
    <row r="766" ht="10.15" customHeight="1" x14ac:dyDescent="0.25"/>
    <row r="767" ht="10.15" customHeight="1" x14ac:dyDescent="0.25"/>
    <row r="768" ht="10.15" customHeight="1" x14ac:dyDescent="0.25"/>
    <row r="769" ht="10.15" customHeight="1" x14ac:dyDescent="0.25"/>
    <row r="770" ht="10.15" customHeight="1" x14ac:dyDescent="0.25"/>
    <row r="771" ht="10.15" customHeight="1" x14ac:dyDescent="0.25"/>
    <row r="772" ht="10.15" customHeight="1" x14ac:dyDescent="0.25"/>
    <row r="773" ht="10.15" customHeight="1" x14ac:dyDescent="0.25"/>
    <row r="774" ht="10.15" customHeight="1" x14ac:dyDescent="0.25"/>
    <row r="775" ht="10.15" customHeight="1" x14ac:dyDescent="0.25"/>
    <row r="776" ht="10.15" customHeight="1" x14ac:dyDescent="0.25"/>
    <row r="777" ht="10.15" customHeight="1" x14ac:dyDescent="0.25"/>
    <row r="778" ht="10.15" customHeight="1" x14ac:dyDescent="0.25"/>
    <row r="779" ht="10.15" customHeight="1" x14ac:dyDescent="0.25"/>
    <row r="780" ht="10.15" customHeight="1" x14ac:dyDescent="0.25"/>
    <row r="781" ht="10.15" customHeight="1" x14ac:dyDescent="0.25"/>
    <row r="782" ht="10.15" customHeight="1" x14ac:dyDescent="0.25"/>
    <row r="783" ht="10.15" customHeight="1" x14ac:dyDescent="0.25"/>
    <row r="784" ht="10.15" customHeight="1" x14ac:dyDescent="0.25"/>
    <row r="785" ht="10.15" customHeight="1" x14ac:dyDescent="0.25"/>
    <row r="786" ht="10.15" customHeight="1" x14ac:dyDescent="0.25"/>
    <row r="787" ht="12.6" customHeight="1" x14ac:dyDescent="0.25"/>
    <row r="788" ht="10.15" customHeight="1" x14ac:dyDescent="0.25"/>
    <row r="789" ht="10.15" customHeight="1" x14ac:dyDescent="0.25"/>
    <row r="790" ht="10.15" customHeight="1" x14ac:dyDescent="0.25"/>
    <row r="791" ht="10.15" customHeight="1" x14ac:dyDescent="0.25"/>
    <row r="792" ht="10.15" customHeight="1" x14ac:dyDescent="0.25"/>
    <row r="793" ht="10.15" customHeight="1" x14ac:dyDescent="0.25"/>
    <row r="794" ht="10.15" customHeight="1" x14ac:dyDescent="0.25"/>
    <row r="795" ht="10.15" customHeight="1" x14ac:dyDescent="0.25"/>
    <row r="796" ht="10.15" customHeight="1" x14ac:dyDescent="0.25"/>
    <row r="797" ht="10.15" customHeight="1" x14ac:dyDescent="0.25"/>
    <row r="798" ht="10.15" customHeight="1" x14ac:dyDescent="0.25"/>
    <row r="799" ht="10.15" customHeight="1" x14ac:dyDescent="0.25"/>
    <row r="800" ht="10.15" customHeight="1" x14ac:dyDescent="0.25"/>
    <row r="801" ht="10.35" customHeight="1" x14ac:dyDescent="0.25"/>
    <row r="802" ht="10.15" customHeight="1" x14ac:dyDescent="0.25"/>
    <row r="803" ht="10.15" customHeight="1" x14ac:dyDescent="0.25"/>
    <row r="804" ht="10.15" customHeight="1" x14ac:dyDescent="0.25"/>
    <row r="805" ht="6" customHeight="1" x14ac:dyDescent="0.25"/>
    <row r="806" ht="10.15" customHeight="1" x14ac:dyDescent="0.25"/>
    <row r="807" ht="1.9" customHeight="1" x14ac:dyDescent="0.25"/>
    <row r="808" ht="26.65" customHeight="1" x14ac:dyDescent="0.25"/>
    <row r="809" ht="9.6" customHeight="1" x14ac:dyDescent="0.25"/>
    <row r="810" ht="10.15" customHeight="1" x14ac:dyDescent="0.25"/>
    <row r="811" ht="10.15" customHeight="1" x14ac:dyDescent="0.25"/>
    <row r="812" ht="10.15" customHeight="1" x14ac:dyDescent="0.25"/>
    <row r="813" ht="10.15" customHeight="1" x14ac:dyDescent="0.25"/>
    <row r="814" ht="10.15" customHeight="1" x14ac:dyDescent="0.25"/>
    <row r="815" ht="10.15" customHeight="1" x14ac:dyDescent="0.25"/>
    <row r="816" ht="10.15" customHeight="1" x14ac:dyDescent="0.25"/>
    <row r="817" ht="10.15" customHeight="1" x14ac:dyDescent="0.25"/>
    <row r="818" ht="10.15" customHeight="1" x14ac:dyDescent="0.25"/>
    <row r="819" ht="10.15" customHeight="1" x14ac:dyDescent="0.25"/>
    <row r="820" ht="10.15" customHeight="1" x14ac:dyDescent="0.25"/>
    <row r="821" ht="10.15" customHeight="1" x14ac:dyDescent="0.25"/>
    <row r="822" ht="10.15" customHeight="1" x14ac:dyDescent="0.25"/>
    <row r="823" ht="10.15" customHeight="1" x14ac:dyDescent="0.25"/>
    <row r="824" ht="10.15" customHeight="1" x14ac:dyDescent="0.25"/>
    <row r="825" ht="10.15" customHeight="1" x14ac:dyDescent="0.25"/>
    <row r="826" ht="10.15" customHeight="1" x14ac:dyDescent="0.25"/>
    <row r="827" ht="10.15" customHeight="1" x14ac:dyDescent="0.25"/>
    <row r="828" ht="10.15" customHeight="1" x14ac:dyDescent="0.25"/>
    <row r="829" ht="10.15" customHeight="1" x14ac:dyDescent="0.25"/>
    <row r="830" ht="10.15" customHeight="1" x14ac:dyDescent="0.25"/>
    <row r="831" ht="10.15" customHeight="1" x14ac:dyDescent="0.25"/>
    <row r="832" ht="10.15" customHeight="1" x14ac:dyDescent="0.25"/>
    <row r="833" ht="10.15" customHeight="1" x14ac:dyDescent="0.25"/>
    <row r="834" ht="10.15" customHeight="1" x14ac:dyDescent="0.25"/>
    <row r="835" ht="10.15" customHeight="1" x14ac:dyDescent="0.25"/>
    <row r="836" ht="10.15" customHeight="1" x14ac:dyDescent="0.25"/>
    <row r="837" ht="10.15" customHeight="1" x14ac:dyDescent="0.25"/>
    <row r="838" ht="10.15" customHeight="1" x14ac:dyDescent="0.25"/>
    <row r="839" ht="10.15" customHeight="1" x14ac:dyDescent="0.25"/>
    <row r="840" ht="10.15" customHeight="1" x14ac:dyDescent="0.25"/>
    <row r="841" ht="10.15" customHeight="1" x14ac:dyDescent="0.25"/>
    <row r="842" ht="10.15" customHeight="1" x14ac:dyDescent="0.25"/>
    <row r="843" ht="10.15" customHeight="1" x14ac:dyDescent="0.25"/>
    <row r="844" ht="10.15" customHeight="1" x14ac:dyDescent="0.25"/>
    <row r="845" ht="10.15" customHeight="1" x14ac:dyDescent="0.25"/>
    <row r="846" ht="10.15" customHeight="1" x14ac:dyDescent="0.25"/>
    <row r="847" ht="10.15" customHeight="1" x14ac:dyDescent="0.25"/>
    <row r="848" ht="10.15" customHeight="1" x14ac:dyDescent="0.25"/>
    <row r="849" ht="10.15" customHeight="1" x14ac:dyDescent="0.25"/>
    <row r="850" ht="10.15" customHeight="1" x14ac:dyDescent="0.25"/>
    <row r="851" ht="10.15" customHeight="1" x14ac:dyDescent="0.25"/>
    <row r="852" ht="10.15" customHeight="1" x14ac:dyDescent="0.25"/>
    <row r="853" ht="10.15" customHeight="1" x14ac:dyDescent="0.25"/>
    <row r="854" ht="10.15" customHeight="1" x14ac:dyDescent="0.25"/>
    <row r="855" ht="10.15" customHeight="1" x14ac:dyDescent="0.25"/>
    <row r="856" ht="10.15" customHeight="1" x14ac:dyDescent="0.25"/>
    <row r="857" ht="10.15" customHeight="1" x14ac:dyDescent="0.25"/>
    <row r="858" ht="10.15" customHeight="1" x14ac:dyDescent="0.25"/>
    <row r="859" ht="10.15" customHeight="1" x14ac:dyDescent="0.25"/>
    <row r="860" ht="10.15" customHeight="1" x14ac:dyDescent="0.25"/>
    <row r="861" ht="10.15" customHeight="1" x14ac:dyDescent="0.25"/>
    <row r="862" ht="10.15" customHeight="1" x14ac:dyDescent="0.25"/>
    <row r="863" ht="10.15" customHeight="1" x14ac:dyDescent="0.25"/>
    <row r="864" ht="10.15" customHeight="1" x14ac:dyDescent="0.25"/>
    <row r="865" ht="10.15" customHeight="1" x14ac:dyDescent="0.25"/>
    <row r="866" ht="10.15" customHeight="1" x14ac:dyDescent="0.25"/>
    <row r="867" ht="10.15" customHeight="1" x14ac:dyDescent="0.25"/>
    <row r="868" ht="10.15" customHeight="1" x14ac:dyDescent="0.25"/>
    <row r="869" ht="10.15" customHeight="1" x14ac:dyDescent="0.25"/>
    <row r="870" ht="10.15" customHeight="1" x14ac:dyDescent="0.25"/>
    <row r="871" ht="10.15" customHeight="1" x14ac:dyDescent="0.25"/>
    <row r="872" ht="10.15" customHeight="1" x14ac:dyDescent="0.25"/>
    <row r="873" ht="10.15" customHeight="1" x14ac:dyDescent="0.25"/>
    <row r="874" ht="10.15" customHeight="1" x14ac:dyDescent="0.25"/>
    <row r="875" ht="10.15" customHeight="1" x14ac:dyDescent="0.25"/>
    <row r="876" ht="12.6" customHeight="1" x14ac:dyDescent="0.25"/>
    <row r="877" ht="10.15" customHeight="1" x14ac:dyDescent="0.25"/>
    <row r="878" ht="10.15" customHeight="1" x14ac:dyDescent="0.25"/>
    <row r="879" ht="10.15" customHeight="1" x14ac:dyDescent="0.25"/>
    <row r="880" ht="10.15" customHeight="1" x14ac:dyDescent="0.25"/>
    <row r="881" ht="10.15" customHeight="1" x14ac:dyDescent="0.25"/>
    <row r="882" ht="10.15" customHeight="1" x14ac:dyDescent="0.25"/>
    <row r="883" ht="10.15" customHeight="1" x14ac:dyDescent="0.25"/>
    <row r="884" ht="10.15" customHeight="1" x14ac:dyDescent="0.25"/>
    <row r="885" ht="10.15" customHeight="1" x14ac:dyDescent="0.25"/>
    <row r="886" ht="10.15" customHeight="1" x14ac:dyDescent="0.25"/>
    <row r="887" ht="10.15" customHeight="1" x14ac:dyDescent="0.25"/>
    <row r="888" ht="10.15" customHeight="1" x14ac:dyDescent="0.25"/>
    <row r="889" ht="10.15" customHeight="1" x14ac:dyDescent="0.25"/>
    <row r="890" ht="10.35" customHeight="1" x14ac:dyDescent="0.25"/>
    <row r="891" ht="10.15" customHeight="1" x14ac:dyDescent="0.25"/>
    <row r="892" ht="10.15" customHeight="1" x14ac:dyDescent="0.25"/>
    <row r="893" ht="10.15" customHeight="1" x14ac:dyDescent="0.25"/>
    <row r="894" ht="6" customHeight="1" x14ac:dyDescent="0.25"/>
    <row r="895" ht="10.15" customHeight="1" x14ac:dyDescent="0.25"/>
    <row r="896" ht="1.9" customHeight="1" x14ac:dyDescent="0.25"/>
    <row r="897" ht="26.65" customHeight="1" x14ac:dyDescent="0.25"/>
    <row r="898" ht="9.6" customHeight="1" x14ac:dyDescent="0.25"/>
    <row r="899" ht="10.15" customHeight="1" x14ac:dyDescent="0.25"/>
    <row r="900" ht="10.15" customHeight="1" x14ac:dyDescent="0.25"/>
    <row r="901" ht="10.15" customHeight="1" x14ac:dyDescent="0.25"/>
    <row r="902" ht="10.15" customHeight="1" x14ac:dyDescent="0.25"/>
    <row r="903" ht="10.15" customHeight="1" x14ac:dyDescent="0.25"/>
    <row r="904" ht="10.15" customHeight="1" x14ac:dyDescent="0.25"/>
    <row r="905" ht="10.15" customHeight="1" x14ac:dyDescent="0.25"/>
    <row r="906" ht="10.15" customHeight="1" x14ac:dyDescent="0.25"/>
    <row r="907" ht="10.15" customHeight="1" x14ac:dyDescent="0.25"/>
    <row r="908" ht="10.15" customHeight="1" x14ac:dyDescent="0.25"/>
    <row r="909" ht="10.15" customHeight="1" x14ac:dyDescent="0.25"/>
    <row r="910" ht="10.15" customHeight="1" x14ac:dyDescent="0.25"/>
    <row r="911" ht="10.15" customHeight="1" x14ac:dyDescent="0.25"/>
    <row r="912" ht="10.15" customHeight="1" x14ac:dyDescent="0.25"/>
    <row r="913" ht="10.15" customHeight="1" x14ac:dyDescent="0.25"/>
    <row r="914" ht="10.15" customHeight="1" x14ac:dyDescent="0.25"/>
    <row r="915" ht="10.15" customHeight="1" x14ac:dyDescent="0.25"/>
    <row r="916" ht="10.15" customHeight="1" x14ac:dyDescent="0.25"/>
    <row r="917" ht="10.15" customHeight="1" x14ac:dyDescent="0.25"/>
    <row r="918" ht="10.15" customHeight="1" x14ac:dyDescent="0.25"/>
    <row r="919" ht="10.15" customHeight="1" x14ac:dyDescent="0.25"/>
    <row r="920" ht="10.15" customHeight="1" x14ac:dyDescent="0.25"/>
    <row r="921" ht="10.15" customHeight="1" x14ac:dyDescent="0.25"/>
    <row r="922" ht="10.15" customHeight="1" x14ac:dyDescent="0.25"/>
    <row r="923" ht="10.15" customHeight="1" x14ac:dyDescent="0.25"/>
    <row r="924" ht="10.15" customHeight="1" x14ac:dyDescent="0.25"/>
    <row r="925" ht="10.15" customHeight="1" x14ac:dyDescent="0.25"/>
    <row r="926" ht="10.15" customHeight="1" x14ac:dyDescent="0.25"/>
    <row r="927" ht="10.15" customHeight="1" x14ac:dyDescent="0.25"/>
    <row r="928" ht="10.15" customHeight="1" x14ac:dyDescent="0.25"/>
    <row r="929" ht="10.15" customHeight="1" x14ac:dyDescent="0.25"/>
    <row r="930" ht="10.15" customHeight="1" x14ac:dyDescent="0.25"/>
    <row r="931" ht="10.15" customHeight="1" x14ac:dyDescent="0.25"/>
    <row r="932" ht="10.15" customHeight="1" x14ac:dyDescent="0.25"/>
    <row r="933" ht="10.15" customHeight="1" x14ac:dyDescent="0.25"/>
    <row r="934" ht="10.15" customHeight="1" x14ac:dyDescent="0.25"/>
    <row r="935" ht="10.15" customHeight="1" x14ac:dyDescent="0.25"/>
    <row r="936" ht="10.15" customHeight="1" x14ac:dyDescent="0.25"/>
    <row r="937" ht="10.15" customHeight="1" x14ac:dyDescent="0.25"/>
    <row r="938" ht="10.15" customHeight="1" x14ac:dyDescent="0.25"/>
    <row r="939" ht="10.15" customHeight="1" x14ac:dyDescent="0.25"/>
    <row r="940" ht="10.15" customHeight="1" x14ac:dyDescent="0.25"/>
    <row r="941" ht="10.15" customHeight="1" x14ac:dyDescent="0.25"/>
    <row r="942" ht="10.15" customHeight="1" x14ac:dyDescent="0.25"/>
    <row r="943" ht="10.15" customHeight="1" x14ac:dyDescent="0.25"/>
    <row r="944" ht="10.15" customHeight="1" x14ac:dyDescent="0.25"/>
    <row r="945" ht="10.15" customHeight="1" x14ac:dyDescent="0.25"/>
    <row r="946" ht="10.15" customHeight="1" x14ac:dyDescent="0.25"/>
    <row r="947" ht="10.15" customHeight="1" x14ac:dyDescent="0.25"/>
    <row r="948" ht="10.15" customHeight="1" x14ac:dyDescent="0.25"/>
    <row r="949" ht="10.15" customHeight="1" x14ac:dyDescent="0.25"/>
    <row r="950" ht="10.15" customHeight="1" x14ac:dyDescent="0.25"/>
    <row r="951" ht="10.15" customHeight="1" x14ac:dyDescent="0.25"/>
    <row r="952" ht="10.15" customHeight="1" x14ac:dyDescent="0.25"/>
    <row r="953" ht="10.15" customHeight="1" x14ac:dyDescent="0.25"/>
    <row r="954" ht="10.15" customHeight="1" x14ac:dyDescent="0.25"/>
    <row r="955" ht="10.15" customHeight="1" x14ac:dyDescent="0.25"/>
    <row r="956" ht="10.15" customHeight="1" x14ac:dyDescent="0.25"/>
    <row r="957" ht="10.15" customHeight="1" x14ac:dyDescent="0.25"/>
    <row r="958" ht="10.15" customHeight="1" x14ac:dyDescent="0.25"/>
    <row r="959" ht="10.15" customHeight="1" x14ac:dyDescent="0.25"/>
    <row r="960" ht="10.15" customHeight="1" x14ac:dyDescent="0.25"/>
    <row r="961" ht="10.15" customHeight="1" x14ac:dyDescent="0.25"/>
    <row r="962" ht="10.15" customHeight="1" x14ac:dyDescent="0.25"/>
    <row r="963" ht="10.15" customHeight="1" x14ac:dyDescent="0.25"/>
    <row r="964" ht="10.15" customHeight="1" x14ac:dyDescent="0.25"/>
    <row r="965" ht="12.6" customHeight="1" x14ac:dyDescent="0.25"/>
    <row r="966" ht="10.15" customHeight="1" x14ac:dyDescent="0.25"/>
    <row r="967" ht="10.15" customHeight="1" x14ac:dyDescent="0.25"/>
    <row r="968" ht="10.15" customHeight="1" x14ac:dyDescent="0.25"/>
    <row r="969" ht="10.15" customHeight="1" x14ac:dyDescent="0.25"/>
    <row r="970" ht="10.15" customHeight="1" x14ac:dyDescent="0.25"/>
    <row r="971" ht="10.15" customHeight="1" x14ac:dyDescent="0.25"/>
    <row r="972" ht="10.15" customHeight="1" x14ac:dyDescent="0.25"/>
    <row r="973" ht="10.15" customHeight="1" x14ac:dyDescent="0.25"/>
    <row r="974" ht="10.15" customHeight="1" x14ac:dyDescent="0.25"/>
    <row r="975" ht="10.15" customHeight="1" x14ac:dyDescent="0.25"/>
    <row r="976" ht="10.15" customHeight="1" x14ac:dyDescent="0.25"/>
    <row r="977" ht="10.15" customHeight="1" x14ac:dyDescent="0.25"/>
    <row r="978" ht="10.15" customHeight="1" x14ac:dyDescent="0.25"/>
    <row r="979" ht="10.35" customHeight="1" x14ac:dyDescent="0.25"/>
    <row r="980" ht="10.15" customHeight="1" x14ac:dyDescent="0.25"/>
    <row r="981" ht="10.15" customHeight="1" x14ac:dyDescent="0.25"/>
    <row r="982" ht="10.15" customHeight="1" x14ac:dyDescent="0.25"/>
    <row r="983" ht="6" customHeight="1" x14ac:dyDescent="0.25"/>
    <row r="984" ht="10.15" customHeight="1" x14ac:dyDescent="0.25"/>
    <row r="985" ht="1.9" customHeight="1" x14ac:dyDescent="0.25"/>
    <row r="986" ht="26.65" customHeight="1" x14ac:dyDescent="0.25"/>
    <row r="987" ht="9.6" customHeight="1" x14ac:dyDescent="0.25"/>
    <row r="988" ht="10.15" customHeight="1" x14ac:dyDescent="0.25"/>
    <row r="989" ht="10.15" customHeight="1" x14ac:dyDescent="0.25"/>
    <row r="990" ht="10.15" customHeight="1" x14ac:dyDescent="0.25"/>
    <row r="991" ht="10.15" customHeight="1" x14ac:dyDescent="0.25"/>
    <row r="992" ht="10.15" customHeight="1" x14ac:dyDescent="0.25"/>
    <row r="993" ht="10.15" customHeight="1" x14ac:dyDescent="0.25"/>
    <row r="994" ht="10.15" customHeight="1" x14ac:dyDescent="0.25"/>
    <row r="995" ht="10.15" customHeight="1" x14ac:dyDescent="0.25"/>
    <row r="996" ht="10.15" customHeight="1" x14ac:dyDescent="0.25"/>
    <row r="997" ht="10.15" customHeight="1" x14ac:dyDescent="0.25"/>
    <row r="998" ht="10.15" customHeight="1" x14ac:dyDescent="0.25"/>
    <row r="999" ht="10.15" customHeight="1" x14ac:dyDescent="0.25"/>
    <row r="1000" ht="10.15" customHeight="1" x14ac:dyDescent="0.25"/>
    <row r="1001" ht="10.15" customHeight="1" x14ac:dyDescent="0.25"/>
    <row r="1002" ht="10.15" customHeight="1" x14ac:dyDescent="0.25"/>
    <row r="1003" ht="10.15" customHeight="1" x14ac:dyDescent="0.25"/>
    <row r="1004" ht="10.15" customHeight="1" x14ac:dyDescent="0.25"/>
    <row r="1005" ht="10.15" customHeight="1" x14ac:dyDescent="0.25"/>
    <row r="1006" ht="10.15" customHeight="1" x14ac:dyDescent="0.25"/>
    <row r="1007" ht="10.15" customHeight="1" x14ac:dyDescent="0.25"/>
    <row r="1008" ht="10.15" customHeight="1" x14ac:dyDescent="0.25"/>
    <row r="1009" ht="10.15" customHeight="1" x14ac:dyDescent="0.25"/>
    <row r="1010" ht="10.15" customHeight="1" x14ac:dyDescent="0.25"/>
    <row r="1011" ht="10.15" customHeight="1" x14ac:dyDescent="0.25"/>
    <row r="1012" ht="10.15" customHeight="1" x14ac:dyDescent="0.25"/>
    <row r="1013" ht="10.15" customHeight="1" x14ac:dyDescent="0.25"/>
    <row r="1014" ht="10.15" customHeight="1" x14ac:dyDescent="0.25"/>
    <row r="1015" ht="10.15" customHeight="1" x14ac:dyDescent="0.25"/>
    <row r="1016" ht="10.15" customHeight="1" x14ac:dyDescent="0.25"/>
    <row r="1017" ht="10.15" customHeight="1" x14ac:dyDescent="0.25"/>
    <row r="1018" ht="10.15" customHeight="1" x14ac:dyDescent="0.25"/>
    <row r="1019" ht="10.15" customHeight="1" x14ac:dyDescent="0.25"/>
    <row r="1020" ht="10.15" customHeight="1" x14ac:dyDescent="0.25"/>
    <row r="1021" ht="10.15" customHeight="1" x14ac:dyDescent="0.25"/>
    <row r="1022" ht="10.15" customHeight="1" x14ac:dyDescent="0.25"/>
    <row r="1023" ht="10.15" customHeight="1" x14ac:dyDescent="0.25"/>
    <row r="1024" ht="10.15" customHeight="1" x14ac:dyDescent="0.25"/>
    <row r="1025" ht="10.15" customHeight="1" x14ac:dyDescent="0.25"/>
    <row r="1026" ht="10.15" customHeight="1" x14ac:dyDescent="0.25"/>
    <row r="1027" ht="10.15" customHeight="1" x14ac:dyDescent="0.25"/>
    <row r="1028" ht="10.15" customHeight="1" x14ac:dyDescent="0.25"/>
    <row r="1029" ht="10.15" customHeight="1" x14ac:dyDescent="0.25"/>
    <row r="1030" ht="10.15" customHeight="1" x14ac:dyDescent="0.25"/>
    <row r="1031" ht="10.15" customHeight="1" x14ac:dyDescent="0.25"/>
    <row r="1032" ht="10.15" customHeight="1" x14ac:dyDescent="0.25"/>
    <row r="1033" ht="10.15" customHeight="1" x14ac:dyDescent="0.25"/>
    <row r="1034" ht="10.15" customHeight="1" x14ac:dyDescent="0.25"/>
    <row r="1035" ht="10.15" customHeight="1" x14ac:dyDescent="0.25"/>
    <row r="1036" ht="10.15" customHeight="1" x14ac:dyDescent="0.25"/>
    <row r="1037" ht="10.15" customHeight="1" x14ac:dyDescent="0.25"/>
    <row r="1038" ht="10.15" customHeight="1" x14ac:dyDescent="0.25"/>
    <row r="1039" ht="10.15" customHeight="1" x14ac:dyDescent="0.25"/>
    <row r="1040" ht="10.15" customHeight="1" x14ac:dyDescent="0.25"/>
    <row r="1041" ht="10.15" customHeight="1" x14ac:dyDescent="0.25"/>
    <row r="1042" ht="10.15" customHeight="1" x14ac:dyDescent="0.25"/>
    <row r="1043" ht="10.15" customHeight="1" x14ac:dyDescent="0.25"/>
    <row r="1044" ht="10.15" customHeight="1" x14ac:dyDescent="0.25"/>
    <row r="1045" ht="10.15" customHeight="1" x14ac:dyDescent="0.25"/>
    <row r="1046" ht="10.15" customHeight="1" x14ac:dyDescent="0.25"/>
    <row r="1047" ht="10.15" customHeight="1" x14ac:dyDescent="0.25"/>
    <row r="1048" ht="10.15" customHeight="1" x14ac:dyDescent="0.25"/>
    <row r="1049" ht="10.15" customHeight="1" x14ac:dyDescent="0.25"/>
    <row r="1050" ht="10.15" customHeight="1" x14ac:dyDescent="0.25"/>
    <row r="1051" ht="10.15" customHeight="1" x14ac:dyDescent="0.25"/>
    <row r="1052" ht="10.15" customHeight="1" x14ac:dyDescent="0.25"/>
    <row r="1053" ht="10.15" customHeight="1" x14ac:dyDescent="0.25"/>
    <row r="1054" ht="12.6" customHeight="1" x14ac:dyDescent="0.25"/>
    <row r="1055" ht="10.15" customHeight="1" x14ac:dyDescent="0.25"/>
    <row r="1056" ht="10.15" customHeight="1" x14ac:dyDescent="0.25"/>
    <row r="1057" ht="10.15" customHeight="1" x14ac:dyDescent="0.25"/>
    <row r="1058" ht="10.15" customHeight="1" x14ac:dyDescent="0.25"/>
    <row r="1059" ht="10.15" customHeight="1" x14ac:dyDescent="0.25"/>
    <row r="1060" ht="10.15" customHeight="1" x14ac:dyDescent="0.25"/>
    <row r="1061" ht="10.15" customHeight="1" x14ac:dyDescent="0.25"/>
    <row r="1062" ht="10.15" customHeight="1" x14ac:dyDescent="0.25"/>
    <row r="1063" ht="10.15" customHeight="1" x14ac:dyDescent="0.25"/>
    <row r="1064" ht="10.15" customHeight="1" x14ac:dyDescent="0.25"/>
    <row r="1065" ht="10.15" customHeight="1" x14ac:dyDescent="0.25"/>
    <row r="1066" ht="10.15" customHeight="1" x14ac:dyDescent="0.25"/>
    <row r="1067" ht="10.15" customHeight="1" x14ac:dyDescent="0.25"/>
    <row r="1068" ht="10.35" customHeight="1" x14ac:dyDescent="0.25"/>
    <row r="1069" ht="10.15" customHeight="1" x14ac:dyDescent="0.25"/>
    <row r="1070" ht="10.15" customHeight="1" x14ac:dyDescent="0.25"/>
    <row r="1071" ht="10.15" customHeight="1" x14ac:dyDescent="0.25"/>
    <row r="1072" ht="6" customHeight="1" x14ac:dyDescent="0.25"/>
    <row r="1073" ht="10.15" customHeight="1" x14ac:dyDescent="0.25"/>
    <row r="1074" ht="1.9" customHeight="1" x14ac:dyDescent="0.25"/>
    <row r="1075" ht="26.65" customHeight="1" x14ac:dyDescent="0.25"/>
    <row r="1076" ht="9.6" customHeight="1" x14ac:dyDescent="0.25"/>
    <row r="1077" ht="10.15" customHeight="1" x14ac:dyDescent="0.25"/>
    <row r="1078" ht="10.15" customHeight="1" x14ac:dyDescent="0.25"/>
    <row r="1079" ht="10.15" customHeight="1" x14ac:dyDescent="0.25"/>
    <row r="1080" ht="10.15" customHeight="1" x14ac:dyDescent="0.25"/>
    <row r="1081" ht="10.15" customHeight="1" x14ac:dyDescent="0.25"/>
    <row r="1082" ht="10.15" customHeight="1" x14ac:dyDescent="0.25"/>
    <row r="1083" ht="10.15" customHeight="1" x14ac:dyDescent="0.25"/>
    <row r="1084" ht="10.15" customHeight="1" x14ac:dyDescent="0.25"/>
    <row r="1085" ht="10.15" customHeight="1" x14ac:dyDescent="0.25"/>
    <row r="1086" ht="10.15" customHeight="1" x14ac:dyDescent="0.25"/>
    <row r="1087" ht="10.15" customHeight="1" x14ac:dyDescent="0.25"/>
    <row r="1088" ht="10.15" customHeight="1" x14ac:dyDescent="0.25"/>
    <row r="1089" ht="10.15" customHeight="1" x14ac:dyDescent="0.25"/>
    <row r="1090" ht="10.15" customHeight="1" x14ac:dyDescent="0.25"/>
    <row r="1091" ht="10.15" customHeight="1" x14ac:dyDescent="0.25"/>
    <row r="1092" ht="10.15" customHeight="1" x14ac:dyDescent="0.25"/>
    <row r="1093" ht="10.15" customHeight="1" x14ac:dyDescent="0.25"/>
    <row r="1094" ht="10.15" customHeight="1" x14ac:dyDescent="0.25"/>
    <row r="1095" ht="10.15" customHeight="1" x14ac:dyDescent="0.25"/>
    <row r="1096" ht="10.15" customHeight="1" x14ac:dyDescent="0.25"/>
    <row r="1097" ht="10.15" customHeight="1" x14ac:dyDescent="0.25"/>
    <row r="1098" ht="10.15" customHeight="1" x14ac:dyDescent="0.25"/>
    <row r="1099" ht="10.15" customHeight="1" x14ac:dyDescent="0.25"/>
    <row r="1100" ht="10.15" customHeight="1" x14ac:dyDescent="0.25"/>
    <row r="1101" ht="10.15" customHeight="1" x14ac:dyDescent="0.25"/>
    <row r="1102" ht="10.15" customHeight="1" x14ac:dyDescent="0.25"/>
    <row r="1103" ht="10.15" customHeight="1" x14ac:dyDescent="0.25"/>
    <row r="1104" ht="10.15" customHeight="1" x14ac:dyDescent="0.25"/>
    <row r="1105" ht="10.15" customHeight="1" x14ac:dyDescent="0.25"/>
    <row r="1106" ht="10.15" customHeight="1" x14ac:dyDescent="0.25"/>
    <row r="1107" ht="10.15" customHeight="1" x14ac:dyDescent="0.25"/>
    <row r="1108" ht="10.15" customHeight="1" x14ac:dyDescent="0.25"/>
    <row r="1109" ht="10.15" customHeight="1" x14ac:dyDescent="0.25"/>
    <row r="1110" ht="10.15" customHeight="1" x14ac:dyDescent="0.25"/>
    <row r="1111" ht="10.15" customHeight="1" x14ac:dyDescent="0.25"/>
    <row r="1112" ht="10.15" customHeight="1" x14ac:dyDescent="0.25"/>
    <row r="1113" ht="10.15" customHeight="1" x14ac:dyDescent="0.25"/>
    <row r="1114" ht="10.15" customHeight="1" x14ac:dyDescent="0.25"/>
    <row r="1115" ht="10.15" customHeight="1" x14ac:dyDescent="0.25"/>
    <row r="1116" ht="10.15" customHeight="1" x14ac:dyDescent="0.25"/>
    <row r="1117" ht="10.15" customHeight="1" x14ac:dyDescent="0.25"/>
    <row r="1118" ht="10.15" customHeight="1" x14ac:dyDescent="0.25"/>
    <row r="1119" ht="10.15" customHeight="1" x14ac:dyDescent="0.25"/>
    <row r="1120" ht="10.15" customHeight="1" x14ac:dyDescent="0.25"/>
    <row r="1121" ht="10.15" customHeight="1" x14ac:dyDescent="0.25"/>
    <row r="1122" ht="10.15" customHeight="1" x14ac:dyDescent="0.25"/>
    <row r="1123" ht="10.15" customHeight="1" x14ac:dyDescent="0.25"/>
    <row r="1124" ht="10.15" customHeight="1" x14ac:dyDescent="0.25"/>
    <row r="1125" ht="10.15" customHeight="1" x14ac:dyDescent="0.25"/>
    <row r="1126" ht="10.15" customHeight="1" x14ac:dyDescent="0.25"/>
    <row r="1127" ht="10.15" customHeight="1" x14ac:dyDescent="0.25"/>
    <row r="1128" ht="10.15" customHeight="1" x14ac:dyDescent="0.25"/>
    <row r="1129" ht="10.15" customHeight="1" x14ac:dyDescent="0.25"/>
    <row r="1130" ht="10.15" customHeight="1" x14ac:dyDescent="0.25"/>
    <row r="1131" ht="10.15" customHeight="1" x14ac:dyDescent="0.25"/>
    <row r="1132" ht="10.15" customHeight="1" x14ac:dyDescent="0.25"/>
    <row r="1133" ht="10.15" customHeight="1" x14ac:dyDescent="0.25"/>
    <row r="1134" ht="10.15" customHeight="1" x14ac:dyDescent="0.25"/>
    <row r="1135" ht="10.15" customHeight="1" x14ac:dyDescent="0.25"/>
    <row r="1136" ht="10.15" customHeight="1" x14ac:dyDescent="0.25"/>
    <row r="1137" ht="10.15" customHeight="1" x14ac:dyDescent="0.25"/>
    <row r="1138" ht="10.15" customHeight="1" x14ac:dyDescent="0.25"/>
    <row r="1139" ht="10.15" customHeight="1" x14ac:dyDescent="0.25"/>
    <row r="1140" ht="10.15" customHeight="1" x14ac:dyDescent="0.25"/>
    <row r="1141" ht="10.15" customHeight="1" x14ac:dyDescent="0.25"/>
    <row r="1142" ht="10.15" customHeight="1" x14ac:dyDescent="0.25"/>
    <row r="1143" ht="12.6" customHeight="1" x14ac:dyDescent="0.25"/>
    <row r="1144" ht="10.15" customHeight="1" x14ac:dyDescent="0.25"/>
    <row r="1145" ht="10.15" customHeight="1" x14ac:dyDescent="0.25"/>
    <row r="1146" ht="10.15" customHeight="1" x14ac:dyDescent="0.25"/>
    <row r="1147" ht="10.15" customHeight="1" x14ac:dyDescent="0.25"/>
    <row r="1148" ht="10.15" customHeight="1" x14ac:dyDescent="0.25"/>
    <row r="1149" ht="10.15" customHeight="1" x14ac:dyDescent="0.25"/>
    <row r="1150" ht="10.15" customHeight="1" x14ac:dyDescent="0.25"/>
    <row r="1151" ht="10.15" customHeight="1" x14ac:dyDescent="0.25"/>
    <row r="1152" ht="10.15" customHeight="1" x14ac:dyDescent="0.25"/>
    <row r="1153" ht="10.15" customHeight="1" x14ac:dyDescent="0.25"/>
    <row r="1154" ht="10.15" customHeight="1" x14ac:dyDescent="0.25"/>
    <row r="1155" ht="10.15" customHeight="1" x14ac:dyDescent="0.25"/>
    <row r="1156" ht="10.15" customHeight="1" x14ac:dyDescent="0.25"/>
    <row r="1157" ht="10.35" customHeight="1" x14ac:dyDescent="0.25"/>
    <row r="1158" ht="10.15" customHeight="1" x14ac:dyDescent="0.25"/>
    <row r="1159" ht="10.15" customHeight="1" x14ac:dyDescent="0.25"/>
    <row r="1160" ht="10.15" customHeight="1" x14ac:dyDescent="0.25"/>
    <row r="1161" ht="6" customHeight="1" x14ac:dyDescent="0.25"/>
    <row r="1162" ht="10.15" customHeight="1" x14ac:dyDescent="0.25"/>
    <row r="1163" ht="1.9" customHeight="1" x14ac:dyDescent="0.25"/>
    <row r="1164" ht="26.65" customHeight="1" x14ac:dyDescent="0.25"/>
    <row r="1165" ht="9.6" customHeight="1" x14ac:dyDescent="0.25"/>
    <row r="1166" ht="10.15" customHeight="1" x14ac:dyDescent="0.25"/>
    <row r="1167" ht="10.15" customHeight="1" x14ac:dyDescent="0.25"/>
    <row r="1168" ht="10.15" customHeight="1" x14ac:dyDescent="0.25"/>
    <row r="1169" ht="10.15" customHeight="1" x14ac:dyDescent="0.25"/>
    <row r="1170" ht="10.15" customHeight="1" x14ac:dyDescent="0.25"/>
    <row r="1171" ht="10.15" customHeight="1" x14ac:dyDescent="0.25"/>
    <row r="1172" ht="10.15" customHeight="1" x14ac:dyDescent="0.25"/>
    <row r="1173" ht="10.15" customHeight="1" x14ac:dyDescent="0.25"/>
    <row r="1174" ht="10.15" customHeight="1" x14ac:dyDescent="0.25"/>
    <row r="1175" ht="10.15" customHeight="1" x14ac:dyDescent="0.25"/>
    <row r="1176" ht="10.15" customHeight="1" x14ac:dyDescent="0.25"/>
    <row r="1177" ht="10.15" customHeight="1" x14ac:dyDescent="0.25"/>
    <row r="1178" ht="10.15" customHeight="1" x14ac:dyDescent="0.25"/>
    <row r="1179" ht="10.15" customHeight="1" x14ac:dyDescent="0.25"/>
    <row r="1180" ht="10.15" customHeight="1" x14ac:dyDescent="0.25"/>
    <row r="1181" ht="10.15" customHeight="1" x14ac:dyDescent="0.25"/>
    <row r="1182" ht="10.15" customHeight="1" x14ac:dyDescent="0.25"/>
    <row r="1183" ht="10.15" customHeight="1" x14ac:dyDescent="0.25"/>
    <row r="1184" ht="10.15" customHeight="1" x14ac:dyDescent="0.25"/>
    <row r="1185" ht="10.15" customHeight="1" x14ac:dyDescent="0.25"/>
    <row r="1186" ht="10.15" customHeight="1" x14ac:dyDescent="0.25"/>
    <row r="1187" ht="10.15" customHeight="1" x14ac:dyDescent="0.25"/>
    <row r="1188" ht="10.15" customHeight="1" x14ac:dyDescent="0.25"/>
    <row r="1189" ht="10.15" customHeight="1" x14ac:dyDescent="0.25"/>
    <row r="1190" ht="10.15" customHeight="1" x14ac:dyDescent="0.25"/>
    <row r="1191" ht="10.15" customHeight="1" x14ac:dyDescent="0.25"/>
    <row r="1192" ht="10.15" customHeight="1" x14ac:dyDescent="0.25"/>
    <row r="1193" ht="10.15" customHeight="1" x14ac:dyDescent="0.25"/>
    <row r="1194" ht="10.15" customHeight="1" x14ac:dyDescent="0.25"/>
    <row r="1195" ht="10.15" customHeight="1" x14ac:dyDescent="0.25"/>
    <row r="1196" ht="10.15" customHeight="1" x14ac:dyDescent="0.25"/>
    <row r="1197" ht="10.15" customHeight="1" x14ac:dyDescent="0.25"/>
    <row r="1198" ht="10.15" customHeight="1" x14ac:dyDescent="0.25"/>
    <row r="1199" ht="10.15" customHeight="1" x14ac:dyDescent="0.25"/>
    <row r="1200" ht="10.15" customHeight="1" x14ac:dyDescent="0.25"/>
    <row r="1201" ht="10.15" customHeight="1" x14ac:dyDescent="0.25"/>
    <row r="1202" ht="10.15" customHeight="1" x14ac:dyDescent="0.25"/>
    <row r="1203" ht="10.15" customHeight="1" x14ac:dyDescent="0.25"/>
    <row r="1204" ht="10.15" customHeight="1" x14ac:dyDescent="0.25"/>
    <row r="1205" ht="10.15" customHeight="1" x14ac:dyDescent="0.25"/>
    <row r="1206" ht="10.15" customHeight="1" x14ac:dyDescent="0.25"/>
    <row r="1207" ht="10.15" customHeight="1" x14ac:dyDescent="0.25"/>
    <row r="1208" ht="10.15" customHeight="1" x14ac:dyDescent="0.25"/>
    <row r="1209" ht="10.15" customHeight="1" x14ac:dyDescent="0.25"/>
    <row r="1210" ht="10.15" customHeight="1" x14ac:dyDescent="0.25"/>
    <row r="1211" ht="10.15" customHeight="1" x14ac:dyDescent="0.25"/>
    <row r="1212" ht="10.15" customHeight="1" x14ac:dyDescent="0.25"/>
    <row r="1213" ht="10.15" customHeight="1" x14ac:dyDescent="0.25"/>
    <row r="1214" ht="10.15" customHeight="1" x14ac:dyDescent="0.25"/>
    <row r="1215" ht="10.15" customHeight="1" x14ac:dyDescent="0.25"/>
    <row r="1216" ht="10.15" customHeight="1" x14ac:dyDescent="0.25"/>
    <row r="1217" ht="10.15" customHeight="1" x14ac:dyDescent="0.25"/>
    <row r="1218" ht="10.15" customHeight="1" x14ac:dyDescent="0.25"/>
    <row r="1219" ht="10.15" customHeight="1" x14ac:dyDescent="0.25"/>
    <row r="1220" ht="10.15" customHeight="1" x14ac:dyDescent="0.25"/>
    <row r="1221" ht="10.15" customHeight="1" x14ac:dyDescent="0.25"/>
    <row r="1222" ht="10.15" customHeight="1" x14ac:dyDescent="0.25"/>
    <row r="1223" ht="10.15" customHeight="1" x14ac:dyDescent="0.25"/>
    <row r="1224" ht="10.15" customHeight="1" x14ac:dyDescent="0.25"/>
    <row r="1225" ht="10.15" customHeight="1" x14ac:dyDescent="0.25"/>
    <row r="1226" ht="10.15" customHeight="1" x14ac:dyDescent="0.25"/>
    <row r="1227" ht="10.15" customHeight="1" x14ac:dyDescent="0.25"/>
    <row r="1228" ht="10.15" customHeight="1" x14ac:dyDescent="0.25"/>
    <row r="1229" ht="10.15" customHeight="1" x14ac:dyDescent="0.25"/>
    <row r="1230" ht="10.15" customHeight="1" x14ac:dyDescent="0.25"/>
    <row r="1231" ht="10.15" customHeight="1" x14ac:dyDescent="0.25"/>
    <row r="1232" ht="12.6" customHeight="1" x14ac:dyDescent="0.25"/>
    <row r="1233" ht="10.15" customHeight="1" x14ac:dyDescent="0.25"/>
    <row r="1234" ht="10.15" customHeight="1" x14ac:dyDescent="0.25"/>
    <row r="1235" ht="10.15" customHeight="1" x14ac:dyDescent="0.25"/>
    <row r="1236" ht="10.15" customHeight="1" x14ac:dyDescent="0.25"/>
    <row r="1237" ht="10.15" customHeight="1" x14ac:dyDescent="0.25"/>
    <row r="1238" ht="10.15" customHeight="1" x14ac:dyDescent="0.25"/>
    <row r="1239" ht="10.15" customHeight="1" x14ac:dyDescent="0.25"/>
    <row r="1240" ht="10.15" customHeight="1" x14ac:dyDescent="0.25"/>
    <row r="1241" ht="10.15" customHeight="1" x14ac:dyDescent="0.25"/>
    <row r="1242" ht="10.15" customHeight="1" x14ac:dyDescent="0.25"/>
    <row r="1243" ht="10.15" customHeight="1" x14ac:dyDescent="0.25"/>
    <row r="1244" ht="10.15" customHeight="1" x14ac:dyDescent="0.25"/>
    <row r="1245" ht="10.15" customHeight="1" x14ac:dyDescent="0.25"/>
    <row r="1246" ht="10.35" customHeight="1" x14ac:dyDescent="0.25"/>
    <row r="1247" ht="10.15" customHeight="1" x14ac:dyDescent="0.25"/>
    <row r="1248" ht="10.15" customHeight="1" x14ac:dyDescent="0.25"/>
    <row r="1249" ht="10.15" customHeight="1" x14ac:dyDescent="0.25"/>
    <row r="1250" ht="6" customHeight="1" x14ac:dyDescent="0.25"/>
    <row r="1251" ht="10.15" customHeight="1" x14ac:dyDescent="0.25"/>
    <row r="1252" ht="1.9" customHeight="1" x14ac:dyDescent="0.25"/>
    <row r="1253" ht="26.65" customHeight="1" x14ac:dyDescent="0.25"/>
    <row r="1254" ht="9.6" customHeight="1" x14ac:dyDescent="0.25"/>
    <row r="1255" ht="10.15" customHeight="1" x14ac:dyDescent="0.25"/>
    <row r="1256" ht="10.15" customHeight="1" x14ac:dyDescent="0.25"/>
    <row r="1257" ht="10.15" customHeight="1" x14ac:dyDescent="0.25"/>
    <row r="1258" ht="10.15" customHeight="1" x14ac:dyDescent="0.25"/>
    <row r="1259" ht="10.15" customHeight="1" x14ac:dyDescent="0.25"/>
    <row r="1260" ht="10.15" customHeight="1" x14ac:dyDescent="0.25"/>
    <row r="1261" ht="10.15" customHeight="1" x14ac:dyDescent="0.25"/>
    <row r="1262" ht="10.15" customHeight="1" x14ac:dyDescent="0.25"/>
    <row r="1263" ht="10.15" customHeight="1" x14ac:dyDescent="0.25"/>
    <row r="1264" ht="10.15" customHeight="1" x14ac:dyDescent="0.25"/>
    <row r="1265" ht="10.15" customHeight="1" x14ac:dyDescent="0.25"/>
    <row r="1266" ht="10.15" customHeight="1" x14ac:dyDescent="0.25"/>
    <row r="1267" ht="10.15" customHeight="1" x14ac:dyDescent="0.25"/>
    <row r="1268" ht="10.15" customHeight="1" x14ac:dyDescent="0.25"/>
    <row r="1269" ht="10.15" customHeight="1" x14ac:dyDescent="0.25"/>
    <row r="1270" ht="10.15" customHeight="1" x14ac:dyDescent="0.25"/>
    <row r="1271" ht="10.15" customHeight="1" x14ac:dyDescent="0.25"/>
    <row r="1272" ht="10.15" customHeight="1" x14ac:dyDescent="0.25"/>
    <row r="1273" ht="10.15" customHeight="1" x14ac:dyDescent="0.25"/>
    <row r="1274" ht="10.15" customHeight="1" x14ac:dyDescent="0.25"/>
    <row r="1275" ht="10.15" customHeight="1" x14ac:dyDescent="0.25"/>
    <row r="1276" ht="10.15" customHeight="1" x14ac:dyDescent="0.25"/>
    <row r="1277" ht="10.15" customHeight="1" x14ac:dyDescent="0.25"/>
    <row r="1278" ht="10.15" customHeight="1" x14ac:dyDescent="0.25"/>
    <row r="1279" ht="10.15" customHeight="1" x14ac:dyDescent="0.25"/>
    <row r="1280" ht="10.15" customHeight="1" x14ac:dyDescent="0.25"/>
    <row r="1281" ht="10.15" customHeight="1" x14ac:dyDescent="0.25"/>
    <row r="1282" ht="10.15" customHeight="1" x14ac:dyDescent="0.25"/>
    <row r="1283" ht="10.15" customHeight="1" x14ac:dyDescent="0.25"/>
    <row r="1284" ht="10.15" customHeight="1" x14ac:dyDescent="0.25"/>
    <row r="1285" ht="10.15" customHeight="1" x14ac:dyDescent="0.25"/>
    <row r="1286" ht="10.15" customHeight="1" x14ac:dyDescent="0.25"/>
    <row r="1287" ht="10.15" customHeight="1" x14ac:dyDescent="0.25"/>
    <row r="1288" ht="10.15" customHeight="1" x14ac:dyDescent="0.25"/>
    <row r="1289" ht="10.15" customHeight="1" x14ac:dyDescent="0.25"/>
    <row r="1290" ht="10.15" customHeight="1" x14ac:dyDescent="0.25"/>
    <row r="1291" ht="10.15" customHeight="1" x14ac:dyDescent="0.25"/>
    <row r="1292" ht="10.15" customHeight="1" x14ac:dyDescent="0.25"/>
    <row r="1293" ht="10.15" customHeight="1" x14ac:dyDescent="0.25"/>
    <row r="1294" ht="10.15" customHeight="1" x14ac:dyDescent="0.25"/>
    <row r="1295" ht="10.15" customHeight="1" x14ac:dyDescent="0.25"/>
    <row r="1296" ht="10.15" customHeight="1" x14ac:dyDescent="0.25"/>
    <row r="1297" ht="10.15" customHeight="1" x14ac:dyDescent="0.25"/>
    <row r="1298" ht="10.15" customHeight="1" x14ac:dyDescent="0.25"/>
    <row r="1299" ht="10.15" customHeight="1" x14ac:dyDescent="0.25"/>
    <row r="1300" ht="10.15" customHeight="1" x14ac:dyDescent="0.25"/>
    <row r="1301" ht="10.15" customHeight="1" x14ac:dyDescent="0.25"/>
    <row r="1302" ht="10.15" customHeight="1" x14ac:dyDescent="0.25"/>
    <row r="1303" ht="10.15" customHeight="1" x14ac:dyDescent="0.25"/>
    <row r="1304" ht="10.15" customHeight="1" x14ac:dyDescent="0.25"/>
    <row r="1305" ht="10.15" customHeight="1" x14ac:dyDescent="0.25"/>
    <row r="1306" ht="10.15" customHeight="1" x14ac:dyDescent="0.25"/>
    <row r="1307" ht="10.15" customHeight="1" x14ac:dyDescent="0.25"/>
    <row r="1308" ht="10.15" customHeight="1" x14ac:dyDescent="0.25"/>
    <row r="1309" ht="10.15" customHeight="1" x14ac:dyDescent="0.25"/>
    <row r="1310" ht="10.15" customHeight="1" x14ac:dyDescent="0.25"/>
    <row r="1311" ht="10.15" customHeight="1" x14ac:dyDescent="0.25"/>
    <row r="1312" ht="10.15" customHeight="1" x14ac:dyDescent="0.25"/>
    <row r="1313" ht="10.15" customHeight="1" x14ac:dyDescent="0.25"/>
    <row r="1314" ht="10.15" customHeight="1" x14ac:dyDescent="0.25"/>
    <row r="1315" ht="10.15" customHeight="1" x14ac:dyDescent="0.25"/>
    <row r="1316" ht="10.15" customHeight="1" x14ac:dyDescent="0.25"/>
    <row r="1317" ht="10.15" customHeight="1" x14ac:dyDescent="0.25"/>
    <row r="1318" ht="10.15" customHeight="1" x14ac:dyDescent="0.25"/>
    <row r="1319" ht="10.15" customHeight="1" x14ac:dyDescent="0.25"/>
    <row r="1320" ht="10.15" customHeight="1" x14ac:dyDescent="0.25"/>
    <row r="1321" ht="12.6" customHeight="1" x14ac:dyDescent="0.25"/>
    <row r="1322" ht="10.15" customHeight="1" x14ac:dyDescent="0.25"/>
    <row r="1323" ht="10.15" customHeight="1" x14ac:dyDescent="0.25"/>
    <row r="1324" ht="10.15" customHeight="1" x14ac:dyDescent="0.25"/>
    <row r="1325" ht="10.15" customHeight="1" x14ac:dyDescent="0.25"/>
    <row r="1326" ht="10.15" customHeight="1" x14ac:dyDescent="0.25"/>
    <row r="1327" ht="10.15" customHeight="1" x14ac:dyDescent="0.25"/>
    <row r="1328" ht="10.15" customHeight="1" x14ac:dyDescent="0.25"/>
    <row r="1329" ht="10.15" customHeight="1" x14ac:dyDescent="0.25"/>
    <row r="1330" ht="10.15" customHeight="1" x14ac:dyDescent="0.25"/>
    <row r="1331" ht="10.15" customHeight="1" x14ac:dyDescent="0.25"/>
    <row r="1332" ht="10.15" customHeight="1" x14ac:dyDescent="0.25"/>
    <row r="1333" ht="10.15" customHeight="1" x14ac:dyDescent="0.25"/>
    <row r="1334" ht="10.15" customHeight="1" x14ac:dyDescent="0.25"/>
    <row r="1335" ht="10.35" customHeight="1" x14ac:dyDescent="0.25"/>
    <row r="1336" ht="10.15" customHeight="1" x14ac:dyDescent="0.25"/>
    <row r="1337" ht="10.15" customHeight="1" x14ac:dyDescent="0.25"/>
    <row r="1338" ht="10.15" customHeight="1" x14ac:dyDescent="0.25"/>
    <row r="1339" ht="6" customHeight="1" x14ac:dyDescent="0.25"/>
    <row r="1340" ht="10.15" customHeight="1" x14ac:dyDescent="0.25"/>
    <row r="1341" ht="1.9" customHeight="1" x14ac:dyDescent="0.25"/>
    <row r="1342" ht="26.65" customHeight="1" x14ac:dyDescent="0.25"/>
    <row r="1343" ht="9.6" customHeight="1" x14ac:dyDescent="0.25"/>
    <row r="1344" ht="10.15" customHeight="1" x14ac:dyDescent="0.25"/>
    <row r="1345" ht="10.15" customHeight="1" x14ac:dyDescent="0.25"/>
    <row r="1346" ht="10.15" customHeight="1" x14ac:dyDescent="0.25"/>
    <row r="1347" ht="10.15" customHeight="1" x14ac:dyDescent="0.25"/>
    <row r="1348" ht="10.15" customHeight="1" x14ac:dyDescent="0.25"/>
    <row r="1349" ht="10.15" customHeight="1" x14ac:dyDescent="0.25"/>
    <row r="1350" ht="10.15" customHeight="1" x14ac:dyDescent="0.25"/>
    <row r="1351" ht="10.15" customHeight="1" x14ac:dyDescent="0.25"/>
    <row r="1352" ht="10.15" customHeight="1" x14ac:dyDescent="0.25"/>
    <row r="1353" ht="10.15" customHeight="1" x14ac:dyDescent="0.25"/>
    <row r="1354" ht="10.15" customHeight="1" x14ac:dyDescent="0.25"/>
    <row r="1355" ht="10.15" customHeight="1" x14ac:dyDescent="0.25"/>
    <row r="1356" ht="10.15" customHeight="1" x14ac:dyDescent="0.25"/>
    <row r="1357" ht="10.15" customHeight="1" x14ac:dyDescent="0.25"/>
    <row r="1358" ht="10.15" customHeight="1" x14ac:dyDescent="0.25"/>
    <row r="1359" ht="10.15" customHeight="1" x14ac:dyDescent="0.25"/>
    <row r="1360" ht="10.15" customHeight="1" x14ac:dyDescent="0.25"/>
    <row r="1361" ht="10.15" customHeight="1" x14ac:dyDescent="0.25"/>
    <row r="1362" ht="10.15" customHeight="1" x14ac:dyDescent="0.25"/>
    <row r="1363" ht="10.15" customHeight="1" x14ac:dyDescent="0.25"/>
    <row r="1364" ht="10.15" customHeight="1" x14ac:dyDescent="0.25"/>
    <row r="1365" ht="10.15" customHeight="1" x14ac:dyDescent="0.25"/>
    <row r="1366" ht="10.15" customHeight="1" x14ac:dyDescent="0.25"/>
    <row r="1367" ht="10.15" customHeight="1" x14ac:dyDescent="0.25"/>
    <row r="1368" ht="10.15" customHeight="1" x14ac:dyDescent="0.25"/>
    <row r="1369" ht="10.15" customHeight="1" x14ac:dyDescent="0.25"/>
    <row r="1370" ht="10.15" customHeight="1" x14ac:dyDescent="0.25"/>
    <row r="1371" ht="10.15" customHeight="1" x14ac:dyDescent="0.25"/>
    <row r="1372" ht="10.15" customHeight="1" x14ac:dyDescent="0.25"/>
    <row r="1373" ht="10.15" customHeight="1" x14ac:dyDescent="0.25"/>
    <row r="1374" ht="10.15" customHeight="1" x14ac:dyDescent="0.25"/>
    <row r="1375" ht="10.15" customHeight="1" x14ac:dyDescent="0.25"/>
    <row r="1376" ht="10.15" customHeight="1" x14ac:dyDescent="0.25"/>
    <row r="1377" ht="10.15" customHeight="1" x14ac:dyDescent="0.25"/>
    <row r="1378" ht="10.15" customHeight="1" x14ac:dyDescent="0.25"/>
    <row r="1379" ht="10.15" customHeight="1" x14ac:dyDescent="0.25"/>
    <row r="1380" ht="10.15" customHeight="1" x14ac:dyDescent="0.25"/>
    <row r="1381" ht="10.15" customHeight="1" x14ac:dyDescent="0.25"/>
    <row r="1382" ht="10.15" customHeight="1" x14ac:dyDescent="0.25"/>
    <row r="1383" ht="10.15" customHeight="1" x14ac:dyDescent="0.25"/>
    <row r="1384" ht="10.15" customHeight="1" x14ac:dyDescent="0.25"/>
    <row r="1385" ht="10.15" customHeight="1" x14ac:dyDescent="0.25"/>
    <row r="1386" ht="10.15" customHeight="1" x14ac:dyDescent="0.25"/>
    <row r="1387" ht="10.15" customHeight="1" x14ac:dyDescent="0.25"/>
    <row r="1388" ht="10.15" customHeight="1" x14ac:dyDescent="0.25"/>
    <row r="1389" ht="10.15" customHeight="1" x14ac:dyDescent="0.25"/>
    <row r="1390" ht="10.15" customHeight="1" x14ac:dyDescent="0.25"/>
    <row r="1391" ht="10.15" customHeight="1" x14ac:dyDescent="0.25"/>
    <row r="1392" ht="10.15" customHeight="1" x14ac:dyDescent="0.25"/>
    <row r="1393" ht="10.15" customHeight="1" x14ac:dyDescent="0.25"/>
    <row r="1394" ht="10.15" customHeight="1" x14ac:dyDescent="0.25"/>
    <row r="1395" ht="10.15" customHeight="1" x14ac:dyDescent="0.25"/>
    <row r="1396" ht="10.15" customHeight="1" x14ac:dyDescent="0.25"/>
    <row r="1397" ht="10.15" customHeight="1" x14ac:dyDescent="0.25"/>
    <row r="1398" ht="10.15" customHeight="1" x14ac:dyDescent="0.25"/>
    <row r="1399" ht="10.15" customHeight="1" x14ac:dyDescent="0.25"/>
    <row r="1400" ht="10.15" customHeight="1" x14ac:dyDescent="0.25"/>
    <row r="1401" ht="10.15" customHeight="1" x14ac:dyDescent="0.25"/>
    <row r="1402" ht="10.15" customHeight="1" x14ac:dyDescent="0.25"/>
    <row r="1403" ht="10.15" customHeight="1" x14ac:dyDescent="0.25"/>
    <row r="1404" ht="10.15" customHeight="1" x14ac:dyDescent="0.25"/>
    <row r="1405" ht="10.15" customHeight="1" x14ac:dyDescent="0.25"/>
    <row r="1406" ht="10.15" customHeight="1" x14ac:dyDescent="0.25"/>
    <row r="1407" ht="10.15" customHeight="1" x14ac:dyDescent="0.25"/>
    <row r="1408" ht="10.15" customHeight="1" x14ac:dyDescent="0.25"/>
    <row r="1409" ht="10.15" customHeight="1" x14ac:dyDescent="0.25"/>
    <row r="1410" ht="12.6" customHeight="1" x14ac:dyDescent="0.25"/>
    <row r="1411" ht="10.15" customHeight="1" x14ac:dyDescent="0.25"/>
    <row r="1412" ht="10.15" customHeight="1" x14ac:dyDescent="0.25"/>
    <row r="1413" ht="10.15" customHeight="1" x14ac:dyDescent="0.25"/>
    <row r="1414" ht="10.15" customHeight="1" x14ac:dyDescent="0.25"/>
    <row r="1415" ht="10.15" customHeight="1" x14ac:dyDescent="0.25"/>
    <row r="1416" ht="10.15" customHeight="1" x14ac:dyDescent="0.25"/>
    <row r="1417" ht="10.15" customHeight="1" x14ac:dyDescent="0.25"/>
    <row r="1418" ht="10.15" customHeight="1" x14ac:dyDescent="0.25"/>
    <row r="1419" ht="10.15" customHeight="1" x14ac:dyDescent="0.25"/>
    <row r="1420" ht="10.15" customHeight="1" x14ac:dyDescent="0.25"/>
    <row r="1421" ht="10.15" customHeight="1" x14ac:dyDescent="0.25"/>
    <row r="1422" ht="10.15" customHeight="1" x14ac:dyDescent="0.25"/>
    <row r="1423" ht="10.15" customHeight="1" x14ac:dyDescent="0.25"/>
    <row r="1424" ht="10.35" customHeight="1" x14ac:dyDescent="0.25"/>
    <row r="1425" ht="10.15" customHeight="1" x14ac:dyDescent="0.25"/>
    <row r="1426" ht="10.15" customHeight="1" x14ac:dyDescent="0.25"/>
    <row r="1427" ht="10.15" customHeight="1" x14ac:dyDescent="0.25"/>
    <row r="1428" ht="6" customHeight="1" x14ac:dyDescent="0.25"/>
    <row r="1429" ht="10.15" customHeight="1" x14ac:dyDescent="0.25"/>
    <row r="1430" ht="1.9" customHeight="1" x14ac:dyDescent="0.25"/>
    <row r="1431" ht="26.65" customHeight="1" x14ac:dyDescent="0.25"/>
    <row r="1432" ht="9.6" customHeight="1" x14ac:dyDescent="0.25"/>
    <row r="1433" ht="10.15" customHeight="1" x14ac:dyDescent="0.25"/>
    <row r="1434" ht="10.15" customHeight="1" x14ac:dyDescent="0.25"/>
    <row r="1435" ht="10.15" customHeight="1" x14ac:dyDescent="0.25"/>
    <row r="1436" ht="10.15" customHeight="1" x14ac:dyDescent="0.25"/>
    <row r="1437" ht="10.15" customHeight="1" x14ac:dyDescent="0.25"/>
    <row r="1438" ht="10.15" customHeight="1" x14ac:dyDescent="0.25"/>
    <row r="1439" ht="10.15" customHeight="1" x14ac:dyDescent="0.25"/>
    <row r="1440" ht="10.15" customHeight="1" x14ac:dyDescent="0.25"/>
    <row r="1441" ht="10.15" customHeight="1" x14ac:dyDescent="0.25"/>
    <row r="1442" ht="10.15" customHeight="1" x14ac:dyDescent="0.25"/>
    <row r="1443" ht="10.15" customHeight="1" x14ac:dyDescent="0.25"/>
    <row r="1444" ht="10.15" customHeight="1" x14ac:dyDescent="0.25"/>
    <row r="1445" ht="10.15" customHeight="1" x14ac:dyDescent="0.25"/>
    <row r="1446" ht="10.15" customHeight="1" x14ac:dyDescent="0.25"/>
    <row r="1447" ht="10.15" customHeight="1" x14ac:dyDescent="0.25"/>
    <row r="1448" ht="10.15" customHeight="1" x14ac:dyDescent="0.25"/>
    <row r="1449" ht="10.15" customHeight="1" x14ac:dyDescent="0.25"/>
    <row r="1450" ht="10.15" customHeight="1" x14ac:dyDescent="0.25"/>
    <row r="1451" ht="10.15" customHeight="1" x14ac:dyDescent="0.25"/>
    <row r="1452" ht="10.15" customHeight="1" x14ac:dyDescent="0.25"/>
    <row r="1453" ht="10.15" customHeight="1" x14ac:dyDescent="0.25"/>
    <row r="1454" ht="10.15" customHeight="1" x14ac:dyDescent="0.25"/>
    <row r="1455" ht="10.15" customHeight="1" x14ac:dyDescent="0.25"/>
    <row r="1456" ht="10.15" customHeight="1" x14ac:dyDescent="0.25"/>
    <row r="1457" ht="10.15" customHeight="1" x14ac:dyDescent="0.25"/>
    <row r="1458" ht="10.15" customHeight="1" x14ac:dyDescent="0.25"/>
    <row r="1459" ht="10.15" customHeight="1" x14ac:dyDescent="0.25"/>
    <row r="1460" ht="10.15" customHeight="1" x14ac:dyDescent="0.25"/>
    <row r="1461" ht="10.15" customHeight="1" x14ac:dyDescent="0.25"/>
    <row r="1462" ht="10.15" customHeight="1" x14ac:dyDescent="0.25"/>
    <row r="1463" ht="10.15" customHeight="1" x14ac:dyDescent="0.25"/>
    <row r="1464" ht="10.15" customHeight="1" x14ac:dyDescent="0.25"/>
    <row r="1465" ht="10.15" customHeight="1" x14ac:dyDescent="0.25"/>
    <row r="1466" ht="10.15" customHeight="1" x14ac:dyDescent="0.25"/>
    <row r="1467" ht="10.15" customHeight="1" x14ac:dyDescent="0.25"/>
    <row r="1468" ht="10.15" customHeight="1" x14ac:dyDescent="0.25"/>
    <row r="1469" ht="10.15" customHeight="1" x14ac:dyDescent="0.25"/>
    <row r="1470" ht="10.15" customHeight="1" x14ac:dyDescent="0.25"/>
    <row r="1471" ht="10.15" customHeight="1" x14ac:dyDescent="0.25"/>
    <row r="1472" ht="10.15" customHeight="1" x14ac:dyDescent="0.25"/>
    <row r="1473" ht="10.15" customHeight="1" x14ac:dyDescent="0.25"/>
    <row r="1474" ht="10.15" customHeight="1" x14ac:dyDescent="0.25"/>
    <row r="1475" ht="10.15" customHeight="1" x14ac:dyDescent="0.25"/>
    <row r="1476" ht="10.15" customHeight="1" x14ac:dyDescent="0.25"/>
    <row r="1477" ht="10.15" customHeight="1" x14ac:dyDescent="0.25"/>
    <row r="1478" ht="10.15" customHeight="1" x14ac:dyDescent="0.25"/>
    <row r="1479" ht="10.15" customHeight="1" x14ac:dyDescent="0.25"/>
    <row r="1480" ht="10.15" customHeight="1" x14ac:dyDescent="0.25"/>
    <row r="1481" ht="10.15" customHeight="1" x14ac:dyDescent="0.25"/>
    <row r="1482" ht="10.15" customHeight="1" x14ac:dyDescent="0.25"/>
    <row r="1483" ht="10.15" customHeight="1" x14ac:dyDescent="0.25"/>
    <row r="1484" ht="10.15" customHeight="1" x14ac:dyDescent="0.25"/>
    <row r="1485" ht="10.15" customHeight="1" x14ac:dyDescent="0.25"/>
    <row r="1486" ht="10.15" customHeight="1" x14ac:dyDescent="0.25"/>
    <row r="1487" ht="10.15" customHeight="1" x14ac:dyDescent="0.25"/>
    <row r="1488" ht="10.15" customHeight="1" x14ac:dyDescent="0.25"/>
    <row r="1489" ht="10.15" customHeight="1" x14ac:dyDescent="0.25"/>
    <row r="1490" ht="10.15" customHeight="1" x14ac:dyDescent="0.25"/>
    <row r="1491" ht="10.15" customHeight="1" x14ac:dyDescent="0.25"/>
    <row r="1492" ht="10.15" customHeight="1" x14ac:dyDescent="0.25"/>
    <row r="1493" ht="10.15" customHeight="1" x14ac:dyDescent="0.25"/>
    <row r="1494" ht="10.15" customHeight="1" x14ac:dyDescent="0.25"/>
    <row r="1495" ht="10.15" customHeight="1" x14ac:dyDescent="0.25"/>
    <row r="1496" ht="10.15" customHeight="1" x14ac:dyDescent="0.25"/>
    <row r="1497" ht="10.15" customHeight="1" x14ac:dyDescent="0.25"/>
    <row r="1498" ht="10.15" customHeight="1" x14ac:dyDescent="0.25"/>
    <row r="1499" ht="12.6" customHeight="1" x14ac:dyDescent="0.25"/>
    <row r="1500" ht="10.15" customHeight="1" x14ac:dyDescent="0.25"/>
    <row r="1501" ht="10.15" customHeight="1" x14ac:dyDescent="0.25"/>
    <row r="1502" ht="10.15" customHeight="1" x14ac:dyDescent="0.25"/>
    <row r="1503" ht="10.15" customHeight="1" x14ac:dyDescent="0.25"/>
    <row r="1504" ht="10.15" customHeight="1" x14ac:dyDescent="0.25"/>
    <row r="1505" ht="10.15" customHeight="1" x14ac:dyDescent="0.25"/>
    <row r="1506" ht="10.15" customHeight="1" x14ac:dyDescent="0.25"/>
    <row r="1507" ht="10.15" customHeight="1" x14ac:dyDescent="0.25"/>
    <row r="1508" ht="10.15" customHeight="1" x14ac:dyDescent="0.25"/>
    <row r="1509" ht="10.15" customHeight="1" x14ac:dyDescent="0.25"/>
    <row r="1510" ht="10.15" customHeight="1" x14ac:dyDescent="0.25"/>
    <row r="1511" ht="10.15" customHeight="1" x14ac:dyDescent="0.25"/>
    <row r="1512" ht="10.15" customHeight="1" x14ac:dyDescent="0.25"/>
    <row r="1513" ht="10.35" customHeight="1" x14ac:dyDescent="0.25"/>
    <row r="1514" ht="10.15" customHeight="1" x14ac:dyDescent="0.25"/>
    <row r="1515" ht="10.15" customHeight="1" x14ac:dyDescent="0.25"/>
    <row r="1516" ht="10.15" customHeight="1" x14ac:dyDescent="0.25"/>
    <row r="1517" ht="6" customHeight="1" x14ac:dyDescent="0.25"/>
    <row r="1518" ht="10.15" customHeight="1" x14ac:dyDescent="0.25"/>
    <row r="1519" ht="1.9" customHeight="1" x14ac:dyDescent="0.25"/>
    <row r="1520" ht="26.65" customHeight="1" x14ac:dyDescent="0.25"/>
    <row r="1521" ht="9.6" customHeight="1" x14ac:dyDescent="0.25"/>
    <row r="1522" ht="10.15" customHeight="1" x14ac:dyDescent="0.25"/>
    <row r="1523" ht="10.15" customHeight="1" x14ac:dyDescent="0.25"/>
    <row r="1524" ht="10.15" customHeight="1" x14ac:dyDescent="0.25"/>
    <row r="1525" ht="10.15" customHeight="1" x14ac:dyDescent="0.25"/>
    <row r="1526" ht="10.15" customHeight="1" x14ac:dyDescent="0.25"/>
    <row r="1527" ht="10.15" customHeight="1" x14ac:dyDescent="0.25"/>
    <row r="1528" ht="10.15" customHeight="1" x14ac:dyDescent="0.25"/>
    <row r="1529" ht="10.15" customHeight="1" x14ac:dyDescent="0.25"/>
    <row r="1530" ht="10.15" customHeight="1" x14ac:dyDescent="0.25"/>
    <row r="1531" ht="10.15" customHeight="1" x14ac:dyDescent="0.25"/>
    <row r="1532" ht="10.15" customHeight="1" x14ac:dyDescent="0.25"/>
    <row r="1533" ht="10.15" customHeight="1" x14ac:dyDescent="0.25"/>
    <row r="1534" ht="10.15" customHeight="1" x14ac:dyDescent="0.25"/>
    <row r="1535" ht="10.15" customHeight="1" x14ac:dyDescent="0.25"/>
    <row r="1536" ht="10.15" customHeight="1" x14ac:dyDescent="0.25"/>
    <row r="1537" ht="10.15" customHeight="1" x14ac:dyDescent="0.25"/>
    <row r="1538" ht="10.15" customHeight="1" x14ac:dyDescent="0.25"/>
    <row r="1539" ht="10.15" customHeight="1" x14ac:dyDescent="0.25"/>
    <row r="1540" ht="10.15" customHeight="1" x14ac:dyDescent="0.25"/>
    <row r="1541" ht="10.15" customHeight="1" x14ac:dyDescent="0.25"/>
    <row r="1542" ht="10.15" customHeight="1" x14ac:dyDescent="0.25"/>
    <row r="1543" ht="10.15" customHeight="1" x14ac:dyDescent="0.25"/>
    <row r="1544" ht="10.15" customHeight="1" x14ac:dyDescent="0.25"/>
    <row r="1545" ht="10.15" customHeight="1" x14ac:dyDescent="0.25"/>
    <row r="1546" ht="10.15" customHeight="1" x14ac:dyDescent="0.25"/>
    <row r="1547" ht="10.15" customHeight="1" x14ac:dyDescent="0.25"/>
    <row r="1548" ht="10.15" customHeight="1" x14ac:dyDescent="0.25"/>
    <row r="1549" ht="10.15" customHeight="1" x14ac:dyDescent="0.25"/>
    <row r="1550" ht="10.15" customHeight="1" x14ac:dyDescent="0.25"/>
    <row r="1551" ht="10.15" customHeight="1" x14ac:dyDescent="0.25"/>
    <row r="1552" ht="10.15" customHeight="1" x14ac:dyDescent="0.25"/>
    <row r="1553" ht="10.15" customHeight="1" x14ac:dyDescent="0.25"/>
    <row r="1554" ht="10.15" customHeight="1" x14ac:dyDescent="0.25"/>
    <row r="1555" ht="10.15" customHeight="1" x14ac:dyDescent="0.25"/>
    <row r="1556" ht="10.15" customHeight="1" x14ac:dyDescent="0.25"/>
    <row r="1557" ht="10.15" customHeight="1" x14ac:dyDescent="0.25"/>
    <row r="1558" ht="10.15" customHeight="1" x14ac:dyDescent="0.25"/>
    <row r="1559" ht="10.15" customHeight="1" x14ac:dyDescent="0.25"/>
    <row r="1560" ht="10.15" customHeight="1" x14ac:dyDescent="0.25"/>
    <row r="1561" ht="10.15" customHeight="1" x14ac:dyDescent="0.25"/>
    <row r="1562" ht="10.15" customHeight="1" x14ac:dyDescent="0.25"/>
    <row r="1563" ht="10.15" customHeight="1" x14ac:dyDescent="0.25"/>
    <row r="1564" ht="10.15" customHeight="1" x14ac:dyDescent="0.25"/>
    <row r="1565" ht="10.15" customHeight="1" x14ac:dyDescent="0.25"/>
    <row r="1566" ht="10.15" customHeight="1" x14ac:dyDescent="0.25"/>
    <row r="1567" ht="10.15" customHeight="1" x14ac:dyDescent="0.25"/>
    <row r="1568" ht="10.15" customHeight="1" x14ac:dyDescent="0.25"/>
    <row r="1569" ht="10.15" customHeight="1" x14ac:dyDescent="0.25"/>
    <row r="1570" ht="10.15" customHeight="1" x14ac:dyDescent="0.25"/>
    <row r="1571" ht="10.15" customHeight="1" x14ac:dyDescent="0.25"/>
    <row r="1572" ht="10.15" customHeight="1" x14ac:dyDescent="0.25"/>
    <row r="1573" ht="10.15" customHeight="1" x14ac:dyDescent="0.25"/>
    <row r="1574" ht="10.15" customHeight="1" x14ac:dyDescent="0.25"/>
    <row r="1575" ht="10.15" customHeight="1" x14ac:dyDescent="0.25"/>
    <row r="1576" ht="10.15" customHeight="1" x14ac:dyDescent="0.25"/>
    <row r="1577" ht="10.15" customHeight="1" x14ac:dyDescent="0.25"/>
    <row r="1578" ht="10.15" customHeight="1" x14ac:dyDescent="0.25"/>
    <row r="1579" ht="10.15" customHeight="1" x14ac:dyDescent="0.25"/>
    <row r="1580" ht="10.15" customHeight="1" x14ac:dyDescent="0.25"/>
    <row r="1581" ht="10.15" customHeight="1" x14ac:dyDescent="0.25"/>
    <row r="1582" ht="10.15" customHeight="1" x14ac:dyDescent="0.25"/>
    <row r="1583" ht="10.15" customHeight="1" x14ac:dyDescent="0.25"/>
    <row r="1584" ht="10.15" customHeight="1" x14ac:dyDescent="0.25"/>
    <row r="1585" ht="10.15" customHeight="1" x14ac:dyDescent="0.25"/>
    <row r="1586" ht="10.15" customHeight="1" x14ac:dyDescent="0.25"/>
    <row r="1587" ht="10.15" customHeight="1" x14ac:dyDescent="0.25"/>
    <row r="1588" ht="12.6" customHeight="1" x14ac:dyDescent="0.25"/>
    <row r="1589" ht="10.15" customHeight="1" x14ac:dyDescent="0.25"/>
    <row r="1590" ht="10.15" customHeight="1" x14ac:dyDescent="0.25"/>
    <row r="1591" ht="10.15" customHeight="1" x14ac:dyDescent="0.25"/>
    <row r="1592" ht="10.15" customHeight="1" x14ac:dyDescent="0.25"/>
    <row r="1593" ht="10.15" customHeight="1" x14ac:dyDescent="0.25"/>
    <row r="1594" ht="10.15" customHeight="1" x14ac:dyDescent="0.25"/>
    <row r="1595" ht="10.15" customHeight="1" x14ac:dyDescent="0.25"/>
    <row r="1596" ht="10.15" customHeight="1" x14ac:dyDescent="0.25"/>
    <row r="1597" ht="10.15" customHeight="1" x14ac:dyDescent="0.25"/>
    <row r="1598" ht="10.15" customHeight="1" x14ac:dyDescent="0.25"/>
    <row r="1599" ht="10.15" customHeight="1" x14ac:dyDescent="0.25"/>
    <row r="1600" ht="10.15" customHeight="1" x14ac:dyDescent="0.25"/>
    <row r="1601" ht="10.15" customHeight="1" x14ac:dyDescent="0.25"/>
    <row r="1602" ht="10.35" customHeight="1" x14ac:dyDescent="0.25"/>
    <row r="1603" ht="10.15" customHeight="1" x14ac:dyDescent="0.25"/>
    <row r="1604" ht="10.15" customHeight="1" x14ac:dyDescent="0.25"/>
    <row r="1605" ht="10.15" customHeight="1" x14ac:dyDescent="0.25"/>
    <row r="1606" ht="6" customHeight="1" x14ac:dyDescent="0.25"/>
    <row r="1607" ht="10.15" customHeight="1" x14ac:dyDescent="0.25"/>
    <row r="1608" ht="1.9" customHeight="1" x14ac:dyDescent="0.25"/>
    <row r="1609" ht="26.65" customHeight="1" x14ac:dyDescent="0.25"/>
    <row r="1610" ht="9.6" customHeight="1" x14ac:dyDescent="0.25"/>
    <row r="1611" ht="10.15" customHeight="1" x14ac:dyDescent="0.25"/>
    <row r="1612" ht="10.15" customHeight="1" x14ac:dyDescent="0.25"/>
    <row r="1613" ht="10.15" customHeight="1" x14ac:dyDescent="0.25"/>
    <row r="1614" ht="10.15" customHeight="1" x14ac:dyDescent="0.25"/>
    <row r="1615" ht="10.15" customHeight="1" x14ac:dyDescent="0.25"/>
    <row r="1616" ht="10.15" customHeight="1" x14ac:dyDescent="0.25"/>
    <row r="1617" ht="10.15" customHeight="1" x14ac:dyDescent="0.25"/>
    <row r="1618" ht="10.15" customHeight="1" x14ac:dyDescent="0.25"/>
    <row r="1619" ht="10.15" customHeight="1" x14ac:dyDescent="0.25"/>
    <row r="1620" ht="10.15" customHeight="1" x14ac:dyDescent="0.25"/>
    <row r="1621" ht="10.15" customHeight="1" x14ac:dyDescent="0.25"/>
    <row r="1622" ht="10.15" customHeight="1" x14ac:dyDescent="0.25"/>
    <row r="1623" ht="10.15" customHeight="1" x14ac:dyDescent="0.25"/>
    <row r="1624" ht="10.15" customHeight="1" x14ac:dyDescent="0.25"/>
    <row r="1625" ht="10.15" customHeight="1" x14ac:dyDescent="0.25"/>
    <row r="1626" ht="10.15" customHeight="1" x14ac:dyDescent="0.25"/>
    <row r="1627" ht="10.15" customHeight="1" x14ac:dyDescent="0.25"/>
    <row r="1628" ht="10.15" customHeight="1" x14ac:dyDescent="0.25"/>
    <row r="1629" ht="10.15" customHeight="1" x14ac:dyDescent="0.25"/>
    <row r="1630" ht="10.15" customHeight="1" x14ac:dyDescent="0.25"/>
    <row r="1631" ht="10.15" customHeight="1" x14ac:dyDescent="0.25"/>
    <row r="1632" ht="10.15" customHeight="1" x14ac:dyDescent="0.25"/>
    <row r="1633" ht="10.15" customHeight="1" x14ac:dyDescent="0.25"/>
    <row r="1634" ht="10.15" customHeight="1" x14ac:dyDescent="0.25"/>
    <row r="1635" ht="10.15" customHeight="1" x14ac:dyDescent="0.25"/>
    <row r="1636" ht="10.15" customHeight="1" x14ac:dyDescent="0.25"/>
    <row r="1637" ht="10.15" customHeight="1" x14ac:dyDescent="0.25"/>
    <row r="1638" ht="10.15" customHeight="1" x14ac:dyDescent="0.25"/>
    <row r="1639" ht="10.15" customHeight="1" x14ac:dyDescent="0.25"/>
    <row r="1640" ht="10.15" customHeight="1" x14ac:dyDescent="0.25"/>
    <row r="1641" ht="10.15" customHeight="1" x14ac:dyDescent="0.25"/>
    <row r="1642" ht="10.15" customHeight="1" x14ac:dyDescent="0.25"/>
    <row r="1643" ht="10.15" customHeight="1" x14ac:dyDescent="0.25"/>
    <row r="1644" ht="10.15" customHeight="1" x14ac:dyDescent="0.25"/>
    <row r="1645" ht="10.15" customHeight="1" x14ac:dyDescent="0.25"/>
    <row r="1646" ht="10.15" customHeight="1" x14ac:dyDescent="0.25"/>
    <row r="1647" ht="10.15" customHeight="1" x14ac:dyDescent="0.25"/>
    <row r="1648" ht="10.15" customHeight="1" x14ac:dyDescent="0.25"/>
    <row r="1649" ht="10.15" customHeight="1" x14ac:dyDescent="0.25"/>
    <row r="1650" ht="10.15" customHeight="1" x14ac:dyDescent="0.25"/>
    <row r="1651" ht="10.15" customHeight="1" x14ac:dyDescent="0.25"/>
    <row r="1652" ht="10.15" customHeight="1" x14ac:dyDescent="0.25"/>
    <row r="1653" ht="10.15" customHeight="1" x14ac:dyDescent="0.25"/>
    <row r="1654" ht="10.15" customHeight="1" x14ac:dyDescent="0.25"/>
    <row r="1655" ht="10.15" customHeight="1" x14ac:dyDescent="0.25"/>
    <row r="1656" ht="10.15" customHeight="1" x14ac:dyDescent="0.25"/>
    <row r="1657" ht="10.15" customHeight="1" x14ac:dyDescent="0.25"/>
    <row r="1658" ht="10.15" customHeight="1" x14ac:dyDescent="0.25"/>
    <row r="1659" ht="10.15" customHeight="1" x14ac:dyDescent="0.25"/>
    <row r="1660" ht="10.15" customHeight="1" x14ac:dyDescent="0.25"/>
    <row r="1661" ht="10.15" customHeight="1" x14ac:dyDescent="0.25"/>
    <row r="1662" ht="10.15" customHeight="1" x14ac:dyDescent="0.25"/>
    <row r="1663" ht="10.15" customHeight="1" x14ac:dyDescent="0.25"/>
    <row r="1664" ht="10.15" customHeight="1" x14ac:dyDescent="0.25"/>
    <row r="1665" ht="10.15" customHeight="1" x14ac:dyDescent="0.25"/>
    <row r="1666" ht="10.15" customHeight="1" x14ac:dyDescent="0.25"/>
    <row r="1667" ht="10.15" customHeight="1" x14ac:dyDescent="0.25"/>
    <row r="1668" ht="10.15" customHeight="1" x14ac:dyDescent="0.25"/>
    <row r="1669" ht="10.15" customHeight="1" x14ac:dyDescent="0.25"/>
    <row r="1670" ht="10.15" customHeight="1" x14ac:dyDescent="0.25"/>
    <row r="1671" ht="10.15" customHeight="1" x14ac:dyDescent="0.25"/>
    <row r="1672" ht="10.15" customHeight="1" x14ac:dyDescent="0.25"/>
    <row r="1673" ht="10.15" customHeight="1" x14ac:dyDescent="0.25"/>
    <row r="1674" ht="10.15" customHeight="1" x14ac:dyDescent="0.25"/>
    <row r="1675" ht="10.15" customHeight="1" x14ac:dyDescent="0.25"/>
    <row r="1676" ht="10.15" customHeight="1" x14ac:dyDescent="0.25"/>
    <row r="1677" ht="12.6" customHeight="1" x14ac:dyDescent="0.25"/>
    <row r="1678" ht="10.15" customHeight="1" x14ac:dyDescent="0.25"/>
    <row r="1679" ht="10.15" customHeight="1" x14ac:dyDescent="0.25"/>
    <row r="1680" ht="10.15" customHeight="1" x14ac:dyDescent="0.25"/>
    <row r="1681" ht="10.15" customHeight="1" x14ac:dyDescent="0.25"/>
    <row r="1682" ht="10.15" customHeight="1" x14ac:dyDescent="0.25"/>
    <row r="1683" ht="10.15" customHeight="1" x14ac:dyDescent="0.25"/>
    <row r="1684" ht="10.15" customHeight="1" x14ac:dyDescent="0.25"/>
    <row r="1685" ht="10.15" customHeight="1" x14ac:dyDescent="0.25"/>
    <row r="1686" ht="10.15" customHeight="1" x14ac:dyDescent="0.25"/>
    <row r="1687" ht="10.15" customHeight="1" x14ac:dyDescent="0.25"/>
    <row r="1688" ht="10.15" customHeight="1" x14ac:dyDescent="0.25"/>
    <row r="1689" ht="10.15" customHeight="1" x14ac:dyDescent="0.25"/>
    <row r="1690" ht="10.15" customHeight="1" x14ac:dyDescent="0.25"/>
    <row r="1691" ht="10.35" customHeight="1" x14ac:dyDescent="0.25"/>
    <row r="1692" ht="10.15" customHeight="1" x14ac:dyDescent="0.25"/>
    <row r="1693" ht="10.15" customHeight="1" x14ac:dyDescent="0.25"/>
    <row r="1694" ht="10.15" customHeight="1" x14ac:dyDescent="0.25"/>
    <row r="1695" ht="6" customHeight="1" x14ac:dyDescent="0.25"/>
    <row r="1696" ht="10.15" customHeight="1" x14ac:dyDescent="0.25"/>
    <row r="1697" ht="1.9" customHeight="1" x14ac:dyDescent="0.25"/>
    <row r="1698" ht="26.65" customHeight="1" x14ac:dyDescent="0.25"/>
    <row r="1699" ht="9.6" customHeight="1" x14ac:dyDescent="0.25"/>
    <row r="1700" ht="10.15" customHeight="1" x14ac:dyDescent="0.25"/>
    <row r="1701" ht="10.15" customHeight="1" x14ac:dyDescent="0.25"/>
    <row r="1702" ht="10.15" customHeight="1" x14ac:dyDescent="0.25"/>
    <row r="1703" ht="10.15" customHeight="1" x14ac:dyDescent="0.25"/>
    <row r="1704" ht="10.15" customHeight="1" x14ac:dyDescent="0.25"/>
    <row r="1705" ht="10.15" customHeight="1" x14ac:dyDescent="0.25"/>
    <row r="1706" ht="10.15" customHeight="1" x14ac:dyDescent="0.25"/>
    <row r="1707" ht="10.15" customHeight="1" x14ac:dyDescent="0.25"/>
    <row r="1708" ht="10.15" customHeight="1" x14ac:dyDescent="0.25"/>
    <row r="1709" ht="10.15" customHeight="1" x14ac:dyDescent="0.25"/>
    <row r="1710" ht="10.15" customHeight="1" x14ac:dyDescent="0.25"/>
    <row r="1711" ht="10.15" customHeight="1" x14ac:dyDescent="0.25"/>
    <row r="1712" ht="10.15" customHeight="1" x14ac:dyDescent="0.25"/>
    <row r="1713" ht="10.15" customHeight="1" x14ac:dyDescent="0.25"/>
    <row r="1714" ht="10.15" customHeight="1" x14ac:dyDescent="0.25"/>
    <row r="1715" ht="10.15" customHeight="1" x14ac:dyDescent="0.25"/>
    <row r="1716" ht="10.15" customHeight="1" x14ac:dyDescent="0.25"/>
    <row r="1717" ht="10.15" customHeight="1" x14ac:dyDescent="0.25"/>
    <row r="1718" ht="10.15" customHeight="1" x14ac:dyDescent="0.25"/>
    <row r="1719" ht="10.15" customHeight="1" x14ac:dyDescent="0.25"/>
    <row r="1720" ht="10.15" customHeight="1" x14ac:dyDescent="0.25"/>
    <row r="1721" ht="10.15" customHeight="1" x14ac:dyDescent="0.25"/>
    <row r="1722" ht="10.15" customHeight="1" x14ac:dyDescent="0.25"/>
    <row r="1723" ht="10.15" customHeight="1" x14ac:dyDescent="0.25"/>
    <row r="1724" ht="10.15" customHeight="1" x14ac:dyDescent="0.25"/>
    <row r="1725" ht="10.15" customHeight="1" x14ac:dyDescent="0.25"/>
    <row r="1726" ht="10.15" customHeight="1" x14ac:dyDescent="0.25"/>
    <row r="1727" ht="10.15" customHeight="1" x14ac:dyDescent="0.25"/>
    <row r="1728" ht="10.15" customHeight="1" x14ac:dyDescent="0.25"/>
    <row r="1729" ht="10.15" customHeight="1" x14ac:dyDescent="0.25"/>
    <row r="1730" ht="10.15" customHeight="1" x14ac:dyDescent="0.25"/>
    <row r="1731" ht="10.15" customHeight="1" x14ac:dyDescent="0.25"/>
    <row r="1732" ht="10.15" customHeight="1" x14ac:dyDescent="0.25"/>
    <row r="1733" ht="10.15" customHeight="1" x14ac:dyDescent="0.25"/>
    <row r="1734" ht="10.15" customHeight="1" x14ac:dyDescent="0.25"/>
    <row r="1735" ht="10.15" customHeight="1" x14ac:dyDescent="0.25"/>
    <row r="1736" ht="10.15" customHeight="1" x14ac:dyDescent="0.25"/>
    <row r="1737" ht="10.15" customHeight="1" x14ac:dyDescent="0.25"/>
    <row r="1738" ht="10.15" customHeight="1" x14ac:dyDescent="0.25"/>
    <row r="1739" ht="10.15" customHeight="1" x14ac:dyDescent="0.25"/>
    <row r="1740" ht="10.15" customHeight="1" x14ac:dyDescent="0.25"/>
    <row r="1741" ht="10.15" customHeight="1" x14ac:dyDescent="0.25"/>
    <row r="1742" ht="10.15" customHeight="1" x14ac:dyDescent="0.25"/>
    <row r="1743" ht="10.15" customHeight="1" x14ac:dyDescent="0.25"/>
    <row r="1744" ht="10.15" customHeight="1" x14ac:dyDescent="0.25"/>
    <row r="1745" ht="10.15" customHeight="1" x14ac:dyDescent="0.25"/>
    <row r="1746" ht="10.15" customHeight="1" x14ac:dyDescent="0.25"/>
    <row r="1747" ht="10.15" customHeight="1" x14ac:dyDescent="0.25"/>
    <row r="1748" ht="10.15" customHeight="1" x14ac:dyDescent="0.25"/>
    <row r="1749" ht="10.15" customHeight="1" x14ac:dyDescent="0.25"/>
    <row r="1750" ht="10.15" customHeight="1" x14ac:dyDescent="0.25"/>
    <row r="1751" ht="10.15" customHeight="1" x14ac:dyDescent="0.25"/>
    <row r="1752" ht="10.15" customHeight="1" x14ac:dyDescent="0.25"/>
    <row r="1753" ht="10.15" customHeight="1" x14ac:dyDescent="0.25"/>
    <row r="1754" ht="10.15" customHeight="1" x14ac:dyDescent="0.25"/>
    <row r="1755" ht="10.15" customHeight="1" x14ac:dyDescent="0.25"/>
    <row r="1756" ht="10.15" customHeight="1" x14ac:dyDescent="0.25"/>
    <row r="1757" ht="10.15" customHeight="1" x14ac:dyDescent="0.25"/>
    <row r="1758" ht="10.15" customHeight="1" x14ac:dyDescent="0.25"/>
    <row r="1759" ht="10.15" customHeight="1" x14ac:dyDescent="0.25"/>
    <row r="1760" ht="10.15" customHeight="1" x14ac:dyDescent="0.25"/>
    <row r="1761" ht="10.15" customHeight="1" x14ac:dyDescent="0.25"/>
    <row r="1762" ht="10.15" customHeight="1" x14ac:dyDescent="0.25"/>
    <row r="1763" ht="10.15" customHeight="1" x14ac:dyDescent="0.25"/>
    <row r="1764" ht="10.15" customHeight="1" x14ac:dyDescent="0.25"/>
    <row r="1765" ht="10.15" customHeight="1" x14ac:dyDescent="0.25"/>
    <row r="1766" ht="12.6" customHeight="1" x14ac:dyDescent="0.25"/>
    <row r="1767" ht="10.15" customHeight="1" x14ac:dyDescent="0.25"/>
    <row r="1768" ht="10.15" customHeight="1" x14ac:dyDescent="0.25"/>
    <row r="1769" ht="10.15" customHeight="1" x14ac:dyDescent="0.25"/>
    <row r="1770" ht="10.15" customHeight="1" x14ac:dyDescent="0.25"/>
    <row r="1771" ht="10.15" customHeight="1" x14ac:dyDescent="0.25"/>
    <row r="1772" ht="10.15" customHeight="1" x14ac:dyDescent="0.25"/>
    <row r="1773" ht="10.15" customHeight="1" x14ac:dyDescent="0.25"/>
    <row r="1774" ht="10.15" customHeight="1" x14ac:dyDescent="0.25"/>
    <row r="1775" ht="10.15" customHeight="1" x14ac:dyDescent="0.25"/>
    <row r="1776" ht="10.15" customHeight="1" x14ac:dyDescent="0.25"/>
    <row r="1777" ht="10.15" customHeight="1" x14ac:dyDescent="0.25"/>
    <row r="1778" ht="10.15" customHeight="1" x14ac:dyDescent="0.25"/>
    <row r="1779" ht="10.15" customHeight="1" x14ac:dyDescent="0.25"/>
    <row r="1780" ht="10.35" customHeight="1" x14ac:dyDescent="0.25"/>
    <row r="1781" ht="10.15" customHeight="1" x14ac:dyDescent="0.25"/>
    <row r="1782" ht="10.15" customHeight="1" x14ac:dyDescent="0.25"/>
    <row r="1783" ht="10.15" customHeight="1" x14ac:dyDescent="0.25"/>
    <row r="1784" ht="6" customHeight="1" x14ac:dyDescent="0.25"/>
    <row r="1785" ht="10.15" customHeight="1" x14ac:dyDescent="0.25"/>
    <row r="1786" ht="1.9" customHeight="1" x14ac:dyDescent="0.25"/>
    <row r="1787" ht="26.65" customHeight="1" x14ac:dyDescent="0.25"/>
    <row r="1788" ht="9.6" customHeight="1" x14ac:dyDescent="0.25"/>
    <row r="1789" ht="10.15" customHeight="1" x14ac:dyDescent="0.25"/>
    <row r="1790" ht="10.15" customHeight="1" x14ac:dyDescent="0.25"/>
    <row r="1791" ht="10.15" customHeight="1" x14ac:dyDescent="0.25"/>
    <row r="1792" ht="10.15" customHeight="1" x14ac:dyDescent="0.25"/>
    <row r="1793" ht="10.15" customHeight="1" x14ac:dyDescent="0.25"/>
    <row r="1794" ht="10.15" customHeight="1" x14ac:dyDescent="0.25"/>
    <row r="1795" ht="10.15" customHeight="1" x14ac:dyDescent="0.25"/>
    <row r="1796" ht="10.15" customHeight="1" x14ac:dyDescent="0.25"/>
    <row r="1797" ht="10.15" customHeight="1" x14ac:dyDescent="0.25"/>
    <row r="1798" ht="10.15" customHeight="1" x14ac:dyDescent="0.25"/>
    <row r="1799" ht="10.15" customHeight="1" x14ac:dyDescent="0.25"/>
    <row r="1800" ht="10.15" customHeight="1" x14ac:dyDescent="0.25"/>
    <row r="1801" ht="10.15" customHeight="1" x14ac:dyDescent="0.25"/>
    <row r="1802" ht="10.15" customHeight="1" x14ac:dyDescent="0.25"/>
    <row r="1803" ht="10.15" customHeight="1" x14ac:dyDescent="0.25"/>
    <row r="1804" ht="10.15" customHeight="1" x14ac:dyDescent="0.25"/>
    <row r="1805" ht="10.15" customHeight="1" x14ac:dyDescent="0.25"/>
    <row r="1806" ht="10.15" customHeight="1" x14ac:dyDescent="0.25"/>
    <row r="1807" ht="10.15" customHeight="1" x14ac:dyDescent="0.25"/>
    <row r="1808" ht="10.15" customHeight="1" x14ac:dyDescent="0.25"/>
    <row r="1809" ht="10.15" customHeight="1" x14ac:dyDescent="0.25"/>
    <row r="1810" ht="10.15" customHeight="1" x14ac:dyDescent="0.25"/>
    <row r="1811" ht="10.15" customHeight="1" x14ac:dyDescent="0.25"/>
    <row r="1812" ht="10.15" customHeight="1" x14ac:dyDescent="0.25"/>
    <row r="1813" ht="10.15" customHeight="1" x14ac:dyDescent="0.25"/>
    <row r="1814" ht="10.15" customHeight="1" x14ac:dyDescent="0.25"/>
    <row r="1815" ht="10.15" customHeight="1" x14ac:dyDescent="0.25"/>
    <row r="1816" ht="10.15" customHeight="1" x14ac:dyDescent="0.25"/>
    <row r="1817" ht="10.15" customHeight="1" x14ac:dyDescent="0.25"/>
    <row r="1818" ht="10.15" customHeight="1" x14ac:dyDescent="0.25"/>
    <row r="1819" ht="10.15" customHeight="1" x14ac:dyDescent="0.25"/>
    <row r="1820" ht="10.15" customHeight="1" x14ac:dyDescent="0.25"/>
    <row r="1821" ht="10.15" customHeight="1" x14ac:dyDescent="0.25"/>
    <row r="1822" ht="10.15" customHeight="1" x14ac:dyDescent="0.25"/>
    <row r="1823" ht="10.15" customHeight="1" x14ac:dyDescent="0.25"/>
    <row r="1824" ht="10.15" customHeight="1" x14ac:dyDescent="0.25"/>
    <row r="1825" ht="10.15" customHeight="1" x14ac:dyDescent="0.25"/>
    <row r="1826" ht="10.15" customHeight="1" x14ac:dyDescent="0.25"/>
    <row r="1827" ht="10.15" customHeight="1" x14ac:dyDescent="0.25"/>
    <row r="1828" ht="10.15" customHeight="1" x14ac:dyDescent="0.25"/>
    <row r="1829" ht="10.15" customHeight="1" x14ac:dyDescent="0.25"/>
    <row r="1830" ht="10.15" customHeight="1" x14ac:dyDescent="0.25"/>
    <row r="1831" ht="10.15" customHeight="1" x14ac:dyDescent="0.25"/>
    <row r="1832" ht="10.15" customHeight="1" x14ac:dyDescent="0.25"/>
    <row r="1833" ht="10.15" customHeight="1" x14ac:dyDescent="0.25"/>
    <row r="1834" ht="10.15" customHeight="1" x14ac:dyDescent="0.25"/>
    <row r="1835" ht="10.15" customHeight="1" x14ac:dyDescent="0.25"/>
    <row r="1836" ht="10.15" customHeight="1" x14ac:dyDescent="0.25"/>
    <row r="1837" ht="10.15" customHeight="1" x14ac:dyDescent="0.25"/>
    <row r="1838" ht="10.15" customHeight="1" x14ac:dyDescent="0.25"/>
    <row r="1839" ht="10.15" customHeight="1" x14ac:dyDescent="0.25"/>
    <row r="1840" ht="10.15" customHeight="1" x14ac:dyDescent="0.25"/>
    <row r="1841" ht="10.15" customHeight="1" x14ac:dyDescent="0.25"/>
    <row r="1842" ht="10.15" customHeight="1" x14ac:dyDescent="0.25"/>
    <row r="1843" ht="10.15" customHeight="1" x14ac:dyDescent="0.25"/>
    <row r="1844" ht="10.15" customHeight="1" x14ac:dyDescent="0.25"/>
    <row r="1845" ht="10.15" customHeight="1" x14ac:dyDescent="0.25"/>
    <row r="1846" ht="10.15" customHeight="1" x14ac:dyDescent="0.25"/>
    <row r="1847" ht="10.15" customHeight="1" x14ac:dyDescent="0.25"/>
    <row r="1848" ht="10.15" customHeight="1" x14ac:dyDescent="0.25"/>
    <row r="1849" ht="10.15" customHeight="1" x14ac:dyDescent="0.25"/>
    <row r="1850" ht="10.15" customHeight="1" x14ac:dyDescent="0.25"/>
    <row r="1851" ht="10.15" customHeight="1" x14ac:dyDescent="0.25"/>
    <row r="1852" ht="10.15" customHeight="1" x14ac:dyDescent="0.25"/>
    <row r="1853" ht="10.15" customHeight="1" x14ac:dyDescent="0.25"/>
    <row r="1854" ht="10.15" customHeight="1" x14ac:dyDescent="0.25"/>
    <row r="1855" ht="12.6" customHeight="1" x14ac:dyDescent="0.25"/>
    <row r="1856" ht="10.15" customHeight="1" x14ac:dyDescent="0.25"/>
    <row r="1857" ht="10.15" customHeight="1" x14ac:dyDescent="0.25"/>
    <row r="1858" ht="10.15" customHeight="1" x14ac:dyDescent="0.25"/>
    <row r="1859" ht="10.15" customHeight="1" x14ac:dyDescent="0.25"/>
    <row r="1860" ht="10.15" customHeight="1" x14ac:dyDescent="0.25"/>
    <row r="1861" ht="10.15" customHeight="1" x14ac:dyDescent="0.25"/>
    <row r="1862" ht="10.15" customHeight="1" x14ac:dyDescent="0.25"/>
    <row r="1863" ht="10.15" customHeight="1" x14ac:dyDescent="0.25"/>
    <row r="1864" ht="10.15" customHeight="1" x14ac:dyDescent="0.25"/>
    <row r="1865" ht="10.15" customHeight="1" x14ac:dyDescent="0.25"/>
    <row r="1866" ht="10.15" customHeight="1" x14ac:dyDescent="0.25"/>
    <row r="1867" ht="10.15" customHeight="1" x14ac:dyDescent="0.25"/>
    <row r="1868" ht="10.15" customHeight="1" x14ac:dyDescent="0.25"/>
    <row r="1869" ht="10.35" customHeight="1" x14ac:dyDescent="0.25"/>
    <row r="1870" ht="10.15" customHeight="1" x14ac:dyDescent="0.25"/>
    <row r="1871" ht="10.15" customHeight="1" x14ac:dyDescent="0.25"/>
    <row r="1872" ht="10.15" customHeight="1" x14ac:dyDescent="0.25"/>
    <row r="1873" ht="6" customHeight="1" x14ac:dyDescent="0.25"/>
    <row r="1874" ht="10.15" customHeight="1" x14ac:dyDescent="0.25"/>
    <row r="1875" ht="1.9" customHeight="1" x14ac:dyDescent="0.25"/>
    <row r="1876" ht="26.65" customHeight="1" x14ac:dyDescent="0.25"/>
    <row r="1877" ht="9.6" customHeight="1" x14ac:dyDescent="0.25"/>
    <row r="1878" ht="10.15" customHeight="1" x14ac:dyDescent="0.25"/>
    <row r="1879" ht="10.15" customHeight="1" x14ac:dyDescent="0.25"/>
    <row r="1880" ht="10.15" customHeight="1" x14ac:dyDescent="0.25"/>
    <row r="1881" ht="10.15" customHeight="1" x14ac:dyDescent="0.25"/>
    <row r="1882" ht="10.15" customHeight="1" x14ac:dyDescent="0.25"/>
    <row r="1883" ht="10.15" customHeight="1" x14ac:dyDescent="0.25"/>
    <row r="1884" ht="10.15" customHeight="1" x14ac:dyDescent="0.25"/>
    <row r="1885" ht="10.15" customHeight="1" x14ac:dyDescent="0.25"/>
    <row r="1886" ht="10.15" customHeight="1" x14ac:dyDescent="0.25"/>
    <row r="1887" ht="10.15" customHeight="1" x14ac:dyDescent="0.25"/>
    <row r="1888" ht="10.15" customHeight="1" x14ac:dyDescent="0.25"/>
    <row r="1889" ht="10.15" customHeight="1" x14ac:dyDescent="0.25"/>
    <row r="1890" ht="10.15" customHeight="1" x14ac:dyDescent="0.25"/>
    <row r="1891" ht="10.15" customHeight="1" x14ac:dyDescent="0.25"/>
    <row r="1892" ht="10.15" customHeight="1" x14ac:dyDescent="0.25"/>
    <row r="1893" ht="10.15" customHeight="1" x14ac:dyDescent="0.25"/>
    <row r="1894" ht="10.15" customHeight="1" x14ac:dyDescent="0.25"/>
    <row r="1895" ht="10.15" customHeight="1" x14ac:dyDescent="0.25"/>
    <row r="1896" ht="10.15" customHeight="1" x14ac:dyDescent="0.25"/>
    <row r="1897" ht="10.15" customHeight="1" x14ac:dyDescent="0.25"/>
    <row r="1898" ht="10.15" customHeight="1" x14ac:dyDescent="0.25"/>
    <row r="1899" ht="10.15" customHeight="1" x14ac:dyDescent="0.25"/>
    <row r="1900" ht="10.15" customHeight="1" x14ac:dyDescent="0.25"/>
    <row r="1901" ht="10.15" customHeight="1" x14ac:dyDescent="0.25"/>
    <row r="1902" ht="10.15" customHeight="1" x14ac:dyDescent="0.25"/>
    <row r="1903" ht="10.15" customHeight="1" x14ac:dyDescent="0.25"/>
    <row r="1904" ht="10.15" customHeight="1" x14ac:dyDescent="0.25"/>
    <row r="1905" ht="10.15" customHeight="1" x14ac:dyDescent="0.25"/>
    <row r="1906" ht="10.15" customHeight="1" x14ac:dyDescent="0.25"/>
    <row r="1907" ht="10.15" customHeight="1" x14ac:dyDescent="0.25"/>
    <row r="1908" ht="10.15" customHeight="1" x14ac:dyDescent="0.25"/>
    <row r="1909" ht="10.15" customHeight="1" x14ac:dyDescent="0.25"/>
    <row r="1910" ht="10.15" customHeight="1" x14ac:dyDescent="0.25"/>
    <row r="1911" ht="10.15" customHeight="1" x14ac:dyDescent="0.25"/>
    <row r="1912" ht="10.15" customHeight="1" x14ac:dyDescent="0.25"/>
    <row r="1913" ht="10.15" customHeight="1" x14ac:dyDescent="0.25"/>
    <row r="1914" ht="10.15" customHeight="1" x14ac:dyDescent="0.25"/>
    <row r="1915" ht="10.15" customHeight="1" x14ac:dyDescent="0.25"/>
    <row r="1916" ht="10.15" customHeight="1" x14ac:dyDescent="0.25"/>
    <row r="1917" ht="10.15" customHeight="1" x14ac:dyDescent="0.25"/>
    <row r="1918" ht="10.15" customHeight="1" x14ac:dyDescent="0.25"/>
    <row r="1919" ht="10.15" customHeight="1" x14ac:dyDescent="0.25"/>
    <row r="1920" ht="10.15" customHeight="1" x14ac:dyDescent="0.25"/>
    <row r="1921" ht="10.15" customHeight="1" x14ac:dyDescent="0.25"/>
    <row r="1922" ht="10.15" customHeight="1" x14ac:dyDescent="0.25"/>
    <row r="1923" ht="10.15" customHeight="1" x14ac:dyDescent="0.25"/>
    <row r="1924" ht="10.15" customHeight="1" x14ac:dyDescent="0.25"/>
    <row r="1925" ht="10.15" customHeight="1" x14ac:dyDescent="0.25"/>
    <row r="1926" ht="10.15" customHeight="1" x14ac:dyDescent="0.25"/>
    <row r="1927" ht="10.15" customHeight="1" x14ac:dyDescent="0.25"/>
    <row r="1928" ht="10.15" customHeight="1" x14ac:dyDescent="0.25"/>
    <row r="1929" ht="10.15" customHeight="1" x14ac:dyDescent="0.25"/>
    <row r="1930" ht="10.15" customHeight="1" x14ac:dyDescent="0.25"/>
    <row r="1931" ht="10.15" customHeight="1" x14ac:dyDescent="0.25"/>
    <row r="1932" ht="10.15" customHeight="1" x14ac:dyDescent="0.25"/>
    <row r="1933" ht="10.15" customHeight="1" x14ac:dyDescent="0.25"/>
    <row r="1934" ht="10.15" customHeight="1" x14ac:dyDescent="0.25"/>
    <row r="1935" ht="10.15" customHeight="1" x14ac:dyDescent="0.25"/>
    <row r="1936" ht="10.15" customHeight="1" x14ac:dyDescent="0.25"/>
    <row r="1937" ht="10.15" customHeight="1" x14ac:dyDescent="0.25"/>
    <row r="1938" ht="10.15" customHeight="1" x14ac:dyDescent="0.25"/>
    <row r="1939" ht="10.15" customHeight="1" x14ac:dyDescent="0.25"/>
    <row r="1940" ht="10.15" customHeight="1" x14ac:dyDescent="0.25"/>
    <row r="1941" ht="10.15" customHeight="1" x14ac:dyDescent="0.25"/>
    <row r="1942" ht="10.15" customHeight="1" x14ac:dyDescent="0.25"/>
    <row r="1943" ht="10.15" customHeight="1" x14ac:dyDescent="0.25"/>
    <row r="1944" ht="12.6" customHeight="1" x14ac:dyDescent="0.25"/>
    <row r="1945" ht="10.15" customHeight="1" x14ac:dyDescent="0.25"/>
    <row r="1946" ht="10.15" customHeight="1" x14ac:dyDescent="0.25"/>
    <row r="1947" ht="10.15" customHeight="1" x14ac:dyDescent="0.25"/>
    <row r="1948" ht="10.15" customHeight="1" x14ac:dyDescent="0.25"/>
    <row r="1949" ht="10.15" customHeight="1" x14ac:dyDescent="0.25"/>
    <row r="1950" ht="10.15" customHeight="1" x14ac:dyDescent="0.25"/>
    <row r="1951" ht="10.15" customHeight="1" x14ac:dyDescent="0.25"/>
    <row r="1952" ht="10.15" customHeight="1" x14ac:dyDescent="0.25"/>
    <row r="1953" ht="10.15" customHeight="1" x14ac:dyDescent="0.25"/>
    <row r="1954" ht="10.15" customHeight="1" x14ac:dyDescent="0.25"/>
    <row r="1955" ht="10.15" customHeight="1" x14ac:dyDescent="0.25"/>
    <row r="1956" ht="10.15" customHeight="1" x14ac:dyDescent="0.25"/>
    <row r="1957" ht="10.15" customHeight="1" x14ac:dyDescent="0.25"/>
    <row r="1958" ht="10.35" customHeight="1" x14ac:dyDescent="0.25"/>
    <row r="1959" ht="10.15" customHeight="1" x14ac:dyDescent="0.25"/>
    <row r="1960" ht="10.15" customHeight="1" x14ac:dyDescent="0.25"/>
    <row r="1961" ht="10.15" customHeight="1" x14ac:dyDescent="0.25"/>
    <row r="1962" ht="6" customHeight="1" x14ac:dyDescent="0.25"/>
    <row r="1963" ht="10.15" customHeight="1" x14ac:dyDescent="0.25"/>
    <row r="1964" ht="1.9" customHeight="1" x14ac:dyDescent="0.25"/>
    <row r="1965" ht="26.65" customHeight="1" x14ac:dyDescent="0.25"/>
    <row r="1966" ht="9.6" customHeight="1" x14ac:dyDescent="0.25"/>
    <row r="1967" ht="10.15" customHeight="1" x14ac:dyDescent="0.25"/>
    <row r="1968" ht="10.15" customHeight="1" x14ac:dyDescent="0.25"/>
    <row r="1969" ht="10.15" customHeight="1" x14ac:dyDescent="0.25"/>
    <row r="1970" ht="10.15" customHeight="1" x14ac:dyDescent="0.25"/>
    <row r="1971" ht="10.15" customHeight="1" x14ac:dyDescent="0.25"/>
    <row r="1972" ht="10.15" customHeight="1" x14ac:dyDescent="0.25"/>
    <row r="1973" ht="10.15" customHeight="1" x14ac:dyDescent="0.25"/>
    <row r="1974" ht="10.15" customHeight="1" x14ac:dyDescent="0.25"/>
    <row r="1975" ht="10.15" customHeight="1" x14ac:dyDescent="0.25"/>
    <row r="1976" ht="10.15" customHeight="1" x14ac:dyDescent="0.25"/>
    <row r="1977" ht="10.15" customHeight="1" x14ac:dyDescent="0.25"/>
    <row r="1978" ht="10.15" customHeight="1" x14ac:dyDescent="0.25"/>
    <row r="1979" ht="10.15" customHeight="1" x14ac:dyDescent="0.25"/>
    <row r="1980" ht="10.15" customHeight="1" x14ac:dyDescent="0.25"/>
    <row r="1981" ht="10.15" customHeight="1" x14ac:dyDescent="0.25"/>
    <row r="1982" ht="10.15" customHeight="1" x14ac:dyDescent="0.25"/>
    <row r="1983" ht="10.15" customHeight="1" x14ac:dyDescent="0.25"/>
    <row r="1984" ht="10.15" customHeight="1" x14ac:dyDescent="0.25"/>
    <row r="1985" ht="10.15" customHeight="1" x14ac:dyDescent="0.25"/>
    <row r="1986" ht="10.15" customHeight="1" x14ac:dyDescent="0.25"/>
    <row r="1987" ht="10.15" customHeight="1" x14ac:dyDescent="0.25"/>
    <row r="1988" ht="10.15" customHeight="1" x14ac:dyDescent="0.25"/>
    <row r="1989" ht="10.15" customHeight="1" x14ac:dyDescent="0.25"/>
    <row r="1990" ht="10.15" customHeight="1" x14ac:dyDescent="0.25"/>
    <row r="1991" ht="10.15" customHeight="1" x14ac:dyDescent="0.25"/>
    <row r="1992" ht="10.15" customHeight="1" x14ac:dyDescent="0.25"/>
    <row r="1993" ht="10.15" customHeight="1" x14ac:dyDescent="0.25"/>
    <row r="1994" ht="10.15" customHeight="1" x14ac:dyDescent="0.25"/>
    <row r="1995" ht="10.15" customHeight="1" x14ac:dyDescent="0.25"/>
    <row r="1996" ht="10.15" customHeight="1" x14ac:dyDescent="0.25"/>
    <row r="1997" ht="10.15" customHeight="1" x14ac:dyDescent="0.25"/>
    <row r="1998" ht="10.15" customHeight="1" x14ac:dyDescent="0.25"/>
    <row r="1999" ht="10.15" customHeight="1" x14ac:dyDescent="0.25"/>
    <row r="2000" ht="10.15" customHeight="1" x14ac:dyDescent="0.25"/>
    <row r="2001" ht="10.15" customHeight="1" x14ac:dyDescent="0.25"/>
    <row r="2002" ht="10.15" customHeight="1" x14ac:dyDescent="0.25"/>
    <row r="2003" ht="10.15" customHeight="1" x14ac:dyDescent="0.25"/>
    <row r="2004" ht="10.15" customHeight="1" x14ac:dyDescent="0.25"/>
    <row r="2005" ht="10.15" customHeight="1" x14ac:dyDescent="0.25"/>
    <row r="2006" ht="10.15" customHeight="1" x14ac:dyDescent="0.25"/>
    <row r="2007" ht="10.15" customHeight="1" x14ac:dyDescent="0.25"/>
    <row r="2008" ht="10.15" customHeight="1" x14ac:dyDescent="0.25"/>
    <row r="2009" ht="10.15" customHeight="1" x14ac:dyDescent="0.25"/>
    <row r="2010" ht="10.15" customHeight="1" x14ac:dyDescent="0.25"/>
    <row r="2011" ht="10.15" customHeight="1" x14ac:dyDescent="0.25"/>
    <row r="2012" ht="10.15" customHeight="1" x14ac:dyDescent="0.25"/>
    <row r="2013" ht="10.15" customHeight="1" x14ac:dyDescent="0.25"/>
    <row r="2014" ht="10.15" customHeight="1" x14ac:dyDescent="0.25"/>
    <row r="2015" ht="10.15" customHeight="1" x14ac:dyDescent="0.25"/>
    <row r="2016" ht="10.15" customHeight="1" x14ac:dyDescent="0.25"/>
    <row r="2017" ht="10.15" customHeight="1" x14ac:dyDescent="0.25"/>
    <row r="2018" ht="10.15" customHeight="1" x14ac:dyDescent="0.25"/>
    <row r="2019" ht="10.15" customHeight="1" x14ac:dyDescent="0.25"/>
    <row r="2020" ht="10.15" customHeight="1" x14ac:dyDescent="0.25"/>
    <row r="2021" ht="10.15" customHeight="1" x14ac:dyDescent="0.25"/>
    <row r="2022" ht="10.15" customHeight="1" x14ac:dyDescent="0.25"/>
    <row r="2023" ht="10.15" customHeight="1" x14ac:dyDescent="0.25"/>
    <row r="2024" ht="10.15" customHeight="1" x14ac:dyDescent="0.25"/>
    <row r="2025" ht="10.15" customHeight="1" x14ac:dyDescent="0.25"/>
    <row r="2026" ht="10.15" customHeight="1" x14ac:dyDescent="0.25"/>
    <row r="2027" ht="10.15" customHeight="1" x14ac:dyDescent="0.25"/>
    <row r="2028" ht="10.15" customHeight="1" x14ac:dyDescent="0.25"/>
    <row r="2029" ht="10.15" customHeight="1" x14ac:dyDescent="0.25"/>
    <row r="2030" ht="10.15" customHeight="1" x14ac:dyDescent="0.25"/>
    <row r="2031" ht="10.15" customHeight="1" x14ac:dyDescent="0.25"/>
    <row r="2032" ht="10.15" customHeight="1" x14ac:dyDescent="0.25"/>
    <row r="2033" ht="12.6" customHeight="1" x14ac:dyDescent="0.25"/>
    <row r="2034" ht="10.15" customHeight="1" x14ac:dyDescent="0.25"/>
    <row r="2035" ht="10.15" customHeight="1" x14ac:dyDescent="0.25"/>
    <row r="2036" ht="10.15" customHeight="1" x14ac:dyDescent="0.25"/>
    <row r="2037" ht="10.15" customHeight="1" x14ac:dyDescent="0.25"/>
    <row r="2038" ht="10.15" customHeight="1" x14ac:dyDescent="0.25"/>
    <row r="2039" ht="10.15" customHeight="1" x14ac:dyDescent="0.25"/>
    <row r="2040" ht="10.15" customHeight="1" x14ac:dyDescent="0.25"/>
    <row r="2041" ht="10.15" customHeight="1" x14ac:dyDescent="0.25"/>
    <row r="2042" ht="10.15" customHeight="1" x14ac:dyDescent="0.25"/>
    <row r="2043" ht="10.15" customHeight="1" x14ac:dyDescent="0.25"/>
    <row r="2044" ht="10.15" customHeight="1" x14ac:dyDescent="0.25"/>
    <row r="2045" ht="10.15" customHeight="1" x14ac:dyDescent="0.25"/>
    <row r="2046" ht="10.15" customHeight="1" x14ac:dyDescent="0.25"/>
  </sheetData>
  <sheetProtection sheet="1" formatCells="0" formatRows="0" sort="0" scenarios="1"/>
  <mergeCells count="40">
    <mergeCell ref="A1:N1"/>
    <mergeCell ref="A2:N2"/>
    <mergeCell ref="A3:N3"/>
    <mergeCell ref="A4:N4"/>
    <mergeCell ref="A5:N5"/>
    <mergeCell ref="A6:C6"/>
    <mergeCell ref="D6:F6"/>
    <mergeCell ref="I6:K6"/>
    <mergeCell ref="A7:C8"/>
    <mergeCell ref="I7:K7"/>
    <mergeCell ref="D7:D8"/>
    <mergeCell ref="E7:E8"/>
    <mergeCell ref="F7:F8"/>
    <mergeCell ref="G7:G8"/>
    <mergeCell ref="H7:H8"/>
    <mergeCell ref="L7:L8"/>
    <mergeCell ref="M7:M8"/>
    <mergeCell ref="N7:N8"/>
    <mergeCell ref="A74:C74"/>
    <mergeCell ref="D75:E75"/>
    <mergeCell ref="G76:H76"/>
    <mergeCell ref="I76:K76"/>
    <mergeCell ref="G77:H77"/>
    <mergeCell ref="I77:K77"/>
    <mergeCell ref="G78:H78"/>
    <mergeCell ref="I78:K78"/>
    <mergeCell ref="G79:H79"/>
    <mergeCell ref="I79:K79"/>
    <mergeCell ref="G80:H80"/>
    <mergeCell ref="I80:K80"/>
    <mergeCell ref="G81:H81"/>
    <mergeCell ref="I81:K81"/>
    <mergeCell ref="I82:L83"/>
    <mergeCell ref="G83:H83"/>
    <mergeCell ref="G84:K84"/>
    <mergeCell ref="L84:N84"/>
    <mergeCell ref="L85:N85"/>
    <mergeCell ref="L86:N86"/>
    <mergeCell ref="L87:N87"/>
    <mergeCell ref="F89:M89"/>
  </mergeCells>
  <conditionalFormatting sqref="I9:I73">
    <cfRule type="cellIs" dxfId="0" priority="2" operator="lessThan">
      <formula>6</formula>
    </cfRule>
  </conditionalFormatting>
  <conditionalFormatting sqref="I85">
    <cfRule type="aboveAverage" priority="4"/>
  </conditionalFormatting>
  <conditionalFormatting sqref="M9:M73">
    <cfRule type="containsText" dxfId="1" priority="3">
      <formula>NOT(ISERROR(SEARCH("5 years and below",M9)))</formula>
    </cfRule>
  </conditionalFormatting>
  <conditionalFormatting sqref="N9:N73">
    <cfRule type="containsText" dxfId="2" priority="1">
      <formula>NOT(ISERROR(SEARCH("Adult",N9)))</formula>
    </cfRule>
  </conditionalFormatting>
  <dataValidations count="2">
    <dataValidation type="decimal" operator="lessThan" allowBlank="1" showInputMessage="1" showErrorMessage="1" sqref="F10:F73">
      <formula1>2</formula1>
    </dataValidation>
    <dataValidation type="decimal" operator="lessThan" allowBlank="1" showInputMessage="1" showErrorMessage="1" sqref="F9:F73">
      <formula1>2</formula1>
    </dataValidation>
  </dataValidations>
  <printOptions horizontalCentered="1"/>
  <pageMargins left="0.25" right="0.25" top="0.75" bottom="0.75" header="0.3" footer="0.3"/>
  <pageSetup paperSize="14" orientation="portrait" horizontalDpi="4294967295" verticalDpi="4294967295" pageOrder="overThenDown" scale="86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 Report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Jonybhee Bazan</dc:creator>
  <cp:lastModifiedBy>Jonybhee Bazan</cp:lastModifiedBy>
  <dcterms:created xsi:type="dcterms:W3CDTF">2026-08-30T23:40:52Z</dcterms:created>
  <dcterms:modified xsi:type="dcterms:W3CDTF">2026-08-30T23:41:52Z</dcterms:modified>
</cp:coreProperties>
</file>