
<file path=[Content_Types].xml><?xml version="1.0" encoding="utf-8"?>
<Types xmlns="http://schemas.openxmlformats.org/package/2006/content-type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2.xml" ContentType="application/vnd.openxmlformats-officedocument.spreadsheetml.pivotTable+xml"/>
  <Override PartName="/xl/drawings/drawing2.xml" ContentType="application/vnd.openxmlformats-officedocument.drawing+xml"/>
  <Override PartName="/xl/slicers/slicer2.xml" ContentType="application/vnd.ms-excel.slicer+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3.xml" ContentType="application/vnd.openxmlformats-officedocument.spreadsheetml.pivotTable+xml"/>
  <Override PartName="/xl/drawings/drawing3.xml" ContentType="application/vnd.openxmlformats-officedocument.drawing+xml"/>
  <Override PartName="/xl/slicers/slicer3.xml" ContentType="application/vnd.ms-excel.slicer+xml"/>
  <Override PartName="/xl/pivotTables/pivotTable4.xml" ContentType="application/vnd.openxmlformats-officedocument.spreadsheetml.pivotTable+xml"/>
  <Override PartName="/xl/drawings/drawing4.xml" ContentType="application/vnd.openxmlformats-officedocument.drawing+xml"/>
  <Override PartName="/xl/slicers/slicer4.xml" ContentType="application/vnd.ms-excel.slicer+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customXml/itemProps22.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166925"/>
  <mc:AlternateContent xmlns:mc="http://schemas.openxmlformats.org/markup-compatibility/2006">
    <mc:Choice Requires="x15">
      <x15ac:absPath xmlns:x15ac="http://schemas.microsoft.com/office/spreadsheetml/2010/11/ac" url="C:\Users\jaybr\OneDrive\Documents\"/>
    </mc:Choice>
  </mc:AlternateContent>
  <xr:revisionPtr revIDLastSave="0" documentId="13_ncr:1_{AA1F7346-8DBB-43B4-9636-764326ABD8DD}" xr6:coauthVersionLast="47" xr6:coauthVersionMax="47" xr10:uidLastSave="{00000000-0000-0000-0000-000000000000}"/>
  <bookViews>
    <workbookView xWindow="-120" yWindow="-120" windowWidth="29040" windowHeight="16440" xr2:uid="{ED67809D-DD15-4D0F-B5F2-94957CA57AC7}"/>
  </bookViews>
  <sheets>
    <sheet name="skill_job_analysis" sheetId="10" r:id="rId1"/>
    <sheet name="skill_salary_analysis" sheetId="13" r:id="rId2"/>
    <sheet name="salary_analysis" sheetId="12" r:id="rId3"/>
    <sheet name="salary_vs_skillls" sheetId="11" r:id="rId4"/>
  </sheets>
  <definedNames>
    <definedName name="Slicer_job_country1">#N/A</definedName>
    <definedName name="Slicer_job_title_short1">#N/A</definedName>
  </definedNames>
  <calcPr calcId="191029"/>
  <pivotCaches>
    <pivotCache cacheId="325" r:id="rId5"/>
    <pivotCache cacheId="328" r:id="rId6"/>
    <pivotCache cacheId="340" r:id="rId7"/>
    <pivotCache cacheId="355" r:id="rId8"/>
  </pivotCaches>
  <extLst>
    <ext xmlns:x14="http://schemas.microsoft.com/office/spreadsheetml/2009/9/main" uri="{876F7934-8845-4945-9796-88D515C7AA90}">
      <x14:pivotCaches>
        <pivotCache cacheId="84" r:id="rId9"/>
        <pivotCache cacheId="88" r:id="rId10"/>
      </x14:pivotCaches>
    </ext>
    <ext xmlns:x14="http://schemas.microsoft.com/office/spreadsheetml/2009/9/main" uri="{BBE1A952-AA13-448e-AADC-164F8A28A991}">
      <x14:slicerCaches>
        <x14:slicerCache r:id="rId11"/>
        <x14:slicerCache r:id="rId12"/>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data_jobs_salary_a8841885-e183-48c8-b12d-2eb24ce05f11" name="data_jobs_salary" connection="Query - data_jobs_salary"/>
          <x15:modelTable id="data_jobs_skills_01c1b40f-e48d-43de-bca3-c9e95478f1ff" name="data_jobs_skills" connection="Query - data_jobs_skills1"/>
        </x15:modelTables>
        <x15:modelRelationships>
          <x15:modelRelationship fromTable="data_jobs_skills" fromColumn="job_id" toTable="data_jobs_salary" toColumn="job_id"/>
        </x15:modelRelationship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E1" i="11" l="1" a="1"/>
  <c r="E1" i="11" l="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C94ACE99-6D5D-4DE6-8AB5-5CCBD6CDB494}" name="Query - data_jobs_salary" description="Connection to the 'data_jobs_salary' query in the workbook." type="100" refreshedVersion="8" minRefreshableVersion="5">
    <extLst>
      <ext xmlns:x15="http://schemas.microsoft.com/office/spreadsheetml/2010/11/main" uri="{DE250136-89BD-433C-8126-D09CA5730AF9}">
        <x15:connection id="a430c097-168d-4bb4-8f6c-ec1450fdfb12"/>
      </ext>
    </extLst>
  </connection>
  <connection id="2" xr16:uid="{6D5B48F7-B7F4-4913-BC97-EBFDA7B5C584}" keepAlive="1" name="Query - data_jobs_salary (2)1" description="Connection to the 'data_jobs_salary (2)' query in the workbook." type="5" refreshedVersion="8" background="1" saveData="1">
    <dbPr connection="Provider=Microsoft.Mashup.OleDb.1;Data Source=$Workbook$;Location=&quot;data_jobs_salary (2)&quot;;Extended Properties=&quot;&quot;" command="SELECT * FROM [data_jobs_salary (2)]"/>
  </connection>
  <connection id="3" xr16:uid="{08B0F809-E02B-4EFB-9635-3E627837B310}" keepAlive="1" name="Query - data_jobs_salary (2)2" description="Connection to the 'data_jobs_salary (2)' query in the workbook." type="5" refreshedVersion="8" background="1" saveData="1">
    <dbPr connection="Provider=Microsoft.Mashup.OleDb.1;Data Source=$Workbook$;Location=&quot;data_jobs_salary (2)&quot;;Extended Properties=&quot;&quot;" command="SELECT * FROM [data_jobs_salary (2)]"/>
  </connection>
  <connection id="4" xr16:uid="{7F29B24B-4D9B-4C4F-A68E-87AC58CDDD3D}" name="Query - data_jobs_skills1" description="Connection to the 'data_jobs_skills' query in the workbook." type="100" refreshedVersion="8" minRefreshableVersion="5">
    <extLst>
      <ext xmlns:x15="http://schemas.microsoft.com/office/spreadsheetml/2010/11/main" uri="{DE250136-89BD-433C-8126-D09CA5730AF9}">
        <x15:connection id="b7d02d08-7c72-4c16-8785-9bf3a43f906e"/>
      </ext>
    </extLst>
  </connection>
  <connection id="5" xr16:uid="{C5AA07C4-9D12-4D44-BC4E-FA7709E8310F}" keepAlive="1" name="ThisWorkbookDataModel" description="Data Model" type="5" refreshedVersion="8" minRefreshableVersion="5">
    <dbPr connection="Data Model Connection" command="Model" commandType="1"/>
    <olapPr sendLocale="1" rowDrillCount="1000"/>
    <extLst>
      <ext xmlns:x15="http://schemas.microsoft.com/office/spreadsheetml/2010/11/main" uri="{DE250136-89BD-433C-8126-D09CA5730AF9}">
        <x15:connection id="" model="1"/>
      </ext>
    </extLst>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<sst xmlns="http://schemas.openxmlformats.org/spreadsheetml/2006/main" count="56" uniqueCount="28">
  <si>
    <t>Row Labels</t>
  </si>
  <si>
    <t>Business Analyst</t>
  </si>
  <si>
    <t>Cloud Engineer</t>
  </si>
  <si>
    <t>Data Analyst</t>
  </si>
  <si>
    <t>Data Engineer</t>
  </si>
  <si>
    <t>Data Scientist</t>
  </si>
  <si>
    <t>Machine Learning Engineer</t>
  </si>
  <si>
    <t>Senior Data Analyst</t>
  </si>
  <si>
    <t>Senior Data Engineer</t>
  </si>
  <si>
    <t>Senior Data Scientist</t>
  </si>
  <si>
    <t>Software Engineer</t>
  </si>
  <si>
    <t>Grand Total</t>
  </si>
  <si>
    <t>SQL</t>
  </si>
  <si>
    <t>Python</t>
  </si>
  <si>
    <t>Tableau</t>
  </si>
  <si>
    <t>R</t>
  </si>
  <si>
    <t>Excel</t>
  </si>
  <si>
    <t>Power BI</t>
  </si>
  <si>
    <t>Word</t>
  </si>
  <si>
    <t>Powerpoint</t>
  </si>
  <si>
    <t>Skills per Job</t>
  </si>
  <si>
    <t>Median Salary</t>
  </si>
  <si>
    <t>Oracle</t>
  </si>
  <si>
    <t>SAS</t>
  </si>
  <si>
    <t>Median Salary US</t>
  </si>
  <si>
    <t>Median Salary Non-US</t>
  </si>
  <si>
    <t>Median Salary - Skills</t>
  </si>
  <si>
    <t>Skill Likelyhood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</si>
</sst>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0;\-\$#,##0;\$#,##0"/>
    <numFmt numFmtId="167" formatCode="\$#,##0;\(\$#,##0\);\$#,##0"/>
  </numFmts>
  <fonts count="1" x14ac:knownFonts="1">
    <font>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7">
    <xf numFmtId="0" fontId="0" fillId="0" borderId="0" xfId="0"/>
    <xf numFmtId="0" fontId="0" fillId="0" borderId="0" xfId="0" pivotButton="1"/>
    <xf numFmtId="0" fontId="0" fillId="0" borderId="0" xfId="0" applyAlignment="1">
      <alignment horizontal="left"/>
    </xf>
    <xf numFmtId="164" fontId="0" fillId="0" borderId="0" xfId="0" applyNumberFormat="1"/>
    <xf numFmtId="165" fontId="0" fillId="0" borderId="0" xfId="0" applyNumberFormat="1"/>
    <xf numFmtId="167" fontId="0" fillId="0" borderId="0" xfId="0" applyNumberFormat="1"/>
    <xf numFmtId="9" fontId="0" fillId="0" borderId="0" xfId="0" applyNumberFormat="1"/>
  </cellXfs>
  <cellStyles count="1">
    <cellStyle name="Normal" xfId="0" builtinId="0"/>
  </cellStyles>
  <dxfs count="2">
    <dxf>
      <numFmt numFmtId="13" formatCode="0%"/>
    </dxf>
    <dxf>
      <numFmt numFmtId="13" formatCode="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theme" Target="theme/theme1.xml"/><Relationship Id="rId18" Type="http://schemas.openxmlformats.org/officeDocument/2006/relationships/powerPivotData" Target="model/item.data"/><Relationship Id="rId26" Type="http://schemas.openxmlformats.org/officeDocument/2006/relationships/customXml" Target="../customXml/item7.xml"/><Relationship Id="rId39" Type="http://schemas.openxmlformats.org/officeDocument/2006/relationships/customXml" Target="../customXml/item20.xml"/><Relationship Id="rId21" Type="http://schemas.openxmlformats.org/officeDocument/2006/relationships/customXml" Target="../customXml/item2.xml"/><Relationship Id="rId34" Type="http://schemas.openxmlformats.org/officeDocument/2006/relationships/customXml" Target="../customXml/item15.xml"/><Relationship Id="rId7" Type="http://schemas.openxmlformats.org/officeDocument/2006/relationships/pivotCacheDefinition" Target="pivotCache/pivotCacheDefinition3.xml"/><Relationship Id="rId2" Type="http://schemas.openxmlformats.org/officeDocument/2006/relationships/worksheet" Target="worksheets/sheet2.xml"/><Relationship Id="rId16" Type="http://schemas.openxmlformats.org/officeDocument/2006/relationships/sharedStrings" Target="sharedStrings.xml"/><Relationship Id="rId20" Type="http://schemas.openxmlformats.org/officeDocument/2006/relationships/customXml" Target="../customXml/item1.xml"/><Relationship Id="rId29" Type="http://schemas.openxmlformats.org/officeDocument/2006/relationships/customXml" Target="../customXml/item10.xml"/><Relationship Id="rId41" Type="http://schemas.openxmlformats.org/officeDocument/2006/relationships/customXml" Target="../customXml/item22.xml"/><Relationship Id="rId1" Type="http://schemas.openxmlformats.org/officeDocument/2006/relationships/worksheet" Target="worksheets/sheet1.xml"/><Relationship Id="rId6" Type="http://schemas.openxmlformats.org/officeDocument/2006/relationships/pivotCacheDefinition" Target="pivotCache/pivotCacheDefinition2.xml"/><Relationship Id="rId11" Type="http://schemas.microsoft.com/office/2007/relationships/slicerCache" Target="slicerCaches/slicerCache1.xml"/><Relationship Id="rId24" Type="http://schemas.openxmlformats.org/officeDocument/2006/relationships/customXml" Target="../customXml/item5.xml"/><Relationship Id="rId32" Type="http://schemas.openxmlformats.org/officeDocument/2006/relationships/customXml" Target="../customXml/item13.xml"/><Relationship Id="rId37" Type="http://schemas.openxmlformats.org/officeDocument/2006/relationships/customXml" Target="../customXml/item18.xml"/><Relationship Id="rId40" Type="http://schemas.openxmlformats.org/officeDocument/2006/relationships/customXml" Target="../customXml/item21.xml"/><Relationship Id="rId5" Type="http://schemas.openxmlformats.org/officeDocument/2006/relationships/pivotCacheDefinition" Target="pivotCache/pivotCacheDefinition1.xml"/><Relationship Id="rId15" Type="http://schemas.openxmlformats.org/officeDocument/2006/relationships/styles" Target="styles.xml"/><Relationship Id="rId23" Type="http://schemas.openxmlformats.org/officeDocument/2006/relationships/customXml" Target="../customXml/item4.xml"/><Relationship Id="rId28" Type="http://schemas.openxmlformats.org/officeDocument/2006/relationships/customXml" Target="../customXml/item9.xml"/><Relationship Id="rId36" Type="http://schemas.openxmlformats.org/officeDocument/2006/relationships/customXml" Target="../customXml/item17.xml"/><Relationship Id="rId10" Type="http://schemas.openxmlformats.org/officeDocument/2006/relationships/pivotCacheDefinition" Target="pivotCache/pivotCacheDefinition6.xml"/><Relationship Id="rId19" Type="http://schemas.openxmlformats.org/officeDocument/2006/relationships/calcChain" Target="calcChain.xml"/><Relationship Id="rId31" Type="http://schemas.openxmlformats.org/officeDocument/2006/relationships/customXml" Target="../customXml/item12.xml"/><Relationship Id="rId4" Type="http://schemas.openxmlformats.org/officeDocument/2006/relationships/worksheet" Target="worksheets/sheet4.xml"/><Relationship Id="rId9" Type="http://schemas.openxmlformats.org/officeDocument/2006/relationships/pivotCacheDefinition" Target="pivotCache/pivotCacheDefinition5.xml"/><Relationship Id="rId14" Type="http://schemas.openxmlformats.org/officeDocument/2006/relationships/connections" Target="connections.xml"/><Relationship Id="rId22" Type="http://schemas.openxmlformats.org/officeDocument/2006/relationships/customXml" Target="../customXml/item3.xml"/><Relationship Id="rId27" Type="http://schemas.openxmlformats.org/officeDocument/2006/relationships/customXml" Target="../customXml/item8.xml"/><Relationship Id="rId30" Type="http://schemas.openxmlformats.org/officeDocument/2006/relationships/customXml" Target="../customXml/item11.xml"/><Relationship Id="rId35" Type="http://schemas.openxmlformats.org/officeDocument/2006/relationships/customXml" Target="../customXml/item16.xml"/><Relationship Id="rId8" Type="http://schemas.openxmlformats.org/officeDocument/2006/relationships/pivotCacheDefinition" Target="pivotCache/pivotCacheDefinition4.xml"/><Relationship Id="rId3" Type="http://schemas.openxmlformats.org/officeDocument/2006/relationships/worksheet" Target="worksheets/sheet3.xml"/><Relationship Id="rId12" Type="http://schemas.microsoft.com/office/2007/relationships/slicerCache" Target="slicerCaches/slicerCache2.xml"/><Relationship Id="rId17" Type="http://schemas.openxmlformats.org/officeDocument/2006/relationships/sheetMetadata" Target="metadata.xml"/><Relationship Id="rId25" Type="http://schemas.openxmlformats.org/officeDocument/2006/relationships/customXml" Target="../customXml/item6.xml"/><Relationship Id="rId33" Type="http://schemas.openxmlformats.org/officeDocument/2006/relationships/customXml" Target="../customXml/item14.xml"/><Relationship Id="rId38" Type="http://schemas.openxmlformats.org/officeDocument/2006/relationships/customXml" Target="../customXml/item19.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8"/>
    </mc:Choice>
    <mc:Fallback>
      <c:style val="8"/>
    </mc:Fallback>
  </mc:AlternateContent>
  <c:pivotSource>
    <c:name>[Power Query.xlsx]skill_job_analysis!PivotTable3</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Top Skills of Data Nerds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skill_job_analysis!$B$1</c:f>
              <c:strCache>
                <c:ptCount val="1"/>
                <c:pt idx="0">
                  <c:v>Total</c:v>
                </c:pt>
              </c:strCache>
            </c:strRef>
          </c:tx>
          <c:spPr>
            <a:solidFill>
              <a:schemeClr val="accent6"/>
            </a:solidFill>
            <a:ln>
              <a:noFill/>
            </a:ln>
            <a:effectLst/>
          </c:spPr>
          <c:invertIfNegative val="0"/>
          <c:cat>
            <c:strRef>
              <c:f>skill_job_analysis!$A$2:$A$12</c:f>
              <c:strCache>
                <c:ptCount val="10"/>
                <c:pt idx="0">
                  <c:v>Oracle</c:v>
                </c:pt>
                <c:pt idx="1">
                  <c:v>Powerpoint</c:v>
                </c:pt>
                <c:pt idx="2">
                  <c:v>Word</c:v>
                </c:pt>
                <c:pt idx="3">
                  <c:v>R</c:v>
                </c:pt>
                <c:pt idx="4">
                  <c:v>Power BI</c:v>
                </c:pt>
                <c:pt idx="5">
                  <c:v>SAS</c:v>
                </c:pt>
                <c:pt idx="6">
                  <c:v>Python</c:v>
                </c:pt>
                <c:pt idx="7">
                  <c:v>Tableau</c:v>
                </c:pt>
                <c:pt idx="8">
                  <c:v>Excel</c:v>
                </c:pt>
                <c:pt idx="9">
                  <c:v>SQL</c:v>
                </c:pt>
              </c:strCache>
            </c:strRef>
          </c:cat>
          <c:val>
            <c:numRef>
              <c:f>skill_job_analysis!$B$2:$B$12</c:f>
              <c:numCache>
                <c:formatCode>0%</c:formatCode>
                <c:ptCount val="10"/>
                <c:pt idx="0">
                  <c:v>6.7873845784866285E-2</c:v>
                </c:pt>
                <c:pt idx="1">
                  <c:v>9.653435663748651E-2</c:v>
                </c:pt>
                <c:pt idx="2">
                  <c:v>0.10420913778630531</c:v>
                </c:pt>
                <c:pt idx="3">
                  <c:v>0.16033097493704282</c:v>
                </c:pt>
                <c:pt idx="4">
                  <c:v>0.1680057560858616</c:v>
                </c:pt>
                <c:pt idx="5">
                  <c:v>0.18803213814606068</c:v>
                </c:pt>
                <c:pt idx="6">
                  <c:v>0.27653195826837751</c:v>
                </c:pt>
                <c:pt idx="7">
                  <c:v>0.28696486389255305</c:v>
                </c:pt>
                <c:pt idx="8">
                  <c:v>0.41455810049166569</c:v>
                </c:pt>
                <c:pt idx="9">
                  <c:v>0.52500299796138628</c:v>
                </c:pt>
              </c:numCache>
            </c:numRef>
          </c:val>
          <c:extLst>
            <c:ext xmlns:c16="http://schemas.microsoft.com/office/drawing/2014/chart" uri="{C3380CC4-5D6E-409C-BE32-E72D297353CC}">
              <c16:uniqueId val="{00000000-599A-4CD1-931F-466DA82EF2B0}"/>
            </c:ext>
          </c:extLst>
        </c:ser>
        <c:dLbls>
          <c:showLegendKey val="0"/>
          <c:showVal val="0"/>
          <c:showCatName val="0"/>
          <c:showSerName val="0"/>
          <c:showPercent val="0"/>
          <c:showBubbleSize val="0"/>
        </c:dLbls>
        <c:gapWidth val="182"/>
        <c:axId val="434317279"/>
        <c:axId val="434309119"/>
      </c:barChart>
      <c:catAx>
        <c:axId val="43431727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34309119"/>
        <c:crosses val="autoZero"/>
        <c:auto val="1"/>
        <c:lblAlgn val="ctr"/>
        <c:lblOffset val="100"/>
        <c:noMultiLvlLbl val="0"/>
      </c:catAx>
      <c:valAx>
        <c:axId val="434309119"/>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PH"/>
                  <a:t>Skill Count</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3431727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8"/>
    </mc:Choice>
    <mc:Fallback>
      <c:style val="8"/>
    </mc:Fallback>
  </mc:AlternateContent>
  <c:pivotSource>
    <c:name>[Power Query.xlsx]skill_salary_analysis!PivotTable2</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PH"/>
              <a:t>Salary for Top 10 Skills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6"/>
          </a:solidFill>
          <a:ln>
            <a:noFill/>
          </a:ln>
          <a:effectLst/>
        </c:spPr>
        <c:marker>
          <c:symbol val="diamond"/>
          <c:size val="6"/>
          <c:spPr>
            <a:solidFill>
              <a:schemeClr val="accent6"/>
            </a:solidFill>
            <a:ln w="9525">
              <a:solidFill>
                <a:schemeClr val="accent6"/>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6"/>
          </a:solidFill>
          <a:ln w="25400">
            <a:noFill/>
          </a:ln>
          <a:effectLst/>
        </c:spPr>
        <c:marker>
          <c:spPr>
            <a:solidFill>
              <a:schemeClr val="accent6"/>
            </a:solidFill>
            <a:ln w="9525">
              <a:solidFill>
                <a:schemeClr val="accent6"/>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ln w="28575" cap="rnd">
            <a:noFill/>
            <a:round/>
          </a:ln>
          <a:effectLst/>
        </c:spPr>
        <c:marker>
          <c:symbol val="circle"/>
          <c:size val="6"/>
          <c:spPr>
            <a:solidFill>
              <a:schemeClr val="accent6">
                <a:shade val="76000"/>
              </a:schemeClr>
            </a:solidFill>
            <a:ln w="9525">
              <a:solidFill>
                <a:schemeClr val="accent6">
                  <a:shade val="76000"/>
                </a:schemeClr>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skill_salary_analysis!$B$1</c:f>
              <c:strCache>
                <c:ptCount val="1"/>
                <c:pt idx="0">
                  <c:v>Median Salary - Skills</c:v>
                </c:pt>
              </c:strCache>
            </c:strRef>
          </c:tx>
          <c:spPr>
            <a:solidFill>
              <a:schemeClr val="accent6">
                <a:tint val="77000"/>
              </a:schemeClr>
            </a:solidFill>
            <a:ln>
              <a:noFill/>
            </a:ln>
            <a:effectLst/>
          </c:spPr>
          <c:invertIfNegative val="0"/>
          <c:cat>
            <c:strRef>
              <c:f>skill_salary_analysis!$A$2:$A$12</c:f>
              <c:strCache>
                <c:ptCount val="10"/>
                <c:pt idx="0">
                  <c:v>Python</c:v>
                </c:pt>
                <c:pt idx="1">
                  <c:v>Oracle</c:v>
                </c:pt>
                <c:pt idx="2">
                  <c:v>Tableau</c:v>
                </c:pt>
                <c:pt idx="3">
                  <c:v>Power BI</c:v>
                </c:pt>
                <c:pt idx="4">
                  <c:v>SQL</c:v>
                </c:pt>
                <c:pt idx="5">
                  <c:v>SAS</c:v>
                </c:pt>
                <c:pt idx="6">
                  <c:v>R</c:v>
                </c:pt>
                <c:pt idx="7">
                  <c:v>Powerpoint</c:v>
                </c:pt>
                <c:pt idx="8">
                  <c:v>Excel</c:v>
                </c:pt>
                <c:pt idx="9">
                  <c:v>Word</c:v>
                </c:pt>
              </c:strCache>
            </c:strRef>
          </c:cat>
          <c:val>
            <c:numRef>
              <c:f>skill_salary_analysis!$B$2:$B$12</c:f>
              <c:numCache>
                <c:formatCode>\$#,##0;\-\$#,##0;\$#,##0</c:formatCode>
                <c:ptCount val="10"/>
                <c:pt idx="0">
                  <c:v>97086.5</c:v>
                </c:pt>
                <c:pt idx="1">
                  <c:v>96923.75</c:v>
                </c:pt>
                <c:pt idx="2">
                  <c:v>92500</c:v>
                </c:pt>
                <c:pt idx="3">
                  <c:v>90000</c:v>
                </c:pt>
                <c:pt idx="4">
                  <c:v>90000</c:v>
                </c:pt>
                <c:pt idx="5">
                  <c:v>90000</c:v>
                </c:pt>
                <c:pt idx="6">
                  <c:v>90000</c:v>
                </c:pt>
                <c:pt idx="7">
                  <c:v>85000</c:v>
                </c:pt>
                <c:pt idx="8">
                  <c:v>84500</c:v>
                </c:pt>
                <c:pt idx="9">
                  <c:v>81682</c:v>
                </c:pt>
              </c:numCache>
            </c:numRef>
          </c:val>
          <c:extLst>
            <c:ext xmlns:c16="http://schemas.microsoft.com/office/drawing/2014/chart" uri="{C3380CC4-5D6E-409C-BE32-E72D297353CC}">
              <c16:uniqueId val="{00000006-2EDA-4D51-9CB7-469908EB2D20}"/>
            </c:ext>
          </c:extLst>
        </c:ser>
        <c:dLbls>
          <c:showLegendKey val="0"/>
          <c:showVal val="0"/>
          <c:showCatName val="0"/>
          <c:showSerName val="0"/>
          <c:showPercent val="0"/>
          <c:showBubbleSize val="0"/>
        </c:dLbls>
        <c:gapWidth val="219"/>
        <c:axId val="853764767"/>
        <c:axId val="853767647"/>
      </c:barChart>
      <c:lineChart>
        <c:grouping val="standard"/>
        <c:varyColors val="0"/>
        <c:ser>
          <c:idx val="1"/>
          <c:order val="1"/>
          <c:tx>
            <c:strRef>
              <c:f>skill_salary_analysis!$C$1</c:f>
              <c:strCache>
                <c:ptCount val="1"/>
                <c:pt idx="0">
                  <c:v>Skill Likelyhood</c:v>
                </c:pt>
              </c:strCache>
            </c:strRef>
          </c:tx>
          <c:spPr>
            <a:ln w="28575" cap="rnd">
              <a:noFill/>
              <a:round/>
            </a:ln>
            <a:effectLst/>
          </c:spPr>
          <c:marker>
            <c:symbol val="circle"/>
            <c:size val="6"/>
            <c:spPr>
              <a:solidFill>
                <a:schemeClr val="accent6">
                  <a:shade val="76000"/>
                </a:schemeClr>
              </a:solidFill>
              <a:ln w="9525">
                <a:solidFill>
                  <a:schemeClr val="accent6">
                    <a:shade val="76000"/>
                  </a:schemeClr>
                </a:solidFill>
              </a:ln>
              <a:effectLst/>
            </c:spPr>
          </c:marker>
          <c:cat>
            <c:strRef>
              <c:f>skill_salary_analysis!$A$2:$A$12</c:f>
              <c:strCache>
                <c:ptCount val="10"/>
                <c:pt idx="0">
                  <c:v>Python</c:v>
                </c:pt>
                <c:pt idx="1">
                  <c:v>Oracle</c:v>
                </c:pt>
                <c:pt idx="2">
                  <c:v>Tableau</c:v>
                </c:pt>
                <c:pt idx="3">
                  <c:v>Power BI</c:v>
                </c:pt>
                <c:pt idx="4">
                  <c:v>SQL</c:v>
                </c:pt>
                <c:pt idx="5">
                  <c:v>SAS</c:v>
                </c:pt>
                <c:pt idx="6">
                  <c:v>R</c:v>
                </c:pt>
                <c:pt idx="7">
                  <c:v>Powerpoint</c:v>
                </c:pt>
                <c:pt idx="8">
                  <c:v>Excel</c:v>
                </c:pt>
                <c:pt idx="9">
                  <c:v>Word</c:v>
                </c:pt>
              </c:strCache>
            </c:strRef>
          </c:cat>
          <c:val>
            <c:numRef>
              <c:f>skill_salary_analysis!$C$2:$C$12</c:f>
              <c:numCache>
                <c:formatCode>0%</c:formatCode>
                <c:ptCount val="10"/>
                <c:pt idx="0">
                  <c:v>0.27653195826837751</c:v>
                </c:pt>
                <c:pt idx="1">
                  <c:v>6.7873845784866285E-2</c:v>
                </c:pt>
                <c:pt idx="2">
                  <c:v>0.28696486389255305</c:v>
                </c:pt>
                <c:pt idx="3">
                  <c:v>0.1680057560858616</c:v>
                </c:pt>
                <c:pt idx="4">
                  <c:v>0.52500299796138628</c:v>
                </c:pt>
                <c:pt idx="5">
                  <c:v>0.18803213814606068</c:v>
                </c:pt>
                <c:pt idx="6">
                  <c:v>0.16033097493704282</c:v>
                </c:pt>
                <c:pt idx="7">
                  <c:v>9.653435663748651E-2</c:v>
                </c:pt>
                <c:pt idx="8">
                  <c:v>0.41455810049166569</c:v>
                </c:pt>
                <c:pt idx="9">
                  <c:v>0.10420913778630531</c:v>
                </c:pt>
              </c:numCache>
            </c:numRef>
          </c:val>
          <c:smooth val="0"/>
          <c:extLst>
            <c:ext xmlns:c16="http://schemas.microsoft.com/office/drawing/2014/chart" uri="{C3380CC4-5D6E-409C-BE32-E72D297353CC}">
              <c16:uniqueId val="{00000007-2EDA-4D51-9CB7-469908EB2D20}"/>
            </c:ext>
          </c:extLst>
        </c:ser>
        <c:dLbls>
          <c:showLegendKey val="0"/>
          <c:showVal val="0"/>
          <c:showCatName val="0"/>
          <c:showSerName val="0"/>
          <c:showPercent val="0"/>
          <c:showBubbleSize val="0"/>
        </c:dLbls>
        <c:marker val="1"/>
        <c:smooth val="0"/>
        <c:axId val="1778127343"/>
        <c:axId val="1778125903"/>
      </c:lineChart>
      <c:catAx>
        <c:axId val="85376476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53767647"/>
        <c:crosses val="autoZero"/>
        <c:auto val="1"/>
        <c:lblAlgn val="ctr"/>
        <c:lblOffset val="100"/>
        <c:noMultiLvlLbl val="0"/>
      </c:catAx>
      <c:valAx>
        <c:axId val="8537676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PH"/>
                  <a:t>Median Salary</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53764767"/>
        <c:crosses val="autoZero"/>
        <c:crossBetween val="between"/>
      </c:valAx>
      <c:valAx>
        <c:axId val="1778125903"/>
        <c:scaling>
          <c:orientation val="minMax"/>
        </c:scaling>
        <c:delete val="0"/>
        <c:axPos val="r"/>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PH"/>
                  <a:t>Skill Likelyhood</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78127343"/>
        <c:crosses val="max"/>
        <c:crossBetween val="between"/>
      </c:valAx>
      <c:catAx>
        <c:axId val="1778127343"/>
        <c:scaling>
          <c:orientation val="minMax"/>
        </c:scaling>
        <c:delete val="1"/>
        <c:axPos val="b"/>
        <c:numFmt formatCode="General" sourceLinked="1"/>
        <c:majorTickMark val="out"/>
        <c:minorTickMark val="none"/>
        <c:tickLblPos val="nextTo"/>
        <c:crossAx val="1778125903"/>
        <c:auto val="1"/>
        <c:lblAlgn val="ctr"/>
        <c:lblOffset val="100"/>
        <c:noMultiLvlLbl val="0"/>
      </c:catAx>
      <c:spPr>
        <a:noFill/>
        <a:ln>
          <a:noFill/>
        </a:ln>
        <a:effectLst/>
      </c:spPr>
    </c:plotArea>
    <c:legend>
      <c:legendPos val="r"/>
      <c:layout>
        <c:manualLayout>
          <c:xMode val="edge"/>
          <c:yMode val="edge"/>
          <c:x val="0.69209580052493436"/>
          <c:y val="1.4675196850393674E-2"/>
          <c:w val="0.25628902041286206"/>
          <c:h val="0.15625109361329836"/>
        </c:manualLayout>
      </c:layout>
      <c:overlay val="1"/>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8"/>
    </mc:Choice>
    <mc:Fallback>
      <c:style val="8"/>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Do more skills equal higher salary?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strRef>
              <c:f>salary_vs_skillls!$G$1</c:f>
              <c:strCache>
                <c:ptCount val="1"/>
                <c:pt idx="0">
                  <c:v>Skills per Job</c:v>
                </c:pt>
              </c:strCache>
            </c:strRef>
          </c:tx>
          <c:spPr>
            <a:ln w="19050" cap="rnd">
              <a:noFill/>
              <a:round/>
            </a:ln>
            <a:effectLst/>
          </c:spPr>
          <c:marker>
            <c:symbol val="circle"/>
            <c:size val="5"/>
            <c:spPr>
              <a:solidFill>
                <a:schemeClr val="accent6"/>
              </a:solidFill>
              <a:ln w="9525">
                <a:solidFill>
                  <a:schemeClr val="accent6"/>
                </a:solidFill>
              </a:ln>
              <a:effectLst/>
            </c:spPr>
          </c:marker>
          <c:dLbls>
            <c:dLbl>
              <c:idx val="0"/>
              <c:tx>
                <c:rich>
                  <a:bodyPr/>
                  <a:lstStyle/>
                  <a:p>
                    <a:fld id="{3A123E7B-094B-4572-864E-F968ADED35F3}" type="CELLRANGE">
                      <a:rPr lang="en-US"/>
                      <a:pPr/>
                      <a:t>[CELLRANGE]</a:t>
                    </a:fld>
                    <a:endParaRPr lang="en-PH"/>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4-29EA-4023-B515-19FA5124F71D}"/>
                </c:ext>
              </c:extLst>
            </c:dLbl>
            <c:dLbl>
              <c:idx val="1"/>
              <c:tx>
                <c:rich>
                  <a:bodyPr/>
                  <a:lstStyle/>
                  <a:p>
                    <a:fld id="{5E092316-22C5-44DE-BFA6-27588A04F326}" type="CELLRANGE">
                      <a:rPr lang="en-PH"/>
                      <a:pPr/>
                      <a:t>[CELLRANGE]</a:t>
                    </a:fld>
                    <a:endParaRPr lang="en-PH"/>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5-29EA-4023-B515-19FA5124F71D}"/>
                </c:ext>
              </c:extLst>
            </c:dLbl>
            <c:dLbl>
              <c:idx val="2"/>
              <c:tx>
                <c:rich>
                  <a:bodyPr/>
                  <a:lstStyle/>
                  <a:p>
                    <a:fld id="{20F88A61-B1AA-4B8E-AEEE-B01C685DA599}" type="CELLRANGE">
                      <a:rPr lang="en-PH"/>
                      <a:pPr/>
                      <a:t>[CELLRANGE]</a:t>
                    </a:fld>
                    <a:endParaRPr lang="en-PH"/>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6-29EA-4023-B515-19FA5124F71D}"/>
                </c:ext>
              </c:extLst>
            </c:dLbl>
            <c:dLbl>
              <c:idx val="3"/>
              <c:tx>
                <c:rich>
                  <a:bodyPr/>
                  <a:lstStyle/>
                  <a:p>
                    <a:fld id="{E46977D4-BBFD-4DD9-8416-C9F5648CB2C6}" type="CELLRANGE">
                      <a:rPr lang="en-PH"/>
                      <a:pPr/>
                      <a:t>[CELLRANGE]</a:t>
                    </a:fld>
                    <a:endParaRPr lang="en-PH"/>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7-29EA-4023-B515-19FA5124F71D}"/>
                </c:ext>
              </c:extLst>
            </c:dLbl>
            <c:dLbl>
              <c:idx val="4"/>
              <c:tx>
                <c:rich>
                  <a:bodyPr/>
                  <a:lstStyle/>
                  <a:p>
                    <a:fld id="{A3A583DD-DDE2-4F88-B606-36DA973BBBA9}" type="CELLRANGE">
                      <a:rPr lang="en-PH"/>
                      <a:pPr/>
                      <a:t>[CELLRANGE]</a:t>
                    </a:fld>
                    <a:endParaRPr lang="en-PH"/>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8-29EA-4023-B515-19FA5124F71D}"/>
                </c:ext>
              </c:extLst>
            </c:dLbl>
            <c:dLbl>
              <c:idx val="5"/>
              <c:layout>
                <c:manualLayout>
                  <c:x val="-3.5282689307964618E-2"/>
                  <c:y val="-3.84813438860689E-2"/>
                </c:manualLayout>
              </c:layout>
              <c:tx>
                <c:rich>
                  <a:bodyPr/>
                  <a:lstStyle/>
                  <a:p>
                    <a:fld id="{F0D8EF97-D5C9-4EB5-BED7-B80C80A1C3E7}" type="CELLRANGE">
                      <a:rPr lang="en-US"/>
                      <a:pPr/>
                      <a:t>[CELLRANGE]</a:t>
                    </a:fld>
                    <a:endParaRPr lang="en-PH"/>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3-29EA-4023-B515-19FA5124F71D}"/>
                </c:ext>
              </c:extLst>
            </c:dLbl>
            <c:dLbl>
              <c:idx val="6"/>
              <c:tx>
                <c:rich>
                  <a:bodyPr/>
                  <a:lstStyle/>
                  <a:p>
                    <a:fld id="{6CAB5834-BF46-4B83-8EDD-447CECB25F65}" type="CELLRANGE">
                      <a:rPr lang="en-PH"/>
                      <a:pPr/>
                      <a:t>[CELLRANGE]</a:t>
                    </a:fld>
                    <a:endParaRPr lang="en-PH"/>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9-29EA-4023-B515-19FA5124F71D}"/>
                </c:ext>
              </c:extLst>
            </c:dLbl>
            <c:dLbl>
              <c:idx val="7"/>
              <c:tx>
                <c:rich>
                  <a:bodyPr/>
                  <a:lstStyle/>
                  <a:p>
                    <a:fld id="{E9132AFE-DF15-41A0-87D5-533401A16B6C}" type="CELLRANGE">
                      <a:rPr lang="en-PH"/>
                      <a:pPr/>
                      <a:t>[CELLRANGE]</a:t>
                    </a:fld>
                    <a:endParaRPr lang="en-PH"/>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A-29EA-4023-B515-19FA5124F71D}"/>
                </c:ext>
              </c:extLst>
            </c:dLbl>
            <c:dLbl>
              <c:idx val="8"/>
              <c:tx>
                <c:rich>
                  <a:bodyPr/>
                  <a:lstStyle/>
                  <a:p>
                    <a:fld id="{499C3B24-0CDC-4F52-9A6D-13436B6960E3}" type="CELLRANGE">
                      <a:rPr lang="en-PH"/>
                      <a:pPr/>
                      <a:t>[CELLRANGE]</a:t>
                    </a:fld>
                    <a:endParaRPr lang="en-PH"/>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B-29EA-4023-B515-19FA5124F71D}"/>
                </c:ext>
              </c:extLst>
            </c:dLbl>
            <c:dLbl>
              <c:idx val="9"/>
              <c:tx>
                <c:rich>
                  <a:bodyPr/>
                  <a:lstStyle/>
                  <a:p>
                    <a:fld id="{845BD8AB-1F86-4FF7-9E53-80429E503454}" type="CELLRANGE">
                      <a:rPr lang="en-PH"/>
                      <a:pPr/>
                      <a:t>[CELLRANGE]</a:t>
                    </a:fld>
                    <a:endParaRPr lang="en-PH"/>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C-29EA-4023-B515-19FA5124F71D}"/>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trendline>
            <c:spPr>
              <a:ln w="19050" cap="rnd">
                <a:solidFill>
                  <a:schemeClr val="accent6"/>
                </a:solidFill>
                <a:prstDash val="sysDot"/>
              </a:ln>
              <a:effectLst/>
            </c:spPr>
            <c:trendlineType val="linear"/>
            <c:dispRSqr val="0"/>
            <c:dispEq val="0"/>
          </c:trendline>
          <c:trendline>
            <c:spPr>
              <a:ln w="19050" cap="rnd">
                <a:solidFill>
                  <a:schemeClr val="accent6"/>
                </a:solidFill>
                <a:prstDash val="sysDot"/>
              </a:ln>
              <a:effectLst/>
            </c:spPr>
            <c:trendlineType val="linear"/>
            <c:dispRSqr val="0"/>
            <c:dispEq val="0"/>
          </c:trendline>
          <c:xVal>
            <c:numRef>
              <c:f>salary_vs_skillls!$F$2:$F$11</c:f>
              <c:numCache>
                <c:formatCode>General</c:formatCode>
                <c:ptCount val="10"/>
                <c:pt idx="0">
                  <c:v>155000</c:v>
                </c:pt>
                <c:pt idx="1">
                  <c:v>150000</c:v>
                </c:pt>
                <c:pt idx="2">
                  <c:v>150000</c:v>
                </c:pt>
                <c:pt idx="3">
                  <c:v>130000</c:v>
                </c:pt>
                <c:pt idx="4">
                  <c:v>125000</c:v>
                </c:pt>
                <c:pt idx="5">
                  <c:v>125000</c:v>
                </c:pt>
                <c:pt idx="6">
                  <c:v>115000</c:v>
                </c:pt>
                <c:pt idx="7">
                  <c:v>110000</c:v>
                </c:pt>
                <c:pt idx="8">
                  <c:v>90000</c:v>
                </c:pt>
                <c:pt idx="9">
                  <c:v>90000</c:v>
                </c:pt>
              </c:numCache>
            </c:numRef>
          </c:xVal>
          <c:yVal>
            <c:numRef>
              <c:f>salary_vs_skillls!$G$2:$G$11</c:f>
              <c:numCache>
                <c:formatCode>General</c:formatCode>
                <c:ptCount val="10"/>
                <c:pt idx="0">
                  <c:v>5.2262295081967212</c:v>
                </c:pt>
                <c:pt idx="1">
                  <c:v>8.2632711621233863</c:v>
                </c:pt>
                <c:pt idx="2">
                  <c:v>4.7012987012987013</c:v>
                </c:pt>
                <c:pt idx="3">
                  <c:v>5.0074794315632012</c:v>
                </c:pt>
                <c:pt idx="4">
                  <c:v>5.1339285714285712</c:v>
                </c:pt>
                <c:pt idx="5">
                  <c:v>6.9082665541965413</c:v>
                </c:pt>
                <c:pt idx="6">
                  <c:v>4.7878787878787881</c:v>
                </c:pt>
                <c:pt idx="7">
                  <c:v>4.4124203821656049</c:v>
                </c:pt>
                <c:pt idx="8">
                  <c:v>3.6000719510732702</c:v>
                </c:pt>
                <c:pt idx="9">
                  <c:v>3.3282636248415716</c:v>
                </c:pt>
              </c:numCache>
            </c:numRef>
          </c:yVal>
          <c:smooth val="0"/>
          <c:extLst>
            <c:ext xmlns:c15="http://schemas.microsoft.com/office/drawing/2012/chart" uri="{02D57815-91ED-43cb-92C2-25804820EDAC}">
              <c15:datalabelsRange>
                <c15:f>salary_vs_skillls!$E$2:$E$11</c15:f>
                <c15:dlblRangeCache>
                  <c:ptCount val="10"/>
                  <c:pt idx="0">
                    <c:v>Senior Data Scientist</c:v>
                  </c:pt>
                  <c:pt idx="1">
                    <c:v>Senior Data Engineer</c:v>
                  </c:pt>
                  <c:pt idx="2">
                    <c:v>Machine Learning Engineer</c:v>
                  </c:pt>
                  <c:pt idx="3">
                    <c:v>Data Scientist</c:v>
                  </c:pt>
                  <c:pt idx="4">
                    <c:v>Software Engineer</c:v>
                  </c:pt>
                  <c:pt idx="5">
                    <c:v>Data Engineer</c:v>
                  </c:pt>
                  <c:pt idx="6">
                    <c:v>Cloud Engineer</c:v>
                  </c:pt>
                  <c:pt idx="7">
                    <c:v>Senior Data Analyst</c:v>
                  </c:pt>
                  <c:pt idx="8">
                    <c:v>Data Analyst</c:v>
                  </c:pt>
                  <c:pt idx="9">
                    <c:v>Business Analyst</c:v>
                  </c:pt>
                </c15:dlblRangeCache>
              </c15:datalabelsRange>
            </c:ext>
            <c:ext xmlns:c16="http://schemas.microsoft.com/office/drawing/2014/chart" uri="{C3380CC4-5D6E-409C-BE32-E72D297353CC}">
              <c16:uniqueId val="{00000000-29EA-4023-B515-19FA5124F71D}"/>
            </c:ext>
          </c:extLst>
        </c:ser>
        <c:dLbls>
          <c:dLblPos val="t"/>
          <c:showLegendKey val="0"/>
          <c:showVal val="1"/>
          <c:showCatName val="0"/>
          <c:showSerName val="0"/>
          <c:showPercent val="0"/>
          <c:showBubbleSize val="0"/>
        </c:dLbls>
        <c:axId val="1193009680"/>
        <c:axId val="1193010160"/>
      </c:scatterChart>
      <c:valAx>
        <c:axId val="1193009680"/>
        <c:scaling>
          <c:orientation val="minMax"/>
          <c:min val="80000"/>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PH"/>
                  <a:t>Median Salary</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K"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93010160"/>
        <c:crosses val="autoZero"/>
        <c:crossBetween val="midCat"/>
      </c:valAx>
      <c:valAx>
        <c:axId val="1193010160"/>
        <c:scaling>
          <c:orientation val="minMax"/>
          <c:min val="3"/>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PH"/>
                  <a:t>Average Skills Requested</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93009680"/>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withinLinearReversed" id="26">
  <a:schemeClr val="accent6"/>
</cs:colorStyle>
</file>

<file path=xl/charts/colors2.xml><?xml version="1.0" encoding="utf-8"?>
<cs:colorStyle xmlns:cs="http://schemas.microsoft.com/office/drawing/2012/chartStyle" xmlns:a="http://schemas.openxmlformats.org/drawingml/2006/main" meth="withinLinearReversed" id="26">
  <a:schemeClr val="accent6"/>
</cs:colorStyle>
</file>

<file path=xl/charts/colors3.xml><?xml version="1.0" encoding="utf-8"?>
<cs:colorStyle xmlns:cs="http://schemas.microsoft.com/office/drawing/2012/chartStyle" xmlns:a="http://schemas.openxmlformats.org/drawingml/2006/main" meth="withinLinearReversed" id="26">
  <a:schemeClr val="accent6"/>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4.xml.rels><?xml version="1.0" encoding="UTF-8" standalone="yes"?>
<Relationships xmlns="http://schemas.openxmlformats.org/package/2006/relationships"><Relationship Id="rId1"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xdr:from>
      <xdr:col>2</xdr:col>
      <xdr:colOff>485775</xdr:colOff>
      <xdr:row>0</xdr:row>
      <xdr:rowOff>180975</xdr:rowOff>
    </xdr:from>
    <xdr:to>
      <xdr:col>9</xdr:col>
      <xdr:colOff>352425</xdr:colOff>
      <xdr:row>15</xdr:row>
      <xdr:rowOff>66675</xdr:rowOff>
    </xdr:to>
    <xdr:graphicFrame macro="">
      <xdr:nvGraphicFramePr>
        <xdr:cNvPr id="2" name="Chart 1">
          <a:extLst>
            <a:ext uri="{FF2B5EF4-FFF2-40B4-BE49-F238E27FC236}">
              <a16:creationId xmlns:a16="http://schemas.microsoft.com/office/drawing/2014/main" id="{20FF7711-947F-4CE2-8E5C-8D456E97007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10</xdr:col>
      <xdr:colOff>123825</xdr:colOff>
      <xdr:row>1</xdr:row>
      <xdr:rowOff>0</xdr:rowOff>
    </xdr:from>
    <xdr:to>
      <xdr:col>13</xdr:col>
      <xdr:colOff>123825</xdr:colOff>
      <xdr:row>14</xdr:row>
      <xdr:rowOff>47625</xdr:rowOff>
    </xdr:to>
    <mc:AlternateContent xmlns:mc="http://schemas.openxmlformats.org/markup-compatibility/2006" xmlns:a14="http://schemas.microsoft.com/office/drawing/2010/main">
      <mc:Choice Requires="a14">
        <xdr:graphicFrame macro="">
          <xdr:nvGraphicFramePr>
            <xdr:cNvPr id="3" name="job_title_short 1">
              <a:extLst>
                <a:ext uri="{FF2B5EF4-FFF2-40B4-BE49-F238E27FC236}">
                  <a16:creationId xmlns:a16="http://schemas.microsoft.com/office/drawing/2014/main" id="{3FB10739-F7AB-D790-88F9-91CFAE3B6A9E}"/>
                </a:ext>
              </a:extLst>
            </xdr:cNvPr>
            <xdr:cNvGraphicFramePr/>
          </xdr:nvGraphicFramePr>
          <xdr:xfrm>
            <a:off x="0" y="0"/>
            <a:ext cx="0" cy="0"/>
          </xdr:xfrm>
          <a:graphic>
            <a:graphicData uri="http://schemas.microsoft.com/office/drawing/2010/slicer">
              <sle:slicer xmlns:sle="http://schemas.microsoft.com/office/drawing/2010/slicer" name="job_title_short 1"/>
            </a:graphicData>
          </a:graphic>
        </xdr:graphicFrame>
      </mc:Choice>
      <mc:Fallback xmlns="">
        <xdr:sp macro="" textlink="">
          <xdr:nvSpPr>
            <xdr:cNvPr id="0" name=""/>
            <xdr:cNvSpPr>
              <a:spLocks noTextEdit="1"/>
            </xdr:cNvSpPr>
          </xdr:nvSpPr>
          <xdr:spPr>
            <a:xfrm>
              <a:off x="7296150" y="190500"/>
              <a:ext cx="1828800" cy="2524125"/>
            </a:xfrm>
            <a:prstGeom prst="rect">
              <a:avLst/>
            </a:prstGeom>
            <a:solidFill>
              <a:prstClr val="white"/>
            </a:solidFill>
            <a:ln w="1">
              <a:solidFill>
                <a:prstClr val="green"/>
              </a:solidFill>
            </a:ln>
          </xdr:spPr>
          <xdr:txBody>
            <a:bodyPr vertOverflow="clip" horzOverflow="clip"/>
            <a:lstStyle/>
            <a:p>
              <a:r>
                <a:rPr lang="en-PH"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13</xdr:col>
      <xdr:colOff>219075</xdr:colOff>
      <xdr:row>0</xdr:row>
      <xdr:rowOff>180975</xdr:rowOff>
    </xdr:from>
    <xdr:to>
      <xdr:col>16</xdr:col>
      <xdr:colOff>219075</xdr:colOff>
      <xdr:row>14</xdr:row>
      <xdr:rowOff>38100</xdr:rowOff>
    </xdr:to>
    <mc:AlternateContent xmlns:mc="http://schemas.openxmlformats.org/markup-compatibility/2006" xmlns:a14="http://schemas.microsoft.com/office/drawing/2010/main">
      <mc:Choice Requires="a14">
        <xdr:graphicFrame macro="">
          <xdr:nvGraphicFramePr>
            <xdr:cNvPr id="4" name="job_country">
              <a:extLst>
                <a:ext uri="{FF2B5EF4-FFF2-40B4-BE49-F238E27FC236}">
                  <a16:creationId xmlns:a16="http://schemas.microsoft.com/office/drawing/2014/main" id="{082282F2-CD9C-567C-B41E-57E5C0B6BF51}"/>
                </a:ext>
              </a:extLst>
            </xdr:cNvPr>
            <xdr:cNvGraphicFramePr/>
          </xdr:nvGraphicFramePr>
          <xdr:xfrm>
            <a:off x="0" y="0"/>
            <a:ext cx="0" cy="0"/>
          </xdr:xfrm>
          <a:graphic>
            <a:graphicData uri="http://schemas.microsoft.com/office/drawing/2010/slicer">
              <sle:slicer xmlns:sle="http://schemas.microsoft.com/office/drawing/2010/slicer" name="job_country"/>
            </a:graphicData>
          </a:graphic>
        </xdr:graphicFrame>
      </mc:Choice>
      <mc:Fallback xmlns="">
        <xdr:sp macro="" textlink="">
          <xdr:nvSpPr>
            <xdr:cNvPr id="0" name=""/>
            <xdr:cNvSpPr>
              <a:spLocks noTextEdit="1"/>
            </xdr:cNvSpPr>
          </xdr:nvSpPr>
          <xdr:spPr>
            <a:xfrm>
              <a:off x="9220200" y="180975"/>
              <a:ext cx="1828800" cy="2524125"/>
            </a:xfrm>
            <a:prstGeom prst="rect">
              <a:avLst/>
            </a:prstGeom>
            <a:solidFill>
              <a:prstClr val="white"/>
            </a:solidFill>
            <a:ln w="1">
              <a:solidFill>
                <a:prstClr val="green"/>
              </a:solidFill>
            </a:ln>
          </xdr:spPr>
          <xdr:txBody>
            <a:bodyPr vertOverflow="clip" horzOverflow="clip"/>
            <a:lstStyle/>
            <a:p>
              <a:r>
                <a:rPr lang="en-PH"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editAs="oneCell">
    <xdr:from>
      <xdr:col>9</xdr:col>
      <xdr:colOff>314740</xdr:colOff>
      <xdr:row>0</xdr:row>
      <xdr:rowOff>59221</xdr:rowOff>
    </xdr:from>
    <xdr:to>
      <xdr:col>12</xdr:col>
      <xdr:colOff>314740</xdr:colOff>
      <xdr:row>13</xdr:row>
      <xdr:rowOff>106846</xdr:rowOff>
    </xdr:to>
    <mc:AlternateContent xmlns:mc="http://schemas.openxmlformats.org/markup-compatibility/2006">
      <mc:Choice xmlns:a14="http://schemas.microsoft.com/office/drawing/2010/main" Requires="a14">
        <xdr:graphicFrame macro="">
          <xdr:nvGraphicFramePr>
            <xdr:cNvPr id="6" name="job_title_short 2">
              <a:extLst>
                <a:ext uri="{FF2B5EF4-FFF2-40B4-BE49-F238E27FC236}">
                  <a16:creationId xmlns:a16="http://schemas.microsoft.com/office/drawing/2014/main" id="{B5C058EA-9139-4CF1-BB13-D32AC266944C}"/>
                </a:ext>
              </a:extLst>
            </xdr:cNvPr>
            <xdr:cNvGraphicFramePr/>
          </xdr:nvGraphicFramePr>
          <xdr:xfrm>
            <a:off x="0" y="0"/>
            <a:ext cx="0" cy="0"/>
          </xdr:xfrm>
          <a:graphic>
            <a:graphicData uri="http://schemas.microsoft.com/office/drawing/2010/slicer">
              <sle:slicer xmlns:sle="http://schemas.microsoft.com/office/drawing/2010/slicer" name="job_title_short 2"/>
            </a:graphicData>
          </a:graphic>
        </xdr:graphicFrame>
      </mc:Choice>
      <mc:Fallback>
        <xdr:sp macro="" textlink="">
          <xdr:nvSpPr>
            <xdr:cNvPr id="0" name=""/>
            <xdr:cNvSpPr>
              <a:spLocks noTextEdit="1"/>
            </xdr:cNvSpPr>
          </xdr:nvSpPr>
          <xdr:spPr>
            <a:xfrm>
              <a:off x="7984436" y="59221"/>
              <a:ext cx="1838739" cy="2524125"/>
            </a:xfrm>
            <a:prstGeom prst="rect">
              <a:avLst/>
            </a:prstGeom>
            <a:solidFill>
              <a:prstClr val="white"/>
            </a:solidFill>
            <a:ln w="1">
              <a:solidFill>
                <a:prstClr val="green"/>
              </a:solidFill>
            </a:ln>
          </xdr:spPr>
          <xdr:txBody>
            <a:bodyPr vertOverflow="clip" horzOverflow="clip"/>
            <a:lstStyle/>
            <a:p>
              <a:r>
                <a:rPr lang="en-PH"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12</xdr:col>
      <xdr:colOff>426555</xdr:colOff>
      <xdr:row>0</xdr:row>
      <xdr:rowOff>66261</xdr:rowOff>
    </xdr:from>
    <xdr:to>
      <xdr:col>15</xdr:col>
      <xdr:colOff>426555</xdr:colOff>
      <xdr:row>13</xdr:row>
      <xdr:rowOff>113886</xdr:rowOff>
    </xdr:to>
    <mc:AlternateContent xmlns:mc="http://schemas.openxmlformats.org/markup-compatibility/2006">
      <mc:Choice xmlns:a14="http://schemas.microsoft.com/office/drawing/2010/main" Requires="a14">
        <xdr:graphicFrame macro="">
          <xdr:nvGraphicFramePr>
            <xdr:cNvPr id="7" name="job_country 2">
              <a:extLst>
                <a:ext uri="{FF2B5EF4-FFF2-40B4-BE49-F238E27FC236}">
                  <a16:creationId xmlns:a16="http://schemas.microsoft.com/office/drawing/2014/main" id="{BB5C3504-7968-4B61-93FB-10BB69A43079}"/>
                </a:ext>
              </a:extLst>
            </xdr:cNvPr>
            <xdr:cNvGraphicFramePr/>
          </xdr:nvGraphicFramePr>
          <xdr:xfrm>
            <a:off x="0" y="0"/>
            <a:ext cx="0" cy="0"/>
          </xdr:xfrm>
          <a:graphic>
            <a:graphicData uri="http://schemas.microsoft.com/office/drawing/2010/slicer">
              <sle:slicer xmlns:sle="http://schemas.microsoft.com/office/drawing/2010/slicer" name="job_country 2"/>
            </a:graphicData>
          </a:graphic>
        </xdr:graphicFrame>
      </mc:Choice>
      <mc:Fallback>
        <xdr:sp macro="" textlink="">
          <xdr:nvSpPr>
            <xdr:cNvPr id="0" name=""/>
            <xdr:cNvSpPr>
              <a:spLocks noTextEdit="1"/>
            </xdr:cNvSpPr>
          </xdr:nvSpPr>
          <xdr:spPr>
            <a:xfrm>
              <a:off x="9934990" y="66261"/>
              <a:ext cx="1838739" cy="2524125"/>
            </a:xfrm>
            <a:prstGeom prst="rect">
              <a:avLst/>
            </a:prstGeom>
            <a:solidFill>
              <a:prstClr val="white"/>
            </a:solidFill>
            <a:ln w="1">
              <a:solidFill>
                <a:prstClr val="green"/>
              </a:solidFill>
            </a:ln>
          </xdr:spPr>
          <xdr:txBody>
            <a:bodyPr vertOverflow="clip" horzOverflow="clip"/>
            <a:lstStyle/>
            <a:p>
              <a:r>
                <a:rPr lang="en-PH"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3</xdr:col>
      <xdr:colOff>57772</xdr:colOff>
      <xdr:row>0</xdr:row>
      <xdr:rowOff>52594</xdr:rowOff>
    </xdr:from>
    <xdr:to>
      <xdr:col>9</xdr:col>
      <xdr:colOff>196919</xdr:colOff>
      <xdr:row>14</xdr:row>
      <xdr:rowOff>128794</xdr:rowOff>
    </xdr:to>
    <xdr:graphicFrame macro="">
      <xdr:nvGraphicFramePr>
        <xdr:cNvPr id="8" name="Chart 7">
          <a:extLst>
            <a:ext uri="{FF2B5EF4-FFF2-40B4-BE49-F238E27FC236}">
              <a16:creationId xmlns:a16="http://schemas.microsoft.com/office/drawing/2014/main" id="{DEA51D50-6D90-B4BD-2176-F80589DF88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oneCell">
    <xdr:from>
      <xdr:col>4</xdr:col>
      <xdr:colOff>219075</xdr:colOff>
      <xdr:row>0</xdr:row>
      <xdr:rowOff>104775</xdr:rowOff>
    </xdr:from>
    <xdr:to>
      <xdr:col>7</xdr:col>
      <xdr:colOff>219075</xdr:colOff>
      <xdr:row>13</xdr:row>
      <xdr:rowOff>152400</xdr:rowOff>
    </xdr:to>
    <mc:AlternateContent xmlns:mc="http://schemas.openxmlformats.org/markup-compatibility/2006">
      <mc:Choice xmlns:a14="http://schemas.microsoft.com/office/drawing/2010/main" Requires="a14">
        <xdr:graphicFrame macro="">
          <xdr:nvGraphicFramePr>
            <xdr:cNvPr id="2" name="job_country 1">
              <a:extLst>
                <a:ext uri="{FF2B5EF4-FFF2-40B4-BE49-F238E27FC236}">
                  <a16:creationId xmlns:a16="http://schemas.microsoft.com/office/drawing/2014/main" id="{759D4FB8-ACD3-A77E-88AC-EAB185A531AB}"/>
                </a:ext>
              </a:extLst>
            </xdr:cNvPr>
            <xdr:cNvGraphicFramePr/>
          </xdr:nvGraphicFramePr>
          <xdr:xfrm>
            <a:off x="0" y="0"/>
            <a:ext cx="0" cy="0"/>
          </xdr:xfrm>
          <a:graphic>
            <a:graphicData uri="http://schemas.microsoft.com/office/drawing/2010/slicer">
              <sle:slicer xmlns:sle="http://schemas.microsoft.com/office/drawing/2010/slicer" name="job_country 1"/>
            </a:graphicData>
          </a:graphic>
        </xdr:graphicFrame>
      </mc:Choice>
      <mc:Fallback>
        <xdr:sp macro="" textlink="">
          <xdr:nvSpPr>
            <xdr:cNvPr id="0" name=""/>
            <xdr:cNvSpPr>
              <a:spLocks noTextEdit="1"/>
            </xdr:cNvSpPr>
          </xdr:nvSpPr>
          <xdr:spPr>
            <a:xfrm>
              <a:off x="5334000" y="104775"/>
              <a:ext cx="1828800" cy="2524125"/>
            </a:xfrm>
            <a:prstGeom prst="rect">
              <a:avLst/>
            </a:prstGeom>
            <a:solidFill>
              <a:prstClr val="white"/>
            </a:solidFill>
            <a:ln w="1">
              <a:solidFill>
                <a:prstClr val="green"/>
              </a:solidFill>
            </a:ln>
          </xdr:spPr>
          <xdr:txBody>
            <a:bodyPr vertOverflow="clip" horzOverflow="clip"/>
            <a:lstStyle/>
            <a:p>
              <a:r>
                <a:rPr lang="en-PH"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4.xml><?xml version="1.0" encoding="utf-8"?>
<xdr:wsDr xmlns:xdr="http://schemas.openxmlformats.org/drawingml/2006/spreadsheetDrawing" xmlns:a="http://schemas.openxmlformats.org/drawingml/2006/main">
  <xdr:twoCellAnchor>
    <xdr:from>
      <xdr:col>3</xdr:col>
      <xdr:colOff>123824</xdr:colOff>
      <xdr:row>0</xdr:row>
      <xdr:rowOff>0</xdr:rowOff>
    </xdr:from>
    <xdr:to>
      <xdr:col>16</xdr:col>
      <xdr:colOff>9524</xdr:colOff>
      <xdr:row>23</xdr:row>
      <xdr:rowOff>71437</xdr:rowOff>
    </xdr:to>
    <xdr:graphicFrame macro="">
      <xdr:nvGraphicFramePr>
        <xdr:cNvPr id="2" name="Chart 1">
          <a:extLst>
            <a:ext uri="{FF2B5EF4-FFF2-40B4-BE49-F238E27FC236}">
              <a16:creationId xmlns:a16="http://schemas.microsoft.com/office/drawing/2014/main" id="{7DEA2E9E-0028-6DF1-91E7-14651130863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16</xdr:col>
      <xdr:colOff>142875</xdr:colOff>
      <xdr:row>0</xdr:row>
      <xdr:rowOff>47625</xdr:rowOff>
    </xdr:from>
    <xdr:to>
      <xdr:col>19</xdr:col>
      <xdr:colOff>142875</xdr:colOff>
      <xdr:row>13</xdr:row>
      <xdr:rowOff>95250</xdr:rowOff>
    </xdr:to>
    <mc:AlternateContent xmlns:mc="http://schemas.openxmlformats.org/markup-compatibility/2006">
      <mc:Choice xmlns:a14="http://schemas.microsoft.com/office/drawing/2010/main" Requires="a14">
        <xdr:graphicFrame macro="">
          <xdr:nvGraphicFramePr>
            <xdr:cNvPr id="3" name="job_country 3">
              <a:extLst>
                <a:ext uri="{FF2B5EF4-FFF2-40B4-BE49-F238E27FC236}">
                  <a16:creationId xmlns:a16="http://schemas.microsoft.com/office/drawing/2014/main" id="{E41EFC71-8C8A-4634-81D6-156FA72A42D2}"/>
                </a:ext>
              </a:extLst>
            </xdr:cNvPr>
            <xdr:cNvGraphicFramePr/>
          </xdr:nvGraphicFramePr>
          <xdr:xfrm>
            <a:off x="0" y="0"/>
            <a:ext cx="0" cy="0"/>
          </xdr:xfrm>
          <a:graphic>
            <a:graphicData uri="http://schemas.microsoft.com/office/drawing/2010/slicer">
              <sle:slicer xmlns:sle="http://schemas.microsoft.com/office/drawing/2010/slicer" name="job_country 3"/>
            </a:graphicData>
          </a:graphic>
        </xdr:graphicFrame>
      </mc:Choice>
      <mc:Fallback>
        <xdr:sp macro="" textlink="">
          <xdr:nvSpPr>
            <xdr:cNvPr id="0" name=""/>
            <xdr:cNvSpPr>
              <a:spLocks noTextEdit="1"/>
            </xdr:cNvSpPr>
          </xdr:nvSpPr>
          <xdr:spPr>
            <a:xfrm>
              <a:off x="11715750" y="47625"/>
              <a:ext cx="1828800" cy="2524125"/>
            </a:xfrm>
            <a:prstGeom prst="rect">
              <a:avLst/>
            </a:prstGeom>
            <a:solidFill>
              <a:prstClr val="white"/>
            </a:solidFill>
            <a:ln w="1">
              <a:solidFill>
                <a:prstClr val="green"/>
              </a:solidFill>
            </a:ln>
          </xdr:spPr>
          <xdr:txBody>
            <a:bodyPr vertOverflow="clip" horzOverflow="clip"/>
            <a:lstStyle/>
            <a:p>
              <a:r>
                <a:rPr lang="en-PH"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Jaybriel Macoto" refreshedDate="46167.836840046293" createdVersion="8" refreshedVersion="8" minRefreshableVersion="3" recordCount="0" supportSubquery="1" supportAdvancedDrill="1" xr:uid="{7E35847F-A38C-462C-9A0E-AC58B02BA083}">
  <cacheSource type="external" connectionId="5"/>
  <cacheFields count="5">
    <cacheField name="[data_jobs_salary].[job_title_short].[job_title_short]" caption="job_title_short" numFmtId="0" hierarchy="1" level="1">
      <sharedItems count="10">
        <s v="Business Analyst"/>
        <s v="Cloud Engineer"/>
        <s v="Data Analyst"/>
        <s v="Data Engineer"/>
        <s v="Data Scientist"/>
        <s v="Machine Learning Engineer"/>
        <s v="Senior Data Analyst"/>
        <s v="Senior Data Engineer"/>
        <s v="Senior Data Scientist"/>
        <s v="Software Engineer"/>
      </sharedItems>
    </cacheField>
    <cacheField name="[Measures].[Median Salary]" caption="Median Salary" numFmtId="0" hierarchy="30" level="32767"/>
    <cacheField name="[Measures].[Median Salary US]" caption="Median Salary US" numFmtId="0" hierarchy="31" level="32767"/>
    <cacheField name="[Measures].[Median Salary Non-US]" caption="Median Salary Non-US" numFmtId="0" hierarchy="32" level="32767"/>
    <cacheField name="[data_jobs_salary].[job_country].[job_country]" caption="job_country" numFmtId="0" hierarchy="12" level="1">
      <sharedItems containsSemiMixedTypes="0" containsNonDate="0" containsString="0"/>
    </cacheField>
  </cacheFields>
  <cacheHierarchies count="38">
    <cacheHierarchy uniqueName="[data_jobs_salary].[job_id]" caption="job_id" attribute="1" defaultMemberUniqueName="[data_jobs_salary].[job_id].[All]" allUniqueName="[data_jobs_salary].[job_id].[All]" dimensionUniqueName="[data_jobs_salary]" displayFolder="" count="0" memberValueDatatype="20" unbalanced="0"/>
    <cacheHierarchy uniqueName="[data_jobs_salary].[job_title_short]" caption="job_title_short" attribute="1" defaultMemberUniqueName="[data_jobs_salary].[job_title_short].[All]" allUniqueName="[data_jobs_salary].[job_title_short].[All]" dimensionUniqueName="[data_jobs_salary]" displayFolder="" count="2" memberValueDatatype="130" unbalanced="0">
      <fieldsUsage count="2">
        <fieldUsage x="-1"/>
        <fieldUsage x="0"/>
      </fieldsUsage>
    </cacheHierarchy>
    <cacheHierarchy uniqueName="[data_jobs_salary].[job_title]" caption="job_title" attribute="1" defaultMemberUniqueName="[data_jobs_salary].[job_title].[All]" allUniqueName="[data_jobs_salary].[job_title].[All]" dimensionUniqueName="[data_jobs_salary]" displayFolder="" count="0" memberValueDatatype="130" unbalanced="0"/>
    <cacheHierarchy uniqueName="[data_jobs_salary].[job_location]" caption="job_location" attribute="1" defaultMemberUniqueName="[data_jobs_salary].[job_location].[All]" allUniqueName="[data_jobs_salary].[job_location].[All]" dimensionUniqueName="[data_jobs_salary]" displayFolder="" count="0" memberValueDatatype="130" unbalanced="0"/>
    <cacheHierarchy uniqueName="[data_jobs_salary].[job_via]" caption="job_via" attribute="1" defaultMemberUniqueName="[data_jobs_salary].[job_via].[All]" allUniqueName="[data_jobs_salary].[job_via].[All]" dimensionUniqueName="[data_jobs_salary]" displayFolder="" count="0" memberValueDatatype="130" unbalanced="0"/>
    <cacheHierarchy uniqueName="[data_jobs_salary].[job_schedule_type]" caption="job_schedule_type" attribute="1" defaultMemberUniqueName="[data_jobs_salary].[job_schedule_type].[All]" allUniqueName="[data_jobs_salary].[job_schedule_type].[All]" dimensionUniqueName="[data_jobs_salary]" displayFolder="" count="0" memberValueDatatype="130" unbalanced="0"/>
    <cacheHierarchy uniqueName="[data_jobs_salary].[job_work_from_home]" caption="job_work_from_home" attribute="1" defaultMemberUniqueName="[data_jobs_salary].[job_work_from_home].[All]" allUniqueName="[data_jobs_salary].[job_work_from_home].[All]" dimensionUniqueName="[data_jobs_salary]" displayFolder="" count="0" memberValueDatatype="11" unbalanced="0"/>
    <cacheHierarchy uniqueName="[data_jobs_salary].[search_location]" caption="search_location" attribute="1" defaultMemberUniqueName="[data_jobs_salary].[search_location].[All]" allUniqueName="[data_jobs_salary].[search_location].[All]" dimensionUniqueName="[data_jobs_salary]" displayFolder="" count="0" memberValueDatatype="130" unbalanced="0"/>
    <cacheHierarchy uniqueName="[data_jobs_salary].[job_posted_date]" caption="job_posted_date" attribute="1" time="1" defaultMemberUniqueName="[data_jobs_salary].[job_posted_date].[All]" allUniqueName="[data_jobs_salary].[job_posted_date].[All]" dimensionUniqueName="[data_jobs_salary]" displayFolder="" count="0" memberValueDatatype="7" unbalanced="0"/>
    <cacheHierarchy uniqueName="[data_jobs_salary].[job_posted_month]" caption="job_posted_month" attribute="1" defaultMemberUniqueName="[data_jobs_salary].[job_posted_month].[All]" allUniqueName="[data_jobs_salary].[job_posted_month].[All]" dimensionUniqueName="[data_jobs_salary]" displayFolder="" count="0" memberValueDatatype="20" unbalanced="0"/>
    <cacheHierarchy uniqueName="[data_jobs_salary].[job_no_degree_mention]" caption="job_no_degree_mention" attribute="1" defaultMemberUniqueName="[data_jobs_salary].[job_no_degree_mention].[All]" allUniqueName="[data_jobs_salary].[job_no_degree_mention].[All]" dimensionUniqueName="[data_jobs_salary]" displayFolder="" count="0" memberValueDatatype="11" unbalanced="0"/>
    <cacheHierarchy uniqueName="[data_jobs_salary].[job_health_insurance]" caption="job_health_insurance" attribute="1" defaultMemberUniqueName="[data_jobs_salary].[job_health_insurance].[All]" allUniqueName="[data_jobs_salary].[job_health_insurance].[All]" dimensionUniqueName="[data_jobs_salary]" displayFolder="" count="0" memberValueDatatype="11" unbalanced="0"/>
    <cacheHierarchy uniqueName="[data_jobs_salary].[job_country]" caption="job_country" attribute="1" defaultMemberUniqueName="[data_jobs_salary].[job_country].[All]" allUniqueName="[data_jobs_salary].[job_country].[All]" dimensionUniqueName="[data_jobs_salary]" displayFolder="" count="2" memberValueDatatype="130" unbalanced="0">
      <fieldsUsage count="2">
        <fieldUsage x="-1"/>
        <fieldUsage x="4"/>
      </fieldsUsage>
    </cacheHierarchy>
    <cacheHierarchy uniqueName="[data_jobs_salary].[salary_rate]" caption="salary_rate" attribute="1" defaultMemberUniqueName="[data_jobs_salary].[salary_rate].[All]" allUniqueName="[data_jobs_salary].[salary_rate].[All]" dimensionUniqueName="[data_jobs_salary]" displayFolder="" count="0" memberValueDatatype="130" unbalanced="0"/>
    <cacheHierarchy uniqueName="[data_jobs_salary].[salary_year_avg]" caption="salary_year_avg" attribute="1" defaultMemberUniqueName="[data_jobs_salary].[salary_year_avg].[All]" allUniqueName="[data_jobs_salary].[salary_year_avg].[All]" dimensionUniqueName="[data_jobs_salary]" displayFolder="" count="0" memberValueDatatype="5" unbalanced="0"/>
    <cacheHierarchy uniqueName="[data_jobs_salary].[salary_hour_avg]" caption="salary_hour_avg" attribute="1" defaultMemberUniqueName="[data_jobs_salary].[salary_hour_avg].[All]" allUniqueName="[data_jobs_salary].[salary_hour_avg].[All]" dimensionUniqueName="[data_jobs_salary]" displayFolder="" count="0" memberValueDatatype="5" unbalanced="0"/>
    <cacheHierarchy uniqueName="[data_jobs_salary].[salary_hour_adjusted]" caption="salary_hour_adjusted" attribute="1" defaultMemberUniqueName="[data_jobs_salary].[salary_hour_adjusted].[All]" allUniqueName="[data_jobs_salary].[salary_hour_adjusted].[All]" dimensionUniqueName="[data_jobs_salary]" displayFolder="" count="0" memberValueDatatype="5" unbalanced="0"/>
    <cacheHierarchy uniqueName="[data_jobs_salary].[company_name]" caption="company_name" attribute="1" defaultMemberUniqueName="[data_jobs_salary].[company_name].[All]" allUniqueName="[data_jobs_salary].[company_name].[All]" dimensionUniqueName="[data_jobs_salary]" displayFolder="" count="0" memberValueDatatype="130" unbalanced="0"/>
    <cacheHierarchy uniqueName="[data_jobs_salary].[job_skills]" caption="job_skills" attribute="1" defaultMemberUniqueName="[data_jobs_salary].[job_skills].[All]" allUniqueName="[data_jobs_salary].[job_skills].[All]" dimensionUniqueName="[data_jobs_salary]" displayFolder="" count="0" memberValueDatatype="130" unbalanced="0"/>
    <cacheHierarchy uniqueName="[data_jobs_skills].[job_id]" caption="job_id" attribute="1" defaultMemberUniqueName="[data_jobs_skills].[job_id].[All]" allUniqueName="[data_jobs_skills].[job_id].[All]" dimensionUniqueName="[data_jobs_skills]" displayFolder="" count="0" memberValueDatatype="20" unbalanced="0"/>
    <cacheHierarchy uniqueName="[data_jobs_skills].[job_skills]" caption="job_skills" attribute="1" defaultMemberUniqueName="[data_jobs_skills].[job_skills].[All]" allUniqueName="[data_jobs_skills].[job_skills].[All]" dimensionUniqueName="[data_jobs_skills]" displayFolder="" count="0" memberValueDatatype="130" unbalanced="0"/>
    <cacheHierarchy uniqueName="[Measures].[Count of job_skills]" caption="Count of job_skills" measure="1" displayFolder="" measureGroup="data_jobs_skills" count="0">
      <extLst>
        <ext xmlns:x15="http://schemas.microsoft.com/office/spreadsheetml/2010/11/main" uri="{B97F6D7D-B522-45F9-BDA1-12C45D357490}">
          <x15:cacheHierarchy aggregatedColumn="20"/>
        </ext>
      </extLst>
    </cacheHierarchy>
    <cacheHierarchy uniqueName="[Measures].[Sum of job_id]" caption="Sum of job_id" measure="1" displayFolder="" measureGroup="data_jobs_skills" count="0">
      <extLst>
        <ext xmlns:x15="http://schemas.microsoft.com/office/spreadsheetml/2010/11/main" uri="{B97F6D7D-B522-45F9-BDA1-12C45D357490}">
          <x15:cacheHierarchy aggregatedColumn="19"/>
        </ext>
      </extLst>
    </cacheHierarchy>
    <cacheHierarchy uniqueName="[Measures].[Count of job_id]" caption="Count of job_id" measure="1" displayFolder="" measureGroup="data_jobs_skills" count="0">
      <extLst>
        <ext xmlns:x15="http://schemas.microsoft.com/office/spreadsheetml/2010/11/main" uri="{B97F6D7D-B522-45F9-BDA1-12C45D357490}">
          <x15:cacheHierarchy aggregatedColumn="19"/>
        </ext>
      </extLst>
    </cacheHierarchy>
    <cacheHierarchy uniqueName="[Measures].[Sum of job_id 2]" caption="Sum of job_id 2" measure="1" displayFolder="" measureGroup="data_jobs_salary" count="0">
      <extLst>
        <ext xmlns:x15="http://schemas.microsoft.com/office/spreadsheetml/2010/11/main" uri="{B97F6D7D-B522-45F9-BDA1-12C45D357490}">
          <x15:cacheHierarchy aggregatedColumn="0"/>
        </ext>
      </extLst>
    </cacheHierarchy>
    <cacheHierarchy uniqueName="[Measures].[Count of job_id 2]" caption="Count of job_id 2" measure="1" displayFolder="" measureGroup="data_jobs_salary" count="0">
      <extLst>
        <ext xmlns:x15="http://schemas.microsoft.com/office/spreadsheetml/2010/11/main" uri="{B97F6D7D-B522-45F9-BDA1-12C45D357490}">
          <x15:cacheHierarchy aggregatedColumn="0"/>
        </ext>
      </extLst>
    </cacheHierarchy>
    <cacheHierarchy uniqueName="[Measures].[Count of job_skills 2]" caption="Count of job_skills 2" measure="1" displayFolder="" measureGroup="data_jobs_salary" count="0">
      <extLst>
        <ext xmlns:x15="http://schemas.microsoft.com/office/spreadsheetml/2010/11/main" uri="{B97F6D7D-B522-45F9-BDA1-12C45D357490}">
          <x15:cacheHierarchy aggregatedColumn="18"/>
        </ext>
      </extLst>
    </cacheHierarchy>
    <cacheHierarchy uniqueName="[Measures].[Skill Count]" caption="Skill Count" measure="1" displayFolder="" measureGroup="data_jobs_skills" count="0"/>
    <cacheHierarchy uniqueName="[Measures].[Job Count]" caption="Job Count" measure="1" displayFolder="" measureGroup="data_jobs_salary" count="0"/>
    <cacheHierarchy uniqueName="[Measures].[Skills per Job]" caption="Skills per Job" measure="1" displayFolder="" measureGroup="data_jobs_skills" count="0"/>
    <cacheHierarchy uniqueName="[Measures].[Median Salary]" caption="Median Salary" measure="1" displayFolder="" measureGroup="data_jobs_salary" count="0" oneField="1">
      <fieldsUsage count="1">
        <fieldUsage x="1"/>
      </fieldsUsage>
    </cacheHierarchy>
    <cacheHierarchy uniqueName="[Measures].[Median Salary US]" caption="Median Salary US" measure="1" displayFolder="" measureGroup="data_jobs_salary" count="0" oneField="1">
      <fieldsUsage count="1">
        <fieldUsage x="2"/>
      </fieldsUsage>
    </cacheHierarchy>
    <cacheHierarchy uniqueName="[Measures].[Median Salary Non-US]" caption="Median Salary Non-US" measure="1" displayFolder="" measureGroup="data_jobs_salary" count="0" oneField="1">
      <fieldsUsage count="1">
        <fieldUsage x="3"/>
      </fieldsUsage>
    </cacheHierarchy>
    <cacheHierarchy uniqueName="[Measures].[Median Salary - Skills]" caption="Median Salary - Skills" measure="1" displayFolder="" measureGroup="data_jobs_skills" count="0"/>
    <cacheHierarchy uniqueName="[Measures].[Skill Likelyhood]" caption="Skill Likelyhood" measure="1" displayFolder="" measureGroup="data_jobs_skills" count="0"/>
    <cacheHierarchy uniqueName="[Measures].[__XL_Count data_jobs_salary]" caption="__XL_Count data_jobs_salary" measure="1" displayFolder="" measureGroup="data_jobs_salary" count="0" hidden="1"/>
    <cacheHierarchy uniqueName="[Measures].[__XL_Count data_jobs_skills]" caption="__XL_Count data_jobs_skills" measure="1" displayFolder="" measureGroup="data_jobs_skills" count="0" hidden="1"/>
    <cacheHierarchy uniqueName="[Measures].[__No measures defined]" caption="__No measures defined" measure="1" displayFolder="" count="0" hidden="1"/>
  </cacheHierarchies>
  <kpis count="0"/>
  <dimensions count="3">
    <dimension name="data_jobs_salary" uniqueName="[data_jobs_salary]" caption="data_jobs_salary"/>
    <dimension name="data_jobs_skills" uniqueName="[data_jobs_skills]" caption="data_jobs_skills"/>
    <dimension measure="1" name="Measures" uniqueName="[Measures]" caption="Measures"/>
  </dimensions>
  <measureGroups count="2">
    <measureGroup name="data_jobs_salary" caption="data_jobs_salary"/>
    <measureGroup name="data_jobs_skills" caption="data_jobs_skills"/>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Jaybriel Macoto" refreshedDate="46167.836840277778" createdVersion="8" refreshedVersion="8" minRefreshableVersion="3" recordCount="0" supportSubquery="1" supportAdvancedDrill="1" xr:uid="{B3EAE762-4A7B-4257-B81F-E91C70A83C8F}">
  <cacheSource type="external" connectionId="5"/>
  <cacheFields count="4">
    <cacheField name="[data_jobs_salary].[job_title_short].[job_title_short]" caption="job_title_short" numFmtId="0" hierarchy="1" level="1">
      <sharedItems count="10">
        <s v="Business Analyst"/>
        <s v="Cloud Engineer"/>
        <s v="Data Analyst"/>
        <s v="Data Engineer"/>
        <s v="Data Scientist"/>
        <s v="Machine Learning Engineer"/>
        <s v="Senior Data Analyst"/>
        <s v="Senior Data Engineer"/>
        <s v="Senior Data Scientist"/>
        <s v="Software Engineer"/>
      </sharedItems>
    </cacheField>
    <cacheField name="[Measures].[Skills per Job]" caption="Skills per Job" numFmtId="0" hierarchy="29" level="32767"/>
    <cacheField name="[Measures].[Median Salary]" caption="Median Salary" numFmtId="0" hierarchy="30" level="32767"/>
    <cacheField name="[data_jobs_salary].[job_country].[job_country]" caption="job_country" numFmtId="0" hierarchy="12" level="1">
      <sharedItems containsSemiMixedTypes="0" containsNonDate="0" containsString="0"/>
    </cacheField>
  </cacheFields>
  <cacheHierarchies count="38">
    <cacheHierarchy uniqueName="[data_jobs_salary].[job_id]" caption="job_id" attribute="1" defaultMemberUniqueName="[data_jobs_salary].[job_id].[All]" allUniqueName="[data_jobs_salary].[job_id].[All]" dimensionUniqueName="[data_jobs_salary]" displayFolder="" count="0" memberValueDatatype="20" unbalanced="0"/>
    <cacheHierarchy uniqueName="[data_jobs_salary].[job_title_short]" caption="job_title_short" attribute="1" defaultMemberUniqueName="[data_jobs_salary].[job_title_short].[All]" allUniqueName="[data_jobs_salary].[job_title_short].[All]" dimensionUniqueName="[data_jobs_salary]" displayFolder="" count="2" memberValueDatatype="130" unbalanced="0">
      <fieldsUsage count="2">
        <fieldUsage x="-1"/>
        <fieldUsage x="0"/>
      </fieldsUsage>
    </cacheHierarchy>
    <cacheHierarchy uniqueName="[data_jobs_salary].[job_title]" caption="job_title" attribute="1" defaultMemberUniqueName="[data_jobs_salary].[job_title].[All]" allUniqueName="[data_jobs_salary].[job_title].[All]" dimensionUniqueName="[data_jobs_salary]" displayFolder="" count="0" memberValueDatatype="130" unbalanced="0"/>
    <cacheHierarchy uniqueName="[data_jobs_salary].[job_location]" caption="job_location" attribute="1" defaultMemberUniqueName="[data_jobs_salary].[job_location].[All]" allUniqueName="[data_jobs_salary].[job_location].[All]" dimensionUniqueName="[data_jobs_salary]" displayFolder="" count="0" memberValueDatatype="130" unbalanced="0"/>
    <cacheHierarchy uniqueName="[data_jobs_salary].[job_via]" caption="job_via" attribute="1" defaultMemberUniqueName="[data_jobs_salary].[job_via].[All]" allUniqueName="[data_jobs_salary].[job_via].[All]" dimensionUniqueName="[data_jobs_salary]" displayFolder="" count="0" memberValueDatatype="130" unbalanced="0"/>
    <cacheHierarchy uniqueName="[data_jobs_salary].[job_schedule_type]" caption="job_schedule_type" attribute="1" defaultMemberUniqueName="[data_jobs_salary].[job_schedule_type].[All]" allUniqueName="[data_jobs_salary].[job_schedule_type].[All]" dimensionUniqueName="[data_jobs_salary]" displayFolder="" count="0" memberValueDatatype="130" unbalanced="0"/>
    <cacheHierarchy uniqueName="[data_jobs_salary].[job_work_from_home]" caption="job_work_from_home" attribute="1" defaultMemberUniqueName="[data_jobs_salary].[job_work_from_home].[All]" allUniqueName="[data_jobs_salary].[job_work_from_home].[All]" dimensionUniqueName="[data_jobs_salary]" displayFolder="" count="0" memberValueDatatype="11" unbalanced="0"/>
    <cacheHierarchy uniqueName="[data_jobs_salary].[search_location]" caption="search_location" attribute="1" defaultMemberUniqueName="[data_jobs_salary].[search_location].[All]" allUniqueName="[data_jobs_salary].[search_location].[All]" dimensionUniqueName="[data_jobs_salary]" displayFolder="" count="0" memberValueDatatype="130" unbalanced="0"/>
    <cacheHierarchy uniqueName="[data_jobs_salary].[job_posted_date]" caption="job_posted_date" attribute="1" time="1" defaultMemberUniqueName="[data_jobs_salary].[job_posted_date].[All]" allUniqueName="[data_jobs_salary].[job_posted_date].[All]" dimensionUniqueName="[data_jobs_salary]" displayFolder="" count="0" memberValueDatatype="7" unbalanced="0"/>
    <cacheHierarchy uniqueName="[data_jobs_salary].[job_posted_month]" caption="job_posted_month" attribute="1" defaultMemberUniqueName="[data_jobs_salary].[job_posted_month].[All]" allUniqueName="[data_jobs_salary].[job_posted_month].[All]" dimensionUniqueName="[data_jobs_salary]" displayFolder="" count="0" memberValueDatatype="20" unbalanced="0"/>
    <cacheHierarchy uniqueName="[data_jobs_salary].[job_no_degree_mention]" caption="job_no_degree_mention" attribute="1" defaultMemberUniqueName="[data_jobs_salary].[job_no_degree_mention].[All]" allUniqueName="[data_jobs_salary].[job_no_degree_mention].[All]" dimensionUniqueName="[data_jobs_salary]" displayFolder="" count="0" memberValueDatatype="11" unbalanced="0"/>
    <cacheHierarchy uniqueName="[data_jobs_salary].[job_health_insurance]" caption="job_health_insurance" attribute="1" defaultMemberUniqueName="[data_jobs_salary].[job_health_insurance].[All]" allUniqueName="[data_jobs_salary].[job_health_insurance].[All]" dimensionUniqueName="[data_jobs_salary]" displayFolder="" count="0" memberValueDatatype="11" unbalanced="0"/>
    <cacheHierarchy uniqueName="[data_jobs_salary].[job_country]" caption="job_country" attribute="1" defaultMemberUniqueName="[data_jobs_salary].[job_country].[All]" allUniqueName="[data_jobs_salary].[job_country].[All]" dimensionUniqueName="[data_jobs_salary]" displayFolder="" count="2" memberValueDatatype="130" unbalanced="0">
      <fieldsUsage count="2">
        <fieldUsage x="-1"/>
        <fieldUsage x="3"/>
      </fieldsUsage>
    </cacheHierarchy>
    <cacheHierarchy uniqueName="[data_jobs_salary].[salary_rate]" caption="salary_rate" attribute="1" defaultMemberUniqueName="[data_jobs_salary].[salary_rate].[All]" allUniqueName="[data_jobs_salary].[salary_rate].[All]" dimensionUniqueName="[data_jobs_salary]" displayFolder="" count="0" memberValueDatatype="130" unbalanced="0"/>
    <cacheHierarchy uniqueName="[data_jobs_salary].[salary_year_avg]" caption="salary_year_avg" attribute="1" defaultMemberUniqueName="[data_jobs_salary].[salary_year_avg].[All]" allUniqueName="[data_jobs_salary].[salary_year_avg].[All]" dimensionUniqueName="[data_jobs_salary]" displayFolder="" count="0" memberValueDatatype="5" unbalanced="0"/>
    <cacheHierarchy uniqueName="[data_jobs_salary].[salary_hour_avg]" caption="salary_hour_avg" attribute="1" defaultMemberUniqueName="[data_jobs_salary].[salary_hour_avg].[All]" allUniqueName="[data_jobs_salary].[salary_hour_avg].[All]" dimensionUniqueName="[data_jobs_salary]" displayFolder="" count="0" memberValueDatatype="5" unbalanced="0"/>
    <cacheHierarchy uniqueName="[data_jobs_salary].[salary_hour_adjusted]" caption="salary_hour_adjusted" attribute="1" defaultMemberUniqueName="[data_jobs_salary].[salary_hour_adjusted].[All]" allUniqueName="[data_jobs_salary].[salary_hour_adjusted].[All]" dimensionUniqueName="[data_jobs_salary]" displayFolder="" count="0" memberValueDatatype="5" unbalanced="0"/>
    <cacheHierarchy uniqueName="[data_jobs_salary].[company_name]" caption="company_name" attribute="1" defaultMemberUniqueName="[data_jobs_salary].[company_name].[All]" allUniqueName="[data_jobs_salary].[company_name].[All]" dimensionUniqueName="[data_jobs_salary]" displayFolder="" count="0" memberValueDatatype="130" unbalanced="0"/>
    <cacheHierarchy uniqueName="[data_jobs_salary].[job_skills]" caption="job_skills" attribute="1" defaultMemberUniqueName="[data_jobs_salary].[job_skills].[All]" allUniqueName="[data_jobs_salary].[job_skills].[All]" dimensionUniqueName="[data_jobs_salary]" displayFolder="" count="0" memberValueDatatype="130" unbalanced="0"/>
    <cacheHierarchy uniqueName="[data_jobs_skills].[job_id]" caption="job_id" attribute="1" defaultMemberUniqueName="[data_jobs_skills].[job_id].[All]" allUniqueName="[data_jobs_skills].[job_id].[All]" dimensionUniqueName="[data_jobs_skills]" displayFolder="" count="0" memberValueDatatype="20" unbalanced="0"/>
    <cacheHierarchy uniqueName="[data_jobs_skills].[job_skills]" caption="job_skills" attribute="1" defaultMemberUniqueName="[data_jobs_skills].[job_skills].[All]" allUniqueName="[data_jobs_skills].[job_skills].[All]" dimensionUniqueName="[data_jobs_skills]" displayFolder="" count="0" memberValueDatatype="130" unbalanced="0"/>
    <cacheHierarchy uniqueName="[Measures].[Count of job_skills]" caption="Count of job_skills" measure="1" displayFolder="" measureGroup="data_jobs_skills" count="0">
      <extLst>
        <ext xmlns:x15="http://schemas.microsoft.com/office/spreadsheetml/2010/11/main" uri="{B97F6D7D-B522-45F9-BDA1-12C45D357490}">
          <x15:cacheHierarchy aggregatedColumn="20"/>
        </ext>
      </extLst>
    </cacheHierarchy>
    <cacheHierarchy uniqueName="[Measures].[Sum of job_id]" caption="Sum of job_id" measure="1" displayFolder="" measureGroup="data_jobs_skills" count="0">
      <extLst>
        <ext xmlns:x15="http://schemas.microsoft.com/office/spreadsheetml/2010/11/main" uri="{B97F6D7D-B522-45F9-BDA1-12C45D357490}">
          <x15:cacheHierarchy aggregatedColumn="19"/>
        </ext>
      </extLst>
    </cacheHierarchy>
    <cacheHierarchy uniqueName="[Measures].[Count of job_id]" caption="Count of job_id" measure="1" displayFolder="" measureGroup="data_jobs_skills" count="0">
      <extLst>
        <ext xmlns:x15="http://schemas.microsoft.com/office/spreadsheetml/2010/11/main" uri="{B97F6D7D-B522-45F9-BDA1-12C45D357490}">
          <x15:cacheHierarchy aggregatedColumn="19"/>
        </ext>
      </extLst>
    </cacheHierarchy>
    <cacheHierarchy uniqueName="[Measures].[Sum of job_id 2]" caption="Sum of job_id 2" measure="1" displayFolder="" measureGroup="data_jobs_salary" count="0">
      <extLst>
        <ext xmlns:x15="http://schemas.microsoft.com/office/spreadsheetml/2010/11/main" uri="{B97F6D7D-B522-45F9-BDA1-12C45D357490}">
          <x15:cacheHierarchy aggregatedColumn="0"/>
        </ext>
      </extLst>
    </cacheHierarchy>
    <cacheHierarchy uniqueName="[Measures].[Count of job_id 2]" caption="Count of job_id 2" measure="1" displayFolder="" measureGroup="data_jobs_salary" count="0">
      <extLst>
        <ext xmlns:x15="http://schemas.microsoft.com/office/spreadsheetml/2010/11/main" uri="{B97F6D7D-B522-45F9-BDA1-12C45D357490}">
          <x15:cacheHierarchy aggregatedColumn="0"/>
        </ext>
      </extLst>
    </cacheHierarchy>
    <cacheHierarchy uniqueName="[Measures].[Count of job_skills 2]" caption="Count of job_skills 2" measure="1" displayFolder="" measureGroup="data_jobs_salary" count="0">
      <extLst>
        <ext xmlns:x15="http://schemas.microsoft.com/office/spreadsheetml/2010/11/main" uri="{B97F6D7D-B522-45F9-BDA1-12C45D357490}">
          <x15:cacheHierarchy aggregatedColumn="18"/>
        </ext>
      </extLst>
    </cacheHierarchy>
    <cacheHierarchy uniqueName="[Measures].[Skill Count]" caption="Skill Count" measure="1" displayFolder="" measureGroup="data_jobs_skills" count="0"/>
    <cacheHierarchy uniqueName="[Measures].[Job Count]" caption="Job Count" measure="1" displayFolder="" measureGroup="data_jobs_salary" count="0"/>
    <cacheHierarchy uniqueName="[Measures].[Skills per Job]" caption="Skills per Job" measure="1" displayFolder="" measureGroup="data_jobs_skills" count="0" oneField="1">
      <fieldsUsage count="1">
        <fieldUsage x="1"/>
      </fieldsUsage>
    </cacheHierarchy>
    <cacheHierarchy uniqueName="[Measures].[Median Salary]" caption="Median Salary" measure="1" displayFolder="" measureGroup="data_jobs_salary" count="0" oneField="1">
      <fieldsUsage count="1">
        <fieldUsage x="2"/>
      </fieldsUsage>
    </cacheHierarchy>
    <cacheHierarchy uniqueName="[Measures].[Median Salary US]" caption="Median Salary US" measure="1" displayFolder="" measureGroup="data_jobs_salary" count="0"/>
    <cacheHierarchy uniqueName="[Measures].[Median Salary Non-US]" caption="Median Salary Non-US" measure="1" displayFolder="" measureGroup="data_jobs_salary" count="0"/>
    <cacheHierarchy uniqueName="[Measures].[Median Salary - Skills]" caption="Median Salary - Skills" measure="1" displayFolder="" measureGroup="data_jobs_skills" count="0"/>
    <cacheHierarchy uniqueName="[Measures].[Skill Likelyhood]" caption="Skill Likelyhood" measure="1" displayFolder="" measureGroup="data_jobs_skills" count="0"/>
    <cacheHierarchy uniqueName="[Measures].[__XL_Count data_jobs_salary]" caption="__XL_Count data_jobs_salary" measure="1" displayFolder="" measureGroup="data_jobs_salary" count="0" hidden="1"/>
    <cacheHierarchy uniqueName="[Measures].[__XL_Count data_jobs_skills]" caption="__XL_Count data_jobs_skills" measure="1" displayFolder="" measureGroup="data_jobs_skills" count="0" hidden="1"/>
    <cacheHierarchy uniqueName="[Measures].[__No measures defined]" caption="__No measures defined" measure="1" displayFolder="" count="0" hidden="1"/>
  </cacheHierarchies>
  <kpis count="0"/>
  <dimensions count="3">
    <dimension name="data_jobs_salary" uniqueName="[data_jobs_salary]" caption="data_jobs_salary"/>
    <dimension name="data_jobs_skills" uniqueName="[data_jobs_skills]" caption="data_jobs_skills"/>
    <dimension measure="1" name="Measures" uniqueName="[Measures]" caption="Measures"/>
  </dimensions>
  <measureGroups count="2">
    <measureGroup name="data_jobs_salary" caption="data_jobs_salary"/>
    <measureGroup name="data_jobs_skills" caption="data_jobs_skills"/>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Jaybriel Macoto" refreshedDate="46167.837022569445" createdVersion="8" refreshedVersion="8" minRefreshableVersion="3" recordCount="0" supportSubquery="1" supportAdvancedDrill="1" xr:uid="{80FCADCE-D9EB-4945-8C79-5032B9851356}">
  <cacheSource type="external" connectionId="5"/>
  <cacheFields count="5">
    <cacheField name="[data_jobs_skills].[job_skills].[job_skills]" caption="job_skills" numFmtId="0" hierarchy="20" level="1">
      <sharedItems count="10">
        <s v="Excel"/>
        <s v="Oracle"/>
        <s v="Power BI"/>
        <s v="Powerpoint"/>
        <s v="Python"/>
        <s v="R"/>
        <s v="SAS"/>
        <s v="SQL"/>
        <s v="Tableau"/>
        <s v="Word"/>
      </sharedItems>
    </cacheField>
    <cacheField name="[Measures].[Median Salary - Skills]" caption="Median Salary - Skills" numFmtId="0" hierarchy="33" level="32767"/>
    <cacheField name="[Measures].[Skill Likelyhood]" caption="Skill Likelyhood" numFmtId="0" hierarchy="34" level="32767"/>
    <cacheField name="[data_jobs_salary].[job_title_short].[job_title_short]" caption="job_title_short" numFmtId="0" hierarchy="1" level="1">
      <sharedItems containsSemiMixedTypes="0" containsNonDate="0" containsString="0"/>
    </cacheField>
    <cacheField name="[data_jobs_salary].[job_country].[job_country]" caption="job_country" numFmtId="0" hierarchy="12" level="1">
      <sharedItems containsSemiMixedTypes="0" containsNonDate="0" containsString="0"/>
    </cacheField>
  </cacheFields>
  <cacheHierarchies count="38">
    <cacheHierarchy uniqueName="[data_jobs_salary].[job_id]" caption="job_id" attribute="1" defaultMemberUniqueName="[data_jobs_salary].[job_id].[All]" allUniqueName="[data_jobs_salary].[job_id].[All]" dimensionUniqueName="[data_jobs_salary]" displayFolder="" count="0" memberValueDatatype="20" unbalanced="0"/>
    <cacheHierarchy uniqueName="[data_jobs_salary].[job_title_short]" caption="job_title_short" attribute="1" defaultMemberUniqueName="[data_jobs_salary].[job_title_short].[All]" allUniqueName="[data_jobs_salary].[job_title_short].[All]" dimensionUniqueName="[data_jobs_salary]" displayFolder="" count="2" memberValueDatatype="130" unbalanced="0">
      <fieldsUsage count="2">
        <fieldUsage x="-1"/>
        <fieldUsage x="3"/>
      </fieldsUsage>
    </cacheHierarchy>
    <cacheHierarchy uniqueName="[data_jobs_salary].[job_title]" caption="job_title" attribute="1" defaultMemberUniqueName="[data_jobs_salary].[job_title].[All]" allUniqueName="[data_jobs_salary].[job_title].[All]" dimensionUniqueName="[data_jobs_salary]" displayFolder="" count="0" memberValueDatatype="130" unbalanced="0"/>
    <cacheHierarchy uniqueName="[data_jobs_salary].[job_location]" caption="job_location" attribute="1" defaultMemberUniqueName="[data_jobs_salary].[job_location].[All]" allUniqueName="[data_jobs_salary].[job_location].[All]" dimensionUniqueName="[data_jobs_salary]" displayFolder="" count="0" memberValueDatatype="130" unbalanced="0"/>
    <cacheHierarchy uniqueName="[data_jobs_salary].[job_via]" caption="job_via" attribute="1" defaultMemberUniqueName="[data_jobs_salary].[job_via].[All]" allUniqueName="[data_jobs_salary].[job_via].[All]" dimensionUniqueName="[data_jobs_salary]" displayFolder="" count="0" memberValueDatatype="130" unbalanced="0"/>
    <cacheHierarchy uniqueName="[data_jobs_salary].[job_schedule_type]" caption="job_schedule_type" attribute="1" defaultMemberUniqueName="[data_jobs_salary].[job_schedule_type].[All]" allUniqueName="[data_jobs_salary].[job_schedule_type].[All]" dimensionUniqueName="[data_jobs_salary]" displayFolder="" count="0" memberValueDatatype="130" unbalanced="0"/>
    <cacheHierarchy uniqueName="[data_jobs_salary].[job_work_from_home]" caption="job_work_from_home" attribute="1" defaultMemberUniqueName="[data_jobs_salary].[job_work_from_home].[All]" allUniqueName="[data_jobs_salary].[job_work_from_home].[All]" dimensionUniqueName="[data_jobs_salary]" displayFolder="" count="0" memberValueDatatype="11" unbalanced="0"/>
    <cacheHierarchy uniqueName="[data_jobs_salary].[search_location]" caption="search_location" attribute="1" defaultMemberUniqueName="[data_jobs_salary].[search_location].[All]" allUniqueName="[data_jobs_salary].[search_location].[All]" dimensionUniqueName="[data_jobs_salary]" displayFolder="" count="0" memberValueDatatype="130" unbalanced="0"/>
    <cacheHierarchy uniqueName="[data_jobs_salary].[job_posted_date]" caption="job_posted_date" attribute="1" time="1" defaultMemberUniqueName="[data_jobs_salary].[job_posted_date].[All]" allUniqueName="[data_jobs_salary].[job_posted_date].[All]" dimensionUniqueName="[data_jobs_salary]" displayFolder="" count="0" memberValueDatatype="7" unbalanced="0"/>
    <cacheHierarchy uniqueName="[data_jobs_salary].[job_posted_month]" caption="job_posted_month" attribute="1" defaultMemberUniqueName="[data_jobs_salary].[job_posted_month].[All]" allUniqueName="[data_jobs_salary].[job_posted_month].[All]" dimensionUniqueName="[data_jobs_salary]" displayFolder="" count="0" memberValueDatatype="20" unbalanced="0"/>
    <cacheHierarchy uniqueName="[data_jobs_salary].[job_no_degree_mention]" caption="job_no_degree_mention" attribute="1" defaultMemberUniqueName="[data_jobs_salary].[job_no_degree_mention].[All]" allUniqueName="[data_jobs_salary].[job_no_degree_mention].[All]" dimensionUniqueName="[data_jobs_salary]" displayFolder="" count="0" memberValueDatatype="11" unbalanced="0"/>
    <cacheHierarchy uniqueName="[data_jobs_salary].[job_health_insurance]" caption="job_health_insurance" attribute="1" defaultMemberUniqueName="[data_jobs_salary].[job_health_insurance].[All]" allUniqueName="[data_jobs_salary].[job_health_insurance].[All]" dimensionUniqueName="[data_jobs_salary]" displayFolder="" count="0" memberValueDatatype="11" unbalanced="0"/>
    <cacheHierarchy uniqueName="[data_jobs_salary].[job_country]" caption="job_country" attribute="1" defaultMemberUniqueName="[data_jobs_salary].[job_country].[All]" allUniqueName="[data_jobs_salary].[job_country].[All]" dimensionUniqueName="[data_jobs_salary]" displayFolder="" count="2" memberValueDatatype="130" unbalanced="0">
      <fieldsUsage count="2">
        <fieldUsage x="-1"/>
        <fieldUsage x="4"/>
      </fieldsUsage>
    </cacheHierarchy>
    <cacheHierarchy uniqueName="[data_jobs_salary].[salary_rate]" caption="salary_rate" attribute="1" defaultMemberUniqueName="[data_jobs_salary].[salary_rate].[All]" allUniqueName="[data_jobs_salary].[salary_rate].[All]" dimensionUniqueName="[data_jobs_salary]" displayFolder="" count="0" memberValueDatatype="130" unbalanced="0"/>
    <cacheHierarchy uniqueName="[data_jobs_salary].[salary_year_avg]" caption="salary_year_avg" attribute="1" defaultMemberUniqueName="[data_jobs_salary].[salary_year_avg].[All]" allUniqueName="[data_jobs_salary].[salary_year_avg].[All]" dimensionUniqueName="[data_jobs_salary]" displayFolder="" count="0" memberValueDatatype="5" unbalanced="0"/>
    <cacheHierarchy uniqueName="[data_jobs_salary].[salary_hour_avg]" caption="salary_hour_avg" attribute="1" defaultMemberUniqueName="[data_jobs_salary].[salary_hour_avg].[All]" allUniqueName="[data_jobs_salary].[salary_hour_avg].[All]" dimensionUniqueName="[data_jobs_salary]" displayFolder="" count="0" memberValueDatatype="5" unbalanced="0"/>
    <cacheHierarchy uniqueName="[data_jobs_salary].[salary_hour_adjusted]" caption="salary_hour_adjusted" attribute="1" defaultMemberUniqueName="[data_jobs_salary].[salary_hour_adjusted].[All]" allUniqueName="[data_jobs_salary].[salary_hour_adjusted].[All]" dimensionUniqueName="[data_jobs_salary]" displayFolder="" count="0" memberValueDatatype="5" unbalanced="0"/>
    <cacheHierarchy uniqueName="[data_jobs_salary].[company_name]" caption="company_name" attribute="1" defaultMemberUniqueName="[data_jobs_salary].[company_name].[All]" allUniqueName="[data_jobs_salary].[company_name].[All]" dimensionUniqueName="[data_jobs_salary]" displayFolder="" count="0" memberValueDatatype="130" unbalanced="0"/>
    <cacheHierarchy uniqueName="[data_jobs_salary].[job_skills]" caption="job_skills" attribute="1" defaultMemberUniqueName="[data_jobs_salary].[job_skills].[All]" allUniqueName="[data_jobs_salary].[job_skills].[All]" dimensionUniqueName="[data_jobs_salary]" displayFolder="" count="0" memberValueDatatype="130" unbalanced="0"/>
    <cacheHierarchy uniqueName="[data_jobs_skills].[job_id]" caption="job_id" attribute="1" defaultMemberUniqueName="[data_jobs_skills].[job_id].[All]" allUniqueName="[data_jobs_skills].[job_id].[All]" dimensionUniqueName="[data_jobs_skills]" displayFolder="" count="0" memberValueDatatype="20" unbalanced="0"/>
    <cacheHierarchy uniqueName="[data_jobs_skills].[job_skills]" caption="job_skills" attribute="1" defaultMemberUniqueName="[data_jobs_skills].[job_skills].[All]" allUniqueName="[data_jobs_skills].[job_skills].[All]" dimensionUniqueName="[data_jobs_skills]" displayFolder="" count="2" memberValueDatatype="130" unbalanced="0">
      <fieldsUsage count="2">
        <fieldUsage x="-1"/>
        <fieldUsage x="0"/>
      </fieldsUsage>
    </cacheHierarchy>
    <cacheHierarchy uniqueName="[Measures].[Count of job_skills]" caption="Count of job_skills" measure="1" displayFolder="" measureGroup="data_jobs_skills" count="0">
      <extLst>
        <ext xmlns:x15="http://schemas.microsoft.com/office/spreadsheetml/2010/11/main" uri="{B97F6D7D-B522-45F9-BDA1-12C45D357490}">
          <x15:cacheHierarchy aggregatedColumn="20"/>
        </ext>
      </extLst>
    </cacheHierarchy>
    <cacheHierarchy uniqueName="[Measures].[Sum of job_id]" caption="Sum of job_id" measure="1" displayFolder="" measureGroup="data_jobs_skills" count="0">
      <extLst>
        <ext xmlns:x15="http://schemas.microsoft.com/office/spreadsheetml/2010/11/main" uri="{B97F6D7D-B522-45F9-BDA1-12C45D357490}">
          <x15:cacheHierarchy aggregatedColumn="19"/>
        </ext>
      </extLst>
    </cacheHierarchy>
    <cacheHierarchy uniqueName="[Measures].[Count of job_id]" caption="Count of job_id" measure="1" displayFolder="" measureGroup="data_jobs_skills" count="0">
      <extLst>
        <ext xmlns:x15="http://schemas.microsoft.com/office/spreadsheetml/2010/11/main" uri="{B97F6D7D-B522-45F9-BDA1-12C45D357490}">
          <x15:cacheHierarchy aggregatedColumn="19"/>
        </ext>
      </extLst>
    </cacheHierarchy>
    <cacheHierarchy uniqueName="[Measures].[Sum of job_id 2]" caption="Sum of job_id 2" measure="1" displayFolder="" measureGroup="data_jobs_salary" count="0">
      <extLst>
        <ext xmlns:x15="http://schemas.microsoft.com/office/spreadsheetml/2010/11/main" uri="{B97F6D7D-B522-45F9-BDA1-12C45D357490}">
          <x15:cacheHierarchy aggregatedColumn="0"/>
        </ext>
      </extLst>
    </cacheHierarchy>
    <cacheHierarchy uniqueName="[Measures].[Count of job_id 2]" caption="Count of job_id 2" measure="1" displayFolder="" measureGroup="data_jobs_salary" count="0">
      <extLst>
        <ext xmlns:x15="http://schemas.microsoft.com/office/spreadsheetml/2010/11/main" uri="{B97F6D7D-B522-45F9-BDA1-12C45D357490}">
          <x15:cacheHierarchy aggregatedColumn="0"/>
        </ext>
      </extLst>
    </cacheHierarchy>
    <cacheHierarchy uniqueName="[Measures].[Count of job_skills 2]" caption="Count of job_skills 2" measure="1" displayFolder="" measureGroup="data_jobs_salary" count="0">
      <extLst>
        <ext xmlns:x15="http://schemas.microsoft.com/office/spreadsheetml/2010/11/main" uri="{B97F6D7D-B522-45F9-BDA1-12C45D357490}">
          <x15:cacheHierarchy aggregatedColumn="18"/>
        </ext>
      </extLst>
    </cacheHierarchy>
    <cacheHierarchy uniqueName="[Measures].[Skill Count]" caption="Skill Count" measure="1" displayFolder="" measureGroup="data_jobs_skills" count="0"/>
    <cacheHierarchy uniqueName="[Measures].[Job Count]" caption="Job Count" measure="1" displayFolder="" measureGroup="data_jobs_salary" count="0"/>
    <cacheHierarchy uniqueName="[Measures].[Skills per Job]" caption="Skills per Job" measure="1" displayFolder="" measureGroup="data_jobs_skills" count="0"/>
    <cacheHierarchy uniqueName="[Measures].[Median Salary]" caption="Median Salary" measure="1" displayFolder="" measureGroup="data_jobs_salary" count="0"/>
    <cacheHierarchy uniqueName="[Measures].[Median Salary US]" caption="Median Salary US" measure="1" displayFolder="" measureGroup="data_jobs_salary" count="0"/>
    <cacheHierarchy uniqueName="[Measures].[Median Salary Non-US]" caption="Median Salary Non-US" measure="1" displayFolder="" measureGroup="data_jobs_salary" count="0"/>
    <cacheHierarchy uniqueName="[Measures].[Median Salary - Skills]" caption="Median Salary - Skills" measure="1" displayFolder="" measureGroup="data_jobs_skills" count="0" oneField="1">
      <fieldsUsage count="1">
        <fieldUsage x="1"/>
      </fieldsUsage>
    </cacheHierarchy>
    <cacheHierarchy uniqueName="[Measures].[Skill Likelyhood]" caption="Skill Likelyhood" measure="1" displayFolder="" measureGroup="data_jobs_skills" count="0" oneField="1">
      <fieldsUsage count="1">
        <fieldUsage x="2"/>
      </fieldsUsage>
    </cacheHierarchy>
    <cacheHierarchy uniqueName="[Measures].[__XL_Count data_jobs_salary]" caption="__XL_Count data_jobs_salary" measure="1" displayFolder="" measureGroup="data_jobs_salary" count="0" hidden="1"/>
    <cacheHierarchy uniqueName="[Measures].[__XL_Count data_jobs_skills]" caption="__XL_Count data_jobs_skills" measure="1" displayFolder="" measureGroup="data_jobs_skills" count="0" hidden="1"/>
    <cacheHierarchy uniqueName="[Measures].[__No measures defined]" caption="__No measures defined" measure="1" displayFolder="" count="0" hidden="1"/>
  </cacheHierarchies>
  <kpis count="0"/>
  <dimensions count="3">
    <dimension name="data_jobs_salary" uniqueName="[data_jobs_salary]" caption="data_jobs_salary"/>
    <dimension name="data_jobs_skills" uniqueName="[data_jobs_skills]" caption="data_jobs_skills"/>
    <dimension measure="1" name="Measures" uniqueName="[Measures]" caption="Measures"/>
  </dimensions>
  <measureGroups count="2">
    <measureGroup name="data_jobs_salary" caption="data_jobs_salary"/>
    <measureGroup name="data_jobs_skills" caption="data_jobs_skills"/>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Jaybriel Macoto" refreshedDate="46167.839020486113" createdVersion="8" refreshedVersion="8" minRefreshableVersion="3" recordCount="0" supportSubquery="1" supportAdvancedDrill="1" xr:uid="{3F27AB25-8DA0-4971-BB07-681DB4A92366}">
  <cacheSource type="external" connectionId="5"/>
  <cacheFields count="4">
    <cacheField name="[data_jobs_skills].[job_skills].[job_skills]" caption="job_skills" numFmtId="0" hierarchy="20" level="1">
      <sharedItems count="10">
        <s v="Excel"/>
        <s v="Oracle"/>
        <s v="Power BI"/>
        <s v="Powerpoint"/>
        <s v="Python"/>
        <s v="R"/>
        <s v="SAS"/>
        <s v="SQL"/>
        <s v="Tableau"/>
        <s v="Word"/>
      </sharedItems>
    </cacheField>
    <cacheField name="[data_jobs_salary].[job_title_short].[job_title_short]" caption="job_title_short" numFmtId="0" hierarchy="1" level="1">
      <sharedItems containsSemiMixedTypes="0" containsNonDate="0" containsString="0"/>
    </cacheField>
    <cacheField name="[data_jobs_salary].[job_country].[job_country]" caption="job_country" numFmtId="0" hierarchy="12" level="1">
      <sharedItems containsSemiMixedTypes="0" containsNonDate="0" containsString="0"/>
    </cacheField>
    <cacheField name="[Measures].[Skill Likelyhood]" caption="Skill Likelyhood" numFmtId="0" hierarchy="34" level="32767"/>
  </cacheFields>
  <cacheHierarchies count="38">
    <cacheHierarchy uniqueName="[data_jobs_salary].[job_id]" caption="job_id" attribute="1" defaultMemberUniqueName="[data_jobs_salary].[job_id].[All]" allUniqueName="[data_jobs_salary].[job_id].[All]" dimensionUniqueName="[data_jobs_salary]" displayFolder="" count="0" memberValueDatatype="20" unbalanced="0"/>
    <cacheHierarchy uniqueName="[data_jobs_salary].[job_title_short]" caption="job_title_short" attribute="1" defaultMemberUniqueName="[data_jobs_salary].[job_title_short].[All]" allUniqueName="[data_jobs_salary].[job_title_short].[All]" dimensionUniqueName="[data_jobs_salary]" displayFolder="" count="2" memberValueDatatype="130" unbalanced="0">
      <fieldsUsage count="2">
        <fieldUsage x="-1"/>
        <fieldUsage x="1"/>
      </fieldsUsage>
    </cacheHierarchy>
    <cacheHierarchy uniqueName="[data_jobs_salary].[job_title]" caption="job_title" attribute="1" defaultMemberUniqueName="[data_jobs_salary].[job_title].[All]" allUniqueName="[data_jobs_salary].[job_title].[All]" dimensionUniqueName="[data_jobs_salary]" displayFolder="" count="0" memberValueDatatype="130" unbalanced="0"/>
    <cacheHierarchy uniqueName="[data_jobs_salary].[job_location]" caption="job_location" attribute="1" defaultMemberUniqueName="[data_jobs_salary].[job_location].[All]" allUniqueName="[data_jobs_salary].[job_location].[All]" dimensionUniqueName="[data_jobs_salary]" displayFolder="" count="0" memberValueDatatype="130" unbalanced="0"/>
    <cacheHierarchy uniqueName="[data_jobs_salary].[job_via]" caption="job_via" attribute="1" defaultMemberUniqueName="[data_jobs_salary].[job_via].[All]" allUniqueName="[data_jobs_salary].[job_via].[All]" dimensionUniqueName="[data_jobs_salary]" displayFolder="" count="0" memberValueDatatype="130" unbalanced="0"/>
    <cacheHierarchy uniqueName="[data_jobs_salary].[job_schedule_type]" caption="job_schedule_type" attribute="1" defaultMemberUniqueName="[data_jobs_salary].[job_schedule_type].[All]" allUniqueName="[data_jobs_salary].[job_schedule_type].[All]" dimensionUniqueName="[data_jobs_salary]" displayFolder="" count="0" memberValueDatatype="130" unbalanced="0"/>
    <cacheHierarchy uniqueName="[data_jobs_salary].[job_work_from_home]" caption="job_work_from_home" attribute="1" defaultMemberUniqueName="[data_jobs_salary].[job_work_from_home].[All]" allUniqueName="[data_jobs_salary].[job_work_from_home].[All]" dimensionUniqueName="[data_jobs_salary]" displayFolder="" count="0" memberValueDatatype="11" unbalanced="0"/>
    <cacheHierarchy uniqueName="[data_jobs_salary].[search_location]" caption="search_location" attribute="1" defaultMemberUniqueName="[data_jobs_salary].[search_location].[All]" allUniqueName="[data_jobs_salary].[search_location].[All]" dimensionUniqueName="[data_jobs_salary]" displayFolder="" count="0" memberValueDatatype="130" unbalanced="0"/>
    <cacheHierarchy uniqueName="[data_jobs_salary].[job_posted_date]" caption="job_posted_date" attribute="1" time="1" defaultMemberUniqueName="[data_jobs_salary].[job_posted_date].[All]" allUniqueName="[data_jobs_salary].[job_posted_date].[All]" dimensionUniqueName="[data_jobs_salary]" displayFolder="" count="0" memberValueDatatype="7" unbalanced="0"/>
    <cacheHierarchy uniqueName="[data_jobs_salary].[job_posted_month]" caption="job_posted_month" attribute="1" defaultMemberUniqueName="[data_jobs_salary].[job_posted_month].[All]" allUniqueName="[data_jobs_salary].[job_posted_month].[All]" dimensionUniqueName="[data_jobs_salary]" displayFolder="" count="0" memberValueDatatype="20" unbalanced="0"/>
    <cacheHierarchy uniqueName="[data_jobs_salary].[job_no_degree_mention]" caption="job_no_degree_mention" attribute="1" defaultMemberUniqueName="[data_jobs_salary].[job_no_degree_mention].[All]" allUniqueName="[data_jobs_salary].[job_no_degree_mention].[All]" dimensionUniqueName="[data_jobs_salary]" displayFolder="" count="0" memberValueDatatype="11" unbalanced="0"/>
    <cacheHierarchy uniqueName="[data_jobs_salary].[job_health_insurance]" caption="job_health_insurance" attribute="1" defaultMemberUniqueName="[data_jobs_salary].[job_health_insurance].[All]" allUniqueName="[data_jobs_salary].[job_health_insurance].[All]" dimensionUniqueName="[data_jobs_salary]" displayFolder="" count="0" memberValueDatatype="11" unbalanced="0"/>
    <cacheHierarchy uniqueName="[data_jobs_salary].[job_country]" caption="job_country" attribute="1" defaultMemberUniqueName="[data_jobs_salary].[job_country].[All]" allUniqueName="[data_jobs_salary].[job_country].[All]" dimensionUniqueName="[data_jobs_salary]" displayFolder="" count="2" memberValueDatatype="130" unbalanced="0">
      <fieldsUsage count="2">
        <fieldUsage x="-1"/>
        <fieldUsage x="2"/>
      </fieldsUsage>
    </cacheHierarchy>
    <cacheHierarchy uniqueName="[data_jobs_salary].[salary_rate]" caption="salary_rate" attribute="1" defaultMemberUniqueName="[data_jobs_salary].[salary_rate].[All]" allUniqueName="[data_jobs_salary].[salary_rate].[All]" dimensionUniqueName="[data_jobs_salary]" displayFolder="" count="0" memberValueDatatype="130" unbalanced="0"/>
    <cacheHierarchy uniqueName="[data_jobs_salary].[salary_year_avg]" caption="salary_year_avg" attribute="1" defaultMemberUniqueName="[data_jobs_salary].[salary_year_avg].[All]" allUniqueName="[data_jobs_salary].[salary_year_avg].[All]" dimensionUniqueName="[data_jobs_salary]" displayFolder="" count="0" memberValueDatatype="5" unbalanced="0"/>
    <cacheHierarchy uniqueName="[data_jobs_salary].[salary_hour_avg]" caption="salary_hour_avg" attribute="1" defaultMemberUniqueName="[data_jobs_salary].[salary_hour_avg].[All]" allUniqueName="[data_jobs_salary].[salary_hour_avg].[All]" dimensionUniqueName="[data_jobs_salary]" displayFolder="" count="0" memberValueDatatype="5" unbalanced="0"/>
    <cacheHierarchy uniqueName="[data_jobs_salary].[salary_hour_adjusted]" caption="salary_hour_adjusted" attribute="1" defaultMemberUniqueName="[data_jobs_salary].[salary_hour_adjusted].[All]" allUniqueName="[data_jobs_salary].[salary_hour_adjusted].[All]" dimensionUniqueName="[data_jobs_salary]" displayFolder="" count="0" memberValueDatatype="5" unbalanced="0"/>
    <cacheHierarchy uniqueName="[data_jobs_salary].[company_name]" caption="company_name" attribute="1" defaultMemberUniqueName="[data_jobs_salary].[company_name].[All]" allUniqueName="[data_jobs_salary].[company_name].[All]" dimensionUniqueName="[data_jobs_salary]" displayFolder="" count="0" memberValueDatatype="130" unbalanced="0"/>
    <cacheHierarchy uniqueName="[data_jobs_salary].[job_skills]" caption="job_skills" attribute="1" defaultMemberUniqueName="[data_jobs_salary].[job_skills].[All]" allUniqueName="[data_jobs_salary].[job_skills].[All]" dimensionUniqueName="[data_jobs_salary]" displayFolder="" count="0" memberValueDatatype="130" unbalanced="0"/>
    <cacheHierarchy uniqueName="[data_jobs_skills].[job_id]" caption="job_id" attribute="1" defaultMemberUniqueName="[data_jobs_skills].[job_id].[All]" allUniqueName="[data_jobs_skills].[job_id].[All]" dimensionUniqueName="[data_jobs_skills]" displayFolder="" count="0" memberValueDatatype="20" unbalanced="0"/>
    <cacheHierarchy uniqueName="[data_jobs_skills].[job_skills]" caption="job_skills" attribute="1" defaultMemberUniqueName="[data_jobs_skills].[job_skills].[All]" allUniqueName="[data_jobs_skills].[job_skills].[All]" dimensionUniqueName="[data_jobs_skills]" displayFolder="" count="2" memberValueDatatype="130" unbalanced="0">
      <fieldsUsage count="2">
        <fieldUsage x="-1"/>
        <fieldUsage x="0"/>
      </fieldsUsage>
    </cacheHierarchy>
    <cacheHierarchy uniqueName="[Measures].[Count of job_skills]" caption="Count of job_skills" measure="1" displayFolder="" measureGroup="data_jobs_skills" count="0">
      <extLst>
        <ext xmlns:x15="http://schemas.microsoft.com/office/spreadsheetml/2010/11/main" uri="{B97F6D7D-B522-45F9-BDA1-12C45D357490}">
          <x15:cacheHierarchy aggregatedColumn="20"/>
        </ext>
      </extLst>
    </cacheHierarchy>
    <cacheHierarchy uniqueName="[Measures].[Sum of job_id]" caption="Sum of job_id" measure="1" displayFolder="" measureGroup="data_jobs_skills" count="0">
      <extLst>
        <ext xmlns:x15="http://schemas.microsoft.com/office/spreadsheetml/2010/11/main" uri="{B97F6D7D-B522-45F9-BDA1-12C45D357490}">
          <x15:cacheHierarchy aggregatedColumn="19"/>
        </ext>
      </extLst>
    </cacheHierarchy>
    <cacheHierarchy uniqueName="[Measures].[Count of job_id]" caption="Count of job_id" measure="1" displayFolder="" measureGroup="data_jobs_skills" count="0">
      <extLst>
        <ext xmlns:x15="http://schemas.microsoft.com/office/spreadsheetml/2010/11/main" uri="{B97F6D7D-B522-45F9-BDA1-12C45D357490}">
          <x15:cacheHierarchy aggregatedColumn="19"/>
        </ext>
      </extLst>
    </cacheHierarchy>
    <cacheHierarchy uniqueName="[Measures].[Sum of job_id 2]" caption="Sum of job_id 2" measure="1" displayFolder="" measureGroup="data_jobs_salary" count="0">
      <extLst>
        <ext xmlns:x15="http://schemas.microsoft.com/office/spreadsheetml/2010/11/main" uri="{B97F6D7D-B522-45F9-BDA1-12C45D357490}">
          <x15:cacheHierarchy aggregatedColumn="0"/>
        </ext>
      </extLst>
    </cacheHierarchy>
    <cacheHierarchy uniqueName="[Measures].[Count of job_id 2]" caption="Count of job_id 2" measure="1" displayFolder="" measureGroup="data_jobs_salary" count="0">
      <extLst>
        <ext xmlns:x15="http://schemas.microsoft.com/office/spreadsheetml/2010/11/main" uri="{B97F6D7D-B522-45F9-BDA1-12C45D357490}">
          <x15:cacheHierarchy aggregatedColumn="0"/>
        </ext>
      </extLst>
    </cacheHierarchy>
    <cacheHierarchy uniqueName="[Measures].[Count of job_skills 2]" caption="Count of job_skills 2" measure="1" displayFolder="" measureGroup="data_jobs_salary" count="0">
      <extLst>
        <ext xmlns:x15="http://schemas.microsoft.com/office/spreadsheetml/2010/11/main" uri="{B97F6D7D-B522-45F9-BDA1-12C45D357490}">
          <x15:cacheHierarchy aggregatedColumn="18"/>
        </ext>
      </extLst>
    </cacheHierarchy>
    <cacheHierarchy uniqueName="[Measures].[Skill Count]" caption="Skill Count" measure="1" displayFolder="" measureGroup="data_jobs_skills" count="0"/>
    <cacheHierarchy uniqueName="[Measures].[Job Count]" caption="Job Count" measure="1" displayFolder="" measureGroup="data_jobs_salary" count="0"/>
    <cacheHierarchy uniqueName="[Measures].[Skills per Job]" caption="Skills per Job" measure="1" displayFolder="" measureGroup="data_jobs_skills" count="0"/>
    <cacheHierarchy uniqueName="[Measures].[Median Salary]" caption="Median Salary" measure="1" displayFolder="" measureGroup="data_jobs_salary" count="0"/>
    <cacheHierarchy uniqueName="[Measures].[Median Salary US]" caption="Median Salary US" measure="1" displayFolder="" measureGroup="data_jobs_salary" count="0"/>
    <cacheHierarchy uniqueName="[Measures].[Median Salary Non-US]" caption="Median Salary Non-US" measure="1" displayFolder="" measureGroup="data_jobs_salary" count="0"/>
    <cacheHierarchy uniqueName="[Measures].[Median Salary - Skills]" caption="Median Salary - Skills" measure="1" displayFolder="" measureGroup="data_jobs_skills" count="0"/>
    <cacheHierarchy uniqueName="[Measures].[Skill Likelyhood]" caption="Skill Likelyhood" measure="1" displayFolder="" measureGroup="data_jobs_skills" count="0" oneField="1">
      <fieldsUsage count="1">
        <fieldUsage x="3"/>
      </fieldsUsage>
    </cacheHierarchy>
    <cacheHierarchy uniqueName="[Measures].[__XL_Count data_jobs_salary]" caption="__XL_Count data_jobs_salary" measure="1" displayFolder="" measureGroup="data_jobs_salary" count="0" hidden="1"/>
    <cacheHierarchy uniqueName="[Measures].[__XL_Count data_jobs_skills]" caption="__XL_Count data_jobs_skills" measure="1" displayFolder="" measureGroup="data_jobs_skills" count="0" hidden="1"/>
    <cacheHierarchy uniqueName="[Measures].[__No measures defined]" caption="__No measures defined" measure="1" displayFolder="" count="0" hidden="1"/>
  </cacheHierarchies>
  <kpis count="0"/>
  <dimensions count="3">
    <dimension name="data_jobs_salary" uniqueName="[data_jobs_salary]" caption="data_jobs_salary"/>
    <dimension name="data_jobs_skills" uniqueName="[data_jobs_skills]" caption="data_jobs_skills"/>
    <dimension measure="1" name="Measures" uniqueName="[Measures]" caption="Measures"/>
  </dimensions>
  <measureGroups count="2">
    <measureGroup name="data_jobs_salary" caption="data_jobs_salary"/>
    <measureGroup name="data_jobs_skills" caption="data_jobs_skills"/>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Jaybriel Macoto" refreshedDate="46167.778981944444" createdVersion="3" refreshedVersion="8" minRefreshableVersion="3" recordCount="0" supportSubquery="1" supportAdvancedDrill="1" xr:uid="{4AB6CBAF-3247-44DA-A4EE-93DE561B6B4B}">
  <cacheSource type="external" connectionId="5">
    <extLst>
      <ext xmlns:x14="http://schemas.microsoft.com/office/spreadsheetml/2009/9/main" uri="{F057638F-6D5F-4e77-A914-E7F072B9BCA8}">
        <x14:sourceConnection name="ThisWorkbookDataModel"/>
      </ext>
    </extLst>
  </cacheSource>
  <cacheFields count="0"/>
  <cacheHierarchies count="35">
    <cacheHierarchy uniqueName="[data_jobs_salary].[job_id]" caption="job_id" attribute="1" defaultMemberUniqueName="[data_jobs_salary].[job_id].[All]" allUniqueName="[data_jobs_salary].[job_id].[All]" dimensionUniqueName="[data_jobs_salary]" displayFolder="" count="0" memberValueDatatype="20" unbalanced="0"/>
    <cacheHierarchy uniqueName="[data_jobs_salary].[job_title_short]" caption="job_title_short" attribute="1" defaultMemberUniqueName="[data_jobs_salary].[job_title_short].[All]" allUniqueName="[data_jobs_salary].[job_title_short].[All]" dimensionUniqueName="[data_jobs_salary]" displayFolder="" count="0" memberValueDatatype="130" unbalanced="0"/>
    <cacheHierarchy uniqueName="[data_jobs_salary].[job_title]" caption="job_title" attribute="1" defaultMemberUniqueName="[data_jobs_salary].[job_title].[All]" allUniqueName="[data_jobs_salary].[job_title].[All]" dimensionUniqueName="[data_jobs_salary]" displayFolder="" count="0" memberValueDatatype="130" unbalanced="0"/>
    <cacheHierarchy uniqueName="[data_jobs_salary].[job_location]" caption="job_location" attribute="1" defaultMemberUniqueName="[data_jobs_salary].[job_location].[All]" allUniqueName="[data_jobs_salary].[job_location].[All]" dimensionUniqueName="[data_jobs_salary]" displayFolder="" count="0" memberValueDatatype="130" unbalanced="0"/>
    <cacheHierarchy uniqueName="[data_jobs_salary].[job_via]" caption="job_via" attribute="1" defaultMemberUniqueName="[data_jobs_salary].[job_via].[All]" allUniqueName="[data_jobs_salary].[job_via].[All]" dimensionUniqueName="[data_jobs_salary]" displayFolder="" count="0" memberValueDatatype="130" unbalanced="0"/>
    <cacheHierarchy uniqueName="[data_jobs_salary].[job_schedule_type]" caption="job_schedule_type" attribute="1" defaultMemberUniqueName="[data_jobs_salary].[job_schedule_type].[All]" allUniqueName="[data_jobs_salary].[job_schedule_type].[All]" dimensionUniqueName="[data_jobs_salary]" displayFolder="" count="0" memberValueDatatype="130" unbalanced="0"/>
    <cacheHierarchy uniqueName="[data_jobs_salary].[job_work_from_home]" caption="job_work_from_home" attribute="1" defaultMemberUniqueName="[data_jobs_salary].[job_work_from_home].[All]" allUniqueName="[data_jobs_salary].[job_work_from_home].[All]" dimensionUniqueName="[data_jobs_salary]" displayFolder="" count="0" memberValueDatatype="11" unbalanced="0"/>
    <cacheHierarchy uniqueName="[data_jobs_salary].[search_location]" caption="search_location" attribute="1" defaultMemberUniqueName="[data_jobs_salary].[search_location].[All]" allUniqueName="[data_jobs_salary].[search_location].[All]" dimensionUniqueName="[data_jobs_salary]" displayFolder="" count="0" memberValueDatatype="130" unbalanced="0"/>
    <cacheHierarchy uniqueName="[data_jobs_salary].[job_posted_date]" caption="job_posted_date" attribute="1" time="1" defaultMemberUniqueName="[data_jobs_salary].[job_posted_date].[All]" allUniqueName="[data_jobs_salary].[job_posted_date].[All]" dimensionUniqueName="[data_jobs_salary]" displayFolder="" count="0" memberValueDatatype="7" unbalanced="0"/>
    <cacheHierarchy uniqueName="[data_jobs_salary].[job_posted_month]" caption="job_posted_month" attribute="1" defaultMemberUniqueName="[data_jobs_salary].[job_posted_month].[All]" allUniqueName="[data_jobs_salary].[job_posted_month].[All]" dimensionUniqueName="[data_jobs_salary]" displayFolder="" count="0" memberValueDatatype="20" unbalanced="0"/>
    <cacheHierarchy uniqueName="[data_jobs_salary].[job_no_degree_mention]" caption="job_no_degree_mention" attribute="1" defaultMemberUniqueName="[data_jobs_salary].[job_no_degree_mention].[All]" allUniqueName="[data_jobs_salary].[job_no_degree_mention].[All]" dimensionUniqueName="[data_jobs_salary]" displayFolder="" count="0" memberValueDatatype="11" unbalanced="0"/>
    <cacheHierarchy uniqueName="[data_jobs_salary].[job_health_insurance]" caption="job_health_insurance" attribute="1" defaultMemberUniqueName="[data_jobs_salary].[job_health_insurance].[All]" allUniqueName="[data_jobs_salary].[job_health_insurance].[All]" dimensionUniqueName="[data_jobs_salary]" displayFolder="" count="0" memberValueDatatype="11" unbalanced="0"/>
    <cacheHierarchy uniqueName="[data_jobs_salary].[job_country]" caption="job_country" attribute="1" defaultMemberUniqueName="[data_jobs_salary].[job_country].[All]" allUniqueName="[data_jobs_salary].[job_country].[All]" dimensionUniqueName="[data_jobs_salary]" displayFolder="" count="2" memberValueDatatype="130" unbalanced="0"/>
    <cacheHierarchy uniqueName="[data_jobs_salary].[salary_rate]" caption="salary_rate" attribute="1" defaultMemberUniqueName="[data_jobs_salary].[salary_rate].[All]" allUniqueName="[data_jobs_salary].[salary_rate].[All]" dimensionUniqueName="[data_jobs_salary]" displayFolder="" count="0" memberValueDatatype="130" unbalanced="0"/>
    <cacheHierarchy uniqueName="[data_jobs_salary].[salary_year_avg]" caption="salary_year_avg" attribute="1" defaultMemberUniqueName="[data_jobs_salary].[salary_year_avg].[All]" allUniqueName="[data_jobs_salary].[salary_year_avg].[All]" dimensionUniqueName="[data_jobs_salary]" displayFolder="" count="0" memberValueDatatype="5" unbalanced="0"/>
    <cacheHierarchy uniqueName="[data_jobs_salary].[salary_hour_avg]" caption="salary_hour_avg" attribute="1" defaultMemberUniqueName="[data_jobs_salary].[salary_hour_avg].[All]" allUniqueName="[data_jobs_salary].[salary_hour_avg].[All]" dimensionUniqueName="[data_jobs_salary]" displayFolder="" count="0" memberValueDatatype="5" unbalanced="0"/>
    <cacheHierarchy uniqueName="[data_jobs_salary].[salary_hour_adjusted]" caption="salary_hour_adjusted" attribute="1" defaultMemberUniqueName="[data_jobs_salary].[salary_hour_adjusted].[All]" allUniqueName="[data_jobs_salary].[salary_hour_adjusted].[All]" dimensionUniqueName="[data_jobs_salary]" displayFolder="" count="0" memberValueDatatype="5" unbalanced="0"/>
    <cacheHierarchy uniqueName="[data_jobs_salary].[company_name]" caption="company_name" attribute="1" defaultMemberUniqueName="[data_jobs_salary].[company_name].[All]" allUniqueName="[data_jobs_salary].[company_name].[All]" dimensionUniqueName="[data_jobs_salary]" displayFolder="" count="0" memberValueDatatype="130" unbalanced="0"/>
    <cacheHierarchy uniqueName="[data_jobs_salary].[job_skills]" caption="job_skills" attribute="1" defaultMemberUniqueName="[data_jobs_salary].[job_skills].[All]" allUniqueName="[data_jobs_salary].[job_skills].[All]" dimensionUniqueName="[data_jobs_salary]" displayFolder="" count="0" memberValueDatatype="130" unbalanced="0"/>
    <cacheHierarchy uniqueName="[data_jobs_skills].[job_id]" caption="job_id" attribute="1" defaultMemberUniqueName="[data_jobs_skills].[job_id].[All]" allUniqueName="[data_jobs_skills].[job_id].[All]" dimensionUniqueName="[data_jobs_skills]" displayFolder="" count="0" memberValueDatatype="20" unbalanced="0"/>
    <cacheHierarchy uniqueName="[data_jobs_skills].[job_skills]" caption="job_skills" attribute="1" defaultMemberUniqueName="[data_jobs_skills].[job_skills].[All]" allUniqueName="[data_jobs_skills].[job_skills].[All]" dimensionUniqueName="[data_jobs_skills]" displayFolder="" count="0" memberValueDatatype="130" unbalanced="0"/>
    <cacheHierarchy uniqueName="[Measures].[Count of job_skills]" caption="Count of job_skills" measure="1" displayFolder="" measureGroup="data_jobs_skills" count="0">
      <extLst>
        <ext xmlns:x15="http://schemas.microsoft.com/office/spreadsheetml/2010/11/main" uri="{B97F6D7D-B522-45F9-BDA1-12C45D357490}">
          <x15:cacheHierarchy aggregatedColumn="20"/>
        </ext>
      </extLst>
    </cacheHierarchy>
    <cacheHierarchy uniqueName="[Measures].[Sum of job_id]" caption="Sum of job_id" measure="1" displayFolder="" measureGroup="data_jobs_skills" count="0">
      <extLst>
        <ext xmlns:x15="http://schemas.microsoft.com/office/spreadsheetml/2010/11/main" uri="{B97F6D7D-B522-45F9-BDA1-12C45D357490}">
          <x15:cacheHierarchy aggregatedColumn="19"/>
        </ext>
      </extLst>
    </cacheHierarchy>
    <cacheHierarchy uniqueName="[Measures].[Count of job_id]" caption="Count of job_id" measure="1" displayFolder="" measureGroup="data_jobs_skills" count="0">
      <extLst>
        <ext xmlns:x15="http://schemas.microsoft.com/office/spreadsheetml/2010/11/main" uri="{B97F6D7D-B522-45F9-BDA1-12C45D357490}">
          <x15:cacheHierarchy aggregatedColumn="19"/>
        </ext>
      </extLst>
    </cacheHierarchy>
    <cacheHierarchy uniqueName="[Measures].[Sum of job_id 2]" caption="Sum of job_id 2" measure="1" displayFolder="" measureGroup="data_jobs_salary" count="0">
      <extLst>
        <ext xmlns:x15="http://schemas.microsoft.com/office/spreadsheetml/2010/11/main" uri="{B97F6D7D-B522-45F9-BDA1-12C45D357490}">
          <x15:cacheHierarchy aggregatedColumn="0"/>
        </ext>
      </extLst>
    </cacheHierarchy>
    <cacheHierarchy uniqueName="[Measures].[Count of job_id 2]" caption="Count of job_id 2" measure="1" displayFolder="" measureGroup="data_jobs_salary" count="0">
      <extLst>
        <ext xmlns:x15="http://schemas.microsoft.com/office/spreadsheetml/2010/11/main" uri="{B97F6D7D-B522-45F9-BDA1-12C45D357490}">
          <x15:cacheHierarchy aggregatedColumn="0"/>
        </ext>
      </extLst>
    </cacheHierarchy>
    <cacheHierarchy uniqueName="[Measures].[Skill Count]" caption="Skill Count" measure="1" displayFolder="" measureGroup="data_jobs_skills" count="0"/>
    <cacheHierarchy uniqueName="[Measures].[Job Count]" caption="Job Count" measure="1" displayFolder="" measureGroup="data_jobs_salary" count="0"/>
    <cacheHierarchy uniqueName="[Measures].[Skills per Job]" caption="Skills per Job" measure="1" displayFolder="" measureGroup="data_jobs_skills" count="0"/>
    <cacheHierarchy uniqueName="[Measures].[Median Salary]" caption="Median Salary" measure="1" displayFolder="" measureGroup="data_jobs_salary" count="0"/>
    <cacheHierarchy uniqueName="[Measures].[Median Salary US]" caption="Median Salary US" measure="1" displayFolder="" measureGroup="data_jobs_salary" count="0"/>
    <cacheHierarchy uniqueName="[Measures].[Median Salary Non-US]" caption="Median Salary Non-US" measure="1" displayFolder="" measureGroup="data_jobs_salary" count="0"/>
    <cacheHierarchy uniqueName="[Measures].[__XL_Count data_jobs_salary]" caption="__XL_Count data_jobs_salary" measure="1" displayFolder="" measureGroup="data_jobs_salary" count="0" hidden="1"/>
    <cacheHierarchy uniqueName="[Measures].[__XL_Count data_jobs_skills]" caption="__XL_Count data_jobs_skills" measure="1" displayFolder="" measureGroup="data_jobs_skills" count="0" hidden="1"/>
    <cacheHierarchy uniqueName="[Measures].[__No measures defined]" caption="__No measures defined" measure="1" displayFolder="" count="0" hidden="1"/>
  </cacheHierarchies>
  <kpis count="0"/>
  <extLst>
    <ext xmlns:x14="http://schemas.microsoft.com/office/spreadsheetml/2009/9/main" uri="{725AE2AE-9491-48be-B2B4-4EB974FC3084}">
      <x14:pivotCacheDefinition slicerData="1" pivotCacheId="1411483843"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Jaybriel Macoto" refreshedDate="46167.778984143515" createdVersion="3" refreshedVersion="8" minRefreshableVersion="3" recordCount="0" supportSubquery="1" supportAdvancedDrill="1" xr:uid="{7FBAFA03-9DB9-40B8-9166-C2557FA38983}">
  <cacheSource type="external" connectionId="5">
    <extLst>
      <ext xmlns:x14="http://schemas.microsoft.com/office/spreadsheetml/2009/9/main" uri="{F057638F-6D5F-4e77-A914-E7F072B9BCA8}">
        <x14:sourceConnection name="ThisWorkbookDataModel"/>
      </ext>
    </extLst>
  </cacheSource>
  <cacheFields count="0"/>
  <cacheHierarchies count="35">
    <cacheHierarchy uniqueName="[data_jobs_salary].[job_id]" caption="job_id" attribute="1" defaultMemberUniqueName="[data_jobs_salary].[job_id].[All]" allUniqueName="[data_jobs_salary].[job_id].[All]" dimensionUniqueName="[data_jobs_salary]" displayFolder="" count="0" memberValueDatatype="20" unbalanced="0"/>
    <cacheHierarchy uniqueName="[data_jobs_salary].[job_title_short]" caption="job_title_short" attribute="1" defaultMemberUniqueName="[data_jobs_salary].[job_title_short].[All]" allUniqueName="[data_jobs_salary].[job_title_short].[All]" dimensionUniqueName="[data_jobs_salary]" displayFolder="" count="2" memberValueDatatype="130" unbalanced="0"/>
    <cacheHierarchy uniqueName="[data_jobs_salary].[job_title]" caption="job_title" attribute="1" defaultMemberUniqueName="[data_jobs_salary].[job_title].[All]" allUniqueName="[data_jobs_salary].[job_title].[All]" dimensionUniqueName="[data_jobs_salary]" displayFolder="" count="0" memberValueDatatype="130" unbalanced="0"/>
    <cacheHierarchy uniqueName="[data_jobs_salary].[job_location]" caption="job_location" attribute="1" defaultMemberUniqueName="[data_jobs_salary].[job_location].[All]" allUniqueName="[data_jobs_salary].[job_location].[All]" dimensionUniqueName="[data_jobs_salary]" displayFolder="" count="0" memberValueDatatype="130" unbalanced="0"/>
    <cacheHierarchy uniqueName="[data_jobs_salary].[job_via]" caption="job_via" attribute="1" defaultMemberUniqueName="[data_jobs_salary].[job_via].[All]" allUniqueName="[data_jobs_salary].[job_via].[All]" dimensionUniqueName="[data_jobs_salary]" displayFolder="" count="0" memberValueDatatype="130" unbalanced="0"/>
    <cacheHierarchy uniqueName="[data_jobs_salary].[job_schedule_type]" caption="job_schedule_type" attribute="1" defaultMemberUniqueName="[data_jobs_salary].[job_schedule_type].[All]" allUniqueName="[data_jobs_salary].[job_schedule_type].[All]" dimensionUniqueName="[data_jobs_salary]" displayFolder="" count="0" memberValueDatatype="130" unbalanced="0"/>
    <cacheHierarchy uniqueName="[data_jobs_salary].[job_work_from_home]" caption="job_work_from_home" attribute="1" defaultMemberUniqueName="[data_jobs_salary].[job_work_from_home].[All]" allUniqueName="[data_jobs_salary].[job_work_from_home].[All]" dimensionUniqueName="[data_jobs_salary]" displayFolder="" count="0" memberValueDatatype="11" unbalanced="0"/>
    <cacheHierarchy uniqueName="[data_jobs_salary].[search_location]" caption="search_location" attribute="1" defaultMemberUniqueName="[data_jobs_salary].[search_location].[All]" allUniqueName="[data_jobs_salary].[search_location].[All]" dimensionUniqueName="[data_jobs_salary]" displayFolder="" count="0" memberValueDatatype="130" unbalanced="0"/>
    <cacheHierarchy uniqueName="[data_jobs_salary].[job_posted_date]" caption="job_posted_date" attribute="1" time="1" defaultMemberUniqueName="[data_jobs_salary].[job_posted_date].[All]" allUniqueName="[data_jobs_salary].[job_posted_date].[All]" dimensionUniqueName="[data_jobs_salary]" displayFolder="" count="0" memberValueDatatype="7" unbalanced="0"/>
    <cacheHierarchy uniqueName="[data_jobs_salary].[job_posted_month]" caption="job_posted_month" attribute="1" defaultMemberUniqueName="[data_jobs_salary].[job_posted_month].[All]" allUniqueName="[data_jobs_salary].[job_posted_month].[All]" dimensionUniqueName="[data_jobs_salary]" displayFolder="" count="0" memberValueDatatype="20" unbalanced="0"/>
    <cacheHierarchy uniqueName="[data_jobs_salary].[job_no_degree_mention]" caption="job_no_degree_mention" attribute="1" defaultMemberUniqueName="[data_jobs_salary].[job_no_degree_mention].[All]" allUniqueName="[data_jobs_salary].[job_no_degree_mention].[All]" dimensionUniqueName="[data_jobs_salary]" displayFolder="" count="0" memberValueDatatype="11" unbalanced="0"/>
    <cacheHierarchy uniqueName="[data_jobs_salary].[job_health_insurance]" caption="job_health_insurance" attribute="1" defaultMemberUniqueName="[data_jobs_salary].[job_health_insurance].[All]" allUniqueName="[data_jobs_salary].[job_health_insurance].[All]" dimensionUniqueName="[data_jobs_salary]" displayFolder="" count="0" memberValueDatatype="11" unbalanced="0"/>
    <cacheHierarchy uniqueName="[data_jobs_salary].[job_country]" caption="job_country" attribute="1" defaultMemberUniqueName="[data_jobs_salary].[job_country].[All]" allUniqueName="[data_jobs_salary].[job_country].[All]" dimensionUniqueName="[data_jobs_salary]" displayFolder="" count="2" memberValueDatatype="130" unbalanced="0"/>
    <cacheHierarchy uniqueName="[data_jobs_salary].[salary_rate]" caption="salary_rate" attribute="1" defaultMemberUniqueName="[data_jobs_salary].[salary_rate].[All]" allUniqueName="[data_jobs_salary].[salary_rate].[All]" dimensionUniqueName="[data_jobs_salary]" displayFolder="" count="0" memberValueDatatype="130" unbalanced="0"/>
    <cacheHierarchy uniqueName="[data_jobs_salary].[salary_year_avg]" caption="salary_year_avg" attribute="1" defaultMemberUniqueName="[data_jobs_salary].[salary_year_avg].[All]" allUniqueName="[data_jobs_salary].[salary_year_avg].[All]" dimensionUniqueName="[data_jobs_salary]" displayFolder="" count="0" memberValueDatatype="5" unbalanced="0"/>
    <cacheHierarchy uniqueName="[data_jobs_salary].[salary_hour_avg]" caption="salary_hour_avg" attribute="1" defaultMemberUniqueName="[data_jobs_salary].[salary_hour_avg].[All]" allUniqueName="[data_jobs_salary].[salary_hour_avg].[All]" dimensionUniqueName="[data_jobs_salary]" displayFolder="" count="0" memberValueDatatype="5" unbalanced="0"/>
    <cacheHierarchy uniqueName="[data_jobs_salary].[salary_hour_adjusted]" caption="salary_hour_adjusted" attribute="1" defaultMemberUniqueName="[data_jobs_salary].[salary_hour_adjusted].[All]" allUniqueName="[data_jobs_salary].[salary_hour_adjusted].[All]" dimensionUniqueName="[data_jobs_salary]" displayFolder="" count="0" memberValueDatatype="5" unbalanced="0"/>
    <cacheHierarchy uniqueName="[data_jobs_salary].[company_name]" caption="company_name" attribute="1" defaultMemberUniqueName="[data_jobs_salary].[company_name].[All]" allUniqueName="[data_jobs_salary].[company_name].[All]" dimensionUniqueName="[data_jobs_salary]" displayFolder="" count="0" memberValueDatatype="130" unbalanced="0"/>
    <cacheHierarchy uniqueName="[data_jobs_salary].[job_skills]" caption="job_skills" attribute="1" defaultMemberUniqueName="[data_jobs_salary].[job_skills].[All]" allUniqueName="[data_jobs_salary].[job_skills].[All]" dimensionUniqueName="[data_jobs_salary]" displayFolder="" count="0" memberValueDatatype="130" unbalanced="0"/>
    <cacheHierarchy uniqueName="[data_jobs_skills].[job_id]" caption="job_id" attribute="1" defaultMemberUniqueName="[data_jobs_skills].[job_id].[All]" allUniqueName="[data_jobs_skills].[job_id].[All]" dimensionUniqueName="[data_jobs_skills]" displayFolder="" count="0" memberValueDatatype="20" unbalanced="0"/>
    <cacheHierarchy uniqueName="[data_jobs_skills].[job_skills]" caption="job_skills" attribute="1" defaultMemberUniqueName="[data_jobs_skills].[job_skills].[All]" allUniqueName="[data_jobs_skills].[job_skills].[All]" dimensionUniqueName="[data_jobs_skills]" displayFolder="" count="0" memberValueDatatype="130" unbalanced="0"/>
    <cacheHierarchy uniqueName="[Measures].[Count of job_skills]" caption="Count of job_skills" measure="1" displayFolder="" measureGroup="data_jobs_skills" count="0">
      <extLst>
        <ext xmlns:x15="http://schemas.microsoft.com/office/spreadsheetml/2010/11/main" uri="{B97F6D7D-B522-45F9-BDA1-12C45D357490}">
          <x15:cacheHierarchy aggregatedColumn="20"/>
        </ext>
      </extLst>
    </cacheHierarchy>
    <cacheHierarchy uniqueName="[Measures].[Sum of job_id]" caption="Sum of job_id" measure="1" displayFolder="" measureGroup="data_jobs_skills" count="0">
      <extLst>
        <ext xmlns:x15="http://schemas.microsoft.com/office/spreadsheetml/2010/11/main" uri="{B97F6D7D-B522-45F9-BDA1-12C45D357490}">
          <x15:cacheHierarchy aggregatedColumn="19"/>
        </ext>
      </extLst>
    </cacheHierarchy>
    <cacheHierarchy uniqueName="[Measures].[Count of job_id]" caption="Count of job_id" measure="1" displayFolder="" measureGroup="data_jobs_skills" count="0">
      <extLst>
        <ext xmlns:x15="http://schemas.microsoft.com/office/spreadsheetml/2010/11/main" uri="{B97F6D7D-B522-45F9-BDA1-12C45D357490}">
          <x15:cacheHierarchy aggregatedColumn="19"/>
        </ext>
      </extLst>
    </cacheHierarchy>
    <cacheHierarchy uniqueName="[Measures].[Sum of job_id 2]" caption="Sum of job_id 2" measure="1" displayFolder="" measureGroup="data_jobs_salary" count="0">
      <extLst>
        <ext xmlns:x15="http://schemas.microsoft.com/office/spreadsheetml/2010/11/main" uri="{B97F6D7D-B522-45F9-BDA1-12C45D357490}">
          <x15:cacheHierarchy aggregatedColumn="0"/>
        </ext>
      </extLst>
    </cacheHierarchy>
    <cacheHierarchy uniqueName="[Measures].[Count of job_id 2]" caption="Count of job_id 2" measure="1" displayFolder="" measureGroup="data_jobs_salary" count="0">
      <extLst>
        <ext xmlns:x15="http://schemas.microsoft.com/office/spreadsheetml/2010/11/main" uri="{B97F6D7D-B522-45F9-BDA1-12C45D357490}">
          <x15:cacheHierarchy aggregatedColumn="0"/>
        </ext>
      </extLst>
    </cacheHierarchy>
    <cacheHierarchy uniqueName="[Measures].[Skill Count]" caption="Skill Count" measure="1" displayFolder="" measureGroup="data_jobs_skills" count="0"/>
    <cacheHierarchy uniqueName="[Measures].[Job Count]" caption="Job Count" measure="1" displayFolder="" measureGroup="data_jobs_salary" count="0"/>
    <cacheHierarchy uniqueName="[Measures].[Skills per Job]" caption="Skills per Job" measure="1" displayFolder="" measureGroup="data_jobs_skills" count="0"/>
    <cacheHierarchy uniqueName="[Measures].[Median Salary]" caption="Median Salary" measure="1" displayFolder="" measureGroup="data_jobs_salary" count="0"/>
    <cacheHierarchy uniqueName="[Measures].[Median Salary US]" caption="Median Salary US" measure="1" displayFolder="" measureGroup="data_jobs_salary" count="0"/>
    <cacheHierarchy uniqueName="[Measures].[Median Salary Non-US]" caption="Median Salary Non-US" measure="1" displayFolder="" measureGroup="data_jobs_salary" count="0"/>
    <cacheHierarchy uniqueName="[Measures].[__XL_Count data_jobs_salary]" caption="__XL_Count data_jobs_salary" measure="1" displayFolder="" measureGroup="data_jobs_salary" count="0" hidden="1"/>
    <cacheHierarchy uniqueName="[Measures].[__XL_Count data_jobs_skills]" caption="__XL_Count data_jobs_skills" measure="1" displayFolder="" measureGroup="data_jobs_skills" count="0" hidden="1"/>
    <cacheHierarchy uniqueName="[Measures].[__No measures defined]" caption="__No measures defined" measure="1" displayFolder="" count="0" hidden="1"/>
  </cacheHierarchies>
  <kpis count="0"/>
  <extLst>
    <ext xmlns:x14="http://schemas.microsoft.com/office/spreadsheetml/2009/9/main" uri="{725AE2AE-9491-48be-B2B4-4EB974FC3084}">
      <x14:pivotCacheDefinition slicerData="1" pivotCacheId="1372819646"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244B0CD6-BA8A-4863-9556-DB64AA592357}" name="PivotTable3" cacheId="355" applyNumberFormats="0" applyBorderFormats="0" applyFontFormats="0" applyPatternFormats="0" applyAlignmentFormats="0" applyWidthHeightFormats="1" dataCaption="Values" tag="e7e80c5c-5ce7-4b34-bf01-6998a7091527" updatedVersion="8" minRefreshableVersion="3" useAutoFormatting="1" itemPrintTitles="1" createdVersion="8" indent="0" outline="1" outlineData="1" multipleFieldFilters="0" chartFormat="4">
  <location ref="A1:B12" firstHeaderRow="1" firstDataRow="1" firstDataCol="1"/>
  <pivotFields count="4">
    <pivotField axis="axisRow" allDrilled="1" subtotalTop="0" showAll="0" measureFilter="1" sortType="a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allDrilled="1" subtotalTop="0" showAll="0" dataSourceSort="1" defaultSubtotal="0" defaultAttributeDrillState="1"/>
    <pivotField allDrilled="1" subtotalTop="0" showAll="0" dataSourceSort="1" defaultSubtotal="0" defaultAttributeDrillState="1"/>
    <pivotField dataField="1" subtotalTop="0" showAll="0" defaultSubtotal="0"/>
  </pivotFields>
  <rowFields count="1">
    <field x="0"/>
  </rowFields>
  <rowItems count="11">
    <i>
      <x v="1"/>
    </i>
    <i>
      <x v="3"/>
    </i>
    <i>
      <x v="9"/>
    </i>
    <i>
      <x v="5"/>
    </i>
    <i>
      <x v="2"/>
    </i>
    <i>
      <x v="6"/>
    </i>
    <i>
      <x v="4"/>
    </i>
    <i>
      <x v="8"/>
    </i>
    <i>
      <x/>
    </i>
    <i>
      <x v="7"/>
    </i>
    <i t="grand">
      <x/>
    </i>
  </rowItems>
  <colItems count="1">
    <i/>
  </colItems>
  <dataFields count="1">
    <dataField fld="3" subtotal="count" baseField="0" baseItem="0" numFmtId="9"/>
  </dataFields>
  <formats count="1">
    <format dxfId="0">
      <pivotArea outline="0" collapsedLevelsAreSubtotals="1" fieldPosition="0"/>
    </format>
  </formats>
  <chartFormats count="1">
    <chartFormat chart="0" format="1" series="1">
      <pivotArea type="data" outline="0" fieldPosition="0">
        <references count="1">
          <reference field="4294967294" count="1" selected="0">
            <x v="0"/>
          </reference>
        </references>
      </pivotArea>
    </chartFormat>
  </chartFormats>
  <pivotHierarchies count="38">
    <pivotHierarchy dragToData="1"/>
    <pivotHierarchy multipleItemSelectionAllowed="1" dragToData="1">
      <members count="1" level="1">
        <member name="[data_jobs_salary].[job_title_short].&amp;[Data Analyst]"/>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data_jobs_salary].[job_country].&amp;[United States]"/>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Count of job_id"/>
    <pivotHierarchy dragToData="1"/>
    <pivotHierarchy dragToData="1" caption="Count of job_id2"/>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Medium7" showRowHeaders="1" showColHeaders="1" showRowStripes="0" showColStripes="0" showLastColumn="1"/>
  <filters count="1">
    <filter fld="0" type="count" id="1" iMeasureHier="23">
      <autoFilter ref="A1">
        <filterColumn colId="0">
          <top10 val="10" filterVal="10"/>
        </filterColumn>
      </autoFilter>
    </filter>
  </filters>
  <rowHierarchiesUsage count="1">
    <rowHierarchyUsage hierarchyUsage="2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ata_jobs_skills]"/>
        <x15:activeTabTopLevelEntity name="[data_jobs_salary]"/>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E57BB8F4-2B51-4B11-8DEF-17CD133CE378}" name="PivotTable2" cacheId="340" applyNumberFormats="0" applyBorderFormats="0" applyFontFormats="0" applyPatternFormats="0" applyAlignmentFormats="0" applyWidthHeightFormats="1" dataCaption="Values" tag="594bce10-6e40-412d-ab0c-a6256db5b084" updatedVersion="8" minRefreshableVersion="3" useAutoFormatting="1" itemPrintTitles="1" createdVersion="8" indent="0" outline="1" outlineData="1" multipleFieldFilters="0" chartFormat="7">
  <location ref="A1:C12" firstHeaderRow="0" firstDataRow="1" firstDataCol="1"/>
  <pivotFields count="5">
    <pivotField axis="axisRow" allDrilled="1" subtotalTop="0" showAll="0" measureFilter="1" sortType="de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dataField="1" subtotalTop="0" showAll="0" defaultSubtotal="0"/>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s>
  <rowFields count="1">
    <field x="0"/>
  </rowFields>
  <rowItems count="11">
    <i>
      <x v="4"/>
    </i>
    <i>
      <x v="1"/>
    </i>
    <i>
      <x v="8"/>
    </i>
    <i>
      <x v="2"/>
    </i>
    <i>
      <x v="7"/>
    </i>
    <i>
      <x v="6"/>
    </i>
    <i>
      <x v="5"/>
    </i>
    <i>
      <x v="3"/>
    </i>
    <i>
      <x/>
    </i>
    <i>
      <x v="9"/>
    </i>
    <i t="grand">
      <x/>
    </i>
  </rowItems>
  <colFields count="1">
    <field x="-2"/>
  </colFields>
  <colItems count="2">
    <i>
      <x/>
    </i>
    <i i="1">
      <x v="1"/>
    </i>
  </colItems>
  <dataFields count="2">
    <dataField fld="1" subtotal="count" baseField="0" baseItem="0"/>
    <dataField fld="2" subtotal="count" baseField="0" baseItem="0" numFmtId="9"/>
  </dataFields>
  <formats count="1">
    <format dxfId="1">
      <pivotArea outline="0" collapsedLevelsAreSubtotals="1" fieldPosition="0">
        <references count="1">
          <reference field="4294967294" count="1" selected="0">
            <x v="1"/>
          </reference>
        </references>
      </pivotArea>
    </format>
  </formats>
  <chartFormats count="2">
    <chartFormat chart="0" format="0" series="1">
      <pivotArea type="data" outline="0" fieldPosition="0">
        <references count="1">
          <reference field="4294967294" count="1" selected="0">
            <x v="0"/>
          </reference>
        </references>
      </pivotArea>
    </chartFormat>
    <chartFormat chart="0" format="4" series="1">
      <pivotArea type="data" outline="0" fieldPosition="0">
        <references count="1">
          <reference field="4294967294" count="1" selected="0">
            <x v="1"/>
          </reference>
        </references>
      </pivotArea>
    </chartFormat>
  </chartFormats>
  <pivotHierarchies count="38">
    <pivotHierarchy dragToData="1"/>
    <pivotHierarchy multipleItemSelectionAllowed="1" dragToData="1">
      <members count="1" level="1">
        <member name="[data_jobs_salary].[job_title_short].&amp;[Data Analyst]"/>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data_jobs_salary].[job_country].&amp;[United States]"/>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4" showRowHeaders="1" showColHeaders="1" showRowStripes="0" showColStripes="0" showLastColumn="1"/>
  <filters count="1">
    <filter fld="0" type="count" id="3" iMeasureHier="27">
      <autoFilter ref="A1">
        <filterColumn colId="0">
          <top10 val="10" filterVal="10"/>
        </filterColumn>
      </autoFilter>
    </filter>
  </filters>
  <rowHierarchiesUsage count="1">
    <rowHierarchyUsage hierarchyUsage="2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ata_jobs_skills]"/>
        <x15:activeTabTopLevelEntity name="[data_jobs_salary]"/>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C4A651C-63F0-4787-88B2-338CE014D59F}" name="PivotTable1" cacheId="325" applyNumberFormats="0" applyBorderFormats="0" applyFontFormats="0" applyPatternFormats="0" applyAlignmentFormats="0" applyWidthHeightFormats="1" dataCaption="Values" tag="ced4fc00-6e2b-4be5-bae7-e08f640a0945" updatedVersion="8" minRefreshableVersion="3" useAutoFormatting="1" itemPrintTitles="1" createdVersion="8" indent="0" outline="1" outlineData="1" multipleFieldFilters="0">
  <location ref="A1:D12" firstHeaderRow="0" firstDataRow="1" firstDataCol="1"/>
  <pivotFields count="5">
    <pivotField axis="axisRow" allDrilled="1" subtotalTop="0" showAll="0" dataSourceSort="1" defaultSubtotal="0" defaultAttributeDrillState="1">
      <items count="10">
        <item x="0"/>
        <item x="1"/>
        <item x="2"/>
        <item x="3"/>
        <item x="4"/>
        <item x="5"/>
        <item x="6"/>
        <item x="7"/>
        <item x="8"/>
        <item x="9"/>
      </items>
    </pivotField>
    <pivotField dataField="1" subtotalTop="0" showAll="0" defaultSubtotal="0"/>
    <pivotField dataField="1" subtotalTop="0" showAll="0" defaultSubtotal="0"/>
    <pivotField dataField="1" subtotalTop="0" showAll="0" defaultSubtotal="0"/>
    <pivotField allDrilled="1" subtotalTop="0" showAll="0" dataSourceSort="1" defaultSubtotal="0" defaultAttributeDrillState="1"/>
  </pivotFields>
  <rowFields count="1">
    <field x="0"/>
  </rowFields>
  <rowItems count="11">
    <i>
      <x/>
    </i>
    <i>
      <x v="1"/>
    </i>
    <i>
      <x v="2"/>
    </i>
    <i>
      <x v="3"/>
    </i>
    <i>
      <x v="4"/>
    </i>
    <i>
      <x v="5"/>
    </i>
    <i>
      <x v="6"/>
    </i>
    <i>
      <x v="7"/>
    </i>
    <i>
      <x v="8"/>
    </i>
    <i>
      <x v="9"/>
    </i>
    <i t="grand">
      <x/>
    </i>
  </rowItems>
  <colFields count="1">
    <field x="-2"/>
  </colFields>
  <colItems count="3">
    <i>
      <x/>
    </i>
    <i i="1">
      <x v="1"/>
    </i>
    <i i="2">
      <x v="2"/>
    </i>
  </colItems>
  <dataFields count="3">
    <dataField fld="1" subtotal="count" baseField="0" baseItem="0"/>
    <dataField fld="2" subtotal="count" baseField="0" baseItem="0"/>
    <dataField fld="3" subtotal="count" baseField="0" baseItem="0"/>
  </dataFields>
  <pivotHierarchies count="38">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data_jobs_salary].[job_country].&amp;[United States]"/>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4" showRowHeaders="1" showColHeaders="1" showRowStripes="0" showColStripes="0" showLastColumn="1"/>
  <rowHierarchiesUsage count="1">
    <rowHierarchyUsage hierarchyUsage="1"/>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ata_jobs_salary]"/>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FB193376-2873-4C60-91B8-F35CE841D333}" name="PivotTable1" cacheId="328" applyNumberFormats="0" applyBorderFormats="0" applyFontFormats="0" applyPatternFormats="0" applyAlignmentFormats="0" applyWidthHeightFormats="1" dataCaption="Values" tag="954a17d0-e29b-4940-a00c-4164980b644f" updatedVersion="8" minRefreshableVersion="3" useAutoFormatting="1" itemPrintTitles="1" createdVersion="8" indent="0" outline="1" outlineData="1" multipleFieldFilters="0">
  <location ref="A1:C12" firstHeaderRow="0" firstDataRow="1" firstDataCol="1"/>
  <pivotFields count="4">
    <pivotField axis="axisRow" allDrilled="1" subtotalTop="0" showAll="0" sortType="de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dataField="1" subtotalTop="0" showAll="0" defaultSubtotal="0"/>
    <pivotField dataField="1" subtotalTop="0" showAll="0" defaultSubtotal="0"/>
    <pivotField allDrilled="1" subtotalTop="0" showAll="0" dataSourceSort="1" defaultSubtotal="0" defaultAttributeDrillState="1"/>
  </pivotFields>
  <rowFields count="1">
    <field x="0"/>
  </rowFields>
  <rowItems count="11">
    <i>
      <x v="8"/>
    </i>
    <i>
      <x v="7"/>
    </i>
    <i>
      <x v="5"/>
    </i>
    <i>
      <x v="4"/>
    </i>
    <i>
      <x v="9"/>
    </i>
    <i>
      <x v="3"/>
    </i>
    <i>
      <x v="1"/>
    </i>
    <i>
      <x v="6"/>
    </i>
    <i>
      <x v="2"/>
    </i>
    <i>
      <x/>
    </i>
    <i t="grand">
      <x/>
    </i>
  </rowItems>
  <colFields count="1">
    <field x="-2"/>
  </colFields>
  <colItems count="2">
    <i>
      <x/>
    </i>
    <i i="1">
      <x v="1"/>
    </i>
  </colItems>
  <dataFields count="2">
    <dataField fld="2" subtotal="count" baseField="0" baseItem="0"/>
    <dataField fld="1" subtotal="count" baseField="0" baseItem="0"/>
  </dataFields>
  <pivotHierarchies count="38">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data_jobs_salary].[job_country].&amp;[United States]"/>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21" showRowHeaders="1" showColHeaders="1" showRowStripes="0" showColStripes="0" showLastColumn="1"/>
  <rowHierarchiesUsage count="1">
    <rowHierarchyUsage hierarchyUsage="1"/>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ata_jobs_salary]"/>
        <x15:activeTabTopLevelEntity name="[data_jobs_skills]"/>
      </x15:pivotTableUISettings>
    </ext>
    <ext xmlns:xpdl="http://schemas.microsoft.com/office/spreadsheetml/2016/pivotdefaultlayout" uri="{747A6164-185A-40DC-8AA5-F01512510D54}">
      <xpdl:pivotTableDefinition16 EnabledSubtotalsDefault="0" SubtotalsOnTopDefault="0"/>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job_title_short1" xr10:uid="{69C9088F-7417-42D7-915A-59B38A05E549}" sourceName="[data_jobs_salary].[job_title_short]">
  <pivotTables>
    <pivotTable tabId="10" name="PivotTable3"/>
    <pivotTable tabId="13" name="PivotTable2"/>
  </pivotTables>
  <data>
    <olap pivotCacheId="1372819646">
      <levels count="2">
        <level uniqueName="[data_jobs_salary].[job_title_short].[(All)]" sourceCaption="(All)" count="0"/>
        <level uniqueName="[data_jobs_salary].[job_title_short].[job_title_short]" sourceCaption="job_title_short" count="10">
          <ranges>
            <range startItem="0">
              <i n="[data_jobs_salary].[job_title_short].&amp;[Business Analyst]" c="Business Analyst"/>
              <i n="[data_jobs_salary].[job_title_short].&amp;[Cloud Engineer]" c="Cloud Engineer"/>
              <i n="[data_jobs_salary].[job_title_short].&amp;[Data Analyst]" c="Data Analyst"/>
              <i n="[data_jobs_salary].[job_title_short].&amp;[Data Engineer]" c="Data Engineer"/>
              <i n="[data_jobs_salary].[job_title_short].&amp;[Data Scientist]" c="Data Scientist"/>
              <i n="[data_jobs_salary].[job_title_short].&amp;[Machine Learning Engineer]" c="Machine Learning Engineer"/>
              <i n="[data_jobs_salary].[job_title_short].&amp;[Senior Data Analyst]" c="Senior Data Analyst"/>
              <i n="[data_jobs_salary].[job_title_short].&amp;[Senior Data Engineer]" c="Senior Data Engineer"/>
              <i n="[data_jobs_salary].[job_title_short].&amp;[Senior Data Scientist]" c="Senior Data Scientist"/>
              <i n="[data_jobs_salary].[job_title_short].&amp;[Software Engineer]" c="Software Engineer"/>
            </range>
          </ranges>
        </level>
      </levels>
      <selections count="1">
        <selection n="[data_jobs_salary].[job_title_short].&amp;[Data Analyst]"/>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job_country1" xr10:uid="{BCE0440B-2D36-4F5D-95E1-45C225877A3A}" sourceName="[data_jobs_salary].[job_country]">
  <pivotTables>
    <pivotTable tabId="12" name="PivotTable1"/>
    <pivotTable tabId="11" name="PivotTable1"/>
    <pivotTable tabId="13" name="PivotTable2"/>
    <pivotTable tabId="10" name="PivotTable3"/>
  </pivotTables>
  <data>
    <olap pivotCacheId="1411483843">
      <levels count="2">
        <level uniqueName="[data_jobs_salary].[job_country].[(All)]" sourceCaption="(All)" count="0"/>
        <level uniqueName="[data_jobs_salary].[job_country].[job_country]" sourceCaption="job_country" count="111">
          <ranges>
            <range startItem="0">
              <i n="[data_jobs_salary].[job_country].&amp;[Albania]" c="Albania"/>
              <i n="[data_jobs_salary].[job_country].&amp;[Algeria]" c="Algeria"/>
              <i n="[data_jobs_salary].[job_country].&amp;[Argentina]" c="Argentina"/>
              <i n="[data_jobs_salary].[job_country].&amp;[Armenia]" c="Armenia"/>
              <i n="[data_jobs_salary].[job_country].&amp;[Australia]" c="Australia"/>
              <i n="[data_jobs_salary].[job_country].&amp;[Austria]" c="Austria"/>
              <i n="[data_jobs_salary].[job_country].&amp;[Azerbaijan]" c="Azerbaijan"/>
              <i n="[data_jobs_salary].[job_country].&amp;[Bahamas]" c="Bahamas"/>
              <i n="[data_jobs_salary].[job_country].&amp;[Bangladesh]" c="Bangladesh"/>
              <i n="[data_jobs_salary].[job_country].&amp;[Belarus]" c="Belarus"/>
              <i n="[data_jobs_salary].[job_country].&amp;[Belgium]" c="Belgium"/>
              <i n="[data_jobs_salary].[job_country].&amp;[Benin]" c="Benin"/>
              <i n="[data_jobs_salary].[job_country].&amp;[Bolivia]" c="Bolivia"/>
              <i n="[data_jobs_salary].[job_country].&amp;[Bosnia and Herzegovina]" c="Bosnia and Herzegovina"/>
              <i n="[data_jobs_salary].[job_country].&amp;[Brazil]" c="Brazil"/>
              <i n="[data_jobs_salary].[job_country].&amp;[Brunei]" c="Brunei"/>
              <i n="[data_jobs_salary].[job_country].&amp;[Bulgaria]" c="Bulgaria"/>
              <i n="[data_jobs_salary].[job_country].&amp;[Cambodia]" c="Cambodia"/>
              <i n="[data_jobs_salary].[job_country].&amp;[Cameroon]" c="Cameroon"/>
              <i n="[data_jobs_salary].[job_country].&amp;[Canada]" c="Canada"/>
              <i n="[data_jobs_salary].[job_country].&amp;[Chile]" c="Chile"/>
              <i n="[data_jobs_salary].[job_country].&amp;[China]" c="China"/>
              <i n="[data_jobs_salary].[job_country].&amp;[Colombia]" c="Colombia"/>
              <i n="[data_jobs_salary].[job_country].&amp;[Congo, Democratic Republic of the]" c="Congo, Democratic Republic of the"/>
              <i n="[data_jobs_salary].[job_country].&amp;[Costa Rica]" c="Costa Rica"/>
              <i n="[data_jobs_salary].[job_country].&amp;[Côte d'Ivoire]" c="Côte d'Ivoire"/>
              <i n="[data_jobs_salary].[job_country].&amp;[Croatia]" c="Croatia"/>
              <i n="[data_jobs_salary].[job_country].&amp;[Cyprus]" c="Cyprus"/>
              <i n="[data_jobs_salary].[job_country].&amp;[Czechia]" c="Czechia"/>
              <i n="[data_jobs_salary].[job_country].&amp;[Denmark]" c="Denmark"/>
              <i n="[data_jobs_salary].[job_country].&amp;[Dominican Republic]" c="Dominican Republic"/>
              <i n="[data_jobs_salary].[job_country].&amp;[Ecuador]" c="Ecuador"/>
              <i n="[data_jobs_salary].[job_country].&amp;[Egypt]" c="Egypt"/>
              <i n="[data_jobs_salary].[job_country].&amp;[El Salvador]" c="El Salvador"/>
              <i n="[data_jobs_salary].[job_country].&amp;[Estonia]" c="Estonia"/>
              <i n="[data_jobs_salary].[job_country].&amp;[Finland]" c="Finland"/>
              <i n="[data_jobs_salary].[job_country].&amp;[France]" c="France"/>
              <i n="[data_jobs_salary].[job_country].&amp;[Gambia]" c="Gambia"/>
              <i n="[data_jobs_salary].[job_country].&amp;[Germany]" c="Germany"/>
              <i n="[data_jobs_salary].[job_country].&amp;[Ghana]" c="Ghana"/>
              <i n="[data_jobs_salary].[job_country].&amp;[Greece]" c="Greece"/>
              <i n="[data_jobs_salary].[job_country].&amp;[Guam]" c="Guam"/>
              <i n="[data_jobs_salary].[job_country].&amp;[Guatemala]" c="Guatemala"/>
              <i n="[data_jobs_salary].[job_country].&amp;[Honduras]" c="Honduras"/>
              <i n="[data_jobs_salary].[job_country].&amp;[Hong Kong]" c="Hong Kong"/>
              <i n="[data_jobs_salary].[job_country].&amp;[Hungary]" c="Hungary"/>
              <i n="[data_jobs_salary].[job_country].&amp;[India]" c="India"/>
              <i n="[data_jobs_salary].[job_country].&amp;[Indonesia]" c="Indonesia"/>
              <i n="[data_jobs_salary].[job_country].&amp;[Ireland]" c="Ireland"/>
              <i n="[data_jobs_salary].[job_country].&amp;[Israel]" c="Israel"/>
              <i n="[data_jobs_salary].[job_country].&amp;[Italy]" c="Italy"/>
              <i n="[data_jobs_salary].[job_country].&amp;[Jamaica]" c="Jamaica"/>
              <i n="[data_jobs_salary].[job_country].&amp;[Japan]" c="Japan"/>
              <i n="[data_jobs_salary].[job_country].&amp;[Jordan]" c="Jordan"/>
              <i n="[data_jobs_salary].[job_country].&amp;[Kazakhstan]" c="Kazakhstan"/>
              <i n="[data_jobs_salary].[job_country].&amp;[Kenya]" c="Kenya"/>
              <i n="[data_jobs_salary].[job_country].&amp;[Latvia]" c="Latvia"/>
              <i n="[data_jobs_salary].[job_country].&amp;[Lebanon]" c="Lebanon"/>
              <i n="[data_jobs_salary].[job_country].&amp;[Lithuania]" c="Lithuania"/>
              <i n="[data_jobs_salary].[job_country].&amp;[Luxembourg]" c="Luxembourg"/>
              <i n="[data_jobs_salary].[job_country].&amp;[Macedonia (FYROM)]" c="Macedonia (FYROM)"/>
              <i n="[data_jobs_salary].[job_country].&amp;[Malaysia]" c="Malaysia"/>
              <i n="[data_jobs_salary].[job_country].&amp;[Malta]" c="Malta"/>
              <i n="[data_jobs_salary].[job_country].&amp;[Mauritius]" c="Mauritius"/>
              <i n="[data_jobs_salary].[job_country].&amp;[Mexico]" c="Mexico"/>
              <i n="[data_jobs_salary].[job_country].&amp;[Montenegro]" c="Montenegro"/>
              <i n="[data_jobs_salary].[job_country].&amp;[Morocco]" c="Morocco"/>
              <i n="[data_jobs_salary].[job_country].&amp;[Namibia]" c="Namibia"/>
              <i n="[data_jobs_salary].[job_country].&amp;[Nepal]" c="Nepal"/>
              <i n="[data_jobs_salary].[job_country].&amp;[Netherlands]" c="Netherlands"/>
              <i n="[data_jobs_salary].[job_country].&amp;[New Zealand]" c="New Zealand"/>
              <i n="[data_jobs_salary].[job_country].&amp;[Nicaragua]" c="Nicaragua"/>
              <i n="[data_jobs_salary].[job_country].&amp;[Nigeria]" c="Nigeria"/>
              <i n="[data_jobs_salary].[job_country].&amp;[Norway]" c="Norway"/>
              <i n="[data_jobs_salary].[job_country].&amp;[Pakistan]" c="Pakistan"/>
              <i n="[data_jobs_salary].[job_country].&amp;[Panama]" c="Panama"/>
              <i n="[data_jobs_salary].[job_country].&amp;[Paraguay]" c="Paraguay"/>
              <i n="[data_jobs_salary].[job_country].&amp;[Peru]" c="Peru"/>
              <i n="[data_jobs_salary].[job_country].&amp;[Philippines]" c="Philippines"/>
              <i n="[data_jobs_salary].[job_country].&amp;[Poland]" c="Poland"/>
              <i n="[data_jobs_salary].[job_country].&amp;[Portugal]" c="Portugal"/>
              <i n="[data_jobs_salary].[job_country].&amp;[Puerto Rico]" c="Puerto Rico"/>
              <i n="[data_jobs_salary].[job_country].&amp;[Romania]" c="Romania"/>
              <i n="[data_jobs_salary].[job_country].&amp;[Russia]" c="Russia"/>
              <i n="[data_jobs_salary].[job_country].&amp;[Senegal]" c="Senegal"/>
              <i n="[data_jobs_salary].[job_country].&amp;[Serbia]" c="Serbia"/>
              <i n="[data_jobs_salary].[job_country].&amp;[Singapore]" c="Singapore"/>
              <i n="[data_jobs_salary].[job_country].&amp;[Slovakia]" c="Slovakia"/>
              <i n="[data_jobs_salary].[job_country].&amp;[Slovenia]" c="Slovenia"/>
              <i n="[data_jobs_salary].[job_country].&amp;[South Africa]" c="South Africa"/>
              <i n="[data_jobs_salary].[job_country].&amp;[South Korea]" c="South Korea"/>
              <i n="[data_jobs_salary].[job_country].&amp;[Spain]" c="Spain"/>
              <i n="[data_jobs_salary].[job_country].&amp;[Sri Lanka]" c="Sri Lanka"/>
              <i n="[data_jobs_salary].[job_country].&amp;[Sudan]" c="Sudan"/>
              <i n="[data_jobs_salary].[job_country].&amp;[Sweden]" c="Sweden"/>
              <i n="[data_jobs_salary].[job_country].&amp;[Switzerland]" c="Switzerland"/>
              <i n="[data_jobs_salary].[job_country].&amp;[Taiwan]" c="Taiwan"/>
              <i n="[data_jobs_salary].[job_country].&amp;[Thailand]" c="Thailand"/>
              <i n="[data_jobs_salary].[job_country].&amp;[Tunisia]" c="Tunisia"/>
              <i n="[data_jobs_salary].[job_country].&amp;[Turkey]" c="Turkey"/>
              <i n="[data_jobs_salary].[job_country].&amp;[U.S. Virgin Islands]" c="U.S. Virgin Islands"/>
              <i n="[data_jobs_salary].[job_country].&amp;[Uganda]" c="Uganda"/>
              <i n="[data_jobs_salary].[job_country].&amp;[Ukraine]" c="Ukraine"/>
              <i n="[data_jobs_salary].[job_country].&amp;[United Arab Emirates]" c="United Arab Emirates"/>
              <i n="[data_jobs_salary].[job_country].&amp;[United Kingdom]" c="United Kingdom"/>
              <i n="[data_jobs_salary].[job_country].&amp;[United States]" c="United States"/>
              <i n="[data_jobs_salary].[job_country].&amp;[Uruguay]" c="Uruguay"/>
              <i n="[data_jobs_salary].[job_country].&amp;[Venezuela]" c="Venezuela"/>
              <i n="[data_jobs_salary].[job_country].&amp;[Vietnam]" c="Vietnam"/>
              <i n="[data_jobs_salary].[job_country].&amp;[Zambia]" c="Zambia"/>
              <i n="[data_jobs_salary].[job_country].&amp;[Zimbabwe]" c="Zimbabwe"/>
            </range>
          </ranges>
        </level>
      </levels>
      <selections count="1">
        <selection n="[data_jobs_salary].[job_country].&amp;[United States]"/>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job_title_short 1" xr10:uid="{D5DF513A-4FCE-43BD-92C1-63EC49BF3625}" cache="Slicer_job_title_short1" caption="Job Title" level="1" style="SlicerStyleLight6" rowHeight="241300"/>
  <slicer name="job_country" xr10:uid="{006E3DDB-FE27-412C-BEAA-048368B2483A}" cache="Slicer_job_country1" caption="Country" startItem="100" level="1" style="SlicerStyleLight6" rowHeight="24130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job_title_short 2" xr10:uid="{49FB5331-DEB2-4212-8A98-253DFA70ED51}" cache="Slicer_job_title_short1" caption="Job Title" level="1" style="SlicerStyleLight6" rowHeight="241300"/>
  <slicer name="job_country 2" xr10:uid="{D1678036-7920-4934-BC26-53CEBA21CCB9}" cache="Slicer_job_country1" caption="Country" startItem="98" level="1" style="SlicerStyleLight6" rowHeight="24130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job_country 1" xr10:uid="{DBF219B0-5425-4B26-9CF1-D112ED3F170C}" cache="Slicer_job_country1" caption="Country" level="1" style="SlicerStyleLight6" rowHeight="241300"/>
</slicers>
</file>

<file path=xl/slicers/slicer4.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job_country 3" xr10:uid="{8DF82CBC-F3DA-453C-AF7F-339EB3AEE216}" cache="Slicer_job_country1" caption="Country" level="1" style="SlicerStyleLight6" rowHeight="241300"/>
</slicer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3" Type="http://schemas.microsoft.com/office/2007/relationships/slicer" Target="../slicers/slicer2.xml"/><Relationship Id="rId2" Type="http://schemas.openxmlformats.org/officeDocument/2006/relationships/drawing" Target="../drawings/drawing2.xml"/><Relationship Id="rId1" Type="http://schemas.openxmlformats.org/officeDocument/2006/relationships/pivotTable" Target="../pivotTables/pivotTable2.xml"/></Relationships>
</file>

<file path=xl/worksheets/_rels/sheet3.xml.rels><?xml version="1.0" encoding="UTF-8" standalone="yes"?>
<Relationships xmlns="http://schemas.openxmlformats.org/package/2006/relationships"><Relationship Id="rId3" Type="http://schemas.microsoft.com/office/2007/relationships/slicer" Target="../slicers/slicer3.xml"/><Relationship Id="rId2" Type="http://schemas.openxmlformats.org/officeDocument/2006/relationships/drawing" Target="../drawings/drawing3.xml"/><Relationship Id="rId1" Type="http://schemas.openxmlformats.org/officeDocument/2006/relationships/pivotTable" Target="../pivotTables/pivotTable3.xml"/></Relationships>
</file>

<file path=xl/worksheets/_rels/sheet4.xml.rels><?xml version="1.0" encoding="UTF-8" standalone="yes"?>
<Relationships xmlns="http://schemas.openxmlformats.org/package/2006/relationships"><Relationship Id="rId3" Type="http://schemas.microsoft.com/office/2007/relationships/slicer" Target="../slicers/slicer4.xml"/><Relationship Id="rId2" Type="http://schemas.openxmlformats.org/officeDocument/2006/relationships/drawing" Target="../drawings/drawing4.xml"/><Relationship Id="rId1" Type="http://schemas.openxmlformats.org/officeDocument/2006/relationships/pivotTable" Target="../pivotTables/pivot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4F46AF-90C1-4540-8D93-AE87CB929291}">
  <dimension ref="A1:B12"/>
  <sheetViews>
    <sheetView tabSelected="1" workbookViewId="0">
      <selection activeCell="B6" sqref="B6"/>
    </sheetView>
  </sheetViews>
  <sheetFormatPr defaultRowHeight="15" x14ac:dyDescent="0.25"/>
  <cols>
    <col min="1" max="1" width="13.140625" bestFit="1" customWidth="1"/>
    <col min="2" max="3" width="15" bestFit="1" customWidth="1"/>
  </cols>
  <sheetData>
    <row r="1" spans="1:2" x14ac:dyDescent="0.25">
      <c r="A1" s="1" t="s">
        <v>0</v>
      </c>
      <c r="B1" t="s">
        <v>27</v>
      </c>
    </row>
    <row r="2" spans="1:2" x14ac:dyDescent="0.25">
      <c r="A2" s="2" t="s">
        <v>22</v>
      </c>
      <c r="B2" s="6">
        <v>6.7873845784866285E-2</v>
      </c>
    </row>
    <row r="3" spans="1:2" x14ac:dyDescent="0.25">
      <c r="A3" s="2" t="s">
        <v>19</v>
      </c>
      <c r="B3" s="6">
        <v>9.653435663748651E-2</v>
      </c>
    </row>
    <row r="4" spans="1:2" x14ac:dyDescent="0.25">
      <c r="A4" s="2" t="s">
        <v>18</v>
      </c>
      <c r="B4" s="6">
        <v>0.10420913778630531</v>
      </c>
    </row>
    <row r="5" spans="1:2" x14ac:dyDescent="0.25">
      <c r="A5" s="2" t="s">
        <v>15</v>
      </c>
      <c r="B5" s="6">
        <v>0.16033097493704282</v>
      </c>
    </row>
    <row r="6" spans="1:2" x14ac:dyDescent="0.25">
      <c r="A6" s="2" t="s">
        <v>17</v>
      </c>
      <c r="B6" s="6">
        <v>0.1680057560858616</v>
      </c>
    </row>
    <row r="7" spans="1:2" x14ac:dyDescent="0.25">
      <c r="A7" s="2" t="s">
        <v>23</v>
      </c>
      <c r="B7" s="6">
        <v>0.18803213814606068</v>
      </c>
    </row>
    <row r="8" spans="1:2" x14ac:dyDescent="0.25">
      <c r="A8" s="2" t="s">
        <v>13</v>
      </c>
      <c r="B8" s="6">
        <v>0.27653195826837751</v>
      </c>
    </row>
    <row r="9" spans="1:2" x14ac:dyDescent="0.25">
      <c r="A9" s="2" t="s">
        <v>14</v>
      </c>
      <c r="B9" s="6">
        <v>0.28696486389255305</v>
      </c>
    </row>
    <row r="10" spans="1:2" x14ac:dyDescent="0.25">
      <c r="A10" s="2" t="s">
        <v>16</v>
      </c>
      <c r="B10" s="6">
        <v>0.41455810049166569</v>
      </c>
    </row>
    <row r="11" spans="1:2" x14ac:dyDescent="0.25">
      <c r="A11" s="2" t="s">
        <v>12</v>
      </c>
      <c r="B11" s="6">
        <v>0.52500299796138628</v>
      </c>
    </row>
    <row r="12" spans="1:2" x14ac:dyDescent="0.25">
      <c r="A12" s="2" t="s">
        <v>11</v>
      </c>
      <c r="B12" s="6">
        <v>2.2880441299916057</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6E120-CE2B-4604-AA98-63BABCEE38F5}">
  <dimension ref="A1:C12"/>
  <sheetViews>
    <sheetView zoomScale="115" zoomScaleNormal="115" workbookViewId="0">
      <selection activeCell="K17" sqref="K17"/>
    </sheetView>
  </sheetViews>
  <sheetFormatPr defaultRowHeight="15" x14ac:dyDescent="0.25"/>
  <cols>
    <col min="1" max="1" width="13.140625" bestFit="1" customWidth="1"/>
    <col min="2" max="2" width="20" bestFit="1" customWidth="1"/>
    <col min="3" max="5" width="15" bestFit="1" customWidth="1"/>
  </cols>
  <sheetData>
    <row r="1" spans="1:3" x14ac:dyDescent="0.25">
      <c r="A1" s="1" t="s">
        <v>0</v>
      </c>
      <c r="B1" t="s">
        <v>26</v>
      </c>
      <c r="C1" t="s">
        <v>27</v>
      </c>
    </row>
    <row r="2" spans="1:3" x14ac:dyDescent="0.25">
      <c r="A2" s="2" t="s">
        <v>13</v>
      </c>
      <c r="B2" s="4">
        <v>97086.5</v>
      </c>
      <c r="C2" s="6">
        <v>0.27653195826837751</v>
      </c>
    </row>
    <row r="3" spans="1:3" x14ac:dyDescent="0.25">
      <c r="A3" s="2" t="s">
        <v>22</v>
      </c>
      <c r="B3" s="4">
        <v>96923.75</v>
      </c>
      <c r="C3" s="6">
        <v>6.7873845784866285E-2</v>
      </c>
    </row>
    <row r="4" spans="1:3" x14ac:dyDescent="0.25">
      <c r="A4" s="2" t="s">
        <v>14</v>
      </c>
      <c r="B4" s="4">
        <v>92500</v>
      </c>
      <c r="C4" s="6">
        <v>0.28696486389255305</v>
      </c>
    </row>
    <row r="5" spans="1:3" x14ac:dyDescent="0.25">
      <c r="A5" s="2" t="s">
        <v>17</v>
      </c>
      <c r="B5" s="4">
        <v>90000</v>
      </c>
      <c r="C5" s="6">
        <v>0.1680057560858616</v>
      </c>
    </row>
    <row r="6" spans="1:3" x14ac:dyDescent="0.25">
      <c r="A6" s="2" t="s">
        <v>12</v>
      </c>
      <c r="B6" s="4">
        <v>90000</v>
      </c>
      <c r="C6" s="6">
        <v>0.52500299796138628</v>
      </c>
    </row>
    <row r="7" spans="1:3" x14ac:dyDescent="0.25">
      <c r="A7" s="2" t="s">
        <v>23</v>
      </c>
      <c r="B7" s="4">
        <v>90000</v>
      </c>
      <c r="C7" s="6">
        <v>0.18803213814606068</v>
      </c>
    </row>
    <row r="8" spans="1:3" x14ac:dyDescent="0.25">
      <c r="A8" s="2" t="s">
        <v>15</v>
      </c>
      <c r="B8" s="4">
        <v>90000</v>
      </c>
      <c r="C8" s="6">
        <v>0.16033097493704282</v>
      </c>
    </row>
    <row r="9" spans="1:3" x14ac:dyDescent="0.25">
      <c r="A9" s="2" t="s">
        <v>19</v>
      </c>
      <c r="B9" s="4">
        <v>85000</v>
      </c>
      <c r="C9" s="6">
        <v>9.653435663748651E-2</v>
      </c>
    </row>
    <row r="10" spans="1:3" x14ac:dyDescent="0.25">
      <c r="A10" s="2" t="s">
        <v>16</v>
      </c>
      <c r="B10" s="4">
        <v>84500</v>
      </c>
      <c r="C10" s="6">
        <v>0.41455810049166569</v>
      </c>
    </row>
    <row r="11" spans="1:3" x14ac:dyDescent="0.25">
      <c r="A11" s="2" t="s">
        <v>18</v>
      </c>
      <c r="B11" s="4">
        <v>81682</v>
      </c>
      <c r="C11" s="6">
        <v>0.10420913778630531</v>
      </c>
    </row>
    <row r="12" spans="1:3" x14ac:dyDescent="0.25">
      <c r="A12" s="2" t="s">
        <v>11</v>
      </c>
      <c r="B12" s="4">
        <v>90000</v>
      </c>
      <c r="C12" s="6">
        <v>2.2880441299916057</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707689-BE23-4991-BDE0-7E9B32B96FC0}">
  <dimension ref="A1:D12"/>
  <sheetViews>
    <sheetView workbookViewId="0">
      <selection activeCell="B8" sqref="B8"/>
    </sheetView>
  </sheetViews>
  <sheetFormatPr defaultRowHeight="15" x14ac:dyDescent="0.25"/>
  <cols>
    <col min="1" max="1" width="25.28515625" bestFit="1" customWidth="1"/>
    <col min="2" max="2" width="13.7109375" bestFit="1" customWidth="1"/>
    <col min="3" max="3" width="16.5703125" bestFit="1" customWidth="1"/>
    <col min="4" max="4" width="21.140625" bestFit="1" customWidth="1"/>
  </cols>
  <sheetData>
    <row r="1" spans="1:4" x14ac:dyDescent="0.25">
      <c r="A1" s="1" t="s">
        <v>0</v>
      </c>
      <c r="B1" t="s">
        <v>21</v>
      </c>
      <c r="C1" t="s">
        <v>24</v>
      </c>
      <c r="D1" t="s">
        <v>25</v>
      </c>
    </row>
    <row r="2" spans="1:4" x14ac:dyDescent="0.25">
      <c r="A2" s="2" t="s">
        <v>1</v>
      </c>
      <c r="B2" s="4">
        <v>90000</v>
      </c>
      <c r="C2" s="5">
        <v>90000</v>
      </c>
      <c r="D2" s="4">
        <v>75000</v>
      </c>
    </row>
    <row r="3" spans="1:4" x14ac:dyDescent="0.25">
      <c r="A3" s="2" t="s">
        <v>2</v>
      </c>
      <c r="B3" s="4">
        <v>115000</v>
      </c>
      <c r="C3" s="5">
        <v>115000</v>
      </c>
      <c r="D3" s="4">
        <v>89100</v>
      </c>
    </row>
    <row r="4" spans="1:4" x14ac:dyDescent="0.25">
      <c r="A4" s="2" t="s">
        <v>3</v>
      </c>
      <c r="B4" s="4">
        <v>90000</v>
      </c>
      <c r="C4" s="5">
        <v>90000</v>
      </c>
      <c r="D4" s="4">
        <v>90000</v>
      </c>
    </row>
    <row r="5" spans="1:4" x14ac:dyDescent="0.25">
      <c r="A5" s="2" t="s">
        <v>4</v>
      </c>
      <c r="B5" s="4">
        <v>125000</v>
      </c>
      <c r="C5" s="5">
        <v>125000</v>
      </c>
      <c r="D5" s="4">
        <v>123500</v>
      </c>
    </row>
    <row r="6" spans="1:4" x14ac:dyDescent="0.25">
      <c r="A6" s="2" t="s">
        <v>5</v>
      </c>
      <c r="B6" s="4">
        <v>130000</v>
      </c>
      <c r="C6" s="5">
        <v>130000</v>
      </c>
      <c r="D6" s="4">
        <v>119550</v>
      </c>
    </row>
    <row r="7" spans="1:4" x14ac:dyDescent="0.25">
      <c r="A7" s="2" t="s">
        <v>6</v>
      </c>
      <c r="B7" s="4">
        <v>150000</v>
      </c>
      <c r="C7" s="5">
        <v>150000</v>
      </c>
      <c r="D7" s="4">
        <v>101029</v>
      </c>
    </row>
    <row r="8" spans="1:4" x14ac:dyDescent="0.25">
      <c r="A8" s="2" t="s">
        <v>7</v>
      </c>
      <c r="B8" s="4">
        <v>110000</v>
      </c>
      <c r="C8" s="5">
        <v>110000</v>
      </c>
      <c r="D8" s="4">
        <v>111175</v>
      </c>
    </row>
    <row r="9" spans="1:4" x14ac:dyDescent="0.25">
      <c r="A9" s="2" t="s">
        <v>8</v>
      </c>
      <c r="B9" s="4">
        <v>150000</v>
      </c>
      <c r="C9" s="5">
        <v>150000</v>
      </c>
      <c r="D9" s="4">
        <v>147500</v>
      </c>
    </row>
    <row r="10" spans="1:4" x14ac:dyDescent="0.25">
      <c r="A10" s="2" t="s">
        <v>9</v>
      </c>
      <c r="B10" s="4">
        <v>155000</v>
      </c>
      <c r="C10" s="5">
        <v>155000</v>
      </c>
      <c r="D10" s="4">
        <v>155000</v>
      </c>
    </row>
    <row r="11" spans="1:4" x14ac:dyDescent="0.25">
      <c r="A11" s="2" t="s">
        <v>10</v>
      </c>
      <c r="B11" s="4">
        <v>125000</v>
      </c>
      <c r="C11" s="5">
        <v>125000</v>
      </c>
      <c r="D11" s="4">
        <v>89100</v>
      </c>
    </row>
    <row r="12" spans="1:4" x14ac:dyDescent="0.25">
      <c r="A12" s="2" t="s">
        <v>11</v>
      </c>
      <c r="B12" s="4">
        <v>118940</v>
      </c>
      <c r="C12" s="5">
        <v>118940</v>
      </c>
      <c r="D12" s="4">
        <v>111175</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030B08-15D1-4BF4-ABC4-63ECB06C2DF5}">
  <dimension ref="A1:G12"/>
  <sheetViews>
    <sheetView workbookViewId="0">
      <selection activeCell="C1" sqref="C1"/>
    </sheetView>
  </sheetViews>
  <sheetFormatPr defaultRowHeight="15" x14ac:dyDescent="0.25"/>
  <cols>
    <col min="1" max="1" width="25.28515625" bestFit="1" customWidth="1"/>
    <col min="2" max="2" width="13.7109375" bestFit="1" customWidth="1"/>
    <col min="3" max="4" width="12.42578125" bestFit="1" customWidth="1"/>
  </cols>
  <sheetData>
    <row r="1" spans="1:7" x14ac:dyDescent="0.25">
      <c r="A1" s="1" t="s">
        <v>0</v>
      </c>
      <c r="B1" t="s">
        <v>21</v>
      </c>
      <c r="C1" t="s">
        <v>20</v>
      </c>
      <c r="E1" t="str" cm="1">
        <f t="array" ref="E1:G11">A1:C11</f>
        <v>Row Labels</v>
      </c>
      <c r="F1" t="str">
        <v>Median Salary</v>
      </c>
      <c r="G1" t="str">
        <v>Skills per Job</v>
      </c>
    </row>
    <row r="2" spans="1:7" x14ac:dyDescent="0.25">
      <c r="A2" s="2" t="s">
        <v>9</v>
      </c>
      <c r="B2" s="4">
        <v>155000</v>
      </c>
      <c r="C2" s="3">
        <v>5.2262295081967212</v>
      </c>
      <c r="E2" t="str">
        <v>Senior Data Scientist</v>
      </c>
      <c r="F2">
        <v>155000</v>
      </c>
      <c r="G2">
        <v>5.2262295081967212</v>
      </c>
    </row>
    <row r="3" spans="1:7" x14ac:dyDescent="0.25">
      <c r="A3" s="2" t="s">
        <v>8</v>
      </c>
      <c r="B3" s="4">
        <v>150000</v>
      </c>
      <c r="C3" s="3">
        <v>8.2632711621233863</v>
      </c>
      <c r="E3" t="str">
        <v>Senior Data Engineer</v>
      </c>
      <c r="F3">
        <v>150000</v>
      </c>
      <c r="G3">
        <v>8.2632711621233863</v>
      </c>
    </row>
    <row r="4" spans="1:7" x14ac:dyDescent="0.25">
      <c r="A4" s="2" t="s">
        <v>6</v>
      </c>
      <c r="B4" s="4">
        <v>150000</v>
      </c>
      <c r="C4" s="3">
        <v>4.7012987012987013</v>
      </c>
      <c r="E4" t="str">
        <v>Machine Learning Engineer</v>
      </c>
      <c r="F4">
        <v>150000</v>
      </c>
      <c r="G4">
        <v>4.7012987012987013</v>
      </c>
    </row>
    <row r="5" spans="1:7" x14ac:dyDescent="0.25">
      <c r="A5" s="2" t="s">
        <v>5</v>
      </c>
      <c r="B5" s="4">
        <v>130000</v>
      </c>
      <c r="C5" s="3">
        <v>5.0074794315632012</v>
      </c>
      <c r="E5" t="str">
        <v>Data Scientist</v>
      </c>
      <c r="F5">
        <v>130000</v>
      </c>
      <c r="G5">
        <v>5.0074794315632012</v>
      </c>
    </row>
    <row r="6" spans="1:7" x14ac:dyDescent="0.25">
      <c r="A6" s="2" t="s">
        <v>10</v>
      </c>
      <c r="B6" s="4">
        <v>125000</v>
      </c>
      <c r="C6" s="3">
        <v>5.1339285714285712</v>
      </c>
      <c r="E6" t="str">
        <v>Software Engineer</v>
      </c>
      <c r="F6">
        <v>125000</v>
      </c>
      <c r="G6">
        <v>5.1339285714285712</v>
      </c>
    </row>
    <row r="7" spans="1:7" x14ac:dyDescent="0.25">
      <c r="A7" s="2" t="s">
        <v>4</v>
      </c>
      <c r="B7" s="4">
        <v>125000</v>
      </c>
      <c r="C7" s="3">
        <v>6.9082665541965413</v>
      </c>
      <c r="E7" t="str">
        <v>Data Engineer</v>
      </c>
      <c r="F7">
        <v>125000</v>
      </c>
      <c r="G7">
        <v>6.9082665541965413</v>
      </c>
    </row>
    <row r="8" spans="1:7" x14ac:dyDescent="0.25">
      <c r="A8" s="2" t="s">
        <v>2</v>
      </c>
      <c r="B8" s="4">
        <v>115000</v>
      </c>
      <c r="C8" s="3">
        <v>4.7878787878787881</v>
      </c>
      <c r="E8" t="str">
        <v>Cloud Engineer</v>
      </c>
      <c r="F8">
        <v>115000</v>
      </c>
      <c r="G8">
        <v>4.7878787878787881</v>
      </c>
    </row>
    <row r="9" spans="1:7" x14ac:dyDescent="0.25">
      <c r="A9" s="2" t="s">
        <v>7</v>
      </c>
      <c r="B9" s="4">
        <v>110000</v>
      </c>
      <c r="C9" s="3">
        <v>4.4124203821656049</v>
      </c>
      <c r="E9" t="str">
        <v>Senior Data Analyst</v>
      </c>
      <c r="F9">
        <v>110000</v>
      </c>
      <c r="G9">
        <v>4.4124203821656049</v>
      </c>
    </row>
    <row r="10" spans="1:7" x14ac:dyDescent="0.25">
      <c r="A10" s="2" t="s">
        <v>3</v>
      </c>
      <c r="B10" s="4">
        <v>90000</v>
      </c>
      <c r="C10" s="3">
        <v>3.6000719510732702</v>
      </c>
      <c r="E10" t="str">
        <v>Data Analyst</v>
      </c>
      <c r="F10">
        <v>90000</v>
      </c>
      <c r="G10">
        <v>3.6000719510732702</v>
      </c>
    </row>
    <row r="11" spans="1:7" x14ac:dyDescent="0.25">
      <c r="A11" s="2" t="s">
        <v>1</v>
      </c>
      <c r="B11" s="4">
        <v>90000</v>
      </c>
      <c r="C11" s="3">
        <v>3.3282636248415716</v>
      </c>
      <c r="E11" t="str">
        <v>Business Analyst</v>
      </c>
      <c r="F11">
        <v>90000</v>
      </c>
      <c r="G11">
        <v>3.3282636248415716</v>
      </c>
    </row>
    <row r="12" spans="1:7" x14ac:dyDescent="0.25">
      <c r="A12" s="2" t="s">
        <v>11</v>
      </c>
      <c r="B12" s="4">
        <v>118940</v>
      </c>
      <c r="C12" s="3">
        <v>5.0095063839942719</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_rels/item22.xml.rels><?xml version="1.0" encoding="UTF-8" standalone="yes"?>
<Relationships xmlns="http://schemas.openxmlformats.org/package/2006/relationships"><Relationship Id="rId1" Type="http://schemas.openxmlformats.org/officeDocument/2006/relationships/customXmlProps" Target="itemProps22.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21.xml>�� 
</file>

<file path=customXml/item22.xml>�� 
</file>

<file path=customXml/itemProps1.xml><?xml version="1.0" encoding="utf-8"?>
<ds:datastoreItem xmlns:ds="http://schemas.openxmlformats.org/officeDocument/2006/customXml" ds:itemID="{F36E7324-8457-4286-8E6C-04321ECD510E}">
  <ds:schemaRefs/>
</ds:datastoreItem>
</file>

<file path=customXml/itemProps2.xml><?xml version="1.0" encoding="utf-8"?>
<ds:datastoreItem xmlns:ds="http://schemas.openxmlformats.org/officeDocument/2006/customXml" ds:itemID="{326FD53F-39D1-46F2-BF68-486696029681}">
  <ds:schemaRefs/>
</ds:datastoreItem>
</file>

<file path=customXml/itemProps3.xml><?xml version="1.0" encoding="utf-8"?>
<ds:datastoreItem xmlns:ds="http://schemas.openxmlformats.org/officeDocument/2006/customXml" ds:itemID="{5BC9F3EB-79A5-446E-95FF-4E4EECE682F9}">
  <ds:schemaRefs/>
</ds:datastoreItem>
</file>

<file path=customXml/itemProps4.xml><?xml version="1.0" encoding="utf-8"?>
<ds:datastoreItem xmlns:ds="http://schemas.openxmlformats.org/officeDocument/2006/customXml" ds:itemID="{F675B554-0BE1-4016-83F8-599643A65673}">
  <ds:schemaRefs/>
</ds:datastoreItem>
</file>

<file path=customXml/itemProps5.xml><?xml version="1.0" encoding="utf-8"?>
<ds:datastoreItem xmlns:ds="http://schemas.openxmlformats.org/officeDocument/2006/customXml" ds:itemID="{0401A4FE-FDCF-42C9-8079-C8779EB33D0C}">
  <ds:schemaRefs/>
</ds:datastoreItem>
</file>

<file path=customXml/itemProps6.xml><?xml version="1.0" encoding="utf-8"?>
<ds:datastoreItem xmlns:ds="http://schemas.openxmlformats.org/officeDocument/2006/customXml" ds:itemID="{819B50B1-C6F3-422A-BD6D-F04E6584C16F}">
  <ds:schemaRefs>
    <ds:schemaRef ds:uri="http://schemas.microsoft.com/DataMashup"/>
  </ds:schemaRefs>
</ds:datastoreItem>
</file>

<file path=customXml/itemProps7.xml><?xml version="1.0" encoding="utf-8"?>
<ds:datastoreItem xmlns:ds="http://schemas.openxmlformats.org/officeDocument/2006/customXml" ds:itemID="{E482C6F0-0C16-4264-AF0D-516BC6DB3B9B}">
  <ds:schemaRefs/>
</ds:datastoreItem>
</file>

<file path=customXml/itemProps8.xml><?xml version="1.0" encoding="utf-8"?>
<ds:datastoreItem xmlns:ds="http://schemas.openxmlformats.org/officeDocument/2006/customXml" ds:itemID="{CB0D1678-0F3D-4124-B6DA-EF309CAF89CE}">
  <ds:schemaRefs/>
</ds:datastoreItem>
</file>

<file path=customXml/itemProps9.xml><?xml version="1.0" encoding="utf-8"?>
<ds:datastoreItem xmlns:ds="http://schemas.openxmlformats.org/officeDocument/2006/customXml" ds:itemID="{6009284E-052C-4B5A-B52C-4E6A25E6174E}">
  <ds:schemaRefs/>
</ds:datastoreItem>
</file>

<file path=customXml/itemProps10.xml><?xml version="1.0" encoding="utf-8"?>
<ds:datastoreItem xmlns:ds="http://schemas.openxmlformats.org/officeDocument/2006/customXml" ds:itemID="{5EA720AB-8580-4D80-AA4C-863CB03A8BAD}">
  <ds:schemaRefs/>
</ds:datastoreItem>
</file>

<file path=customXml/itemProps11.xml><?xml version="1.0" encoding="utf-8"?>
<ds:datastoreItem xmlns:ds="http://schemas.openxmlformats.org/officeDocument/2006/customXml" ds:itemID="{6014A36C-60E4-4307-A4D7-CFEA16DB1D15}">
  <ds:schemaRefs/>
</ds:datastoreItem>
</file>

<file path=customXml/itemProps12.xml><?xml version="1.0" encoding="utf-8"?>
<ds:datastoreItem xmlns:ds="http://schemas.openxmlformats.org/officeDocument/2006/customXml" ds:itemID="{7A22245A-67F6-47BB-BD9E-579E31B5559C}">
  <ds:schemaRefs/>
</ds:datastoreItem>
</file>

<file path=customXml/itemProps13.xml><?xml version="1.0" encoding="utf-8"?>
<ds:datastoreItem xmlns:ds="http://schemas.openxmlformats.org/officeDocument/2006/customXml" ds:itemID="{D1FAADEB-5662-40D3-A696-BCB8200B6EDD}">
  <ds:schemaRefs/>
</ds:datastoreItem>
</file>

<file path=customXml/itemProps14.xml><?xml version="1.0" encoding="utf-8"?>
<ds:datastoreItem xmlns:ds="http://schemas.openxmlformats.org/officeDocument/2006/customXml" ds:itemID="{15A78C05-329D-42FF-95C5-09B11C7E3D84}">
  <ds:schemaRefs/>
</ds:datastoreItem>
</file>

<file path=customXml/itemProps15.xml><?xml version="1.0" encoding="utf-8"?>
<ds:datastoreItem xmlns:ds="http://schemas.openxmlformats.org/officeDocument/2006/customXml" ds:itemID="{A641B2AC-2050-4231-8FE5-FAD08B16FDB5}">
  <ds:schemaRefs/>
</ds:datastoreItem>
</file>

<file path=customXml/itemProps16.xml><?xml version="1.0" encoding="utf-8"?>
<ds:datastoreItem xmlns:ds="http://schemas.openxmlformats.org/officeDocument/2006/customXml" ds:itemID="{DC9C349D-618A-4E0C-AF06-643F147873D7}">
  <ds:schemaRefs/>
</ds:datastoreItem>
</file>

<file path=customXml/itemProps17.xml><?xml version="1.0" encoding="utf-8"?>
<ds:datastoreItem xmlns:ds="http://schemas.openxmlformats.org/officeDocument/2006/customXml" ds:itemID="{E69C9E1D-54F5-4C14-86C1-4023EE65B03D}">
  <ds:schemaRefs/>
</ds:datastoreItem>
</file>

<file path=customXml/itemProps18.xml><?xml version="1.0" encoding="utf-8"?>
<ds:datastoreItem xmlns:ds="http://schemas.openxmlformats.org/officeDocument/2006/customXml" ds:itemID="{E0FCF5A7-B37B-4661-BF6C-3DB904153A66}">
  <ds:schemaRefs/>
</ds:datastoreItem>
</file>

<file path=customXml/itemProps19.xml><?xml version="1.0" encoding="utf-8"?>
<ds:datastoreItem xmlns:ds="http://schemas.openxmlformats.org/officeDocument/2006/customXml" ds:itemID="{7066E888-DD78-4E3B-A275-EFB093341245}">
  <ds:schemaRefs/>
</ds:datastoreItem>
</file>

<file path=customXml/itemProps20.xml><?xml version="1.0" encoding="utf-8"?>
<ds:datastoreItem xmlns:ds="http://schemas.openxmlformats.org/officeDocument/2006/customXml" ds:itemID="{60E05F15-0796-44FA-BD83-A032F9E42D0A}">
  <ds:schemaRefs/>
</ds:datastoreItem>
</file>

<file path=customXml/itemProps21.xml><?xml version="1.0" encoding="utf-8"?>
<ds:datastoreItem xmlns:ds="http://schemas.openxmlformats.org/officeDocument/2006/customXml" ds:itemID="{865ACF04-B8F2-452E-B80D-E8ABFB9F5322}">
  <ds:schemaRefs/>
</ds:datastoreItem>
</file>

<file path=customXml/itemProps22.xml><?xml version="1.0" encoding="utf-8"?>
<ds:datastoreItem xmlns:ds="http://schemas.openxmlformats.org/officeDocument/2006/customXml" ds:itemID="{044F39FC-8FB5-4326-9B42-70C8D3ECBB39}">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skill_job_analysis</vt:lpstr>
      <vt:lpstr>skill_salary_analysis</vt:lpstr>
      <vt:lpstr>salary_analysis</vt:lpstr>
      <vt:lpstr>salary_vs_skillls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Jaybriel Macoto</dc:creator>
  <cp:lastModifiedBy>Jaybriel Macoto</cp:lastModifiedBy>
  <dcterms:created xsi:type="dcterms:W3CDTF">2026-05-13T03:26:38Z</dcterms:created>
  <dcterms:modified xsi:type="dcterms:W3CDTF">2026-05-25T12:12:22Z</dcterms:modified>
</cp:coreProperties>
</file>