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eanpaul/Desktop/"/>
    </mc:Choice>
  </mc:AlternateContent>
  <bookViews>
    <workbookView xWindow="3740" yWindow="2720" windowWidth="28160" windowHeight="16880" tabRatio="500"/>
  </bookViews>
  <sheets>
    <sheet name="Sheet1" sheetId="1" r:id="rId1"/>
  </sheets>
  <definedNames>
    <definedName name="_xlnm._FilterDatabase" localSheetId="0" hidden="1">Sheet1!$A$1:$B$22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<sst xmlns="http://schemas.openxmlformats.org/spreadsheetml/2006/main" count="23" uniqueCount="23">
  <si>
    <t>deferral\_payments</t>
  </si>
  <si>
    <t>expenses</t>
  </si>
  <si>
    <t>deferred\_income</t>
  </si>
  <si>
    <t>long\_term\_incentive</t>
  </si>
  <si>
    <t>restricted\_stock\_deferred</t>
  </si>
  <si>
    <t>shared\_receipt\_with\_poi</t>
  </si>
  <si>
    <t>loan\_advances</t>
  </si>
  <si>
    <t>from\_messages</t>
  </si>
  <si>
    <t>other</t>
  </si>
  <si>
    <t>director\_fees</t>
  </si>
  <si>
    <t>bonus</t>
  </si>
  <si>
    <t>total\_stock\_value</t>
  </si>
  <si>
    <t>from\_poi\_to\_this\_person</t>
  </si>
  <si>
    <t>from\_this\_person\_to\_poi</t>
  </si>
  <si>
    <t>restricted\_stock</t>
  </si>
  <si>
    <t>salary</t>
  </si>
  <si>
    <t>total\_payments</t>
  </si>
  <si>
    <t>exercised\_stock\_options</t>
  </si>
  <si>
    <t>Feature</t>
  </si>
  <si>
    <t>Score</t>
  </si>
  <si>
    <t>to\_messages</t>
  </si>
  <si>
    <t>total\_asset,</t>
  </si>
  <si>
    <t>fraction\_of\_messages\_with\_poi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</si>
</sst>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" sqref="C2:C22"/>
    </sheetView>
  </sheetViews>
  <sheetFormatPr baseColWidth="10" defaultRowHeight="16" x14ac:dyDescent="0.2"/>
  <cols>
    <col min="1" max="1" width="37.33203125" bestFit="1" customWidth="1"/>
    <col min="2" max="2" width="12.1640625" bestFit="1" customWidth="1"/>
  </cols>
  <sheetData>
    <row r="1" spans="1:3" x14ac:dyDescent="0.2">
      <c r="A1" t="s">
        <v>18</v>
      </c>
      <c r="B1" t="s">
        <v>19</v>
      </c>
    </row>
    <row r="2" spans="1:3" x14ac:dyDescent="0.2">
      <c r="A2" s="1" t="s">
        <v>17</v>
      </c>
      <c r="B2">
        <v>24.815079730000001</v>
      </c>
      <c r="C2" t="str">
        <f>CONCATENATE(A2," &amp; ",B2,"\\")</f>
        <v>exercised\_stock\_options &amp; 24.81507973\\</v>
      </c>
    </row>
    <row r="3" spans="1:3" x14ac:dyDescent="0.2">
      <c r="A3" s="1" t="s">
        <v>11</v>
      </c>
      <c r="B3">
        <v>24.179972450000001</v>
      </c>
      <c r="C3" t="str">
        <f t="shared" ref="C3:C22" si="0">CONCATENATE(A3," &amp; ",B3,"\\")</f>
        <v>total\_stock\_value &amp; 24.17997245\\</v>
      </c>
    </row>
    <row r="4" spans="1:3" x14ac:dyDescent="0.2">
      <c r="A4" s="1" t="s">
        <v>10</v>
      </c>
      <c r="B4">
        <v>20.792252049999998</v>
      </c>
      <c r="C4" t="str">
        <f t="shared" si="0"/>
        <v>bonus &amp; 20.79225205\\</v>
      </c>
    </row>
    <row r="5" spans="1:3" x14ac:dyDescent="0.2">
      <c r="A5" s="1" t="s">
        <v>15</v>
      </c>
      <c r="B5">
        <v>18.289684040000001</v>
      </c>
      <c r="C5" t="str">
        <f t="shared" si="0"/>
        <v>salary &amp; 18.28968404\\</v>
      </c>
    </row>
    <row r="6" spans="1:3" x14ac:dyDescent="0.2">
      <c r="A6" s="3" t="s">
        <v>21</v>
      </c>
      <c r="B6">
        <v>15.369276859999999</v>
      </c>
      <c r="C6" t="str">
        <f t="shared" si="0"/>
        <v>total\_asset, &amp; 15.36927686\\</v>
      </c>
    </row>
    <row r="7" spans="1:3" x14ac:dyDescent="0.2">
      <c r="A7" s="1" t="s">
        <v>2</v>
      </c>
      <c r="B7">
        <v>11.458476579999999</v>
      </c>
      <c r="C7" t="str">
        <f t="shared" si="0"/>
        <v>deferred\_income &amp; 11.45847658\\</v>
      </c>
    </row>
    <row r="8" spans="1:3" x14ac:dyDescent="0.2">
      <c r="A8" s="1" t="s">
        <v>3</v>
      </c>
      <c r="B8">
        <v>9.9221860100000008</v>
      </c>
      <c r="C8" t="str">
        <f t="shared" si="0"/>
        <v>long\_term\_incentive &amp; 9.92218601\\</v>
      </c>
    </row>
    <row r="9" spans="1:3" x14ac:dyDescent="0.2">
      <c r="A9" s="1" t="s">
        <v>14</v>
      </c>
      <c r="B9">
        <v>8.8286790100000001</v>
      </c>
      <c r="C9" t="str">
        <f t="shared" si="0"/>
        <v>restricted\_stock &amp; 8.82867901\\</v>
      </c>
    </row>
    <row r="10" spans="1:3" x14ac:dyDescent="0.2">
      <c r="A10" s="1" t="s">
        <v>16</v>
      </c>
      <c r="B10">
        <v>8.7727777299999996</v>
      </c>
      <c r="C10" t="str">
        <f t="shared" si="0"/>
        <v>total\_payments &amp; 8.77277773\\</v>
      </c>
    </row>
    <row r="11" spans="1:3" x14ac:dyDescent="0.2">
      <c r="A11" s="1" t="s">
        <v>5</v>
      </c>
      <c r="B11">
        <v>8.5894207300000005</v>
      </c>
      <c r="C11" t="str">
        <f t="shared" si="0"/>
        <v>shared\_receipt\_with\_poi &amp; 8.58942073\\</v>
      </c>
    </row>
    <row r="12" spans="1:3" x14ac:dyDescent="0.2">
      <c r="A12" s="1" t="s">
        <v>6</v>
      </c>
      <c r="B12">
        <v>7.1840556600000003</v>
      </c>
      <c r="C12" t="str">
        <f t="shared" si="0"/>
        <v>loan\_advances &amp; 7.18405566\\</v>
      </c>
    </row>
    <row r="13" spans="1:3" x14ac:dyDescent="0.2">
      <c r="A13" s="1" t="s">
        <v>1</v>
      </c>
      <c r="B13">
        <v>6.0941733100000004</v>
      </c>
      <c r="C13" t="str">
        <f t="shared" si="0"/>
        <v>expenses &amp; 6.09417331\\</v>
      </c>
    </row>
    <row r="14" spans="1:3" x14ac:dyDescent="0.2">
      <c r="A14" s="1" t="s">
        <v>22</v>
      </c>
      <c r="B14">
        <v>5.3993702900000002</v>
      </c>
      <c r="C14" t="str">
        <f t="shared" si="0"/>
        <v>fraction\_of\_messages\_with\_poi &amp; 5.39937029\\</v>
      </c>
    </row>
    <row r="15" spans="1:3" x14ac:dyDescent="0.2">
      <c r="A15" s="1" t="s">
        <v>12</v>
      </c>
      <c r="B15">
        <v>5.2434497100000002</v>
      </c>
      <c r="C15" t="str">
        <f t="shared" si="0"/>
        <v>from\_poi\_to\_this\_person &amp; 5.24344971\\</v>
      </c>
    </row>
    <row r="16" spans="1:3" x14ac:dyDescent="0.2">
      <c r="A16" s="1" t="s">
        <v>8</v>
      </c>
      <c r="B16">
        <v>4.1874775099999999</v>
      </c>
      <c r="C16" t="str">
        <f t="shared" si="0"/>
        <v>other &amp; 4.18747751\\</v>
      </c>
    </row>
    <row r="17" spans="1:5" x14ac:dyDescent="0.2">
      <c r="A17" s="1" t="s">
        <v>13</v>
      </c>
      <c r="B17">
        <v>2.3826121100000002</v>
      </c>
      <c r="C17" t="str">
        <f t="shared" si="0"/>
        <v>from\_this\_person\_to\_poi &amp; 2.38261211\\</v>
      </c>
    </row>
    <row r="18" spans="1:5" x14ac:dyDescent="0.2">
      <c r="A18" s="1" t="s">
        <v>9</v>
      </c>
      <c r="B18">
        <v>2.1263277999999999</v>
      </c>
      <c r="C18" t="str">
        <f t="shared" si="0"/>
        <v>director\_fees &amp; 2.1263278\\</v>
      </c>
    </row>
    <row r="19" spans="1:5" x14ac:dyDescent="0.2">
      <c r="A19" s="1" t="s">
        <v>20</v>
      </c>
      <c r="B19">
        <v>1.6463411299999999</v>
      </c>
      <c r="C19" t="str">
        <f t="shared" si="0"/>
        <v>to\_messages &amp; 1.64634113\\</v>
      </c>
    </row>
    <row r="20" spans="1:5" x14ac:dyDescent="0.2">
      <c r="A20" s="1" t="s">
        <v>4</v>
      </c>
      <c r="B20">
        <v>0.24705326</v>
      </c>
      <c r="C20" t="str">
        <f t="shared" si="0"/>
        <v>restricted\_stock\_deferred &amp; 0.24705326\\</v>
      </c>
    </row>
    <row r="21" spans="1:5" x14ac:dyDescent="0.2">
      <c r="A21" s="1" t="s">
        <v>0</v>
      </c>
      <c r="B21">
        <v>0.23309098</v>
      </c>
      <c r="C21" t="str">
        <f t="shared" si="0"/>
        <v>deferral\_payments &amp; 0.23309098\\</v>
      </c>
    </row>
    <row r="22" spans="1:5" x14ac:dyDescent="0.2">
      <c r="A22" s="1" t="s">
        <v>7</v>
      </c>
      <c r="B22">
        <v>0.16970094999999999</v>
      </c>
      <c r="C22" t="str">
        <f t="shared" si="0"/>
        <v>from\_messages &amp; 0.16970095\\</v>
      </c>
    </row>
    <row r="23" spans="1:5" x14ac:dyDescent="0.2">
      <c r="E23" s="1"/>
    </row>
    <row r="24" spans="1:5" x14ac:dyDescent="0.2">
      <c r="D24" s="2"/>
      <c r="E24" s="1"/>
    </row>
    <row r="25" spans="1:5" x14ac:dyDescent="0.2">
      <c r="D25" s="2"/>
      <c r="E25" s="1"/>
    </row>
    <row r="26" spans="1:5" x14ac:dyDescent="0.2">
      <c r="E26" s="1"/>
    </row>
    <row r="28" spans="1:5" x14ac:dyDescent="0.2">
      <c r="E28" s="1"/>
    </row>
  </sheetData>
  <autoFilter ref="A1:B22">
    <sortState ref="A2:B22">
      <sortCondition descending="1"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Barddal</dc:creator>
  <cp:lastModifiedBy>Jean Paul Barddal</cp:lastModifiedBy>
  <dcterms:created xsi:type="dcterms:W3CDTF">2016-10-26T18:09:02Z</dcterms:created>
  <dcterms:modified xsi:type="dcterms:W3CDTF">2016-10-26T18:20:23Z</dcterms:modified>
</cp:coreProperties>
</file>