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jaydeeps_iisc_ac_in/Documents/Computer Architecture/NEW_CA_ASSI1/Question 2/"/>
    </mc:Choice>
  </mc:AlternateContent>
  <xr:revisionPtr revIDLastSave="0" documentId="11_A7137BA1D27BE1DF1DDDBCD9CEA40F91B52223D9" xr6:coauthVersionLast="47" xr6:coauthVersionMax="47" xr10:uidLastSave="{00000000-0000-0000-0000-000000000000}"/>
  <bookViews>
    <workbookView xWindow="0" yWindow="0" windowWidth="19368" windowHeight="9192" xr2:uid="{00000000-000D-0000-FFFF-FFFF00000000}"/>
  </bookViews>
  <sheets>
    <sheet name="Analysi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<sst xmlns="http://schemas.openxmlformats.org/spreadsheetml/2006/main" count="75" uniqueCount="13">
  <si>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FR-FCFS</t>
  </si>
  <si>
    <t>Benchmark 1</t>
  </si>
  <si>
    <t># Number of read row buffer hits</t>
  </si>
  <si>
    <t>Number of write row buffer hits</t>
  </si>
  <si>
    <t># Average bandwidth</t>
  </si>
  <si>
    <t xml:space="preserve"> Average read request latency (cycles)</t>
  </si>
  <si>
    <t># Number of write buffer hits</t>
  </si>
  <si>
    <t>Row Interleaving</t>
  </si>
  <si>
    <t>Cache Interleaving</t>
  </si>
  <si>
    <t>Benchmark 2</t>
  </si>
  <si>
    <t>Benchmark 3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</si>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</sst>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FRFCFS-Beanchmark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Analysis!$C$3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Analysis!$D$2:$H$2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Analysis!$D$3:$H$3</c:f>
              <c:numCache>
                <c:formatCode>General</c:formatCode>
                <c:ptCount val="5"/>
                <c:pt idx="0">
                  <c:v>1157</c:v>
                </c:pt>
                <c:pt idx="1">
                  <c:v>527</c:v>
                </c:pt>
                <c:pt idx="2">
                  <c:v>0.92879900000000004</c:v>
                </c:pt>
                <c:pt idx="3">
                  <c:v>342.947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C-462B-9CA5-70D2D9D18473}"/>
            </c:ext>
          </c:extLst>
        </c:ser>
        <c:ser>
          <c:idx val="1"/>
          <c:order val="1"/>
          <c:tx>
            <c:strRef>
              <c:f>Analysis!$C$4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Analysis!$D$2:$H$2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Analysis!$D$4:$H$4</c:f>
              <c:numCache>
                <c:formatCode>General</c:formatCode>
                <c:ptCount val="5"/>
                <c:pt idx="0">
                  <c:v>324</c:v>
                </c:pt>
                <c:pt idx="1">
                  <c:v>79</c:v>
                </c:pt>
                <c:pt idx="2">
                  <c:v>0.92879900000000004</c:v>
                </c:pt>
                <c:pt idx="3">
                  <c:v>342.04899999999998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0C-462B-9CA5-70D2D9D1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3303736"/>
        <c:axId val="533304392"/>
      </c:barChart>
      <c:catAx>
        <c:axId val="53330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04392"/>
        <c:crosses val="autoZero"/>
        <c:auto val="1"/>
        <c:lblAlgn val="ctr"/>
        <c:lblOffset val="100"/>
        <c:noMultiLvlLbl val="0"/>
      </c:catAx>
      <c:valAx>
        <c:axId val="533304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330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FRFCFS-Benchmark</a:t>
            </a:r>
            <a:r>
              <a:rPr lang="en-IN" baseline="0"/>
              <a:t> 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Analysis!$C$7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Analysis!$D$6:$H$6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Analysis!$D$7:$H$7</c:f>
              <c:numCache>
                <c:formatCode>General</c:formatCode>
                <c:ptCount val="5"/>
                <c:pt idx="0">
                  <c:v>1391</c:v>
                </c:pt>
                <c:pt idx="1">
                  <c:v>770</c:v>
                </c:pt>
                <c:pt idx="2">
                  <c:v>0.465748</c:v>
                </c:pt>
                <c:pt idx="3">
                  <c:v>78.168800000000005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B-4915-BA15-18004C591B8B}"/>
            </c:ext>
          </c:extLst>
        </c:ser>
        <c:ser>
          <c:idx val="1"/>
          <c:order val="1"/>
          <c:tx>
            <c:strRef>
              <c:f>Analysis!$C$8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Analysis!$D$6:$H$6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Analysis!$D$8:$H$8</c:f>
              <c:numCache>
                <c:formatCode>General</c:formatCode>
                <c:ptCount val="5"/>
                <c:pt idx="0">
                  <c:v>526</c:v>
                </c:pt>
                <c:pt idx="1">
                  <c:v>314</c:v>
                </c:pt>
                <c:pt idx="2">
                  <c:v>0.465748</c:v>
                </c:pt>
                <c:pt idx="3">
                  <c:v>78.203500000000005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B-4915-BA15-18004C591B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2357272"/>
        <c:axId val="532367440"/>
      </c:barChart>
      <c:catAx>
        <c:axId val="532357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67440"/>
        <c:crosses val="autoZero"/>
        <c:auto val="1"/>
        <c:lblAlgn val="ctr"/>
        <c:lblOffset val="100"/>
        <c:noMultiLvlLbl val="0"/>
      </c:catAx>
      <c:valAx>
        <c:axId val="5323674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2357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FRFCFS</a:t>
            </a:r>
            <a:r>
              <a:rPr lang="en-IN" baseline="0"/>
              <a:t> Benchmark 3</a:t>
            </a:r>
          </a:p>
        </c:rich>
      </c:tx>
      <c:layout>
        <c:manualLayout>
          <c:xMode val="edge"/>
          <c:yMode val="edge"/>
          <c:x val="0.2541456692913385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Analysis!$C$12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Analysis!$D$11:$H$11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Analysis!$D$12:$H$12</c:f>
              <c:numCache>
                <c:formatCode>General</c:formatCode>
                <c:ptCount val="5"/>
                <c:pt idx="0">
                  <c:v>6077819</c:v>
                </c:pt>
                <c:pt idx="1">
                  <c:v>5751749</c:v>
                </c:pt>
                <c:pt idx="2">
                  <c:v>1.46546</c:v>
                </c:pt>
                <c:pt idx="3">
                  <c:v>46.886600000000001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1-4964-8D73-A2D2F38C0F26}"/>
            </c:ext>
          </c:extLst>
        </c:ser>
        <c:ser>
          <c:idx val="1"/>
          <c:order val="1"/>
          <c:tx>
            <c:strRef>
              <c:f>Analysis!$C$13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Analysis!$D$11:$H$11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Analysis!$D$13:$H$13</c:f>
              <c:numCache>
                <c:formatCode>General</c:formatCode>
                <c:ptCount val="5"/>
                <c:pt idx="0">
                  <c:v>6335937</c:v>
                </c:pt>
                <c:pt idx="1">
                  <c:v>6453462</c:v>
                </c:pt>
                <c:pt idx="2">
                  <c:v>1.46546</c:v>
                </c:pt>
                <c:pt idx="3">
                  <c:v>51.2273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1-4964-8D73-A2D2F38C0F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66500400"/>
        <c:axId val="566501712"/>
      </c:barChart>
      <c:catAx>
        <c:axId val="56650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01712"/>
        <c:crosses val="autoZero"/>
        <c:auto val="1"/>
        <c:lblAlgn val="ctr"/>
        <c:lblOffset val="100"/>
        <c:noMultiLvlLbl val="0"/>
      </c:catAx>
      <c:valAx>
        <c:axId val="5665017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6650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OPEN B1</a:t>
            </a:r>
          </a:p>
        </c:rich>
      </c:tx>
      <c:layout>
        <c:manualLayout>
          <c:xMode val="edge"/>
          <c:yMode val="edge"/>
          <c:x val="0.398923447069116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Analysis!$C$20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Analysis!$D$19:$H$19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Analysis!$D$20:$H$20</c:f>
              <c:numCache>
                <c:formatCode>General</c:formatCode>
                <c:ptCount val="5"/>
                <c:pt idx="0">
                  <c:v>1157</c:v>
                </c:pt>
                <c:pt idx="1">
                  <c:v>527</c:v>
                </c:pt>
                <c:pt idx="2">
                  <c:v>0.92879900000000004</c:v>
                </c:pt>
                <c:pt idx="3">
                  <c:v>342.947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7-499A-BA62-1F04D3D4BB27}"/>
            </c:ext>
          </c:extLst>
        </c:ser>
        <c:ser>
          <c:idx val="1"/>
          <c:order val="1"/>
          <c:tx>
            <c:strRef>
              <c:f>Analysis!$C$21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Analysis!$D$19:$H$19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Analysis!$D$21:$H$21</c:f>
              <c:numCache>
                <c:formatCode>General</c:formatCode>
                <c:ptCount val="5"/>
                <c:pt idx="0">
                  <c:v>324</c:v>
                </c:pt>
                <c:pt idx="1">
                  <c:v>79</c:v>
                </c:pt>
                <c:pt idx="2">
                  <c:v>0.92879900000000004</c:v>
                </c:pt>
                <c:pt idx="3">
                  <c:v>342.04899999999998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7-499A-BA62-1F04D3D4BB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8390456"/>
        <c:axId val="558389144"/>
      </c:barChart>
      <c:catAx>
        <c:axId val="55839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89144"/>
        <c:crosses val="autoZero"/>
        <c:auto val="1"/>
        <c:lblAlgn val="ctr"/>
        <c:lblOffset val="100"/>
        <c:noMultiLvlLbl val="0"/>
      </c:catAx>
      <c:valAx>
        <c:axId val="558389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839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OPEN</a:t>
            </a:r>
            <a:r>
              <a:rPr lang="en-IN" baseline="0"/>
              <a:t> 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Analysis!$C$24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Analysis!$D$23:$H$23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Analysis!$D$24:$H$24</c:f>
              <c:numCache>
                <c:formatCode>General</c:formatCode>
                <c:ptCount val="5"/>
                <c:pt idx="0">
                  <c:v>1391</c:v>
                </c:pt>
                <c:pt idx="1">
                  <c:v>770</c:v>
                </c:pt>
                <c:pt idx="2">
                  <c:v>0.465748</c:v>
                </c:pt>
                <c:pt idx="3">
                  <c:v>78.168800000000005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3-48D8-A7EF-FE99574579A3}"/>
            </c:ext>
          </c:extLst>
        </c:ser>
        <c:ser>
          <c:idx val="1"/>
          <c:order val="1"/>
          <c:tx>
            <c:strRef>
              <c:f>Analysis!$C$25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Analysis!$D$23:$H$23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Analysis!$D$25:$H$25</c:f>
              <c:numCache>
                <c:formatCode>General</c:formatCode>
                <c:ptCount val="5"/>
                <c:pt idx="0">
                  <c:v>526</c:v>
                </c:pt>
                <c:pt idx="1">
                  <c:v>314</c:v>
                </c:pt>
                <c:pt idx="2">
                  <c:v>0.465748</c:v>
                </c:pt>
                <c:pt idx="3">
                  <c:v>78.203500000000005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3-48D8-A7EF-FE99574579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3308328"/>
        <c:axId val="533307672"/>
      </c:barChart>
      <c:catAx>
        <c:axId val="53330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07672"/>
        <c:crosses val="autoZero"/>
        <c:auto val="1"/>
        <c:lblAlgn val="ctr"/>
        <c:lblOffset val="100"/>
        <c:noMultiLvlLbl val="0"/>
      </c:catAx>
      <c:valAx>
        <c:axId val="5333076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3308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OPEN</a:t>
            </a:r>
            <a:r>
              <a:rPr lang="en-IN" baseline="0"/>
              <a:t> B3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Analysis!$C$28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Analysis!$D$27:$H$27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Analysis!$D$28:$H$28</c:f>
              <c:numCache>
                <c:formatCode>General</c:formatCode>
                <c:ptCount val="5"/>
                <c:pt idx="0">
                  <c:v>6077819</c:v>
                </c:pt>
                <c:pt idx="1">
                  <c:v>5751749</c:v>
                </c:pt>
                <c:pt idx="2">
                  <c:v>1.46546</c:v>
                </c:pt>
                <c:pt idx="3">
                  <c:v>46.886600000000001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4F-4950-9C80-108832ACB4E9}"/>
            </c:ext>
          </c:extLst>
        </c:ser>
        <c:ser>
          <c:idx val="1"/>
          <c:order val="1"/>
          <c:tx>
            <c:strRef>
              <c:f>Analysis!$C$29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Analysis!$D$27:$H$27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Analysis!$D$29:$H$29</c:f>
              <c:numCache>
                <c:formatCode>General</c:formatCode>
                <c:ptCount val="5"/>
                <c:pt idx="0">
                  <c:v>6335937</c:v>
                </c:pt>
                <c:pt idx="1">
                  <c:v>6453462</c:v>
                </c:pt>
                <c:pt idx="2">
                  <c:v>1.46546</c:v>
                </c:pt>
                <c:pt idx="3">
                  <c:v>51.2273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4F-4950-9C80-108832ACB4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8328464"/>
        <c:axId val="558335680"/>
      </c:barChart>
      <c:catAx>
        <c:axId val="55832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5680"/>
        <c:crosses val="autoZero"/>
        <c:auto val="1"/>
        <c:lblAlgn val="ctr"/>
        <c:lblOffset val="100"/>
        <c:noMultiLvlLbl val="0"/>
      </c:catAx>
      <c:valAx>
        <c:axId val="558335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83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CLOSED</a:t>
            </a:r>
            <a:r>
              <a:rPr lang="en-IN" baseline="0"/>
              <a:t> B1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Analysis!$C$36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Analysis!$D$35:$H$35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Analysis!$D$36:$H$36</c:f>
              <c:numCache>
                <c:formatCode>General</c:formatCode>
                <c:ptCount val="5"/>
                <c:pt idx="0">
                  <c:v>26</c:v>
                </c:pt>
                <c:pt idx="1">
                  <c:v>34</c:v>
                </c:pt>
                <c:pt idx="2">
                  <c:v>0.92879900000000004</c:v>
                </c:pt>
                <c:pt idx="3">
                  <c:v>320.56700000000001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3-4755-AD4A-56166765A3F4}"/>
            </c:ext>
          </c:extLst>
        </c:ser>
        <c:ser>
          <c:idx val="1"/>
          <c:order val="1"/>
          <c:tx>
            <c:strRef>
              <c:f>Analysis!$C$37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Analysis!$D$35:$H$35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Analysis!$D$37:$H$37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0.92879900000000004</c:v>
                </c:pt>
                <c:pt idx="3">
                  <c:v>319.649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3-4755-AD4A-56166765A3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9219800"/>
        <c:axId val="559221768"/>
      </c:barChart>
      <c:catAx>
        <c:axId val="55921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21768"/>
        <c:crosses val="autoZero"/>
        <c:auto val="1"/>
        <c:lblAlgn val="ctr"/>
        <c:lblOffset val="100"/>
        <c:noMultiLvlLbl val="0"/>
      </c:catAx>
      <c:valAx>
        <c:axId val="559221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921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CLOSED</a:t>
            </a:r>
            <a:r>
              <a:rPr lang="en-IN" baseline="0"/>
              <a:t> B2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Analysis!$C$40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Analysis!$D$39:$H$39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Analysis!$D$40:$H$40</c:f>
              <c:numCache>
                <c:formatCode>General</c:formatCode>
                <c:ptCount val="5"/>
                <c:pt idx="0">
                  <c:v>45</c:v>
                </c:pt>
                <c:pt idx="1">
                  <c:v>62</c:v>
                </c:pt>
                <c:pt idx="2">
                  <c:v>0.465748</c:v>
                </c:pt>
                <c:pt idx="3">
                  <c:v>63.443800000000003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A-4472-AC23-933F0C455E2C}"/>
            </c:ext>
          </c:extLst>
        </c:ser>
        <c:ser>
          <c:idx val="1"/>
          <c:order val="1"/>
          <c:tx>
            <c:strRef>
              <c:f>Analysis!$C$41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Analysis!$D$39:$H$39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Analysis!$D$41:$H$41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0.465748</c:v>
                </c:pt>
                <c:pt idx="3">
                  <c:v>63.438200000000002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A-4472-AC23-933F0C455E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23936032"/>
        <c:axId val="523936360"/>
      </c:barChart>
      <c:catAx>
        <c:axId val="5239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936360"/>
        <c:crosses val="autoZero"/>
        <c:auto val="1"/>
        <c:lblAlgn val="ctr"/>
        <c:lblOffset val="100"/>
        <c:noMultiLvlLbl val="0"/>
      </c:catAx>
      <c:valAx>
        <c:axId val="5239363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39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CLOSED B3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Analysis!$C$44</c:f>
              <c:strCache>
                <c:ptCount val="1"/>
                <c:pt idx="0">
                  <c:v>Row Interleaving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Analysis!$D$43:$H$43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Analysis!$D$44:$H$44</c:f>
              <c:numCache>
                <c:formatCode>General</c:formatCode>
                <c:ptCount val="5"/>
                <c:pt idx="0">
                  <c:v>63</c:v>
                </c:pt>
                <c:pt idx="1">
                  <c:v>52</c:v>
                </c:pt>
                <c:pt idx="2">
                  <c:v>1.46546</c:v>
                </c:pt>
                <c:pt idx="3">
                  <c:v>66.273399999999995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1-4E9F-900B-5FFDEB41BD63}"/>
            </c:ext>
          </c:extLst>
        </c:ser>
        <c:ser>
          <c:idx val="1"/>
          <c:order val="1"/>
          <c:tx>
            <c:strRef>
              <c:f>Analysis!$C$45</c:f>
              <c:strCache>
                <c:ptCount val="1"/>
                <c:pt idx="0">
                  <c:v>Cache Interleaving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Analysis!$D$43:$H$43</c:f>
              <c:strCache>
                <c:ptCount val="5"/>
                <c:pt idx="0">
                  <c:v># Number of read row buffer hits</c:v>
                </c:pt>
                <c:pt idx="1">
                  <c:v>Number of write row buffer hits</c:v>
                </c:pt>
                <c:pt idx="2">
                  <c:v># Average bandwidth</c:v>
                </c:pt>
                <c:pt idx="3">
                  <c:v> Average read request latency (cycles)</c:v>
                </c:pt>
                <c:pt idx="4">
                  <c:v># Number of write buffer hits</c:v>
                </c:pt>
              </c:strCache>
            </c:strRef>
          </c:cat>
          <c:val>
            <c:numRef>
              <c:f>Analysis!$D$45:$H$45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1.46546</c:v>
                </c:pt>
                <c:pt idx="3">
                  <c:v>294.255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1-4E9F-900B-5FFDEB41BD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8338304"/>
        <c:axId val="558338960"/>
      </c:barChart>
      <c:catAx>
        <c:axId val="55833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338960"/>
        <c:crosses val="autoZero"/>
        <c:auto val="1"/>
        <c:lblAlgn val="ctr"/>
        <c:lblOffset val="100"/>
        <c:noMultiLvlLbl val="0"/>
      </c:catAx>
      <c:valAx>
        <c:axId val="558338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83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891540</xdr:colOff>
      <xdr:row>0</xdr:row>
      <xdr:rowOff>110490</xdr:rowOff>
    </xdr:from>
    <xdr:to>
      <xdr:col>15</xdr:col>
      <xdr:colOff>91440</xdr:colOff>
      <xdr:row>15</xdr:row>
      <xdr:rowOff>110490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106680</xdr:colOff>
      <xdr:row>0</xdr:row>
      <xdr:rowOff>156210</xdr:rowOff>
    </xdr:from>
    <xdr:to>
      <xdr:col>21</xdr:col>
      <xdr:colOff>411480</xdr:colOff>
      <xdr:row>15</xdr:row>
      <xdr:rowOff>156210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480060</xdr:colOff>
      <xdr:row>0</xdr:row>
      <xdr:rowOff>148590</xdr:rowOff>
    </xdr:from>
    <xdr:to>
      <xdr:col>28</xdr:col>
      <xdr:colOff>175260</xdr:colOff>
      <xdr:row>15</xdr:row>
      <xdr:rowOff>148590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137160</xdr:colOff>
      <xdr:row>17</xdr:row>
      <xdr:rowOff>125730</xdr:rowOff>
    </xdr:from>
    <xdr:to>
      <xdr:col>13</xdr:col>
      <xdr:colOff>556260</xdr:colOff>
      <xdr:row>32</xdr:row>
      <xdr:rowOff>125730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586740</xdr:colOff>
      <xdr:row>17</xdr:row>
      <xdr:rowOff>118110</xdr:rowOff>
    </xdr:from>
    <xdr:to>
      <xdr:col>20</xdr:col>
      <xdr:colOff>281940</xdr:colOff>
      <xdr:row>32</xdr:row>
      <xdr:rowOff>118110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304800</xdr:colOff>
      <xdr:row>18</xdr:row>
      <xdr:rowOff>34290</xdr:rowOff>
    </xdr:from>
    <xdr:to>
      <xdr:col>27</xdr:col>
      <xdr:colOff>0</xdr:colOff>
      <xdr:row>33</xdr:row>
      <xdr:rowOff>34290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464820</xdr:colOff>
      <xdr:row>34</xdr:row>
      <xdr:rowOff>102870</xdr:rowOff>
    </xdr:from>
    <xdr:to>
      <xdr:col>14</xdr:col>
      <xdr:colOff>274320</xdr:colOff>
      <xdr:row>49</xdr:row>
      <xdr:rowOff>102870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190500</xdr:colOff>
      <xdr:row>36</xdr:row>
      <xdr:rowOff>57150</xdr:rowOff>
    </xdr:from>
    <xdr:to>
      <xdr:col>20</xdr:col>
      <xdr:colOff>495300</xdr:colOff>
      <xdr:row>51</xdr:row>
      <xdr:rowOff>57150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350520</xdr:colOff>
      <xdr:row>37</xdr:row>
      <xdr:rowOff>140970</xdr:rowOff>
    </xdr:from>
    <xdr:to>
      <xdr:col>29</xdr:col>
      <xdr:colOff>45720</xdr:colOff>
      <xdr:row>52</xdr:row>
      <xdr:rowOff>140970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13" workbookViewId="0">
      <selection activeCell="G51" sqref="G51"/>
    </sheetView>
  </sheetViews>
  <sheetFormatPr defaultRowHeight="14.45"/>
  <cols>
    <col min="1" max="1" width="7.42578125" bestFit="1" customWidth="1"/>
    <col min="2" max="2" width="11.5703125" bestFit="1" customWidth="1"/>
    <col min="3" max="3" width="16.140625" bestFit="1" customWidth="1"/>
    <col min="4" max="4" width="28.28515625" bestFit="1" customWidth="1"/>
    <col min="5" max="5" width="32" bestFit="1" customWidth="1"/>
    <col min="6" max="6" width="25" bestFit="1" customWidth="1"/>
    <col min="7" max="7" width="18.28515625" bestFit="1" customWidth="1"/>
    <col min="8" max="8" width="32" bestFit="1" customWidth="1"/>
    <col min="9" max="9" width="25" bestFit="1" customWidth="1"/>
  </cols>
  <sheetData>
    <row r="1" spans="1:8">
      <c r="A1" s="2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3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3"/>
      <c r="B3" s="1"/>
      <c r="C3" s="1" t="s">
        <v>7</v>
      </c>
      <c r="D3" s="1">
        <v>1157</v>
      </c>
      <c r="E3" s="1">
        <v>527</v>
      </c>
      <c r="F3" s="1">
        <v>0.92879900000000004</v>
      </c>
      <c r="G3" s="1">
        <v>342.947</v>
      </c>
      <c r="H3" s="1">
        <v>0</v>
      </c>
    </row>
    <row r="4" spans="1:8">
      <c r="A4" s="3"/>
      <c r="B4" s="1"/>
      <c r="C4" s="1" t="s">
        <v>8</v>
      </c>
      <c r="D4" s="1">
        <v>324</v>
      </c>
      <c r="E4" s="1">
        <v>79</v>
      </c>
      <c r="F4" s="1">
        <v>0.92879900000000004</v>
      </c>
      <c r="G4" s="1">
        <v>342.04899999999998</v>
      </c>
      <c r="H4" s="1">
        <v>0</v>
      </c>
    </row>
    <row r="5" spans="1:8">
      <c r="A5" s="3"/>
      <c r="B5" s="1" t="s">
        <v>9</v>
      </c>
      <c r="C5" s="1"/>
      <c r="D5" s="1"/>
      <c r="E5" s="1"/>
      <c r="F5" s="1"/>
      <c r="G5" s="1"/>
      <c r="H5" s="1"/>
    </row>
    <row r="6" spans="1:8">
      <c r="A6" s="3"/>
      <c r="B6" s="1"/>
      <c r="C6" s="1"/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8">
      <c r="A7" s="3"/>
      <c r="B7" s="1"/>
      <c r="C7" s="1" t="s">
        <v>7</v>
      </c>
      <c r="D7" s="1">
        <v>1391</v>
      </c>
      <c r="E7" s="1">
        <v>770</v>
      </c>
      <c r="F7" s="1">
        <v>0.465748</v>
      </c>
      <c r="G7" s="1">
        <v>78.168800000000005</v>
      </c>
      <c r="H7" s="1">
        <v>0</v>
      </c>
    </row>
    <row r="8" spans="1:8">
      <c r="A8" s="3"/>
      <c r="B8" s="1"/>
      <c r="C8" s="1" t="s">
        <v>8</v>
      </c>
      <c r="D8" s="1">
        <v>526</v>
      </c>
      <c r="E8" s="1">
        <v>314</v>
      </c>
      <c r="F8" s="1">
        <v>0.465748</v>
      </c>
      <c r="G8" s="1">
        <v>78.203500000000005</v>
      </c>
      <c r="H8" s="1">
        <v>0</v>
      </c>
    </row>
    <row r="9" spans="1:8">
      <c r="A9" s="3"/>
      <c r="B9" s="1"/>
      <c r="C9" s="1"/>
      <c r="D9" s="1"/>
      <c r="E9" s="1"/>
      <c r="F9" s="1"/>
      <c r="G9" s="1"/>
      <c r="H9" s="1"/>
    </row>
    <row r="10" spans="1:8">
      <c r="A10" s="3"/>
      <c r="B10" s="1" t="s">
        <v>10</v>
      </c>
      <c r="C10" s="1"/>
      <c r="D10" s="1"/>
      <c r="E10" s="1"/>
      <c r="F10" s="1"/>
      <c r="G10" s="1"/>
      <c r="H10" s="1"/>
    </row>
    <row r="11" spans="1:8">
      <c r="A11" s="3"/>
      <c r="B11" s="1"/>
      <c r="C11" s="1"/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1:8">
      <c r="A12" s="3"/>
      <c r="B12" s="1"/>
      <c r="C12" s="1" t="s">
        <v>7</v>
      </c>
      <c r="D12" s="1">
        <v>6077819</v>
      </c>
      <c r="E12" s="1">
        <v>5751749</v>
      </c>
      <c r="F12" s="1">
        <v>1.46546</v>
      </c>
      <c r="G12" s="1">
        <v>46.886600000000001</v>
      </c>
      <c r="H12" s="1">
        <v>0</v>
      </c>
    </row>
    <row r="13" spans="1:8">
      <c r="A13" s="4"/>
      <c r="B13" s="1"/>
      <c r="C13" s="1" t="s">
        <v>8</v>
      </c>
      <c r="D13" s="1">
        <v>6335937</v>
      </c>
      <c r="E13" s="1">
        <v>6453462</v>
      </c>
      <c r="F13" s="1">
        <v>1.46546</v>
      </c>
      <c r="G13" s="1">
        <v>51.2273</v>
      </c>
      <c r="H13" s="1">
        <v>0</v>
      </c>
    </row>
    <row r="18" spans="1:8">
      <c r="A18" s="5" t="s">
        <v>11</v>
      </c>
      <c r="B18" s="1" t="s">
        <v>1</v>
      </c>
      <c r="C18" s="1"/>
      <c r="D18" s="1"/>
      <c r="E18" s="1"/>
      <c r="F18" s="1"/>
      <c r="G18" s="1"/>
      <c r="H18" s="1"/>
    </row>
    <row r="19" spans="1:8">
      <c r="A19" s="5"/>
      <c r="B19" s="1"/>
      <c r="C19" s="1"/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</row>
    <row r="20" spans="1:8">
      <c r="A20" s="5"/>
      <c r="B20" s="1"/>
      <c r="C20" s="1" t="s">
        <v>7</v>
      </c>
      <c r="D20" s="1">
        <v>1157</v>
      </c>
      <c r="E20" s="1">
        <v>527</v>
      </c>
      <c r="F20" s="1">
        <v>0.92879900000000004</v>
      </c>
      <c r="G20" s="1">
        <v>342.947</v>
      </c>
      <c r="H20" s="1">
        <v>0</v>
      </c>
    </row>
    <row r="21" spans="1:8">
      <c r="A21" s="5"/>
      <c r="B21" s="1"/>
      <c r="C21" s="1" t="s">
        <v>8</v>
      </c>
      <c r="D21" s="1">
        <v>324</v>
      </c>
      <c r="E21" s="1">
        <v>79</v>
      </c>
      <c r="F21" s="1">
        <v>0.92879900000000004</v>
      </c>
      <c r="G21" s="1">
        <v>342.04899999999998</v>
      </c>
      <c r="H21" s="1">
        <v>0</v>
      </c>
    </row>
    <row r="22" spans="1:8">
      <c r="A22" s="5"/>
      <c r="B22" s="1" t="s">
        <v>9</v>
      </c>
      <c r="C22" s="1"/>
      <c r="D22" s="1"/>
      <c r="E22" s="1"/>
      <c r="F22" s="1"/>
      <c r="G22" s="1"/>
      <c r="H22" s="1"/>
    </row>
    <row r="23" spans="1:8">
      <c r="A23" s="5"/>
      <c r="B23" s="1"/>
      <c r="C23" s="1"/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1:8">
      <c r="A24" s="5"/>
      <c r="B24" s="1"/>
      <c r="C24" s="1" t="s">
        <v>7</v>
      </c>
      <c r="D24" s="1">
        <v>1391</v>
      </c>
      <c r="E24" s="1">
        <v>770</v>
      </c>
      <c r="F24" s="1">
        <v>0.465748</v>
      </c>
      <c r="G24" s="1">
        <v>78.168800000000005</v>
      </c>
      <c r="H24" s="1">
        <v>0</v>
      </c>
    </row>
    <row r="25" spans="1:8">
      <c r="A25" s="5"/>
      <c r="B25" s="1"/>
      <c r="C25" s="1" t="s">
        <v>8</v>
      </c>
      <c r="D25" s="1">
        <v>526</v>
      </c>
      <c r="E25" s="1">
        <v>314</v>
      </c>
      <c r="F25" s="1">
        <v>0.465748</v>
      </c>
      <c r="G25" s="1">
        <v>78.203500000000005</v>
      </c>
      <c r="H25" s="1">
        <v>0</v>
      </c>
    </row>
    <row r="26" spans="1:8">
      <c r="A26" s="5"/>
      <c r="B26" s="1" t="s">
        <v>10</v>
      </c>
      <c r="C26" s="1"/>
      <c r="D26" s="1"/>
      <c r="E26" s="1"/>
      <c r="F26" s="1"/>
      <c r="G26" s="1"/>
      <c r="H26" s="1"/>
    </row>
    <row r="27" spans="1:8">
      <c r="A27" s="5"/>
      <c r="B27" s="1"/>
      <c r="C27" s="1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</row>
    <row r="28" spans="1:8">
      <c r="A28" s="5"/>
      <c r="B28" s="1"/>
      <c r="C28" s="1" t="s">
        <v>7</v>
      </c>
      <c r="D28" s="1">
        <v>6077819</v>
      </c>
      <c r="E28" s="1">
        <v>5751749</v>
      </c>
      <c r="F28" s="1">
        <v>1.46546</v>
      </c>
      <c r="G28" s="1">
        <v>46.886600000000001</v>
      </c>
      <c r="H28" s="1">
        <v>0</v>
      </c>
    </row>
    <row r="29" spans="1:8">
      <c r="A29" s="5"/>
      <c r="B29" s="1"/>
      <c r="C29" s="1" t="s">
        <v>8</v>
      </c>
      <c r="D29" s="1">
        <v>6335937</v>
      </c>
      <c r="E29" s="1">
        <v>6453462</v>
      </c>
      <c r="F29" s="1">
        <v>1.46546</v>
      </c>
      <c r="G29" s="1">
        <v>51.2273</v>
      </c>
      <c r="H29" s="1">
        <v>0</v>
      </c>
    </row>
    <row r="34" spans="1:8">
      <c r="A34" s="5" t="s">
        <v>12</v>
      </c>
      <c r="B34" s="1" t="s">
        <v>1</v>
      </c>
      <c r="C34" s="1"/>
      <c r="D34" s="1"/>
      <c r="E34" s="1"/>
      <c r="F34" s="1"/>
      <c r="G34" s="1"/>
      <c r="H34" s="1"/>
    </row>
    <row r="35" spans="1:8">
      <c r="A35" s="5"/>
      <c r="B35" s="1"/>
      <c r="C35" s="1"/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</row>
    <row r="36" spans="1:8">
      <c r="A36" s="5"/>
      <c r="B36" s="1"/>
      <c r="C36" s="1" t="s">
        <v>7</v>
      </c>
      <c r="D36" s="1">
        <v>26</v>
      </c>
      <c r="E36" s="1">
        <v>34</v>
      </c>
      <c r="F36" s="1">
        <v>0.92879900000000004</v>
      </c>
      <c r="G36" s="1">
        <v>320.56700000000001</v>
      </c>
      <c r="H36" s="1">
        <v>0</v>
      </c>
    </row>
    <row r="37" spans="1:8">
      <c r="A37" s="5"/>
      <c r="B37" s="1"/>
      <c r="C37" s="1" t="s">
        <v>8</v>
      </c>
      <c r="D37" s="1">
        <v>7</v>
      </c>
      <c r="E37" s="1">
        <v>9</v>
      </c>
      <c r="F37" s="1">
        <v>0.92879900000000004</v>
      </c>
      <c r="G37" s="1">
        <v>319.649</v>
      </c>
      <c r="H37" s="1">
        <v>0</v>
      </c>
    </row>
    <row r="38" spans="1:8">
      <c r="A38" s="5"/>
      <c r="B38" s="1" t="s">
        <v>9</v>
      </c>
      <c r="C38" s="1"/>
      <c r="D38" s="1"/>
      <c r="E38" s="1"/>
      <c r="F38" s="1"/>
      <c r="G38" s="1"/>
      <c r="H38" s="1"/>
    </row>
    <row r="39" spans="1:8">
      <c r="A39" s="5"/>
      <c r="B39" s="1"/>
      <c r="C39" s="1"/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</row>
    <row r="40" spans="1:8">
      <c r="A40" s="5"/>
      <c r="B40" s="1"/>
      <c r="C40" s="1" t="s">
        <v>7</v>
      </c>
      <c r="D40" s="1">
        <v>45</v>
      </c>
      <c r="E40" s="1">
        <v>62</v>
      </c>
      <c r="F40" s="1">
        <v>0.465748</v>
      </c>
      <c r="G40" s="1">
        <v>63.443800000000003</v>
      </c>
      <c r="H40" s="1">
        <v>0</v>
      </c>
    </row>
    <row r="41" spans="1:8">
      <c r="A41" s="5"/>
      <c r="B41" s="1"/>
      <c r="C41" s="1" t="s">
        <v>8</v>
      </c>
      <c r="D41" s="1">
        <v>6</v>
      </c>
      <c r="E41" s="1">
        <v>8</v>
      </c>
      <c r="F41" s="1">
        <v>0.465748</v>
      </c>
      <c r="G41" s="1">
        <v>63.438200000000002</v>
      </c>
      <c r="H41" s="1">
        <v>0</v>
      </c>
    </row>
    <row r="42" spans="1:8">
      <c r="A42" s="5"/>
      <c r="B42" s="1" t="s">
        <v>10</v>
      </c>
      <c r="C42" s="1"/>
      <c r="D42" s="1"/>
      <c r="E42" s="1"/>
      <c r="F42" s="1"/>
      <c r="G42" s="1"/>
      <c r="H42" s="1"/>
    </row>
    <row r="43" spans="1:8">
      <c r="A43" s="5"/>
      <c r="B43" s="1"/>
      <c r="C43" s="1"/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</row>
    <row r="44" spans="1:8">
      <c r="A44" s="5"/>
      <c r="B44" s="1"/>
      <c r="C44" s="1" t="s">
        <v>7</v>
      </c>
      <c r="D44" s="1">
        <v>63</v>
      </c>
      <c r="E44" s="1">
        <v>52</v>
      </c>
      <c r="F44" s="1">
        <v>1.46546</v>
      </c>
      <c r="G44" s="1">
        <v>66.273399999999995</v>
      </c>
      <c r="H44" s="1">
        <v>0</v>
      </c>
    </row>
    <row r="45" spans="1:8">
      <c r="A45" s="5"/>
      <c r="B45" s="1"/>
      <c r="C45" s="1" t="s">
        <v>8</v>
      </c>
      <c r="D45" s="1">
        <v>4</v>
      </c>
      <c r="E45" s="1">
        <v>6</v>
      </c>
      <c r="F45" s="1">
        <v>1.46546</v>
      </c>
      <c r="G45" s="1">
        <v>294.255</v>
      </c>
      <c r="H45" s="1">
        <v>0</v>
      </c>
    </row>
  </sheetData>
  <mergeCells count="3">
    <mergeCell ref="A1:A13"/>
    <mergeCell ref="A18:A29"/>
    <mergeCell ref="A34:A4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A3F6AFF87304287C773EC60A690D8" ma:contentTypeVersion="10" ma:contentTypeDescription="Create a new document." ma:contentTypeScope="" ma:versionID="6432c39456062198f5b98b4ccf21299d">
  <xsd:schema xmlns:xsd="http://www.w3.org/2001/XMLSchema" xmlns:xs="http://www.w3.org/2001/XMLSchema" xmlns:p="http://schemas.microsoft.com/office/2006/metadata/properties" xmlns:ns3="c0b903f2-0b95-4bd4-858a-6aa1ad8672a1" xmlns:ns4="a05a6cd5-244c-4c30-b39d-de4e8ee7fe52" targetNamespace="http://schemas.microsoft.com/office/2006/metadata/properties" ma:root="true" ma:fieldsID="2c63a9af9d18145bf7729f80f7f8c13c" ns3:_="" ns4:_="">
    <xsd:import namespace="c0b903f2-0b95-4bd4-858a-6aa1ad8672a1"/>
    <xsd:import namespace="a05a6cd5-244c-4c30-b39d-de4e8ee7fe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903f2-0b95-4bd4-858a-6aa1ad867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a6cd5-244c-4c30-b39d-de4e8ee7f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69E3A6-1E1D-41A9-A2FA-FBCE1406A677}"/>
</file>

<file path=customXml/itemProps2.xml><?xml version="1.0" encoding="utf-8"?>
<ds:datastoreItem xmlns:ds="http://schemas.openxmlformats.org/officeDocument/2006/customXml" ds:itemID="{143176B5-70C5-4E73-9513-A9647CC6BA30}"/>
</file>

<file path=customXml/itemProps3.xml><?xml version="1.0" encoding="utf-8"?>
<ds:datastoreItem xmlns:ds="http://schemas.openxmlformats.org/officeDocument/2006/customXml" ds:itemID="{749DD392-C282-4BD7-8BA8-59CE274CD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Shingala Jaydeep Jaysukhbhai</cp:lastModifiedBy>
  <cp:revision/>
  <dcterms:created xsi:type="dcterms:W3CDTF">2022-10-19T08:35:47Z</dcterms:created>
  <dcterms:modified xsi:type="dcterms:W3CDTF">2023-08-22T15:48:21Z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0x01010013FA3F6AFF87304287C773EC60A690D8</vt:lpwstr>
  </property>
</Properties>
</file>