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junwei/Desktop/Jay/Mplus/AEG/WEBSITE/AEGWEBSITE/"/>
    </mc:Choice>
  </mc:AlternateContent>
  <xr:revisionPtr revIDLastSave="0" documentId="8_{A76B3CF9-1794-C642-9DF3-E02F9EA5EB2B}" xr6:coauthVersionLast="47" xr6:coauthVersionMax="47" xr10:uidLastSave="{00000000-0000-0000-0000-000000000000}"/>
  <bookViews>
    <workbookView xWindow="0" yWindow="0" windowWidth="28800" windowHeight="18000" activeTab="1" xr2:uid="{97E99B62-3AD5-6143-9187-E45A9D868055}"/>
  </bookViews>
  <sheets>
    <sheet name="Sheet2" sheetId="2" r:id="rId1"/>
    <sheet name="Sheet1" sheetId="1" r:id="rId2"/>
  </sheets>
  <definedNames>
    <definedName name="_xlnm._FilterDatabase" localSheetId="1" hidden="1">Sheet1!$A$28:$C$29</definedName>
    <definedName name="_xlchart.v1.0" hidden="1">Sheet1!$A$29:$A$36</definedName>
    <definedName name="_xlchart.v1.1" hidden="1">Sheet1!$B$28</definedName>
    <definedName name="_xlchart.v1.10" hidden="1">Sheet1!$A$29:$A$36</definedName>
    <definedName name="_xlchart.v1.11" hidden="1">Sheet1!$B$28</definedName>
    <definedName name="_xlchart.v1.12" hidden="1">Sheet1!$B$29:$B$36</definedName>
    <definedName name="_xlchart.v1.13" hidden="1">Sheet1!$C$28</definedName>
    <definedName name="_xlchart.v1.14" hidden="1">Sheet1!$C$29:$C$36</definedName>
    <definedName name="_xlchart.v1.15" hidden="1">Sheet1!$D$28</definedName>
    <definedName name="_xlchart.v1.16" hidden="1">Sheet1!$D$29:$D$36</definedName>
    <definedName name="_xlchart.v1.17" hidden="1">Sheet1!$A$29:$A$36</definedName>
    <definedName name="_xlchart.v1.18" hidden="1">Sheet1!$B$28</definedName>
    <definedName name="_xlchart.v1.19" hidden="1">Sheet1!$B$29:$B$36</definedName>
    <definedName name="_xlchart.v1.2" hidden="1">Sheet1!$B$29:$B$36</definedName>
    <definedName name="_xlchart.v1.20" hidden="1">Sheet1!$C$28</definedName>
    <definedName name="_xlchart.v1.21" hidden="1">Sheet1!$C$29:$C$36</definedName>
    <definedName name="_xlchart.v1.22" hidden="1">Sheet1!$D$28</definedName>
    <definedName name="_xlchart.v1.23" hidden="1">Sheet1!$D$29:$D$36</definedName>
    <definedName name="_xlchart.v1.24" hidden="1">Sheet1!$A$29:$A$36</definedName>
    <definedName name="_xlchart.v1.25" hidden="1">Sheet1!$B$28</definedName>
    <definedName name="_xlchart.v1.26" hidden="1">Sheet1!$B$29:$B$36</definedName>
    <definedName name="_xlchart.v1.27" hidden="1">Sheet1!$C$28</definedName>
    <definedName name="_xlchart.v1.28" hidden="1">Sheet1!$C$29:$C$36</definedName>
    <definedName name="_xlchart.v1.29" hidden="1">Sheet1!$D$28</definedName>
    <definedName name="_xlchart.v1.3" hidden="1">Sheet1!$C$28</definedName>
    <definedName name="_xlchart.v1.30" hidden="1">Sheet1!$D$29:$D$36</definedName>
    <definedName name="_xlchart.v1.31" hidden="1">Sheet1!$A$29:$A$36</definedName>
    <definedName name="_xlchart.v1.32" hidden="1">Sheet1!$B$28</definedName>
    <definedName name="_xlchart.v1.33" hidden="1">Sheet1!$B$29:$B$36</definedName>
    <definedName name="_xlchart.v1.34" hidden="1">Sheet1!$C$28</definedName>
    <definedName name="_xlchart.v1.35" hidden="1">Sheet1!$C$29:$C$36</definedName>
    <definedName name="_xlchart.v1.4" hidden="1">Sheet1!$C$29:$C$36</definedName>
    <definedName name="_xlchart.v2.5" hidden="1">Sheet1!$A$29:$A$36</definedName>
    <definedName name="_xlchart.v2.6" hidden="1">Sheet1!$B$28</definedName>
    <definedName name="_xlchart.v2.7" hidden="1">Sheet1!$B$29:$B$36</definedName>
    <definedName name="_xlchart.v2.8" hidden="1">Sheet1!$C$28</definedName>
    <definedName name="_xlchart.v2.9" hidden="1">Sheet1!$C$29:$C$36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C41" i="1"/>
  <c r="C42" i="1"/>
  <c r="C43" i="1"/>
  <c r="C44" i="1"/>
  <c r="C45" i="1"/>
  <c r="C46" i="1"/>
  <c r="C47" i="1"/>
  <c r="C48" i="1"/>
</calcChain>
</file>

<file path=xl/sharedStrings.xml><?xml version="1.0" encoding="utf-8"?>
<sst xmlns="http://schemas.openxmlformats.org/spreadsheetml/2006/main" count="23" uniqueCount="15">
  <si>
    <t>MAX DRAWDOWN%</t>
  </si>
  <si>
    <t>MAX PROFIT %</t>
  </si>
  <si>
    <t>ACCUMULATE P&amp;L</t>
  </si>
  <si>
    <t>Aug 01, 2024</t>
  </si>
  <si>
    <t>Jul 01, 2024</t>
  </si>
  <si>
    <t>Jun 01, 2024</t>
  </si>
  <si>
    <t>May 01, 2024</t>
  </si>
  <si>
    <t>Apr 01, 2024</t>
  </si>
  <si>
    <t>Mar 01, 2024</t>
  </si>
  <si>
    <t>Feb 01, 2024</t>
  </si>
  <si>
    <t>Jan 01, 2024</t>
  </si>
  <si>
    <t>KLCI</t>
  </si>
  <si>
    <t>AEG</t>
  </si>
  <si>
    <t>DATE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</si>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</sst>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232526"/>
      <name val="Helvetica"/>
      <family val="2"/>
    </font>
    <font>
      <sz val="12"/>
      <color rgb="FF232526"/>
      <name val="Helvetica"/>
      <family val="2"/>
    </font>
    <font>
      <b/>
      <sz val="12"/>
      <color rgb="FF232526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2" fillId="2" borderId="0" xfId="0" applyNumberFormat="1" applyFont="1" applyFill="1"/>
    <xf numFmtId="0" fontId="1" fillId="3" borderId="0" xfId="0" applyFont="1" applyFill="1"/>
    <xf numFmtId="0" fontId="3" fillId="0" borderId="0" xfId="0" applyFont="1"/>
    <xf numFmtId="4" fontId="4" fillId="0" borderId="0" xfId="0" applyNumberFormat="1" applyFont="1"/>
    <xf numFmtId="0" fontId="4" fillId="0" borderId="0" xfId="0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FF50"/>
      <color rgb="FF376C25"/>
      <color rgb="FFFF50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INTERNAL TRACKING SHEETS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33000">
                    <a:schemeClr val="accent1">
                      <a:lumMod val="45000"/>
                      <a:lumOff val="55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dPt>
            <c:idx val="0"/>
            <c:bubble3D val="0"/>
            <c:spPr>
              <a:gradFill>
                <a:gsLst>
                  <a:gs pos="0">
                    <a:srgbClr val="FF0000"/>
                  </a:gs>
                  <a:gs pos="69000">
                    <a:schemeClr val="accent2">
                      <a:lumMod val="60000"/>
                      <a:lumOff val="40000"/>
                    </a:schemeClr>
                  </a:gs>
                  <a:gs pos="86000">
                    <a:schemeClr val="accent2">
                      <a:lumMod val="60000"/>
                      <a:lumOff val="40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33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3A-094F-811D-C5D4A0898ED5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376C25"/>
                  </a:gs>
                  <a:gs pos="25000">
                    <a:srgbClr val="376C25"/>
                  </a:gs>
                  <a:gs pos="100000">
                    <a:schemeClr val="accent1">
                      <a:lumMod val="20000"/>
                      <a:lumOff val="80000"/>
                    </a:schemeClr>
                  </a:gs>
                  <a:gs pos="73000">
                    <a:srgbClr val="4FFF50"/>
                  </a:gs>
                </a:gsLst>
                <a:lin ang="5400000" scaled="1"/>
              </a:gra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33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3A-094F-811D-C5D4A0898ED5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rgbClr val="4FFF50"/>
                  </a:gs>
                  <a:gs pos="1000">
                    <a:schemeClr val="accent1">
                      <a:lumMod val="20000"/>
                      <a:lumOff val="80000"/>
                    </a:schemeClr>
                  </a:gs>
                  <a:gs pos="28000">
                    <a:schemeClr val="accent1">
                      <a:lumMod val="45000"/>
                      <a:lumOff val="55000"/>
                    </a:schemeClr>
                  </a:gs>
                  <a:gs pos="99875">
                    <a:srgbClr val="FDFF04"/>
                  </a:gs>
                  <a:gs pos="99750">
                    <a:srgbClr val="FBFE08"/>
                  </a:gs>
                  <a:gs pos="99500">
                    <a:srgbClr val="F7FC0F"/>
                  </a:gs>
                  <a:gs pos="99000">
                    <a:srgbClr val="EEF81E"/>
                  </a:gs>
                  <a:gs pos="98000">
                    <a:srgbClr val="DDF13B"/>
                  </a:gs>
                  <a:gs pos="77000">
                    <a:schemeClr val="tx2">
                      <a:lumMod val="75000"/>
                      <a:lumOff val="25000"/>
                    </a:schemeClr>
                  </a:gs>
                  <a:gs pos="88000">
                    <a:schemeClr val="tx2">
                      <a:lumMod val="10000"/>
                      <a:lumOff val="90000"/>
                    </a:schemeClr>
                  </a:gs>
                </a:gsLst>
                <a:lin ang="2700000" scaled="1"/>
                <a:tileRect/>
              </a:gra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33000">
                      <a:schemeClr val="accent1">
                        <a:lumMod val="45000"/>
                        <a:lumOff val="55000"/>
                      </a:schemeClr>
                    </a:gs>
                    <a:gs pos="65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3A-094F-811D-C5D4A0898ED5}"/>
              </c:ext>
            </c:extLst>
          </c:dPt>
          <c:cat>
            <c:strRef>
              <c:f>Sheet1!$A$3:$A$5</c:f>
              <c:strCache>
                <c:ptCount val="3"/>
                <c:pt idx="0">
                  <c:v>MAX DRAWDOWN%</c:v>
                </c:pt>
                <c:pt idx="1">
                  <c:v>MAX PROFIT %</c:v>
                </c:pt>
                <c:pt idx="2">
                  <c:v>ACCUMULATE P&amp;L</c:v>
                </c:pt>
              </c:strCache>
            </c:strRef>
          </c:cat>
          <c:val>
            <c:numRef>
              <c:f>Sheet1!$B$3:$B$5</c:f>
              <c:numCache>
                <c:formatCode>0%</c:formatCode>
                <c:ptCount val="3"/>
                <c:pt idx="0">
                  <c:v>-0.11</c:v>
                </c:pt>
                <c:pt idx="1">
                  <c:v>0.67</c:v>
                </c:pt>
                <c:pt idx="2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A-094F-811D-C5D4A0898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71450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P&amp;L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KLCI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Sheet1!$A$29:$A$36</c:f>
              <c:strCache>
                <c:ptCount val="8"/>
                <c:pt idx="0">
                  <c:v>Jan 01, 2024</c:v>
                </c:pt>
                <c:pt idx="1">
                  <c:v>Feb 01, 2024</c:v>
                </c:pt>
                <c:pt idx="2">
                  <c:v>Mar 01, 2024</c:v>
                </c:pt>
                <c:pt idx="3">
                  <c:v>Apr 01, 2024</c:v>
                </c:pt>
                <c:pt idx="4">
                  <c:v>May 01, 2024</c:v>
                </c:pt>
                <c:pt idx="5">
                  <c:v>Jun 01, 2024</c:v>
                </c:pt>
                <c:pt idx="6">
                  <c:v>Jul 01, 2024</c:v>
                </c:pt>
                <c:pt idx="7">
                  <c:v>Aug 01, 2024</c:v>
                </c:pt>
              </c:strCache>
            </c:strRef>
          </c:cat>
          <c:val>
            <c:numRef>
              <c:f>Sheet1!$B$29:$B$36</c:f>
              <c:numCache>
                <c:formatCode>#,##0.00</c:formatCode>
                <c:ptCount val="8"/>
                <c:pt idx="0">
                  <c:v>0</c:v>
                </c:pt>
                <c:pt idx="1">
                  <c:v>2.5420031989847873E-2</c:v>
                </c:pt>
                <c:pt idx="2">
                  <c:v>-0.01</c:v>
                </c:pt>
                <c:pt idx="3">
                  <c:v>0.03</c:v>
                </c:pt>
                <c:pt idx="4">
                  <c:v>0.01</c:v>
                </c:pt>
                <c:pt idx="5">
                  <c:v>0</c:v>
                </c:pt>
                <c:pt idx="6">
                  <c:v>0.02</c:v>
                </c:pt>
                <c:pt idx="7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2-1D4F-A51F-9C62AC12AA18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Sheet1!$A$29:$A$36</c:f>
              <c:strCache>
                <c:ptCount val="8"/>
                <c:pt idx="0">
                  <c:v>Jan 01, 2024</c:v>
                </c:pt>
                <c:pt idx="1">
                  <c:v>Feb 01, 2024</c:v>
                </c:pt>
                <c:pt idx="2">
                  <c:v>Mar 01, 2024</c:v>
                </c:pt>
                <c:pt idx="3">
                  <c:v>Apr 01, 2024</c:v>
                </c:pt>
                <c:pt idx="4">
                  <c:v>May 01, 2024</c:v>
                </c:pt>
                <c:pt idx="5">
                  <c:v>Jun 01, 2024</c:v>
                </c:pt>
                <c:pt idx="6">
                  <c:v>Jul 01, 2024</c:v>
                </c:pt>
                <c:pt idx="7">
                  <c:v>Aug 01, 2024</c:v>
                </c:pt>
              </c:strCache>
            </c:strRef>
          </c:cat>
          <c:val>
            <c:numRef>
              <c:f>Sheet1!$C$29:$C$36</c:f>
              <c:numCache>
                <c:formatCode>#,##0.00</c:formatCode>
                <c:ptCount val="8"/>
                <c:pt idx="0">
                  <c:v>0.184</c:v>
                </c:pt>
                <c:pt idx="1">
                  <c:v>0.2</c:v>
                </c:pt>
                <c:pt idx="2">
                  <c:v>1.2459</c:v>
                </c:pt>
                <c:pt idx="3">
                  <c:v>1.3868</c:v>
                </c:pt>
                <c:pt idx="4">
                  <c:v>2.6075999999999997</c:v>
                </c:pt>
                <c:pt idx="5">
                  <c:v>2.4819</c:v>
                </c:pt>
                <c:pt idx="6">
                  <c:v>2.5704000000000002</c:v>
                </c:pt>
                <c:pt idx="7">
                  <c:v>2.7198000000000002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2-1D4F-A51F-9C62AC12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372112"/>
        <c:axId val="309297615"/>
      </c:lineChart>
      <c:catAx>
        <c:axId val="1950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97615"/>
        <c:crosses val="autoZero"/>
        <c:auto val="1"/>
        <c:lblAlgn val="ctr"/>
        <c:lblOffset val="100"/>
        <c:noMultiLvlLbl val="0"/>
      </c:catAx>
      <c:valAx>
        <c:axId val="309297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64000">
                    <a:schemeClr val="accent1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4287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8</xdr:row>
      <xdr:rowOff>139700</xdr:rowOff>
    </xdr:from>
    <xdr:to>
      <xdr:col>6</xdr:col>
      <xdr:colOff>139700</xdr:colOff>
      <xdr:row>22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EB4F61-658B-8F3F-19E0-849207351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620167</xdr:colOff>
      <xdr:row>25</xdr:row>
      <xdr:rowOff>190408</xdr:rowOff>
    </xdr:from>
    <xdr:to>
      <xdr:col>10</xdr:col>
      <xdr:colOff>241948</xdr:colOff>
      <xdr:row>39</xdr:row>
      <xdr:rowOff>78425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5F791B-791A-29F9-DF17-074CC5EA9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1463-8BE0-1B4C-876F-3C539D8156BE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AD78-48E7-DC4B-8C2D-5CD63C34B1B8}">
  <dimension ref="A3:G48"/>
  <sheetViews>
    <sheetView tabSelected="1" zoomScale="137" workbookViewId="0">
      <selection activeCell="L28" sqref="L28"/>
    </sheetView>
  </sheetViews>
  <sheetFormatPr baseColWidth="10" defaultRowHeight="16" x14ac:dyDescent="0.2"/>
  <cols>
    <col min="1" max="1" width="17.1640625" bestFit="1" customWidth="1"/>
  </cols>
  <sheetData>
    <row r="3" spans="1:2" x14ac:dyDescent="0.2">
      <c r="A3" s="2" t="s">
        <v>0</v>
      </c>
      <c r="B3" s="1">
        <v>-0.11</v>
      </c>
    </row>
    <row r="4" spans="1:2" x14ac:dyDescent="0.2">
      <c r="A4" s="2" t="s">
        <v>1</v>
      </c>
      <c r="B4" s="1">
        <v>0.67</v>
      </c>
    </row>
    <row r="5" spans="1:2" x14ac:dyDescent="0.2">
      <c r="A5" s="2" t="s">
        <v>2</v>
      </c>
      <c r="B5" s="1">
        <v>2.72</v>
      </c>
    </row>
    <row r="28" spans="1:6" x14ac:dyDescent="0.2">
      <c r="A28" t="s">
        <v>13</v>
      </c>
      <c r="B28" t="s">
        <v>11</v>
      </c>
      <c r="C28" t="s">
        <v>12</v>
      </c>
      <c r="D28" t="s">
        <v>14</v>
      </c>
    </row>
    <row r="29" spans="1:6" x14ac:dyDescent="0.2">
      <c r="A29" s="3" t="s">
        <v>10</v>
      </c>
      <c r="B29" s="4">
        <v>0</v>
      </c>
      <c r="C29" s="4">
        <v>0.184</v>
      </c>
      <c r="D29" s="4">
        <f>C29*100</f>
        <v>18.399999999999999</v>
      </c>
      <c r="E29" s="4"/>
      <c r="F29" s="5"/>
    </row>
    <row r="30" spans="1:6" x14ac:dyDescent="0.2">
      <c r="A30" s="3" t="s">
        <v>9</v>
      </c>
      <c r="B30" s="4">
        <v>2.5420031989847873E-2</v>
      </c>
      <c r="C30" s="4">
        <v>0.2</v>
      </c>
      <c r="D30" s="4">
        <f>C30*100</f>
        <v>20</v>
      </c>
      <c r="E30" s="4"/>
      <c r="F30" s="5"/>
    </row>
    <row r="31" spans="1:6" x14ac:dyDescent="0.2">
      <c r="A31" s="3" t="s">
        <v>8</v>
      </c>
      <c r="B31" s="4">
        <v>-0.01</v>
      </c>
      <c r="C31" s="4">
        <v>1.2459</v>
      </c>
      <c r="D31" s="4">
        <f>C31*100</f>
        <v>124.59</v>
      </c>
      <c r="E31" s="4"/>
      <c r="F31" s="5"/>
    </row>
    <row r="32" spans="1:6" x14ac:dyDescent="0.2">
      <c r="A32" s="3" t="s">
        <v>7</v>
      </c>
      <c r="B32" s="4">
        <v>0.03</v>
      </c>
      <c r="C32" s="4">
        <v>1.3868</v>
      </c>
      <c r="D32" s="4">
        <f>C32*100</f>
        <v>138.68</v>
      </c>
      <c r="E32" s="4"/>
      <c r="F32" s="5"/>
    </row>
    <row r="33" spans="1:7" x14ac:dyDescent="0.2">
      <c r="A33" s="3" t="s">
        <v>6</v>
      </c>
      <c r="B33" s="4">
        <v>0.01</v>
      </c>
      <c r="C33" s="4">
        <v>2.6075999999999997</v>
      </c>
      <c r="D33" s="4">
        <f>C33*100</f>
        <v>260.76</v>
      </c>
      <c r="E33" s="4"/>
      <c r="F33" s="5"/>
    </row>
    <row r="34" spans="1:7" x14ac:dyDescent="0.2">
      <c r="A34" s="3" t="s">
        <v>5</v>
      </c>
      <c r="B34" s="4">
        <v>0</v>
      </c>
      <c r="C34" s="4">
        <v>2.4819</v>
      </c>
      <c r="D34" s="4">
        <f>C34*100</f>
        <v>248.19</v>
      </c>
      <c r="E34" s="4"/>
      <c r="F34" s="5"/>
    </row>
    <row r="35" spans="1:7" x14ac:dyDescent="0.2">
      <c r="A35" s="3" t="s">
        <v>4</v>
      </c>
      <c r="B35" s="4">
        <v>0.02</v>
      </c>
      <c r="C35" s="4">
        <v>2.5704000000000002</v>
      </c>
      <c r="D35" s="4">
        <f>C35*100</f>
        <v>257.04000000000002</v>
      </c>
      <c r="E35" s="4"/>
      <c r="F35" s="5"/>
    </row>
    <row r="36" spans="1:7" x14ac:dyDescent="0.2">
      <c r="A36" s="3" t="s">
        <v>3</v>
      </c>
      <c r="B36" s="4">
        <v>-0.01</v>
      </c>
      <c r="C36" s="4">
        <v>2.7198000000000002</v>
      </c>
      <c r="D36" s="4">
        <f>C36*100</f>
        <v>271.98</v>
      </c>
      <c r="E36" s="4"/>
      <c r="F36" s="5"/>
    </row>
    <row r="41" spans="1:7" x14ac:dyDescent="0.2">
      <c r="A41" s="3" t="s">
        <v>3</v>
      </c>
      <c r="B41" s="4">
        <v>1606.17</v>
      </c>
      <c r="C41" s="4">
        <f>(B41-B42)/B42</f>
        <v>-1.1934275361872982E-2</v>
      </c>
      <c r="D41" s="4"/>
      <c r="E41" s="4"/>
      <c r="F41" s="5"/>
      <c r="G41" s="6"/>
    </row>
    <row r="42" spans="1:7" x14ac:dyDescent="0.2">
      <c r="A42" s="3" t="s">
        <v>4</v>
      </c>
      <c r="B42" s="4">
        <v>1625.57</v>
      </c>
      <c r="C42" s="4">
        <f>(B42-B43)/B43</f>
        <v>2.2313202397348589E-2</v>
      </c>
      <c r="D42" s="4"/>
    </row>
    <row r="43" spans="1:7" x14ac:dyDescent="0.2">
      <c r="A43" s="3" t="s">
        <v>5</v>
      </c>
      <c r="B43" s="4">
        <v>1590.09</v>
      </c>
      <c r="C43" s="4">
        <f>(B43-B44)/B44</f>
        <v>-4.1273141769171936E-3</v>
      </c>
      <c r="D43" s="4"/>
    </row>
    <row r="44" spans="1:7" x14ac:dyDescent="0.2">
      <c r="A44" s="3" t="s">
        <v>6</v>
      </c>
      <c r="B44" s="4">
        <v>1596.68</v>
      </c>
      <c r="C44" s="4">
        <f>(B44-B45)/B45</f>
        <v>1.3141113092254316E-2</v>
      </c>
      <c r="D44" s="4"/>
      <c r="E44" s="4"/>
      <c r="F44" s="5"/>
      <c r="G44" s="6"/>
    </row>
    <row r="45" spans="1:7" x14ac:dyDescent="0.2">
      <c r="A45" s="3" t="s">
        <v>7</v>
      </c>
      <c r="B45" s="4">
        <v>1575.97</v>
      </c>
      <c r="C45" s="4">
        <f>(B45-B46)/B46</f>
        <v>2.5975378726229986E-2</v>
      </c>
      <c r="D45" s="4"/>
      <c r="E45" s="4"/>
      <c r="F45" s="5"/>
      <c r="G45" s="6"/>
    </row>
    <row r="46" spans="1:7" x14ac:dyDescent="0.2">
      <c r="A46" s="3" t="s">
        <v>8</v>
      </c>
      <c r="B46" s="4">
        <v>1536.07</v>
      </c>
      <c r="C46" s="4">
        <f>(B46-B47)/B47</f>
        <v>-9.9069251791884423E-3</v>
      </c>
      <c r="D46" s="4"/>
      <c r="E46" s="4"/>
      <c r="F46" s="5"/>
      <c r="G46" s="6"/>
    </row>
    <row r="47" spans="1:7" x14ac:dyDescent="0.2">
      <c r="A47" s="3" t="s">
        <v>9</v>
      </c>
      <c r="B47" s="4">
        <v>1551.44</v>
      </c>
      <c r="C47" s="4">
        <f>(B47-B48)/B48</f>
        <v>2.5420031989847873E-2</v>
      </c>
      <c r="D47" s="4"/>
      <c r="E47" s="4"/>
      <c r="F47" s="5"/>
      <c r="G47" s="6"/>
    </row>
    <row r="48" spans="1:7" x14ac:dyDescent="0.2">
      <c r="A48" s="3" t="s">
        <v>10</v>
      </c>
      <c r="B48" s="4">
        <v>1512.98</v>
      </c>
      <c r="C48" s="4">
        <f>B48</f>
        <v>1512.98</v>
      </c>
      <c r="D48" s="4"/>
      <c r="E48" s="4"/>
      <c r="F48" s="5"/>
      <c r="G48" s="6"/>
    </row>
  </sheetData>
  <autoFilter ref="A28:C36" xr:uid="{DB52AD78-48E7-DC4B-8C2D-5CD63C34B1B8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SHO JUN WEI</dc:creator>
  <cp:lastModifiedBy>JAYDEN SHO JUN WEI</cp:lastModifiedBy>
  <dcterms:created xsi:type="dcterms:W3CDTF">2024-08-12T04:16:39Z</dcterms:created>
  <dcterms:modified xsi:type="dcterms:W3CDTF">2024-08-13T02:30:37Z</dcterms:modified>
</cp:coreProperties>
</file>